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Brian Devens\Sales Department\Sales Collateral\"/>
    </mc:Choice>
  </mc:AlternateContent>
  <workbookProtection workbookAlgorithmName="SHA-512" workbookHashValue="BiVUPkcBwSwktysyEbuly2ERq0i7Iun0yWNBit2+1jKa4inCt/O30zhTMKesP8TtFy7whZTaHatGTRzW5MBcLw==" workbookSaltValue="wRC4kLVgnvOGChHFZ6Kqog==" workbookSpinCount="100000" lockStructure="1"/>
  <bookViews>
    <workbookView xWindow="0" yWindow="120" windowWidth="28755" windowHeight="13095" tabRatio="747"/>
  </bookViews>
  <sheets>
    <sheet name="OrderForm" sheetId="14" r:id="rId1"/>
    <sheet name="Sheet1" sheetId="10" state="hidden" r:id="rId2"/>
    <sheet name="Sheet2" sheetId="11" state="hidden" r:id="rId3"/>
    <sheet name="Prod2" sheetId="15" state="hidden" r:id="rId4"/>
    <sheet name="Prod3" sheetId="16" state="hidden" r:id="rId5"/>
    <sheet name="Prod4" sheetId="17" state="hidden" r:id="rId6"/>
    <sheet name="Prod5" sheetId="18" state="hidden" r:id="rId7"/>
    <sheet name="Prod6" sheetId="19" state="hidden" r:id="rId8"/>
    <sheet name="Prod7" sheetId="20" state="hidden" r:id="rId9"/>
    <sheet name="Prod8" sheetId="21" state="hidden" r:id="rId10"/>
    <sheet name="Prod9" sheetId="22" state="hidden" r:id="rId11"/>
    <sheet name="Prod10" sheetId="23" state="hidden" r:id="rId12"/>
    <sheet name="Prod11" sheetId="24" state="hidden" r:id="rId13"/>
    <sheet name="Prod12" sheetId="25" state="hidden" r:id="rId14"/>
    <sheet name="Prod13" sheetId="26" state="hidden" r:id="rId15"/>
    <sheet name="Prod14" sheetId="27" state="hidden" r:id="rId16"/>
    <sheet name="Prod15" sheetId="28" state="hidden" r:id="rId17"/>
    <sheet name="Prod16" sheetId="30" state="hidden" r:id="rId18"/>
    <sheet name="Prod17" sheetId="31" state="hidden" r:id="rId19"/>
    <sheet name="Prod18" sheetId="32" state="hidden" r:id="rId20"/>
    <sheet name="Prod19" sheetId="33" state="hidden" r:id="rId21"/>
    <sheet name="Prod20" sheetId="34" state="hidden" r:id="rId22"/>
  </sheets>
  <definedNames>
    <definedName name="category">OFFSET(Sheet1!$A$2,0,0,COUNTA(Sheet1!$A$2:$A$1014))</definedName>
    <definedName name="fitgender">OFFSET(Sheet1!$D$2,0,0,COUNTA(Sheet1!$D$2:$D$1014))</definedName>
    <definedName name="Level">OFFSET(Sheet1!$C$2,0,0,COUNTA(Sheet1!$C$2:$C$1014))</definedName>
    <definedName name="product">OFFSET(Sheet1!$B$2,0,0,COUNTA(Sheet1!$B$2:$B$1014))</definedName>
    <definedName name="Style">OFFSET(Sheet1!$E$2,0,0,COUNTA(Sheet1!$E$2:$E$1023))</definedName>
    <definedName name="uniquecat">OFFSET(Sheet2!$A$2, 0, 0, COUNT(IF(Sheet2!$A$2:$A$1000="", "", 1)), 1)</definedName>
    <definedName name="uniquecat10">OFFSET(Prod10!$A$2, 0, 0, COUNT(IF(Prod10!$A$2:$A$1000="", "", 1)), 1)</definedName>
    <definedName name="uniquecat11">OFFSET(Prod11!$A$2, 0, 0, COUNT(IF(Prod11!$A$2:$A$1000="", "", 1)), 1)</definedName>
    <definedName name="uniquecat12">OFFSET(Prod12!$A$2, 0, 0, COUNT(IF(Prod12!$A$2:$A$1000="", "", 1)), 1)</definedName>
    <definedName name="uniquecat13">OFFSET(Prod13!$A$2, 0, 0, COUNT(IF(Prod13!$A$2:$A$1000="", "", 1)), 1)</definedName>
    <definedName name="uniquecat14">OFFSET(Prod14!$A$2, 0, 0, COUNT(IF(Prod14!$A$2:$A$1000="", "", 1)), 1)</definedName>
    <definedName name="uniquecat15">OFFSET(Prod15!$A$2, 0, 0, COUNT(IF(Prod15!$A$2:$A$1000="", "", 1)), 1)</definedName>
    <definedName name="uniquecat16">OFFSET(Prod16!$A$2, 0, 0, COUNT(IF(Prod16!$A$2:$A$1000="", "", 1)), 1)</definedName>
    <definedName name="uniquecat17">OFFSET(Prod17!$A$2, 0, 0, COUNT(IF(Prod17!$A$2:$A$1000="", "", 1)), 1)</definedName>
    <definedName name="uniquecat18">OFFSET(Prod18!$A$2, 0, 0, COUNT(IF(Prod18!$A$2:$A$1000="", "", 1)), 1)</definedName>
    <definedName name="uniquecat19">OFFSET(Prod19!$A$2, 0, 0, COUNT(IF(Prod19!$A$2:$A$1000="", "", 1)), 1)</definedName>
    <definedName name="uniquecat2">OFFSET(Prod2!$A$2, 0, 0, COUNT(IF(Prod2!$A$2:$A$1000="", "", 1)), 1)</definedName>
    <definedName name="uniquecat20">OFFSET(Prod20!$A$2, 0, 0, COUNT(IF(Prod20!$A$2:$A$1000="", "", 1)), 1)</definedName>
    <definedName name="uniquecat3">OFFSET(Prod3!$A$2, 0, 0, COUNT(IF(Prod3!$A$2:$A$1000="", "", 1)), 1)</definedName>
    <definedName name="uniquecat4">OFFSET(Prod4!$A$2, 0, 0, COUNT(IF(Prod4!$A$2:$A$1000="", "", 1)), 1)</definedName>
    <definedName name="uniquecat5">OFFSET(Prod5!$A$2, 0, 0, COUNT(IF(Prod5!$A$2:$A$1000="", "", 1)), 1)</definedName>
    <definedName name="uniquecat6">OFFSET(Prod6!$A$2, 0, 0, COUNT(IF(Prod6!$A$2:$A$1000="", "", 1)), 1)</definedName>
    <definedName name="uniquecat7">OFFSET(Prod7!$A$2, 0, 0, COUNT(IF(Prod7!$A$2:$A$1000="", "", 1)), 1)</definedName>
    <definedName name="uniquecat8">OFFSET(Prod8!$A$2, 0, 0, COUNT(IF(Prod8!$A$2:$A$1000="", "", 1)), 1)</definedName>
    <definedName name="uniquecat9">OFFSET(Prod9!$A$2, 0, 0, COUNT(IF(Prod9!$A$2:$A$1000="", "", 1)), 1)</definedName>
    <definedName name="uniquefit">OFFSET(Sheet2!$D$2, 0, 0, COUNT(IF(Sheet2!$D$2:$D$1000="", “”, 1)), 1)</definedName>
    <definedName name="uniquefit10">OFFSET(Prod10!$D$2, 0, 0, COUNT(IF(Prod10!$D$2:$D$1000="", “”, 1)), 1)</definedName>
    <definedName name="uniquefit11">OFFSET(Prod11!$D$2, 0, 0, COUNT(IF(Prod11!$D$2:$D$1000="", “”, 1)), 1)</definedName>
    <definedName name="uniquefit12">OFFSET(Prod12!$D$2, 0, 0, COUNT(IF(Prod12!$D$2:$D$1000="", “”, 1)), 1)</definedName>
    <definedName name="uniquefit13">OFFSET(Prod13!$D$2, 0, 0, COUNT(IF(Prod13!$D$2:$D$1000="", “”, 1)), 1)</definedName>
    <definedName name="uniquefit14">OFFSET(Prod14!$D$2, 0, 0, COUNT(IF(Prod14!$D$2:$D$1000="", “”, 1)), 1)</definedName>
    <definedName name="uniquefit15">OFFSET(Prod15!$D$2, 0, 0, COUNT(IF(Prod15!$D$2:$D$1000="", “”, 1)), 1)</definedName>
    <definedName name="uniquefit16">OFFSET(Prod16!$D$2, 0, 0, COUNT(IF(Prod16!$D$2:$D$1000="", “”, 1)), 1)</definedName>
    <definedName name="uniquefit17">OFFSET(Prod17!$D$2, 0, 0, COUNT(IF(Prod17!$D$2:$D$1000="", “”, 1)), 1)</definedName>
    <definedName name="uniquefit18">OFFSET(Prod18!$D$2, 0, 0, COUNT(IF(Prod18!$D$2:$D$1000="", “”, 1)), 1)</definedName>
    <definedName name="uniquefit19">OFFSET(Prod19!$D$2, 0, 0, COUNT(IF(Prod19!$D$2:$D$1000="", “”, 1)), 1)</definedName>
    <definedName name="uniquefit2">OFFSET(Prod2!$D$2, 0, 0, COUNT(IF(Prod2!$D$2:$D$1000="", “”, 1)), 1)</definedName>
    <definedName name="uniquefit20">OFFSET(Prod20!$D$2, 0, 0, COUNT(IF(Prod20!$D$2:$D$1000="", “”, 1)), 1)</definedName>
    <definedName name="uniquefit3">OFFSET(Prod3!$D$2, 0, 0, COUNT(IF(Prod3!$D$2:$D$1000="", “”, 1)), 1)</definedName>
    <definedName name="uniquefit4">OFFSET(Prod4!$D$2, 0, 0, COUNT(IF(Prod4!$D$2:$D$1000="", “”, 1)), 1)</definedName>
    <definedName name="uniquefit5">OFFSET(Prod5!$D$2, 0, 0, COUNT(IF(Prod5!$D$2:$D$1000="", “”, 1)), 1)</definedName>
    <definedName name="uniquefit6">OFFSET(Prod6!$D$2, 0, 0, COUNT(IF(Prod6!$D$2:$D$1000="", “”, 1)), 1)</definedName>
    <definedName name="uniquefit7">OFFSET(Prod7!$D$2, 0, 0, COUNT(IF(Prod7!$D$2:$D$1000="", “”, 1)), 1)</definedName>
    <definedName name="uniquefit8">OFFSET(Prod8!$D$2, 0, 0, COUNT(IF(Prod8!$D$2:$D$1000="", “”, 1)), 1)</definedName>
    <definedName name="uniquefit9">OFFSET(Prod9!$D$2, 0, 0, COUNT(IF(Prod9!$D$2:$D$1000="", “”, 1)), 1)</definedName>
    <definedName name="uniquelevel">OFFSET(Sheet2!$C$2, 0, 0, COUNT(IF(Sheet2!$C$2:$C$1000="", “”, 1)), 1)</definedName>
    <definedName name="uniquelevel10">OFFSET(Prod10!$C$2, 0, 0, COUNT(IF(Prod10!$C$2:$C$1000="", “”, 1)), 1)</definedName>
    <definedName name="uniquelevel11">OFFSET(Prod11!$C$2, 0, 0, COUNT(IF(Prod11!$C$2:$C$1000="", “”, 1)), 1)</definedName>
    <definedName name="uniquelevel12">OFFSET(Prod12!$C$2, 0, 0, COUNT(IF(Prod12!$C$2:$C$1000="", “”, 1)), 1)</definedName>
    <definedName name="uniquelevel13">OFFSET(Prod13!$C$2, 0, 0, COUNT(IF(Prod13!$C$2:$C$1000="", “”, 1)), 1)</definedName>
    <definedName name="uniquelevel14">OFFSET(Prod14!$C$2, 0, 0, COUNT(IF(Prod14!$C$2:$C$1000="", “”, 1)), 1)</definedName>
    <definedName name="uniquelevel15">OFFSET(Prod15!$C$2, 0, 0, COUNT(IF(Prod15!$C$2:$C$1000="", “”, 1)), 1)</definedName>
    <definedName name="uniquelevel16">OFFSET(Prod16!$C$2, 0, 0, COUNT(IF(Prod16!$C$2:$C$1000="", “”, 1)), 1)</definedName>
    <definedName name="uniquelevel17">OFFSET(Prod17!$C$2, 0, 0, COUNT(IF(Prod17!$C$2:$C$1000="", “”, 1)), 1)</definedName>
    <definedName name="uniquelevel18">OFFSET(Prod18!$C$2, 0, 0, COUNT(IF(Prod18!$C$2:$C$1000="", “”, 1)), 1)</definedName>
    <definedName name="uniquelevel19">OFFSET(Prod19!$C$2, 0, 0, COUNT(IF(Prod19!$C$2:$C$1000="", “”, 1)), 1)</definedName>
    <definedName name="uniquelevel2">OFFSET(Prod2!$C$2, 0, 0, COUNT(IF(Prod2!$C$2:$C$1000="", “”, 1)), 1)</definedName>
    <definedName name="uniquelevel20">OFFSET(Prod20!$C$2, 0, 0, COUNT(IF(Prod20!$C$2:$C$1000="", “”, 1)), 1)</definedName>
    <definedName name="uniquelevel3">OFFSET(Prod3!$C$2, 0, 0, COUNT(IF(Prod3!$C$2:$C$1000="", “”, 1)), 1)</definedName>
    <definedName name="uniquelevel4">OFFSET(Prod4!$C$2, 0, 0, COUNT(IF(Prod4!$C$2:$C$1000="", “”, 1)), 1)</definedName>
    <definedName name="uniquelevel5">OFFSET(Prod5!$C$2, 0, 0, COUNT(IF(Prod5!$C$2:$C$1000="", “”, 1)), 1)</definedName>
    <definedName name="uniquelevel6">OFFSET(Prod6!$C$2, 0, 0, COUNT(IF(Prod6!$C$2:$C$1000="", “”, 1)), 1)</definedName>
    <definedName name="uniquelevel7">OFFSET(Prod7!$C$2, 0, 0, COUNT(IF(Prod7!$C$2:$C$1000="", “”, 1)), 1)</definedName>
    <definedName name="uniquelevel8">OFFSET(Prod8!$C$2, 0, 0, COUNT(IF(Prod8!$C$2:$C$1000="", “”, 1)), 1)</definedName>
    <definedName name="uniquelevel9">OFFSET(Prod9!$C$2, 0, 0, COUNT(IF(Prod9!$C$2:$C$1000="", “”, 1)), 1)</definedName>
    <definedName name="uniqueprod">OFFSET(Sheet2!$B$2, 0, 0, COUNT(IF(Sheet2!$B$2:$B$1000="", “”, 1)), 1)</definedName>
    <definedName name="uniqueprod10">OFFSET(Prod10!$B$2, 0, 0, COUNT(IF(Prod10!$B$2:$B$1000="", “”, 1)), 1)</definedName>
    <definedName name="uniqueprod11">OFFSET(Prod11!$B$2, 0, 0, COUNT(IF(Prod11!$B$2:$B$1000="", “”, 1)), 1)</definedName>
    <definedName name="uniqueprod12">OFFSET(Prod12!$B$2, 0, 0, COUNT(IF(Prod12!$B$2:$B$1000="", “”, 1)), 1)</definedName>
    <definedName name="uniqueprod13">OFFSET(Prod13!$B$2, 0, 0, COUNT(IF(Prod13!$B$2:$B$1000="", “”, 1)), 1)</definedName>
    <definedName name="uniqueprod14">OFFSET(Prod14!$B$2, 0, 0, COUNT(IF(Prod14!$B$2:$B$1000="", “”, 1)), 1)</definedName>
    <definedName name="uniqueprod15">OFFSET(Prod15!$B$2, 0, 0, COUNT(IF(Prod15!$B$2:$B$1000="", “”, 1)), 1)</definedName>
    <definedName name="uniqueprod16">OFFSET(Prod16!$B$2, 0, 0, COUNT(IF(Prod16!$B$2:$B$1000="", “”, 1)), 1)</definedName>
    <definedName name="uniqueprod17">OFFSET(Prod17!$B$2, 0, 0, COUNT(IF(Prod17!$B$2:$B$1000="", “”, 1)), 1)</definedName>
    <definedName name="uniqueprod18">OFFSET(Prod18!$B$2, 0, 0, COUNT(IF(Prod18!$B$2:$B$1000="", “”, 1)), 1)</definedName>
    <definedName name="uniqueprod19">OFFSET(Prod19!$B$2, 0, 0, COUNT(IF(Prod19!$B$2:$B$1000="", “”, 1)), 1)</definedName>
    <definedName name="uniqueprod2">OFFSET(Prod2!$B$2, 0, 0, COUNT(IF(Prod2!$B$2:$B$1000="", “”, 1)), 1)</definedName>
    <definedName name="uniqueprod20">OFFSET(Prod20!$B$2, 0, 0, COUNT(IF(Prod20!$B$2:$B$1000="", “”, 1)), 1)</definedName>
    <definedName name="uniqueprod3">OFFSET(Prod3!$B$2, 0, 0, COUNT(IF(Prod3!$B$2:$B$1000="", “”, 1)), 1)</definedName>
    <definedName name="uniqueprod4">OFFSET(Prod4!$B$2, 0, 0, COUNT(IF(Prod4!$B$2:$B$1000="", “”, 1)), 1)</definedName>
    <definedName name="uniqueprod5">OFFSET(Prod5!$B$2, 0, 0, COUNT(IF(Prod5!$B$2:$B$1000="", “”, 1)), 1)</definedName>
    <definedName name="uniqueprod6">OFFSET(Prod6!$B$2, 0, 0, COUNT(IF(Prod6!$B$2:$B$1000="", “”, 1)), 1)</definedName>
    <definedName name="uniqueprod7">OFFSET(Prod7!$B$2, 0, 0, COUNT(IF(Prod7!$B$2:$B$1000="", “”, 1)), 1)</definedName>
    <definedName name="uniqueprod8">OFFSET(Prod8!$B$2, 0, 0, COUNT(IF(Prod8!$B$2:$B$1000="", “”, 1)), 1)</definedName>
    <definedName name="uniqueprod9">OFFSET(Prod9!$B$2, 0, 0, COUNT(IF(Prod9!$B$2:$B$1000="", “”, 1)), 1)</definedName>
    <definedName name="uniquestyle">OFFSET(Sheet2!$E$2, 0, 0, COUNT(IF(Sheet2!$E$2:$E$1000="", “”, 1)), 1)</definedName>
    <definedName name="uniquestyle10">OFFSET(Prod10!$E$2, 0, 0, COUNT(IF(Prod10!$E$2:$E$1000="", “”, 1)), 1)</definedName>
    <definedName name="uniquestyle11">OFFSET(Prod11!$E$2, 0, 0, COUNT(IF(Prod11!$E$2:$E$1000="", “”, 1)), 1)</definedName>
    <definedName name="uniquestyle12">OFFSET(Prod12!$E$2, 0, 0, COUNT(IF(Prod12!$E$2:$E$1000="", “”, 1)), 1)</definedName>
    <definedName name="uniquestyle13">OFFSET(Prod13!$E$2, 0, 0, COUNT(IF(Prod13!$E$2:$E$1000="", “”, 1)), 1)</definedName>
    <definedName name="uniquestyle14">OFFSET(Prod14!$E$2, 0, 0, COUNT(IF(Prod14!$E$2:$E$1000="", “”, 1)), 1)</definedName>
    <definedName name="uniquestyle15">OFFSET(Prod15!$E$2, 0, 0, COUNT(IF(Prod15!$E$2:$E$1000="", “”, 1)), 1)</definedName>
    <definedName name="uniquestyle16">OFFSET(Prod16!$E$2, 0, 0, COUNT(IF(Prod16!$E$2:$E$1000="", “”, 1)), 1)</definedName>
    <definedName name="uniquestyle17">OFFSET(Prod17!$E$2, 0, 0, COUNT(IF(Prod17!$E$2:$E$1000="", “”, 1)), 1)</definedName>
    <definedName name="uniquestyle18">OFFSET(Prod18!$E$2, 0, 0, COUNT(IF(Prod18!$E$2:$E$1000="", “”, 1)), 1)</definedName>
    <definedName name="uniquestyle19">OFFSET(Prod19!$E$2, 0, 0, COUNT(IF(Prod19!$E$2:$E$1000="", “”, 1)), 1)</definedName>
    <definedName name="uniquestyle2">OFFSET(Prod2!$E$2, 0, 0, COUNT(IF(Prod2!$E$2:$E$1000="", “”, 1)), 1)</definedName>
    <definedName name="uniquestyle20">OFFSET(Prod20!$E$2, 0, 0, COUNT(IF(Prod20!$E$2:$E$1000="", “”, 1)), 1)</definedName>
    <definedName name="uniquestyle3">OFFSET(Prod3!$E$2, 0, 0, COUNT(IF(Prod3!$E$2:$E$1000="", “”, 1)), 1)</definedName>
    <definedName name="uniquestyle4">OFFSET(Prod4!$E$2, 0, 0, COUNT(IF(Prod4!$E$2:$E$1000="", “”, 1)), 1)</definedName>
    <definedName name="uniquestyle5">OFFSET(Prod5!$E$2, 0, 0, COUNT(IF(Prod5!$E$2:$E$1000="", “”, 1)), 1)</definedName>
    <definedName name="uniquestyle6">OFFSET(Prod6!$E$2, 0, 0, COUNT(IF(Prod6!$E$2:$E$1000="", “”, 1)), 1)</definedName>
    <definedName name="uniquestyle7">OFFSET(Prod7!$E$2, 0, 0, COUNT(IF(Prod7!$E$2:$E$1000="", “”, 1)), 1)</definedName>
    <definedName name="uniquestyle8">OFFSET(Prod8!$E$2, 0, 0, COUNT(IF(Prod8!$E$2:$E$1000="", “”, 1)), 1)</definedName>
    <definedName name="uniquestyle9">OFFSET(Prod9!$E$2, 0, 0, COUNT(IF(Prod9!$E$2:$E$1000="", “”, 1)), 1)</definedName>
  </definedNames>
  <calcPr calcId="152511" iterate="1"/>
</workbook>
</file>

<file path=xl/calcChain.xml><?xml version="1.0" encoding="utf-8"?>
<calcChain xmlns="http://schemas.openxmlformats.org/spreadsheetml/2006/main">
  <c r="R21" i="14" l="1"/>
  <c r="R39" i="14"/>
  <c r="R38" i="14"/>
  <c r="R37" i="14"/>
  <c r="R36" i="14"/>
  <c r="R35" i="14"/>
  <c r="R34" i="14"/>
  <c r="R33" i="14"/>
  <c r="R32" i="14"/>
  <c r="R31" i="14"/>
  <c r="R30" i="14"/>
  <c r="R29" i="14"/>
  <c r="R28" i="14"/>
  <c r="R27" i="14"/>
  <c r="R26" i="14"/>
  <c r="R25" i="14"/>
  <c r="R24" i="14"/>
  <c r="R23" i="14"/>
  <c r="R22" i="14"/>
  <c r="R20" i="14"/>
  <c r="E2" i="34" l="1" a="1"/>
  <c r="E2" i="34" s="1"/>
  <c r="E3" i="34" s="1" a="1"/>
  <c r="E3" i="34" s="1"/>
  <c r="D2" i="34" a="1"/>
  <c r="D2" i="34" s="1"/>
  <c r="D3" i="34" s="1" a="1"/>
  <c r="D3" i="34" s="1"/>
  <c r="C2" i="34" a="1"/>
  <c r="C2" i="34" s="1"/>
  <c r="C3" i="34" s="1" a="1"/>
  <c r="C3" i="34" s="1"/>
  <c r="B2" i="34" a="1"/>
  <c r="B2" i="34" s="1"/>
  <c r="B3" i="34" s="1" a="1"/>
  <c r="B3" i="34" s="1"/>
  <c r="E2" i="33" a="1"/>
  <c r="E2" i="33" s="1"/>
  <c r="E3" i="33" s="1" a="1"/>
  <c r="E3" i="33" s="1"/>
  <c r="D2" i="33" a="1"/>
  <c r="D2" i="33" s="1"/>
  <c r="D3" i="33" s="1" a="1"/>
  <c r="D3" i="33" s="1"/>
  <c r="C2" i="33" a="1"/>
  <c r="C2" i="33" s="1"/>
  <c r="C3" i="33" s="1" a="1"/>
  <c r="C3" i="33" s="1"/>
  <c r="B2" i="33" a="1"/>
  <c r="B2" i="33" s="1"/>
  <c r="B3" i="33" s="1" a="1"/>
  <c r="B3" i="33" s="1"/>
  <c r="E2" i="32" a="1"/>
  <c r="E2" i="32" s="1"/>
  <c r="E3" i="32" s="1" a="1"/>
  <c r="E3" i="32" s="1"/>
  <c r="D2" i="32" a="1"/>
  <c r="D2" i="32" s="1"/>
  <c r="D3" i="32" s="1" a="1"/>
  <c r="D3" i="32" s="1"/>
  <c r="C2" i="32" a="1"/>
  <c r="C2" i="32" s="1"/>
  <c r="C3" i="32" s="1" a="1"/>
  <c r="C3" i="32" s="1"/>
  <c r="B2" i="32" a="1"/>
  <c r="B2" i="32" s="1"/>
  <c r="B3" i="32" s="1" a="1"/>
  <c r="B3" i="32" s="1"/>
  <c r="E2" i="31" a="1"/>
  <c r="E2" i="31" s="1"/>
  <c r="E3" i="31" s="1" a="1"/>
  <c r="E3" i="31" s="1"/>
  <c r="D2" i="31" a="1"/>
  <c r="D2" i="31" s="1"/>
  <c r="D3" i="31" s="1" a="1"/>
  <c r="D3" i="31" s="1"/>
  <c r="C2" i="31" a="1"/>
  <c r="C2" i="31" s="1"/>
  <c r="C3" i="31" s="1" a="1"/>
  <c r="C3" i="31" s="1"/>
  <c r="B2" i="31" a="1"/>
  <c r="B2" i="31" s="1"/>
  <c r="B3" i="31" s="1" a="1"/>
  <c r="B3" i="31" s="1"/>
  <c r="E2" i="30" a="1"/>
  <c r="E2" i="30" s="1"/>
  <c r="E3" i="30" s="1" a="1"/>
  <c r="E3" i="30" s="1"/>
  <c r="D2" i="30" a="1"/>
  <c r="D2" i="30" s="1"/>
  <c r="D3" i="30" s="1" a="1"/>
  <c r="D3" i="30" s="1"/>
  <c r="C2" i="30" a="1"/>
  <c r="C2" i="30" s="1"/>
  <c r="C3" i="30" s="1" a="1"/>
  <c r="C3" i="30" s="1"/>
  <c r="B2" i="30" a="1"/>
  <c r="B2" i="30" s="1"/>
  <c r="B3" i="30" s="1" a="1"/>
  <c r="B3" i="30" s="1"/>
  <c r="E2" i="28" a="1"/>
  <c r="E2" i="28" s="1"/>
  <c r="E3" i="28" s="1" a="1"/>
  <c r="E3" i="28" s="1"/>
  <c r="D2" i="28" a="1"/>
  <c r="D2" i="28" s="1"/>
  <c r="D3" i="28" s="1" a="1"/>
  <c r="D3" i="28" s="1"/>
  <c r="C2" i="28" a="1"/>
  <c r="C2" i="28" s="1"/>
  <c r="C3" i="28" s="1" a="1"/>
  <c r="C3" i="28" s="1"/>
  <c r="B2" i="28" a="1"/>
  <c r="B2" i="28" s="1"/>
  <c r="B3" i="28" s="1" a="1"/>
  <c r="B3" i="28" s="1"/>
  <c r="E2" i="27" a="1"/>
  <c r="E2" i="27" s="1"/>
  <c r="E3" i="27" s="1" a="1"/>
  <c r="E3" i="27" s="1"/>
  <c r="D2" i="27" a="1"/>
  <c r="D2" i="27" s="1"/>
  <c r="D3" i="27" s="1" a="1"/>
  <c r="D3" i="27" s="1"/>
  <c r="C2" i="27" a="1"/>
  <c r="C2" i="27" s="1"/>
  <c r="C3" i="27" s="1" a="1"/>
  <c r="C3" i="27" s="1"/>
  <c r="B2" i="27" a="1"/>
  <c r="B2" i="27" s="1"/>
  <c r="B3" i="27" s="1" a="1"/>
  <c r="B3" i="27" s="1"/>
  <c r="E2" i="26" a="1"/>
  <c r="E2" i="26" s="1"/>
  <c r="E3" i="26" s="1" a="1"/>
  <c r="E3" i="26" s="1"/>
  <c r="D2" i="26" a="1"/>
  <c r="D2" i="26" s="1"/>
  <c r="D3" i="26" s="1" a="1"/>
  <c r="D3" i="26" s="1"/>
  <c r="C2" i="26" a="1"/>
  <c r="C2" i="26" s="1"/>
  <c r="C3" i="26" s="1" a="1"/>
  <c r="C3" i="26" s="1"/>
  <c r="B2" i="26" a="1"/>
  <c r="B2" i="26" s="1"/>
  <c r="B3" i="26" s="1" a="1"/>
  <c r="B3" i="26" s="1"/>
  <c r="E2" i="25" a="1"/>
  <c r="E2" i="25" s="1"/>
  <c r="E3" i="25" s="1" a="1"/>
  <c r="E3" i="25" s="1"/>
  <c r="D2" i="25" a="1"/>
  <c r="D2" i="25" s="1"/>
  <c r="D3" i="25" s="1" a="1"/>
  <c r="D3" i="25" s="1"/>
  <c r="C2" i="25" a="1"/>
  <c r="C2" i="25" s="1"/>
  <c r="C3" i="25" s="1" a="1"/>
  <c r="C3" i="25" s="1"/>
  <c r="B2" i="25" a="1"/>
  <c r="B2" i="25" s="1"/>
  <c r="B3" i="25" s="1" a="1"/>
  <c r="B3" i="25" s="1"/>
  <c r="E2" i="24" a="1"/>
  <c r="E2" i="24" s="1"/>
  <c r="E3" i="24" s="1" a="1"/>
  <c r="E3" i="24" s="1"/>
  <c r="D2" i="24" a="1"/>
  <c r="D2" i="24" s="1"/>
  <c r="D3" i="24" s="1" a="1"/>
  <c r="D3" i="24" s="1"/>
  <c r="C2" i="24" a="1"/>
  <c r="C2" i="24" s="1"/>
  <c r="C3" i="24" s="1" a="1"/>
  <c r="C3" i="24" s="1"/>
  <c r="B2" i="24" a="1"/>
  <c r="B2" i="24" s="1"/>
  <c r="B3" i="24" s="1" a="1"/>
  <c r="B3" i="24" s="1"/>
  <c r="E2" i="23" a="1"/>
  <c r="E2" i="23" s="1"/>
  <c r="E3" i="23" s="1" a="1"/>
  <c r="E3" i="23" s="1"/>
  <c r="D2" i="23" a="1"/>
  <c r="D2" i="23" s="1"/>
  <c r="D3" i="23" s="1" a="1"/>
  <c r="D3" i="23" s="1"/>
  <c r="C2" i="23" a="1"/>
  <c r="C2" i="23" s="1"/>
  <c r="C3" i="23" s="1" a="1"/>
  <c r="C3" i="23" s="1"/>
  <c r="B2" i="23" a="1"/>
  <c r="B2" i="23" s="1"/>
  <c r="B3" i="23" s="1" a="1"/>
  <c r="B3" i="23" s="1"/>
  <c r="E2" i="22" a="1"/>
  <c r="E2" i="22" s="1"/>
  <c r="E3" i="22" s="1" a="1"/>
  <c r="E3" i="22" s="1"/>
  <c r="D2" i="22" a="1"/>
  <c r="D2" i="22" s="1"/>
  <c r="D3" i="22" s="1" a="1"/>
  <c r="D3" i="22" s="1"/>
  <c r="C2" i="22" a="1"/>
  <c r="C2" i="22" s="1"/>
  <c r="C3" i="22" s="1" a="1"/>
  <c r="C3" i="22" s="1"/>
  <c r="B2" i="22" a="1"/>
  <c r="B2" i="22" s="1"/>
  <c r="B3" i="22" s="1" a="1"/>
  <c r="B3" i="22" s="1"/>
  <c r="E2" i="21" a="1"/>
  <c r="E2" i="21" s="1"/>
  <c r="E3" i="21" s="1" a="1"/>
  <c r="E3" i="21" s="1"/>
  <c r="D2" i="21" a="1"/>
  <c r="D2" i="21" s="1"/>
  <c r="D3" i="21" s="1" a="1"/>
  <c r="D3" i="21" s="1"/>
  <c r="C2" i="21" a="1"/>
  <c r="C2" i="21" s="1"/>
  <c r="C3" i="21" s="1" a="1"/>
  <c r="C3" i="21" s="1"/>
  <c r="B2" i="21" a="1"/>
  <c r="B2" i="21" s="1"/>
  <c r="B3" i="21" s="1" a="1"/>
  <c r="B3" i="21" s="1"/>
  <c r="E2" i="20" a="1"/>
  <c r="E2" i="20" s="1"/>
  <c r="E3" i="20" s="1" a="1"/>
  <c r="E3" i="20" s="1"/>
  <c r="D2" i="20" a="1"/>
  <c r="D2" i="20" s="1"/>
  <c r="D3" i="20" s="1" a="1"/>
  <c r="D3" i="20" s="1"/>
  <c r="C2" i="20" a="1"/>
  <c r="C2" i="20" s="1"/>
  <c r="C3" i="20" s="1" a="1"/>
  <c r="C3" i="20" s="1"/>
  <c r="B2" i="20" a="1"/>
  <c r="B2" i="20" s="1"/>
  <c r="B3" i="20" s="1" a="1"/>
  <c r="B3" i="20" s="1"/>
  <c r="E2" i="19" a="1"/>
  <c r="E2" i="19" s="1"/>
  <c r="E3" i="19" s="1" a="1"/>
  <c r="E3" i="19" s="1"/>
  <c r="D2" i="19" a="1"/>
  <c r="D2" i="19" s="1"/>
  <c r="D3" i="19" s="1" a="1"/>
  <c r="D3" i="19" s="1"/>
  <c r="C2" i="19" a="1"/>
  <c r="C2" i="19" s="1"/>
  <c r="C3" i="19" s="1" a="1"/>
  <c r="C3" i="19" s="1"/>
  <c r="B2" i="19" a="1"/>
  <c r="B2" i="19" s="1"/>
  <c r="E2" i="18" a="1"/>
  <c r="E2" i="18" s="1"/>
  <c r="E3" i="18" s="1" a="1"/>
  <c r="E3" i="18" s="1"/>
  <c r="D2" i="18" a="1"/>
  <c r="D2" i="18" s="1"/>
  <c r="D3" i="18" s="1" a="1"/>
  <c r="D3" i="18" s="1"/>
  <c r="C2" i="18" a="1"/>
  <c r="C2" i="18" s="1"/>
  <c r="C3" i="18" s="1" a="1"/>
  <c r="C3" i="18" s="1"/>
  <c r="B2" i="18" a="1"/>
  <c r="B2" i="18" s="1"/>
  <c r="B3" i="18" s="1" a="1"/>
  <c r="B3" i="18" s="1"/>
  <c r="E2" i="17" a="1"/>
  <c r="E2" i="17" s="1"/>
  <c r="E3" i="17" s="1" a="1"/>
  <c r="E3" i="17" s="1"/>
  <c r="D2" i="17" a="1"/>
  <c r="D2" i="17" s="1"/>
  <c r="D3" i="17" s="1" a="1"/>
  <c r="D3" i="17" s="1"/>
  <c r="C2" i="17" a="1"/>
  <c r="C2" i="17" s="1"/>
  <c r="C3" i="17" s="1" a="1"/>
  <c r="C3" i="17" s="1"/>
  <c r="B2" i="17" a="1"/>
  <c r="B2" i="17" s="1"/>
  <c r="B3" i="17" s="1" a="1"/>
  <c r="B3" i="17" s="1"/>
  <c r="E2" i="16" a="1"/>
  <c r="E2" i="16" s="1"/>
  <c r="E3" i="16" s="1" a="1"/>
  <c r="E3" i="16" s="1"/>
  <c r="D2" i="16" a="1"/>
  <c r="D2" i="16" s="1"/>
  <c r="D3" i="16" s="1" a="1"/>
  <c r="D3" i="16" s="1"/>
  <c r="C2" i="16" a="1"/>
  <c r="C2" i="16" s="1"/>
  <c r="C3" i="16" s="1" a="1"/>
  <c r="C3" i="16" s="1"/>
  <c r="B2" i="16" a="1"/>
  <c r="B2" i="16" s="1"/>
  <c r="B3" i="16" s="1" a="1"/>
  <c r="B3" i="16" s="1"/>
  <c r="X21" i="14" a="1"/>
  <c r="X21" i="14" s="1"/>
  <c r="Y21" i="14" a="1"/>
  <c r="Y21" i="14" s="1"/>
  <c r="Z21" i="14" a="1"/>
  <c r="Z21" i="14" s="1"/>
  <c r="AA21" i="14" a="1"/>
  <c r="AA21" i="14" s="1"/>
  <c r="AB21" i="14" a="1"/>
  <c r="AB21" i="14" s="1"/>
  <c r="AC21" i="14" a="1"/>
  <c r="AC21" i="14" s="1"/>
  <c r="AD21" i="14" a="1"/>
  <c r="AD21" i="14" s="1"/>
  <c r="AE21" i="14" a="1"/>
  <c r="AE21" i="14" s="1"/>
  <c r="AF21" i="14" a="1"/>
  <c r="AF21" i="14" s="1"/>
  <c r="AG21" i="14" a="1"/>
  <c r="AG21" i="14" s="1"/>
  <c r="X22" i="14" a="1"/>
  <c r="X22" i="14" s="1"/>
  <c r="Y22" i="14" a="1"/>
  <c r="Y22" i="14" s="1"/>
  <c r="Z22" i="14" a="1"/>
  <c r="Z22" i="14" s="1"/>
  <c r="AA22" i="14" a="1"/>
  <c r="AA22" i="14" s="1"/>
  <c r="AB22" i="14" a="1"/>
  <c r="AB22" i="14" s="1"/>
  <c r="AC22" i="14" a="1"/>
  <c r="AC22" i="14" s="1"/>
  <c r="AD22" i="14" a="1"/>
  <c r="AD22" i="14" s="1"/>
  <c r="AE22" i="14" a="1"/>
  <c r="AE22" i="14" s="1"/>
  <c r="AF22" i="14" a="1"/>
  <c r="AF22" i="14" s="1"/>
  <c r="AG22" i="14" a="1"/>
  <c r="AG22" i="14" s="1"/>
  <c r="X23" i="14" a="1"/>
  <c r="X23" i="14" s="1"/>
  <c r="Y23" i="14" a="1"/>
  <c r="Y23" i="14" s="1"/>
  <c r="Z23" i="14" a="1"/>
  <c r="Z23" i="14" s="1"/>
  <c r="AA23" i="14" a="1"/>
  <c r="AA23" i="14" s="1"/>
  <c r="AB23" i="14" a="1"/>
  <c r="AB23" i="14" s="1"/>
  <c r="AC23" i="14" a="1"/>
  <c r="AC23" i="14" s="1"/>
  <c r="AD23" i="14" a="1"/>
  <c r="AD23" i="14" s="1"/>
  <c r="AE23" i="14" a="1"/>
  <c r="AE23" i="14" s="1"/>
  <c r="AF23" i="14" a="1"/>
  <c r="AF23" i="14" s="1"/>
  <c r="AG23" i="14" a="1"/>
  <c r="AG23" i="14" s="1"/>
  <c r="X24" i="14" a="1"/>
  <c r="X24" i="14" s="1"/>
  <c r="Y24" i="14" a="1"/>
  <c r="Y24" i="14" s="1"/>
  <c r="Z24" i="14" a="1"/>
  <c r="Z24" i="14" s="1"/>
  <c r="AA24" i="14" a="1"/>
  <c r="AA24" i="14" s="1"/>
  <c r="AB24" i="14" a="1"/>
  <c r="AB24" i="14" s="1"/>
  <c r="AC24" i="14" a="1"/>
  <c r="AC24" i="14" s="1"/>
  <c r="AD24" i="14" a="1"/>
  <c r="AD24" i="14" s="1"/>
  <c r="AE24" i="14" a="1"/>
  <c r="AE24" i="14" s="1"/>
  <c r="AF24" i="14" a="1"/>
  <c r="AF24" i="14" s="1"/>
  <c r="AG24" i="14" a="1"/>
  <c r="AG24" i="14" s="1"/>
  <c r="X25" i="14" a="1"/>
  <c r="X25" i="14" s="1"/>
  <c r="Y25" i="14" a="1"/>
  <c r="Y25" i="14" s="1"/>
  <c r="Z25" i="14" a="1"/>
  <c r="Z25" i="14" s="1"/>
  <c r="AA25" i="14" a="1"/>
  <c r="AA25" i="14" s="1"/>
  <c r="AB25" i="14" a="1"/>
  <c r="AB25" i="14" s="1"/>
  <c r="AC25" i="14" a="1"/>
  <c r="AC25" i="14" s="1"/>
  <c r="AD25" i="14" a="1"/>
  <c r="AD25" i="14" s="1"/>
  <c r="AE25" i="14" a="1"/>
  <c r="AE25" i="14" s="1"/>
  <c r="AF25" i="14" a="1"/>
  <c r="AF25" i="14" s="1"/>
  <c r="AG25" i="14" a="1"/>
  <c r="AG25" i="14" s="1"/>
  <c r="X26" i="14" a="1"/>
  <c r="X26" i="14" s="1"/>
  <c r="Y26" i="14" a="1"/>
  <c r="Y26" i="14" s="1"/>
  <c r="Z26" i="14" a="1"/>
  <c r="Z26" i="14" s="1"/>
  <c r="AA26" i="14" a="1"/>
  <c r="AA26" i="14" s="1"/>
  <c r="AB26" i="14" a="1"/>
  <c r="AB26" i="14" s="1"/>
  <c r="AC26" i="14" a="1"/>
  <c r="AC26" i="14" s="1"/>
  <c r="AD26" i="14" a="1"/>
  <c r="AD26" i="14" s="1"/>
  <c r="AE26" i="14" a="1"/>
  <c r="AE26" i="14" s="1"/>
  <c r="AF26" i="14" a="1"/>
  <c r="AF26" i="14" s="1"/>
  <c r="AG26" i="14" a="1"/>
  <c r="AG26" i="14" s="1"/>
  <c r="X27" i="14" a="1"/>
  <c r="X27" i="14" s="1"/>
  <c r="Y27" i="14" a="1"/>
  <c r="Y27" i="14" s="1"/>
  <c r="Z27" i="14" a="1"/>
  <c r="Z27" i="14" s="1"/>
  <c r="AA27" i="14" a="1"/>
  <c r="AA27" i="14" s="1"/>
  <c r="AB27" i="14" a="1"/>
  <c r="AB27" i="14" s="1"/>
  <c r="AC27" i="14" a="1"/>
  <c r="AC27" i="14" s="1"/>
  <c r="AD27" i="14" a="1"/>
  <c r="AD27" i="14" s="1"/>
  <c r="AE27" i="14" a="1"/>
  <c r="AE27" i="14" s="1"/>
  <c r="AF27" i="14" a="1"/>
  <c r="AF27" i="14" s="1"/>
  <c r="AG27" i="14" a="1"/>
  <c r="AG27" i="14" s="1"/>
  <c r="X28" i="14" a="1"/>
  <c r="X28" i="14" s="1"/>
  <c r="Y28" i="14" a="1"/>
  <c r="Y28" i="14" s="1"/>
  <c r="Z28" i="14" a="1"/>
  <c r="Z28" i="14" s="1"/>
  <c r="AA28" i="14" a="1"/>
  <c r="AA28" i="14" s="1"/>
  <c r="AB28" i="14" a="1"/>
  <c r="AB28" i="14" s="1"/>
  <c r="AC28" i="14" a="1"/>
  <c r="AC28" i="14" s="1"/>
  <c r="AD28" i="14" a="1"/>
  <c r="AD28" i="14" s="1"/>
  <c r="AE28" i="14" a="1"/>
  <c r="AE28" i="14" s="1"/>
  <c r="AF28" i="14" a="1"/>
  <c r="AF28" i="14" s="1"/>
  <c r="AG28" i="14" a="1"/>
  <c r="AG28" i="14" s="1"/>
  <c r="X29" i="14" a="1"/>
  <c r="X29" i="14" s="1"/>
  <c r="Y29" i="14" a="1"/>
  <c r="Y29" i="14" s="1"/>
  <c r="Z29" i="14" a="1"/>
  <c r="Z29" i="14" s="1"/>
  <c r="AA29" i="14" a="1"/>
  <c r="AA29" i="14" s="1"/>
  <c r="AB29" i="14" a="1"/>
  <c r="AB29" i="14" s="1"/>
  <c r="AC29" i="14" a="1"/>
  <c r="AC29" i="14" s="1"/>
  <c r="AD29" i="14" a="1"/>
  <c r="AD29" i="14" s="1"/>
  <c r="AE29" i="14" a="1"/>
  <c r="AE29" i="14" s="1"/>
  <c r="AF29" i="14" a="1"/>
  <c r="AF29" i="14" s="1"/>
  <c r="AG29" i="14" a="1"/>
  <c r="AG29" i="14" s="1"/>
  <c r="X30" i="14" a="1"/>
  <c r="X30" i="14" s="1"/>
  <c r="Y30" i="14" a="1"/>
  <c r="Y30" i="14" s="1"/>
  <c r="Z30" i="14" a="1"/>
  <c r="Z30" i="14" s="1"/>
  <c r="AA30" i="14" a="1"/>
  <c r="AA30" i="14" s="1"/>
  <c r="AB30" i="14" a="1"/>
  <c r="AB30" i="14" s="1"/>
  <c r="AC30" i="14" a="1"/>
  <c r="AC30" i="14" s="1"/>
  <c r="AD30" i="14" a="1"/>
  <c r="AD30" i="14" s="1"/>
  <c r="AE30" i="14" a="1"/>
  <c r="AE30" i="14" s="1"/>
  <c r="AF30" i="14" a="1"/>
  <c r="AF30" i="14" s="1"/>
  <c r="AG30" i="14" a="1"/>
  <c r="AG30" i="14" s="1"/>
  <c r="X31" i="14" a="1"/>
  <c r="X31" i="14" s="1"/>
  <c r="Y31" i="14" a="1"/>
  <c r="Y31" i="14" s="1"/>
  <c r="Z31" i="14" a="1"/>
  <c r="Z31" i="14" s="1"/>
  <c r="AA31" i="14" a="1"/>
  <c r="AA31" i="14" s="1"/>
  <c r="AB31" i="14" a="1"/>
  <c r="AB31" i="14" s="1"/>
  <c r="AC31" i="14" a="1"/>
  <c r="AC31" i="14" s="1"/>
  <c r="AD31" i="14" a="1"/>
  <c r="AD31" i="14" s="1"/>
  <c r="AE31" i="14" a="1"/>
  <c r="AE31" i="14" s="1"/>
  <c r="AF31" i="14" a="1"/>
  <c r="AF31" i="14" s="1"/>
  <c r="AG31" i="14" a="1"/>
  <c r="AG31" i="14" s="1"/>
  <c r="X32" i="14" a="1"/>
  <c r="X32" i="14" s="1"/>
  <c r="Y32" i="14" a="1"/>
  <c r="Y32" i="14" s="1"/>
  <c r="Z32" i="14" a="1"/>
  <c r="Z32" i="14" s="1"/>
  <c r="AA32" i="14" a="1"/>
  <c r="AA32" i="14" s="1"/>
  <c r="AB32" i="14" a="1"/>
  <c r="AB32" i="14" s="1"/>
  <c r="AC32" i="14" a="1"/>
  <c r="AC32" i="14" s="1"/>
  <c r="AD32" i="14" a="1"/>
  <c r="AD32" i="14" s="1"/>
  <c r="AE32" i="14" a="1"/>
  <c r="AE32" i="14" s="1"/>
  <c r="AF32" i="14" a="1"/>
  <c r="AF32" i="14" s="1"/>
  <c r="AG32" i="14" a="1"/>
  <c r="AG32" i="14" s="1"/>
  <c r="X33" i="14" a="1"/>
  <c r="X33" i="14" s="1"/>
  <c r="Y33" i="14" a="1"/>
  <c r="Y33" i="14" s="1"/>
  <c r="Z33" i="14" a="1"/>
  <c r="Z33" i="14" s="1"/>
  <c r="AA33" i="14" a="1"/>
  <c r="AA33" i="14" s="1"/>
  <c r="AB33" i="14" a="1"/>
  <c r="AB33" i="14" s="1"/>
  <c r="AC33" i="14" a="1"/>
  <c r="AC33" i="14" s="1"/>
  <c r="AD33" i="14" a="1"/>
  <c r="AD33" i="14" s="1"/>
  <c r="AE33" i="14" a="1"/>
  <c r="AE33" i="14" s="1"/>
  <c r="AF33" i="14" a="1"/>
  <c r="AF33" i="14" s="1"/>
  <c r="AG33" i="14" a="1"/>
  <c r="AG33" i="14" s="1"/>
  <c r="X34" i="14" a="1"/>
  <c r="X34" i="14" s="1"/>
  <c r="Y34" i="14" a="1"/>
  <c r="Y34" i="14" s="1"/>
  <c r="Z34" i="14" a="1"/>
  <c r="Z34" i="14" s="1"/>
  <c r="AA34" i="14" a="1"/>
  <c r="AA34" i="14" s="1"/>
  <c r="AB34" i="14" a="1"/>
  <c r="AB34" i="14" s="1"/>
  <c r="AC34" i="14" a="1"/>
  <c r="AC34" i="14" s="1"/>
  <c r="AD34" i="14" a="1"/>
  <c r="AD34" i="14" s="1"/>
  <c r="AE34" i="14" a="1"/>
  <c r="AE34" i="14" s="1"/>
  <c r="AF34" i="14" a="1"/>
  <c r="AF34" i="14" s="1"/>
  <c r="AG34" i="14" a="1"/>
  <c r="AG34" i="14" s="1"/>
  <c r="X35" i="14" a="1"/>
  <c r="X35" i="14" s="1"/>
  <c r="Y35" i="14" a="1"/>
  <c r="Y35" i="14" s="1"/>
  <c r="Z35" i="14" a="1"/>
  <c r="Z35" i="14" s="1"/>
  <c r="AA35" i="14" a="1"/>
  <c r="AA35" i="14" s="1"/>
  <c r="AB35" i="14" a="1"/>
  <c r="AB35" i="14" s="1"/>
  <c r="AC35" i="14" a="1"/>
  <c r="AC35" i="14" s="1"/>
  <c r="AD35" i="14" a="1"/>
  <c r="AD35" i="14" s="1"/>
  <c r="AE35" i="14" a="1"/>
  <c r="AE35" i="14" s="1"/>
  <c r="AF35" i="14" a="1"/>
  <c r="AF35" i="14" s="1"/>
  <c r="AG35" i="14" a="1"/>
  <c r="AG35" i="14" s="1"/>
  <c r="X36" i="14" a="1"/>
  <c r="X36" i="14" s="1"/>
  <c r="Y36" i="14" a="1"/>
  <c r="Y36" i="14" s="1"/>
  <c r="Z36" i="14" a="1"/>
  <c r="Z36" i="14" s="1"/>
  <c r="AA36" i="14" a="1"/>
  <c r="AA36" i="14" s="1"/>
  <c r="AB36" i="14" a="1"/>
  <c r="AB36" i="14" s="1"/>
  <c r="AC36" i="14" a="1"/>
  <c r="AC36" i="14" s="1"/>
  <c r="AD36" i="14" a="1"/>
  <c r="AD36" i="14" s="1"/>
  <c r="AE36" i="14" a="1"/>
  <c r="AE36" i="14" s="1"/>
  <c r="AF36" i="14" a="1"/>
  <c r="AF36" i="14" s="1"/>
  <c r="AG36" i="14" a="1"/>
  <c r="AG36" i="14" s="1"/>
  <c r="X37" i="14" a="1"/>
  <c r="X37" i="14" s="1"/>
  <c r="Y37" i="14" a="1"/>
  <c r="Y37" i="14" s="1"/>
  <c r="Z37" i="14" a="1"/>
  <c r="Z37" i="14" s="1"/>
  <c r="AA37" i="14" a="1"/>
  <c r="AA37" i="14" s="1"/>
  <c r="AB37" i="14" a="1"/>
  <c r="AB37" i="14" s="1"/>
  <c r="AC37" i="14" a="1"/>
  <c r="AC37" i="14" s="1"/>
  <c r="AD37" i="14" a="1"/>
  <c r="AD37" i="14" s="1"/>
  <c r="AE37" i="14" a="1"/>
  <c r="AE37" i="14" s="1"/>
  <c r="AF37" i="14" a="1"/>
  <c r="AF37" i="14" s="1"/>
  <c r="AG37" i="14" a="1"/>
  <c r="AG37" i="14" s="1"/>
  <c r="X38" i="14" a="1"/>
  <c r="X38" i="14" s="1"/>
  <c r="Y38" i="14" a="1"/>
  <c r="Y38" i="14" s="1"/>
  <c r="Z38" i="14" a="1"/>
  <c r="Z38" i="14" s="1"/>
  <c r="AA38" i="14" a="1"/>
  <c r="AA38" i="14" s="1"/>
  <c r="AB38" i="14" a="1"/>
  <c r="AB38" i="14" s="1"/>
  <c r="AC38" i="14" a="1"/>
  <c r="AC38" i="14" s="1"/>
  <c r="AD38" i="14" a="1"/>
  <c r="AD38" i="14" s="1"/>
  <c r="AE38" i="14" a="1"/>
  <c r="AE38" i="14" s="1"/>
  <c r="AF38" i="14" a="1"/>
  <c r="AF38" i="14" s="1"/>
  <c r="AG38" i="14" a="1"/>
  <c r="AG38" i="14" s="1"/>
  <c r="X39" i="14" a="1"/>
  <c r="X39" i="14" s="1"/>
  <c r="Y39" i="14" a="1"/>
  <c r="Y39" i="14" s="1"/>
  <c r="Z39" i="14" a="1"/>
  <c r="Z39" i="14" s="1"/>
  <c r="AA39" i="14" a="1"/>
  <c r="AA39" i="14" s="1"/>
  <c r="AB39" i="14" a="1"/>
  <c r="AB39" i="14" s="1"/>
  <c r="AC39" i="14" a="1"/>
  <c r="AC39" i="14" s="1"/>
  <c r="AD39" i="14" a="1"/>
  <c r="AD39" i="14" s="1"/>
  <c r="AE39" i="14" a="1"/>
  <c r="AE39" i="14" s="1"/>
  <c r="AF39" i="14" a="1"/>
  <c r="AF39" i="14" s="1"/>
  <c r="AG39" i="14" a="1"/>
  <c r="AG39" i="14" s="1"/>
  <c r="Y20" i="14" a="1"/>
  <c r="Y20" i="14" s="1"/>
  <c r="Z20" i="14" a="1"/>
  <c r="Z20" i="14" s="1"/>
  <c r="AA20" i="14" a="1"/>
  <c r="AA20" i="14" s="1"/>
  <c r="AB20" i="14" a="1"/>
  <c r="AB20" i="14" s="1"/>
  <c r="AC20" i="14" a="1"/>
  <c r="AC20" i="14" s="1"/>
  <c r="AD20" i="14" a="1"/>
  <c r="AD20" i="14" s="1"/>
  <c r="AE20" i="14" a="1"/>
  <c r="AE20" i="14" s="1"/>
  <c r="AF20" i="14" a="1"/>
  <c r="AF20" i="14" s="1"/>
  <c r="AG20" i="14" a="1"/>
  <c r="AG20" i="14" s="1"/>
  <c r="X20" i="14" a="1"/>
  <c r="X20" i="14" s="1"/>
  <c r="A2" i="34" a="1"/>
  <c r="A2" i="34" s="1"/>
  <c r="A2" i="33" a="1"/>
  <c r="A2" i="33" s="1"/>
  <c r="A2" i="32" a="1"/>
  <c r="A2" i="32" s="1"/>
  <c r="A2" i="31" a="1"/>
  <c r="A2" i="31" s="1"/>
  <c r="A3" i="31" s="1" a="1"/>
  <c r="A3" i="31" s="1"/>
  <c r="A2" i="30" a="1"/>
  <c r="A2" i="30" s="1"/>
  <c r="A2" i="28" a="1"/>
  <c r="A2" i="28" s="1"/>
  <c r="A2" i="27" a="1"/>
  <c r="A2" i="27" s="1"/>
  <c r="A2" i="26" a="1"/>
  <c r="A2" i="26" s="1"/>
  <c r="A2" i="25" a="1"/>
  <c r="A2" i="25" s="1"/>
  <c r="A3" i="25" s="1" a="1"/>
  <c r="A3" i="25" s="1"/>
  <c r="A2" i="24" a="1"/>
  <c r="A2" i="24" s="1"/>
  <c r="A2" i="23" a="1"/>
  <c r="A2" i="23" s="1"/>
  <c r="A2" i="22" a="1"/>
  <c r="A2" i="22" s="1"/>
  <c r="A3" i="22" s="1" a="1"/>
  <c r="A3" i="22" s="1"/>
  <c r="A2" i="21" a="1"/>
  <c r="A2" i="21" s="1"/>
  <c r="A2" i="20" a="1"/>
  <c r="A2" i="20" s="1"/>
  <c r="A2" i="19" a="1"/>
  <c r="A2" i="19" s="1"/>
  <c r="A2" i="18" a="1"/>
  <c r="A2" i="18" s="1"/>
  <c r="A2" i="17" a="1"/>
  <c r="A2" i="17" s="1"/>
  <c r="A3" i="17" s="1" a="1"/>
  <c r="A3" i="17" s="1"/>
  <c r="E4" i="34" l="1" a="1"/>
  <c r="E4" i="34" s="1"/>
  <c r="D4" i="34" a="1"/>
  <c r="D4" i="34" s="1"/>
  <c r="D5" i="34" s="1" a="1"/>
  <c r="D5" i="34" s="1"/>
  <c r="D6" i="34" s="1" a="1"/>
  <c r="D6" i="34" s="1"/>
  <c r="C4" i="34" a="1"/>
  <c r="C4" i="34" s="1"/>
  <c r="B4" i="34" a="1"/>
  <c r="B4" i="34" s="1"/>
  <c r="B5" i="34" s="1" a="1"/>
  <c r="B5" i="34" s="1"/>
  <c r="E4" i="33" a="1"/>
  <c r="E4" i="33" s="1"/>
  <c r="E5" i="33" s="1" a="1"/>
  <c r="E5" i="33" s="1"/>
  <c r="D4" i="33" a="1"/>
  <c r="D4" i="33" s="1"/>
  <c r="C4" i="33" a="1"/>
  <c r="C4" i="33" s="1"/>
  <c r="B4" i="33" a="1"/>
  <c r="B4" i="33" s="1"/>
  <c r="B5" i="33" s="1" a="1"/>
  <c r="B5" i="33" s="1"/>
  <c r="E4" i="32" a="1"/>
  <c r="E4" i="32" s="1"/>
  <c r="D4" i="32" a="1"/>
  <c r="D4" i="32" s="1"/>
  <c r="C4" i="32" a="1"/>
  <c r="C4" i="32" s="1"/>
  <c r="B4" i="32" a="1"/>
  <c r="B4" i="32" s="1"/>
  <c r="B5" i="32" s="1" a="1"/>
  <c r="B5" i="32" s="1"/>
  <c r="E4" i="31" a="1"/>
  <c r="E4" i="31" s="1"/>
  <c r="D4" i="31" a="1"/>
  <c r="D4" i="31" s="1"/>
  <c r="C4" i="31" a="1"/>
  <c r="C4" i="31" s="1"/>
  <c r="B4" i="31" a="1"/>
  <c r="B4" i="31" s="1"/>
  <c r="E4" i="30" a="1"/>
  <c r="E4" i="30" s="1"/>
  <c r="E5" i="30" s="1" a="1"/>
  <c r="E5" i="30" s="1"/>
  <c r="D4" i="30" a="1"/>
  <c r="D4" i="30" s="1"/>
  <c r="C4" i="30" a="1"/>
  <c r="C4" i="30" s="1"/>
  <c r="B4" i="30" a="1"/>
  <c r="B4" i="30" s="1"/>
  <c r="E4" i="28" a="1"/>
  <c r="E4" i="28" s="1"/>
  <c r="D4" i="28" a="1"/>
  <c r="D4" i="28" s="1"/>
  <c r="C4" i="28" a="1"/>
  <c r="C4" i="28" s="1"/>
  <c r="B4" i="28" a="1"/>
  <c r="B4" i="28" s="1"/>
  <c r="E4" i="27" a="1"/>
  <c r="E4" i="27" s="1"/>
  <c r="E5" i="27" s="1" a="1"/>
  <c r="E5" i="27" s="1"/>
  <c r="D4" i="27" a="1"/>
  <c r="D4" i="27" s="1"/>
  <c r="C4" i="27" a="1"/>
  <c r="C4" i="27" s="1"/>
  <c r="B4" i="27" a="1"/>
  <c r="B4" i="27" s="1"/>
  <c r="B5" i="27" s="1" a="1"/>
  <c r="B5" i="27" s="1"/>
  <c r="E4" i="26" a="1"/>
  <c r="E4" i="26" s="1"/>
  <c r="D4" i="26" a="1"/>
  <c r="D4" i="26" s="1"/>
  <c r="C4" i="26" a="1"/>
  <c r="C4" i="26" s="1"/>
  <c r="B4" i="26" a="1"/>
  <c r="B4" i="26" s="1"/>
  <c r="E4" i="25" a="1"/>
  <c r="E4" i="25" s="1"/>
  <c r="D4" i="25" a="1"/>
  <c r="D4" i="25" s="1"/>
  <c r="D5" i="25" s="1" a="1"/>
  <c r="D5" i="25" s="1"/>
  <c r="D6" i="25" s="1" a="1"/>
  <c r="D6" i="25" s="1"/>
  <c r="C4" i="25" a="1"/>
  <c r="C4" i="25" s="1"/>
  <c r="B4" i="25" a="1"/>
  <c r="B4" i="25" s="1"/>
  <c r="B5" i="25" s="1" a="1"/>
  <c r="B5" i="25" s="1"/>
  <c r="E4" i="24" a="1"/>
  <c r="E4" i="24" s="1"/>
  <c r="D4" i="24" a="1"/>
  <c r="D4" i="24" s="1"/>
  <c r="C4" i="24" a="1"/>
  <c r="C4" i="24" s="1"/>
  <c r="B4" i="24" a="1"/>
  <c r="B4" i="24" s="1"/>
  <c r="E4" i="23" a="1"/>
  <c r="E4" i="23" s="1"/>
  <c r="D4" i="23" a="1"/>
  <c r="D4" i="23" s="1"/>
  <c r="C4" i="23" a="1"/>
  <c r="C4" i="23" s="1"/>
  <c r="B4" i="23" a="1"/>
  <c r="B4" i="23" s="1"/>
  <c r="B5" i="23" s="1" a="1"/>
  <c r="B5" i="23" s="1"/>
  <c r="E4" i="22" a="1"/>
  <c r="E4" i="22" s="1"/>
  <c r="D4" i="22" a="1"/>
  <c r="D4" i="22" s="1"/>
  <c r="C4" i="22" a="1"/>
  <c r="C4" i="22" s="1"/>
  <c r="C5" i="22" s="1" a="1"/>
  <c r="C5" i="22" s="1"/>
  <c r="B4" i="22" a="1"/>
  <c r="B4" i="22" s="1"/>
  <c r="E4" i="21" a="1"/>
  <c r="E4" i="21" s="1"/>
  <c r="E5" i="21" s="1" a="1"/>
  <c r="E5" i="21" s="1"/>
  <c r="D4" i="21" a="1"/>
  <c r="D4" i="21" s="1"/>
  <c r="D5" i="21" s="1" a="1"/>
  <c r="D5" i="21" s="1"/>
  <c r="D6" i="21" s="1" a="1"/>
  <c r="D6" i="21" s="1"/>
  <c r="C4" i="21" a="1"/>
  <c r="C4" i="21" s="1"/>
  <c r="B4" i="21" a="1"/>
  <c r="B4" i="21" s="1"/>
  <c r="E4" i="20" a="1"/>
  <c r="E4" i="20" s="1"/>
  <c r="E5" i="20" s="1" a="1"/>
  <c r="E5" i="20" s="1"/>
  <c r="D4" i="20" a="1"/>
  <c r="D4" i="20" s="1"/>
  <c r="C4" i="20" a="1"/>
  <c r="C4" i="20" s="1"/>
  <c r="B4" i="20" a="1"/>
  <c r="B4" i="20" s="1"/>
  <c r="E4" i="19" a="1"/>
  <c r="E4" i="19" s="1"/>
  <c r="D4" i="19" a="1"/>
  <c r="D4" i="19" s="1"/>
  <c r="D5" i="19" s="1" a="1"/>
  <c r="D5" i="19" s="1"/>
  <c r="C4" i="19" a="1"/>
  <c r="C4" i="19" s="1"/>
  <c r="C5" i="19" s="1" a="1"/>
  <c r="C5" i="19" s="1"/>
  <c r="B3" i="19" a="1"/>
  <c r="B3" i="19" s="1"/>
  <c r="B4" i="19" s="1" a="1"/>
  <c r="B4" i="19" s="1"/>
  <c r="E4" i="18" a="1"/>
  <c r="E4" i="18" s="1"/>
  <c r="D4" i="18" a="1"/>
  <c r="D4" i="18" s="1"/>
  <c r="C4" i="18" a="1"/>
  <c r="C4" i="18" s="1"/>
  <c r="B4" i="18" a="1"/>
  <c r="B4" i="18" s="1"/>
  <c r="E4" i="17" a="1"/>
  <c r="E4" i="17" s="1"/>
  <c r="D4" i="17" a="1"/>
  <c r="D4" i="17" s="1"/>
  <c r="C4" i="17" a="1"/>
  <c r="C4" i="17" s="1"/>
  <c r="C5" i="17" s="1" a="1"/>
  <c r="C5" i="17" s="1"/>
  <c r="B4" i="17" a="1"/>
  <c r="B4" i="17" s="1"/>
  <c r="B5" i="17" s="1" a="1"/>
  <c r="B5" i="17" s="1"/>
  <c r="E4" i="16" a="1"/>
  <c r="E4" i="16" s="1"/>
  <c r="E5" i="16" s="1" a="1"/>
  <c r="E5" i="16" s="1"/>
  <c r="D4" i="16" a="1"/>
  <c r="D4" i="16" s="1"/>
  <c r="D5" i="16" s="1" a="1"/>
  <c r="D5" i="16" s="1"/>
  <c r="C4" i="16" a="1"/>
  <c r="C4" i="16" s="1"/>
  <c r="B4" i="16" a="1"/>
  <c r="B4" i="16" s="1"/>
  <c r="A3" i="34" a="1"/>
  <c r="A3" i="34" s="1"/>
  <c r="A3" i="33" a="1"/>
  <c r="A3" i="33" s="1"/>
  <c r="A3" i="32" a="1"/>
  <c r="A3" i="32" s="1"/>
  <c r="A4" i="31" a="1"/>
  <c r="A4" i="31" s="1"/>
  <c r="A5" i="31" s="1" a="1"/>
  <c r="A5" i="31" s="1"/>
  <c r="A3" i="30" a="1"/>
  <c r="A3" i="30" s="1"/>
  <c r="A3" i="28" a="1"/>
  <c r="A3" i="28" s="1"/>
  <c r="A3" i="27" a="1"/>
  <c r="A3" i="27" s="1"/>
  <c r="A4" i="27" s="1" a="1"/>
  <c r="A4" i="27" s="1"/>
  <c r="A3" i="26" a="1"/>
  <c r="A3" i="26" s="1"/>
  <c r="A4" i="25" a="1"/>
  <c r="A4" i="25" s="1"/>
  <c r="A3" i="24" a="1"/>
  <c r="A3" i="24" s="1"/>
  <c r="A3" i="23" a="1"/>
  <c r="A3" i="23" s="1"/>
  <c r="A4" i="22" a="1"/>
  <c r="A4" i="22" s="1"/>
  <c r="A3" i="21" a="1"/>
  <c r="A3" i="21" s="1"/>
  <c r="A3" i="20" a="1"/>
  <c r="A3" i="20" s="1"/>
  <c r="A3" i="19" a="1"/>
  <c r="A3" i="19" s="1"/>
  <c r="A3" i="18" a="1"/>
  <c r="A3" i="18" s="1"/>
  <c r="A4" i="17" a="1"/>
  <c r="A4" i="17" s="1"/>
  <c r="A5" i="17" s="1" a="1"/>
  <c r="A5" i="17" s="1"/>
  <c r="E2" i="15" a="1"/>
  <c r="E2" i="15" s="1"/>
  <c r="E3" i="15" s="1" a="1"/>
  <c r="E3" i="15" s="1"/>
  <c r="D2" i="15" a="1"/>
  <c r="D2" i="15" s="1"/>
  <c r="C2" i="15" a="1"/>
  <c r="C2" i="15" s="1"/>
  <c r="C3" i="15" s="1" a="1"/>
  <c r="C3" i="15" s="1"/>
  <c r="B2" i="15" a="1"/>
  <c r="B2" i="15" s="1"/>
  <c r="B3" i="15" s="1" a="1"/>
  <c r="B3" i="15" s="1"/>
  <c r="A2" i="16" a="1"/>
  <c r="A2" i="16" s="1"/>
  <c r="A3" i="16" s="1" a="1"/>
  <c r="A3" i="16" s="1"/>
  <c r="A2" i="15" a="1"/>
  <c r="A2" i="15" s="1"/>
  <c r="E5" i="34" l="1" a="1"/>
  <c r="E5" i="34" s="1"/>
  <c r="D7" i="34" a="1"/>
  <c r="D7" i="34" s="1"/>
  <c r="D8" i="34" s="1" a="1"/>
  <c r="D8" i="34" s="1"/>
  <c r="C5" i="34" a="1"/>
  <c r="C5" i="34" s="1"/>
  <c r="B6" i="34" a="1"/>
  <c r="B6" i="34" s="1"/>
  <c r="E6" i="33" a="1"/>
  <c r="E6" i="33" s="1"/>
  <c r="E7" i="33" s="1" a="1"/>
  <c r="E7" i="33" s="1"/>
  <c r="E8" i="33" s="1" a="1"/>
  <c r="E8" i="33" s="1"/>
  <c r="D5" i="33" a="1"/>
  <c r="D5" i="33" s="1"/>
  <c r="D6" i="33" s="1" a="1"/>
  <c r="D6" i="33" s="1"/>
  <c r="C5" i="33" a="1"/>
  <c r="C5" i="33" s="1"/>
  <c r="B6" i="33" a="1"/>
  <c r="B6" i="33" s="1"/>
  <c r="E5" i="32" a="1"/>
  <c r="E5" i="32" s="1"/>
  <c r="D5" i="32" a="1"/>
  <c r="D5" i="32" s="1"/>
  <c r="D6" i="32" s="1" a="1"/>
  <c r="D6" i="32" s="1"/>
  <c r="C5" i="32" a="1"/>
  <c r="C5" i="32" s="1"/>
  <c r="C6" i="32" s="1" a="1"/>
  <c r="C6" i="32" s="1"/>
  <c r="B6" i="32" a="1"/>
  <c r="B6" i="32" s="1"/>
  <c r="E5" i="31" a="1"/>
  <c r="E5" i="31" s="1"/>
  <c r="E6" i="31" s="1" a="1"/>
  <c r="E6" i="31" s="1"/>
  <c r="D5" i="31" a="1"/>
  <c r="D5" i="31" s="1"/>
  <c r="D6" i="31" s="1" a="1"/>
  <c r="D6" i="31" s="1"/>
  <c r="D7" i="31" s="1" a="1"/>
  <c r="D7" i="31" s="1"/>
  <c r="C5" i="31" a="1"/>
  <c r="C5" i="31" s="1"/>
  <c r="B5" i="31" a="1"/>
  <c r="B5" i="31" s="1"/>
  <c r="B6" i="31" s="1" a="1"/>
  <c r="B6" i="31" s="1"/>
  <c r="E6" i="30" a="1"/>
  <c r="E6" i="30" s="1"/>
  <c r="E7" i="30" s="1" a="1"/>
  <c r="E7" i="30" s="1"/>
  <c r="E8" i="30" s="1" a="1"/>
  <c r="E8" i="30" s="1"/>
  <c r="D5" i="30" a="1"/>
  <c r="D5" i="30" s="1"/>
  <c r="D6" i="30" s="1" a="1"/>
  <c r="D6" i="30" s="1"/>
  <c r="C5" i="30" a="1"/>
  <c r="C5" i="30" s="1"/>
  <c r="C6" i="30" s="1" a="1"/>
  <c r="C6" i="30" s="1"/>
  <c r="B5" i="30" a="1"/>
  <c r="B5" i="30" s="1"/>
  <c r="E5" i="28" a="1"/>
  <c r="E5" i="28" s="1"/>
  <c r="D5" i="28" a="1"/>
  <c r="D5" i="28" s="1"/>
  <c r="D6" i="28" s="1" a="1"/>
  <c r="D6" i="28" s="1"/>
  <c r="C5" i="28" a="1"/>
  <c r="C5" i="28" s="1"/>
  <c r="B5" i="28" a="1"/>
  <c r="B5" i="28" s="1"/>
  <c r="E6" i="27" a="1"/>
  <c r="E6" i="27" s="1"/>
  <c r="E7" i="27" s="1" a="1"/>
  <c r="E7" i="27" s="1"/>
  <c r="D5" i="27" a="1"/>
  <c r="D5" i="27" s="1"/>
  <c r="C5" i="27" a="1"/>
  <c r="C5" i="27" s="1"/>
  <c r="C6" i="27" s="1" a="1"/>
  <c r="C6" i="27" s="1"/>
  <c r="B6" i="27" a="1"/>
  <c r="B6" i="27" s="1"/>
  <c r="E5" i="26" a="1"/>
  <c r="E5" i="26" s="1"/>
  <c r="E6" i="26" s="1" a="1"/>
  <c r="E6" i="26" s="1"/>
  <c r="E7" i="26" s="1" a="1"/>
  <c r="E7" i="26" s="1"/>
  <c r="D5" i="26" a="1"/>
  <c r="D5" i="26" s="1"/>
  <c r="D6" i="26" s="1" a="1"/>
  <c r="D6" i="26" s="1"/>
  <c r="C5" i="26" a="1"/>
  <c r="C5" i="26" s="1"/>
  <c r="B5" i="26" a="1"/>
  <c r="B5" i="26" s="1"/>
  <c r="E5" i="25" a="1"/>
  <c r="E5" i="25" s="1"/>
  <c r="D7" i="25" a="1"/>
  <c r="D7" i="25" s="1"/>
  <c r="C5" i="25" a="1"/>
  <c r="C5" i="25" s="1"/>
  <c r="B6" i="25" a="1"/>
  <c r="B6" i="25" s="1"/>
  <c r="E5" i="24" a="1"/>
  <c r="E5" i="24" s="1"/>
  <c r="D5" i="24" a="1"/>
  <c r="D5" i="24" s="1"/>
  <c r="D6" i="24" s="1" a="1"/>
  <c r="D6" i="24" s="1"/>
  <c r="C5" i="24" a="1"/>
  <c r="C5" i="24" s="1"/>
  <c r="B5" i="24" a="1"/>
  <c r="B5" i="24" s="1"/>
  <c r="B6" i="24" s="1" a="1"/>
  <c r="B6" i="24" s="1"/>
  <c r="E5" i="23" a="1"/>
  <c r="E5" i="23" s="1"/>
  <c r="D5" i="23" a="1"/>
  <c r="D5" i="23" s="1"/>
  <c r="D6" i="23" s="1" a="1"/>
  <c r="D6" i="23" s="1"/>
  <c r="C5" i="23" a="1"/>
  <c r="C5" i="23" s="1"/>
  <c r="B6" i="23" a="1"/>
  <c r="B6" i="23" s="1"/>
  <c r="B7" i="23" s="1" a="1"/>
  <c r="B7" i="23" s="1"/>
  <c r="E5" i="22" a="1"/>
  <c r="E5" i="22" s="1"/>
  <c r="D5" i="22" a="1"/>
  <c r="D5" i="22" s="1"/>
  <c r="C6" i="22" a="1"/>
  <c r="C6" i="22" s="1"/>
  <c r="C7" i="22" s="1" a="1"/>
  <c r="C7" i="22" s="1"/>
  <c r="B5" i="22" a="1"/>
  <c r="B5" i="22" s="1"/>
  <c r="B6" i="22" s="1" a="1"/>
  <c r="B6" i="22" s="1"/>
  <c r="B7" i="22" s="1" a="1"/>
  <c r="B7" i="22" s="1"/>
  <c r="E6" i="21" a="1"/>
  <c r="E6" i="21" s="1"/>
  <c r="E7" i="21" s="1" a="1"/>
  <c r="E7" i="21" s="1"/>
  <c r="D7" i="21" a="1"/>
  <c r="D7" i="21" s="1"/>
  <c r="C5" i="21" a="1"/>
  <c r="C5" i="21" s="1"/>
  <c r="B5" i="21" a="1"/>
  <c r="B5" i="21" s="1"/>
  <c r="B6" i="21" s="1" a="1"/>
  <c r="B6" i="21" s="1"/>
  <c r="E6" i="20" a="1"/>
  <c r="E6" i="20" s="1"/>
  <c r="E7" i="20" s="1" a="1"/>
  <c r="E7" i="20" s="1"/>
  <c r="D5" i="20" a="1"/>
  <c r="D5" i="20" s="1"/>
  <c r="C5" i="20" a="1"/>
  <c r="C5" i="20" s="1"/>
  <c r="C6" i="20" s="1" a="1"/>
  <c r="C6" i="20" s="1"/>
  <c r="B5" i="20" a="1"/>
  <c r="B5" i="20" s="1"/>
  <c r="B6" i="20" s="1" a="1"/>
  <c r="B6" i="20" s="1"/>
  <c r="E5" i="19" a="1"/>
  <c r="E5" i="19" s="1"/>
  <c r="D6" i="19" a="1"/>
  <c r="D6" i="19" s="1"/>
  <c r="D7" i="19" s="1" a="1"/>
  <c r="D7" i="19" s="1"/>
  <c r="C6" i="19" a="1"/>
  <c r="C6" i="19" s="1"/>
  <c r="C7" i="19" s="1" a="1"/>
  <c r="C7" i="19" s="1"/>
  <c r="B5" i="19" a="1"/>
  <c r="B5" i="19" s="1"/>
  <c r="E5" i="18" a="1"/>
  <c r="E5" i="18" s="1"/>
  <c r="D5" i="18" a="1"/>
  <c r="D5" i="18" s="1"/>
  <c r="D6" i="18" s="1" a="1"/>
  <c r="D6" i="18" s="1"/>
  <c r="C5" i="18" a="1"/>
  <c r="C5" i="18" s="1"/>
  <c r="B5" i="18" a="1"/>
  <c r="B5" i="18" s="1"/>
  <c r="B6" i="18" s="1" a="1"/>
  <c r="B6" i="18" s="1"/>
  <c r="E5" i="17" a="1"/>
  <c r="E5" i="17" s="1"/>
  <c r="D5" i="17" a="1"/>
  <c r="D5" i="17" s="1"/>
  <c r="D6" i="17" s="1" a="1"/>
  <c r="D6" i="17" s="1"/>
  <c r="C6" i="17" a="1"/>
  <c r="C6" i="17" s="1"/>
  <c r="B6" i="17" a="1"/>
  <c r="B6" i="17" s="1"/>
  <c r="E6" i="16" a="1"/>
  <c r="E6" i="16" s="1"/>
  <c r="E7" i="16" s="1" a="1"/>
  <c r="E7" i="16" s="1"/>
  <c r="D6" i="16" a="1"/>
  <c r="D6" i="16" s="1"/>
  <c r="D7" i="16" s="1" a="1"/>
  <c r="D7" i="16" s="1"/>
  <c r="C5" i="16" a="1"/>
  <c r="C5" i="16" s="1"/>
  <c r="B5" i="16" a="1"/>
  <c r="B5" i="16" s="1"/>
  <c r="D3" i="15" a="1"/>
  <c r="D3" i="15" s="1"/>
  <c r="A4" i="34" a="1"/>
  <c r="A4" i="34" s="1"/>
  <c r="A5" i="34" s="1" a="1"/>
  <c r="A5" i="34" s="1"/>
  <c r="A4" i="32" a="1"/>
  <c r="A4" i="32" s="1"/>
  <c r="A4" i="33" a="1"/>
  <c r="A4" i="33" s="1"/>
  <c r="A5" i="33" s="1" a="1"/>
  <c r="A5" i="33" s="1"/>
  <c r="A6" i="33" s="1" a="1"/>
  <c r="A6" i="33" s="1"/>
  <c r="A6" i="31" a="1"/>
  <c r="A6" i="31" s="1"/>
  <c r="A4" i="30" a="1"/>
  <c r="A4" i="30" s="1"/>
  <c r="A5" i="30" s="1" a="1"/>
  <c r="A5" i="30" s="1"/>
  <c r="A4" i="28" a="1"/>
  <c r="A4" i="28" s="1"/>
  <c r="A5" i="27" a="1"/>
  <c r="A5" i="27" s="1"/>
  <c r="A6" i="27" s="1" a="1"/>
  <c r="A6" i="27" s="1"/>
  <c r="A4" i="26" a="1"/>
  <c r="A4" i="26" s="1"/>
  <c r="A5" i="25" a="1"/>
  <c r="A5" i="25" s="1"/>
  <c r="A4" i="24" a="1"/>
  <c r="A4" i="24" s="1"/>
  <c r="A5" i="24" s="1" a="1"/>
  <c r="A5" i="24" s="1"/>
  <c r="A4" i="23" a="1"/>
  <c r="A4" i="23" s="1"/>
  <c r="A5" i="23" s="1" a="1"/>
  <c r="A5" i="23" s="1"/>
  <c r="A5" i="22" a="1"/>
  <c r="A5" i="22" s="1"/>
  <c r="A6" i="22" s="1" a="1"/>
  <c r="A6" i="22" s="1"/>
  <c r="A4" i="21" a="1"/>
  <c r="A4" i="21" s="1"/>
  <c r="A5" i="21" s="1" a="1"/>
  <c r="A5" i="21" s="1"/>
  <c r="A4" i="20" a="1"/>
  <c r="A4" i="20" s="1"/>
  <c r="A5" i="20" s="1" a="1"/>
  <c r="A5" i="20" s="1"/>
  <c r="A4" i="19" a="1"/>
  <c r="A4" i="19" s="1"/>
  <c r="A5" i="19" s="1" a="1"/>
  <c r="A5" i="19" s="1"/>
  <c r="A4" i="18" a="1"/>
  <c r="A4" i="18" s="1"/>
  <c r="A5" i="18" s="1" a="1"/>
  <c r="A5" i="18" s="1"/>
  <c r="A6" i="17" a="1"/>
  <c r="A6" i="17" s="1"/>
  <c r="A7" i="17" s="1" a="1"/>
  <c r="A7" i="17" s="1"/>
  <c r="A8" i="17" s="1" a="1"/>
  <c r="A8" i="17" s="1"/>
  <c r="E4" i="15" a="1"/>
  <c r="E4" i="15" s="1"/>
  <c r="C4" i="15" a="1"/>
  <c r="C4" i="15" s="1"/>
  <c r="B4" i="15" a="1"/>
  <c r="B4" i="15" s="1"/>
  <c r="A4" i="16" a="1"/>
  <c r="A4" i="16" s="1"/>
  <c r="A3" i="15" a="1"/>
  <c r="A3" i="15" s="1"/>
  <c r="A4" i="15" s="1" a="1"/>
  <c r="A4" i="15" s="1"/>
  <c r="E6" i="34" l="1" a="1"/>
  <c r="E6" i="34" s="1"/>
  <c r="D9" i="34" a="1"/>
  <c r="D9" i="34" s="1"/>
  <c r="D10" i="34" s="1" a="1"/>
  <c r="D10" i="34" s="1"/>
  <c r="C6" i="34" a="1"/>
  <c r="C6" i="34" s="1"/>
  <c r="B7" i="34" a="1"/>
  <c r="B7" i="34" s="1"/>
  <c r="D7" i="33" a="1"/>
  <c r="D7" i="33" s="1"/>
  <c r="C6" i="33" a="1"/>
  <c r="C6" i="33" s="1"/>
  <c r="B7" i="33" a="1"/>
  <c r="B7" i="33" s="1"/>
  <c r="B8" i="33" s="1" a="1"/>
  <c r="B8" i="33" s="1"/>
  <c r="E6" i="32" a="1"/>
  <c r="E6" i="32" s="1"/>
  <c r="D7" i="32" a="1"/>
  <c r="D7" i="32" s="1"/>
  <c r="C7" i="32" a="1"/>
  <c r="C7" i="32" s="1"/>
  <c r="B7" i="32" a="1"/>
  <c r="B7" i="32" s="1"/>
  <c r="E7" i="31" a="1"/>
  <c r="E7" i="31" s="1"/>
  <c r="E8" i="31" s="1" a="1"/>
  <c r="E8" i="31" s="1"/>
  <c r="D8" i="31" a="1"/>
  <c r="D8" i="31" s="1"/>
  <c r="C6" i="31" a="1"/>
  <c r="C6" i="31" s="1"/>
  <c r="B7" i="31" a="1"/>
  <c r="B7" i="31" s="1"/>
  <c r="B8" i="31" s="1" a="1"/>
  <c r="B8" i="31" s="1"/>
  <c r="D7" i="30" a="1"/>
  <c r="D7" i="30" s="1"/>
  <c r="D8" i="30" s="1" a="1"/>
  <c r="D8" i="30" s="1"/>
  <c r="D9" i="30" s="1" a="1"/>
  <c r="D9" i="30" s="1"/>
  <c r="C7" i="30" a="1"/>
  <c r="C7" i="30" s="1"/>
  <c r="B6" i="30" a="1"/>
  <c r="B6" i="30" s="1"/>
  <c r="E6" i="28" a="1"/>
  <c r="E6" i="28" s="1"/>
  <c r="E7" i="28" s="1" a="1"/>
  <c r="E7" i="28" s="1"/>
  <c r="D7" i="28" a="1"/>
  <c r="D7" i="28" s="1"/>
  <c r="D8" i="28" s="1" a="1"/>
  <c r="D8" i="28" s="1"/>
  <c r="C6" i="28" a="1"/>
  <c r="C6" i="28" s="1"/>
  <c r="B6" i="28" a="1"/>
  <c r="B6" i="28" s="1"/>
  <c r="E8" i="27" a="1"/>
  <c r="E8" i="27" s="1"/>
  <c r="D6" i="27" a="1"/>
  <c r="D6" i="27" s="1"/>
  <c r="C7" i="27" a="1"/>
  <c r="C7" i="27" s="1"/>
  <c r="C8" i="27" s="1" a="1"/>
  <c r="C8" i="27" s="1"/>
  <c r="B7" i="27" a="1"/>
  <c r="B7" i="27" s="1"/>
  <c r="E8" i="26" a="1"/>
  <c r="E8" i="26" s="1"/>
  <c r="D7" i="26" a="1"/>
  <c r="D7" i="26" s="1"/>
  <c r="D8" i="26" s="1" a="1"/>
  <c r="D8" i="26" s="1"/>
  <c r="C6" i="26" a="1"/>
  <c r="C6" i="26" s="1"/>
  <c r="I6" i="26" s="1"/>
  <c r="B6" i="26" a="1"/>
  <c r="B6" i="26" s="1"/>
  <c r="E6" i="25" a="1"/>
  <c r="E6" i="25" s="1"/>
  <c r="D8" i="25" a="1"/>
  <c r="D8" i="25" s="1"/>
  <c r="C6" i="25" a="1"/>
  <c r="C6" i="25" s="1"/>
  <c r="C7" i="25" s="1" a="1"/>
  <c r="C7" i="25" s="1"/>
  <c r="B7" i="25" a="1"/>
  <c r="B7" i="25" s="1"/>
  <c r="E6" i="24" a="1"/>
  <c r="E6" i="24" s="1"/>
  <c r="D7" i="24" a="1"/>
  <c r="D7" i="24" s="1"/>
  <c r="C6" i="24" a="1"/>
  <c r="C6" i="24" s="1"/>
  <c r="B7" i="24" a="1"/>
  <c r="B7" i="24" s="1"/>
  <c r="E6" i="23" a="1"/>
  <c r="E6" i="23" s="1"/>
  <c r="E7" i="23" s="1" a="1"/>
  <c r="E7" i="23" s="1"/>
  <c r="E8" i="23" s="1" a="1"/>
  <c r="E8" i="23" s="1"/>
  <c r="D7" i="23" a="1"/>
  <c r="D7" i="23" s="1"/>
  <c r="D8" i="23" s="1" a="1"/>
  <c r="D8" i="23" s="1"/>
  <c r="C6" i="23" a="1"/>
  <c r="C6" i="23" s="1"/>
  <c r="C7" i="23" s="1" a="1"/>
  <c r="C7" i="23" s="1"/>
  <c r="B8" i="23" a="1"/>
  <c r="B8" i="23" s="1"/>
  <c r="B9" i="23" s="1" a="1"/>
  <c r="B9" i="23" s="1"/>
  <c r="E6" i="22" a="1"/>
  <c r="E6" i="22" s="1"/>
  <c r="E7" i="22" s="1" a="1"/>
  <c r="E7" i="22" s="1"/>
  <c r="D6" i="22" a="1"/>
  <c r="D6" i="22" s="1"/>
  <c r="D7" i="22" s="1" a="1"/>
  <c r="D7" i="22" s="1"/>
  <c r="C8" i="22" a="1"/>
  <c r="C8" i="22" s="1"/>
  <c r="C9" i="22" s="1" a="1"/>
  <c r="C9" i="22" s="1"/>
  <c r="B8" i="22" a="1"/>
  <c r="B8" i="22" s="1"/>
  <c r="E8" i="21" a="1"/>
  <c r="E8" i="21" s="1"/>
  <c r="D8" i="21" a="1"/>
  <c r="D8" i="21" s="1"/>
  <c r="D9" i="21" s="1" a="1"/>
  <c r="D9" i="21" s="1"/>
  <c r="C6" i="21" a="1"/>
  <c r="C6" i="21" s="1"/>
  <c r="C7" i="21" s="1" a="1"/>
  <c r="C7" i="21" s="1"/>
  <c r="B7" i="21" a="1"/>
  <c r="B7" i="21" s="1"/>
  <c r="B8" i="21" s="1" a="1"/>
  <c r="B8" i="21" s="1"/>
  <c r="E8" i="20" a="1"/>
  <c r="E8" i="20" s="1"/>
  <c r="D6" i="20" a="1"/>
  <c r="D6" i="20" s="1"/>
  <c r="C7" i="20" a="1"/>
  <c r="C7" i="20" s="1"/>
  <c r="C8" i="20" s="1" a="1"/>
  <c r="C8" i="20" s="1"/>
  <c r="B7" i="20" a="1"/>
  <c r="B7" i="20" s="1"/>
  <c r="B8" i="20" s="1" a="1"/>
  <c r="B8" i="20" s="1"/>
  <c r="E6" i="19" a="1"/>
  <c r="E6" i="19" s="1"/>
  <c r="E7" i="19" s="1" a="1"/>
  <c r="E7" i="19" s="1"/>
  <c r="D8" i="19" a="1"/>
  <c r="D8" i="19" s="1"/>
  <c r="D9" i="19" s="1" a="1"/>
  <c r="D9" i="19" s="1"/>
  <c r="C8" i="19" a="1"/>
  <c r="C8" i="19" s="1"/>
  <c r="B6" i="19" a="1"/>
  <c r="B6" i="19" s="1"/>
  <c r="D7" i="18" a="1"/>
  <c r="D7" i="18" s="1"/>
  <c r="D8" i="18" s="1" a="1"/>
  <c r="D8" i="18" s="1"/>
  <c r="E6" i="18" a="1"/>
  <c r="E6" i="18" s="1"/>
  <c r="C6" i="18" a="1"/>
  <c r="C6" i="18" s="1"/>
  <c r="C7" i="18" s="1" a="1"/>
  <c r="C7" i="18" s="1"/>
  <c r="B7" i="18" a="1"/>
  <c r="B7" i="18" s="1"/>
  <c r="B8" i="18" s="1" a="1"/>
  <c r="B8" i="18" s="1"/>
  <c r="E6" i="17" a="1"/>
  <c r="E6" i="17" s="1"/>
  <c r="E7" i="17" s="1" a="1"/>
  <c r="E7" i="17" s="1"/>
  <c r="E8" i="17" s="1" a="1"/>
  <c r="E8" i="17" s="1"/>
  <c r="D7" i="17" a="1"/>
  <c r="D7" i="17" s="1"/>
  <c r="D8" i="17" s="1" a="1"/>
  <c r="D8" i="17" s="1"/>
  <c r="C7" i="17" a="1"/>
  <c r="C7" i="17" s="1"/>
  <c r="C8" i="17" s="1" a="1"/>
  <c r="C8" i="17" s="1"/>
  <c r="E8" i="16" a="1"/>
  <c r="E8" i="16" s="1"/>
  <c r="B7" i="17" a="1"/>
  <c r="B7" i="17" s="1"/>
  <c r="D8" i="16" a="1"/>
  <c r="D8" i="16" s="1"/>
  <c r="D9" i="16" s="1" a="1"/>
  <c r="D9" i="16" s="1"/>
  <c r="C6" i="16" a="1"/>
  <c r="C6" i="16" s="1"/>
  <c r="B6" i="16" a="1"/>
  <c r="B6" i="16" s="1"/>
  <c r="D4" i="15" a="1"/>
  <c r="D4" i="15" s="1"/>
  <c r="A6" i="34" a="1"/>
  <c r="A6" i="34" s="1"/>
  <c r="A7" i="34" s="1" a="1"/>
  <c r="A7" i="34" s="1"/>
  <c r="A5" i="32" a="1"/>
  <c r="A5" i="32" s="1"/>
  <c r="A7" i="33" a="1"/>
  <c r="A7" i="33" s="1"/>
  <c r="A7" i="31" a="1"/>
  <c r="A7" i="31" s="1"/>
  <c r="A6" i="30" a="1"/>
  <c r="A6" i="30" s="1"/>
  <c r="A7" i="30" s="1" a="1"/>
  <c r="A7" i="30" s="1"/>
  <c r="A5" i="28" a="1"/>
  <c r="A5" i="28" s="1"/>
  <c r="A6" i="28" s="1" a="1"/>
  <c r="A6" i="28" s="1"/>
  <c r="A7" i="27" a="1"/>
  <c r="A7" i="27" s="1"/>
  <c r="A8" i="27" s="1" a="1"/>
  <c r="A8" i="27" s="1"/>
  <c r="A9" i="27" s="1" a="1"/>
  <c r="A9" i="27" s="1"/>
  <c r="A5" i="26" a="1"/>
  <c r="A5" i="26" s="1"/>
  <c r="A6" i="26" s="1" a="1"/>
  <c r="A6" i="26" s="1"/>
  <c r="A6" i="25" a="1"/>
  <c r="A6" i="25" s="1"/>
  <c r="A7" i="22" a="1"/>
  <c r="A7" i="22" s="1"/>
  <c r="A8" i="22" s="1" a="1"/>
  <c r="A8" i="22" s="1"/>
  <c r="A6" i="24" a="1"/>
  <c r="A6" i="24" s="1"/>
  <c r="A7" i="24" s="1" a="1"/>
  <c r="A7" i="24" s="1"/>
  <c r="A6" i="23" a="1"/>
  <c r="A6" i="23" s="1"/>
  <c r="A7" i="23" s="1" a="1"/>
  <c r="A7" i="23" s="1"/>
  <c r="A6" i="21" a="1"/>
  <c r="A6" i="21" s="1"/>
  <c r="A6" i="20" a="1"/>
  <c r="A6" i="20" s="1"/>
  <c r="I6" i="19"/>
  <c r="A6" i="19" a="1"/>
  <c r="A6" i="19" s="1"/>
  <c r="A6" i="18" a="1"/>
  <c r="A6" i="18" s="1"/>
  <c r="A9" i="17" a="1"/>
  <c r="A9" i="17" s="1"/>
  <c r="E5" i="15" a="1"/>
  <c r="E5" i="15" s="1"/>
  <c r="C5" i="15" a="1"/>
  <c r="C5" i="15" s="1"/>
  <c r="B5" i="15" a="1"/>
  <c r="B5" i="15" s="1"/>
  <c r="B6" i="15" s="1" a="1"/>
  <c r="B6" i="15" s="1"/>
  <c r="A5" i="16" a="1"/>
  <c r="A5" i="16" s="1"/>
  <c r="A6" i="16" s="1" a="1"/>
  <c r="A6" i="16" s="1"/>
  <c r="A5" i="15" a="1"/>
  <c r="A5" i="15" s="1"/>
  <c r="A6" i="15" s="1" a="1"/>
  <c r="A6" i="15" s="1"/>
  <c r="E2" i="11" a="1"/>
  <c r="E2" i="11" s="1"/>
  <c r="D2" i="11" a="1"/>
  <c r="D2" i="11" s="1"/>
  <c r="D3" i="11" s="1" a="1"/>
  <c r="D3" i="11" s="1"/>
  <c r="C2" i="11" a="1"/>
  <c r="C2" i="11" s="1"/>
  <c r="C3" i="11" s="1" a="1"/>
  <c r="C3" i="11" s="1"/>
  <c r="B2" i="11" a="1"/>
  <c r="B2" i="11" s="1"/>
  <c r="B3" i="11" s="1" a="1"/>
  <c r="B3" i="11" s="1"/>
  <c r="E7" i="34" l="1" a="1"/>
  <c r="E7" i="34" s="1"/>
  <c r="E8" i="34" s="1" a="1"/>
  <c r="E8" i="34" s="1"/>
  <c r="D11" i="34" a="1"/>
  <c r="D11" i="34" s="1"/>
  <c r="C7" i="34" a="1"/>
  <c r="C7" i="34" s="1"/>
  <c r="B8" i="34" a="1"/>
  <c r="B8" i="34" s="1"/>
  <c r="D8" i="33" a="1"/>
  <c r="D8" i="33" s="1"/>
  <c r="C7" i="33" a="1"/>
  <c r="C7" i="33" s="1"/>
  <c r="C8" i="33" s="1" a="1"/>
  <c r="C8" i="33" s="1"/>
  <c r="B9" i="33" a="1"/>
  <c r="B9" i="33" s="1"/>
  <c r="B10" i="33" s="1" a="1"/>
  <c r="B10" i="33" s="1"/>
  <c r="E7" i="32" a="1"/>
  <c r="E7" i="32" s="1"/>
  <c r="E8" i="32" s="1" a="1"/>
  <c r="E8" i="32" s="1"/>
  <c r="D8" i="32" a="1"/>
  <c r="D8" i="32" s="1"/>
  <c r="C8" i="32" a="1"/>
  <c r="C8" i="32" s="1"/>
  <c r="B8" i="32" a="1"/>
  <c r="B8" i="32" s="1"/>
  <c r="B9" i="32" s="1" a="1"/>
  <c r="B9" i="32" s="1"/>
  <c r="B10" i="32" s="1" a="1"/>
  <c r="B10" i="32" s="1"/>
  <c r="D9" i="31" a="1"/>
  <c r="D9" i="31" s="1"/>
  <c r="C7" i="31" a="1"/>
  <c r="C7" i="31" s="1"/>
  <c r="B9" i="31" a="1"/>
  <c r="B9" i="31" s="1"/>
  <c r="D10" i="30" a="1"/>
  <c r="D10" i="30" s="1"/>
  <c r="C8" i="30" a="1"/>
  <c r="C8" i="30" s="1"/>
  <c r="I6" i="25"/>
  <c r="B7" i="30" a="1"/>
  <c r="B7" i="30" s="1"/>
  <c r="B8" i="30" s="1" a="1"/>
  <c r="B8" i="30" s="1"/>
  <c r="E8" i="28" a="1"/>
  <c r="E8" i="28" s="1"/>
  <c r="D9" i="28" a="1"/>
  <c r="D9" i="28" s="1"/>
  <c r="D10" i="28" s="1" a="1"/>
  <c r="D10" i="28" s="1"/>
  <c r="C7" i="28" a="1"/>
  <c r="C7" i="28" s="1"/>
  <c r="C8" i="28" s="1" a="1"/>
  <c r="C8" i="28" s="1"/>
  <c r="B7" i="28" a="1"/>
  <c r="B7" i="28" s="1"/>
  <c r="D7" i="27" a="1"/>
  <c r="D7" i="27" s="1"/>
  <c r="C9" i="27" a="1"/>
  <c r="C9" i="27" s="1"/>
  <c r="B8" i="27" a="1"/>
  <c r="B8" i="27" s="1"/>
  <c r="D9" i="26" a="1"/>
  <c r="D9" i="26" s="1"/>
  <c r="D10" i="26" s="1" a="1"/>
  <c r="D10" i="26" s="1"/>
  <c r="C7" i="26" a="1"/>
  <c r="C7" i="26" s="1"/>
  <c r="B7" i="26" a="1"/>
  <c r="B7" i="26" s="1"/>
  <c r="B8" i="26" s="1" a="1"/>
  <c r="B8" i="26" s="1"/>
  <c r="E7" i="25" a="1"/>
  <c r="E7" i="25" s="1"/>
  <c r="E8" i="25" s="1" a="1"/>
  <c r="E8" i="25" s="1"/>
  <c r="D9" i="25" a="1"/>
  <c r="D9" i="25" s="1"/>
  <c r="D10" i="25" s="1" a="1"/>
  <c r="D10" i="25" s="1"/>
  <c r="C8" i="25" a="1"/>
  <c r="C8" i="25" s="1"/>
  <c r="C9" i="25" s="1" a="1"/>
  <c r="C9" i="25" s="1"/>
  <c r="B8" i="25" a="1"/>
  <c r="B8" i="25" s="1"/>
  <c r="B9" i="25" s="1" a="1"/>
  <c r="B9" i="25" s="1"/>
  <c r="E7" i="24" a="1"/>
  <c r="E7" i="24" s="1"/>
  <c r="E8" i="24" s="1" a="1"/>
  <c r="E8" i="24" s="1"/>
  <c r="D8" i="24" a="1"/>
  <c r="D8" i="24" s="1"/>
  <c r="C7" i="24" a="1"/>
  <c r="C7" i="24" s="1"/>
  <c r="C8" i="24" s="1" a="1"/>
  <c r="C8" i="24" s="1"/>
  <c r="B8" i="24" a="1"/>
  <c r="B8" i="24" s="1"/>
  <c r="D9" i="23" a="1"/>
  <c r="D9" i="23" s="1"/>
  <c r="D10" i="23" s="1" a="1"/>
  <c r="D10" i="23" s="1"/>
  <c r="C8" i="23" a="1"/>
  <c r="C8" i="23" s="1"/>
  <c r="C9" i="23" s="1" a="1"/>
  <c r="C9" i="23" s="1"/>
  <c r="B10" i="23" a="1"/>
  <c r="B10" i="23" s="1"/>
  <c r="I6" i="21"/>
  <c r="E8" i="22" a="1"/>
  <c r="E8" i="22" s="1"/>
  <c r="D8" i="22" a="1"/>
  <c r="D8" i="22" s="1"/>
  <c r="D9" i="22" s="1" a="1"/>
  <c r="D9" i="22" s="1"/>
  <c r="C10" i="22" a="1"/>
  <c r="C10" i="22" s="1"/>
  <c r="B9" i="22" a="1"/>
  <c r="B9" i="22" s="1"/>
  <c r="D10" i="21" a="1"/>
  <c r="D10" i="21" s="1"/>
  <c r="B9" i="21" a="1"/>
  <c r="B9" i="21" s="1"/>
  <c r="B10" i="21" s="1" a="1"/>
  <c r="B10" i="21" s="1"/>
  <c r="B11" i="21" s="1" a="1"/>
  <c r="B11" i="21" s="1"/>
  <c r="C8" i="21" a="1"/>
  <c r="C8" i="21" s="1"/>
  <c r="C9" i="21" s="1" a="1"/>
  <c r="C9" i="21" s="1"/>
  <c r="D7" i="20" a="1"/>
  <c r="D7" i="20" s="1"/>
  <c r="C9" i="20" a="1"/>
  <c r="C9" i="20" s="1"/>
  <c r="C10" i="20" s="1" a="1"/>
  <c r="C10" i="20" s="1"/>
  <c r="B9" i="20" a="1"/>
  <c r="B9" i="20" s="1"/>
  <c r="E8" i="19" a="1"/>
  <c r="E8" i="19" s="1"/>
  <c r="D10" i="19" a="1"/>
  <c r="D10" i="19" s="1"/>
  <c r="D11" i="19" s="1" a="1"/>
  <c r="D11" i="19" s="1"/>
  <c r="C9" i="19" a="1"/>
  <c r="C9" i="19" s="1"/>
  <c r="B7" i="19" a="1"/>
  <c r="B7" i="19" s="1"/>
  <c r="B8" i="19" s="1" a="1"/>
  <c r="B8" i="19" s="1"/>
  <c r="D9" i="18" a="1"/>
  <c r="D9" i="18" s="1"/>
  <c r="D10" i="18" s="1" a="1"/>
  <c r="D10" i="18" s="1"/>
  <c r="E7" i="18" a="1"/>
  <c r="E7" i="18" s="1"/>
  <c r="E8" i="18" s="1" a="1"/>
  <c r="E8" i="18" s="1"/>
  <c r="C8" i="18" a="1"/>
  <c r="C8" i="18" s="1"/>
  <c r="B9" i="18" a="1"/>
  <c r="B9" i="18" s="1"/>
  <c r="D9" i="17" a="1"/>
  <c r="D9" i="17" s="1"/>
  <c r="C9" i="17" a="1"/>
  <c r="C9" i="17" s="1"/>
  <c r="C10" i="17" s="1" a="1"/>
  <c r="C10" i="17" s="1"/>
  <c r="B8" i="17" a="1"/>
  <c r="B8" i="17" s="1"/>
  <c r="D10" i="16" a="1"/>
  <c r="D10" i="16" s="1"/>
  <c r="D11" i="16" s="1" a="1"/>
  <c r="D11" i="16" s="1"/>
  <c r="C7" i="16" a="1"/>
  <c r="C7" i="16" s="1"/>
  <c r="C8" i="16" s="1" a="1"/>
  <c r="C8" i="16" s="1"/>
  <c r="B7" i="16" a="1"/>
  <c r="B7" i="16" s="1"/>
  <c r="B8" i="16" s="1" a="1"/>
  <c r="B8" i="16" s="1"/>
  <c r="D5" i="15" a="1"/>
  <c r="D5" i="15" s="1"/>
  <c r="D6" i="15" s="1" a="1"/>
  <c r="D6" i="15" s="1"/>
  <c r="A8" i="34" a="1"/>
  <c r="A8" i="34" s="1"/>
  <c r="A9" i="34" s="1" a="1"/>
  <c r="A9" i="34" s="1"/>
  <c r="I6" i="34"/>
  <c r="A6" i="32" a="1"/>
  <c r="A6" i="32" s="1"/>
  <c r="A7" i="32" s="1" a="1"/>
  <c r="A7" i="32" s="1"/>
  <c r="I6" i="31"/>
  <c r="I6" i="33"/>
  <c r="A8" i="33" a="1"/>
  <c r="A8" i="33" s="1"/>
  <c r="A8" i="31" a="1"/>
  <c r="A8" i="31" s="1"/>
  <c r="A8" i="30" a="1"/>
  <c r="A8" i="30" s="1"/>
  <c r="I6" i="27"/>
  <c r="A7" i="28" a="1"/>
  <c r="A7" i="28" s="1"/>
  <c r="A10" i="27" a="1"/>
  <c r="A10" i="27" s="1"/>
  <c r="A7" i="26" a="1"/>
  <c r="A7" i="26" s="1"/>
  <c r="A7" i="25" a="1"/>
  <c r="A7" i="25" s="1"/>
  <c r="A8" i="24" a="1"/>
  <c r="A8" i="24" s="1"/>
  <c r="A9" i="24" s="1" a="1"/>
  <c r="A9" i="24" s="1"/>
  <c r="I6" i="23"/>
  <c r="A8" i="23" a="1"/>
  <c r="A8" i="23" s="1"/>
  <c r="A9" i="22" a="1"/>
  <c r="A9" i="22" s="1"/>
  <c r="I6" i="22"/>
  <c r="A7" i="21" a="1"/>
  <c r="A7" i="21" s="1"/>
  <c r="A7" i="20" a="1"/>
  <c r="A7" i="20" s="1"/>
  <c r="A7" i="19" a="1"/>
  <c r="A7" i="19" s="1"/>
  <c r="A7" i="18" a="1"/>
  <c r="A7" i="18" s="1"/>
  <c r="I6" i="17"/>
  <c r="A10" i="17" a="1"/>
  <c r="A10" i="17" s="1"/>
  <c r="A11" i="17" s="1" a="1"/>
  <c r="A11" i="17" s="1"/>
  <c r="E6" i="15" a="1"/>
  <c r="E6" i="15" s="1"/>
  <c r="E7" i="15" s="1" a="1"/>
  <c r="E7" i="15" s="1"/>
  <c r="C6" i="15" a="1"/>
  <c r="C6" i="15" s="1"/>
  <c r="B7" i="15" a="1"/>
  <c r="B7" i="15" s="1"/>
  <c r="A7" i="16" a="1"/>
  <c r="A7" i="16" s="1"/>
  <c r="A7" i="15" a="1"/>
  <c r="A7" i="15" s="1"/>
  <c r="E3" i="11" a="1"/>
  <c r="E3" i="11" s="1"/>
  <c r="E4" i="11" s="1" a="1"/>
  <c r="E4" i="11" s="1"/>
  <c r="D4" i="11" a="1"/>
  <c r="D4" i="11" s="1"/>
  <c r="D5" i="11" s="1" a="1"/>
  <c r="D5" i="11" s="1"/>
  <c r="C4" i="11" a="1"/>
  <c r="C4" i="11" s="1"/>
  <c r="C5" i="11" s="1" a="1"/>
  <c r="C5" i="11" s="1"/>
  <c r="B4" i="11" a="1"/>
  <c r="B4" i="11" s="1"/>
  <c r="B5" i="11" s="1" a="1"/>
  <c r="B5" i="11" s="1"/>
  <c r="D12" i="34" l="1" a="1"/>
  <c r="D12" i="34" s="1"/>
  <c r="D13" i="34" s="1" a="1"/>
  <c r="D13" i="34" s="1"/>
  <c r="C8" i="34" a="1"/>
  <c r="C8" i="34" s="1"/>
  <c r="B9" i="34" a="1"/>
  <c r="B9" i="34" s="1"/>
  <c r="B10" i="34" s="1" a="1"/>
  <c r="B10" i="34" s="1"/>
  <c r="D9" i="33" a="1"/>
  <c r="D9" i="33" s="1"/>
  <c r="D10" i="33" s="1" a="1"/>
  <c r="D10" i="33" s="1"/>
  <c r="C9" i="33" a="1"/>
  <c r="C9" i="33" s="1"/>
  <c r="B11" i="33" a="1"/>
  <c r="B11" i="33" s="1"/>
  <c r="D9" i="32" a="1"/>
  <c r="D9" i="32" s="1"/>
  <c r="C9" i="32" a="1"/>
  <c r="C9" i="32" s="1"/>
  <c r="C10" i="32" s="1" a="1"/>
  <c r="C10" i="32" s="1"/>
  <c r="B11" i="32" a="1"/>
  <c r="B11" i="32" s="1"/>
  <c r="B12" i="32" s="1" a="1"/>
  <c r="B12" i="32" s="1"/>
  <c r="D10" i="31" a="1"/>
  <c r="D10" i="31" s="1"/>
  <c r="C8" i="31" a="1"/>
  <c r="C8" i="31" s="1"/>
  <c r="C9" i="31" s="1" a="1"/>
  <c r="C9" i="31" s="1"/>
  <c r="B10" i="31" a="1"/>
  <c r="B10" i="31" s="1"/>
  <c r="D11" i="30" a="1"/>
  <c r="D11" i="30" s="1"/>
  <c r="D12" i="30" s="1" a="1"/>
  <c r="D12" i="30" s="1"/>
  <c r="D13" i="30" s="1" a="1"/>
  <c r="D13" i="30" s="1"/>
  <c r="D14" i="30" s="1" a="1"/>
  <c r="D14" i="30" s="1"/>
  <c r="D15" i="30" s="1" a="1"/>
  <c r="D15" i="30" s="1"/>
  <c r="C9" i="30" a="1"/>
  <c r="C9" i="30" s="1"/>
  <c r="C10" i="30" s="1" a="1"/>
  <c r="C10" i="30" s="1"/>
  <c r="B9" i="30" a="1"/>
  <c r="B9" i="30" s="1"/>
  <c r="D11" i="28" a="1"/>
  <c r="D11" i="28" s="1"/>
  <c r="C9" i="28" a="1"/>
  <c r="C9" i="28" s="1"/>
  <c r="C10" i="28" s="1" a="1"/>
  <c r="C10" i="28" s="1"/>
  <c r="B8" i="28" a="1"/>
  <c r="B8" i="28" s="1"/>
  <c r="D8" i="27" a="1"/>
  <c r="D8" i="27" s="1"/>
  <c r="D9" i="27" s="1" a="1"/>
  <c r="D9" i="27" s="1"/>
  <c r="C10" i="27" a="1"/>
  <c r="C10" i="27" s="1"/>
  <c r="B9" i="27" a="1"/>
  <c r="B9" i="27" s="1"/>
  <c r="B10" i="27" s="1" a="1"/>
  <c r="B10" i="27" s="1"/>
  <c r="D11" i="26" a="1"/>
  <c r="D11" i="26" s="1"/>
  <c r="C8" i="26" a="1"/>
  <c r="C8" i="26" s="1"/>
  <c r="C9" i="26" s="1" a="1"/>
  <c r="C9" i="26" s="1"/>
  <c r="B9" i="26" a="1"/>
  <c r="B9" i="26" s="1"/>
  <c r="D11" i="25" a="1"/>
  <c r="D11" i="25" s="1"/>
  <c r="D12" i="25" s="1" a="1"/>
  <c r="D12" i="25" s="1"/>
  <c r="C10" i="25" a="1"/>
  <c r="C10" i="25" s="1"/>
  <c r="B10" i="25" a="1"/>
  <c r="B10" i="25" s="1"/>
  <c r="D9" i="24" a="1"/>
  <c r="D9" i="24" s="1"/>
  <c r="C9" i="24" a="1"/>
  <c r="C9" i="24" s="1"/>
  <c r="B9" i="24" a="1"/>
  <c r="B9" i="24" s="1"/>
  <c r="D11" i="23" a="1"/>
  <c r="D11" i="23" s="1"/>
  <c r="C10" i="23" a="1"/>
  <c r="C10" i="23" s="1"/>
  <c r="C11" i="23" s="1" a="1"/>
  <c r="C11" i="23" s="1"/>
  <c r="B11" i="23" a="1"/>
  <c r="B11" i="23" s="1"/>
  <c r="D10" i="22" a="1"/>
  <c r="D10" i="22" s="1"/>
  <c r="D11" i="22" s="1" a="1"/>
  <c r="D11" i="22" s="1"/>
  <c r="C11" i="22" a="1"/>
  <c r="C11" i="22" s="1"/>
  <c r="B10" i="22" a="1"/>
  <c r="B10" i="22" s="1"/>
  <c r="D11" i="21" a="1"/>
  <c r="D11" i="21" s="1"/>
  <c r="D12" i="21" s="1" a="1"/>
  <c r="D12" i="21" s="1"/>
  <c r="C10" i="21" a="1"/>
  <c r="C10" i="21" s="1"/>
  <c r="B12" i="21" a="1"/>
  <c r="B12" i="21" s="1"/>
  <c r="D8" i="20" a="1"/>
  <c r="D8" i="20" s="1"/>
  <c r="D9" i="20" s="1" a="1"/>
  <c r="D9" i="20" s="1"/>
  <c r="C11" i="20" a="1"/>
  <c r="C11" i="20" s="1"/>
  <c r="B10" i="20" a="1"/>
  <c r="B10" i="20" s="1"/>
  <c r="B11" i="20" s="1" a="1"/>
  <c r="B11" i="20" s="1"/>
  <c r="D12" i="19" a="1"/>
  <c r="D12" i="19" s="1"/>
  <c r="D13" i="19" s="1" a="1"/>
  <c r="D13" i="19" s="1"/>
  <c r="C10" i="19" a="1"/>
  <c r="C10" i="19" s="1"/>
  <c r="B9" i="19" a="1"/>
  <c r="B9" i="19" s="1"/>
  <c r="B10" i="19" s="1" a="1"/>
  <c r="B10" i="19" s="1"/>
  <c r="D11" i="18" a="1"/>
  <c r="D11" i="18" s="1"/>
  <c r="D12" i="18" s="1" a="1"/>
  <c r="D12" i="18" s="1"/>
  <c r="D13" i="18" s="1" a="1"/>
  <c r="D13" i="18" s="1"/>
  <c r="D14" i="18" s="1" a="1"/>
  <c r="D14" i="18" s="1"/>
  <c r="D15" i="18" s="1" a="1"/>
  <c r="D15" i="18" s="1"/>
  <c r="D16" i="18" s="1" a="1"/>
  <c r="D16" i="18" s="1"/>
  <c r="C9" i="18" a="1"/>
  <c r="C9" i="18" s="1"/>
  <c r="B10" i="18" a="1"/>
  <c r="B10" i="18" s="1"/>
  <c r="B11" i="18" s="1" a="1"/>
  <c r="B11" i="18" s="1"/>
  <c r="B12" i="18" s="1" a="1"/>
  <c r="B12" i="18" s="1"/>
  <c r="D10" i="17" a="1"/>
  <c r="D10" i="17" s="1"/>
  <c r="C11" i="17" a="1"/>
  <c r="C11" i="17" s="1"/>
  <c r="C12" i="17" s="1" a="1"/>
  <c r="C12" i="17" s="1"/>
  <c r="B9" i="17" a="1"/>
  <c r="B9" i="17" s="1"/>
  <c r="D12" i="16" a="1"/>
  <c r="D12" i="16" s="1"/>
  <c r="C9" i="16" a="1"/>
  <c r="C9" i="16" s="1"/>
  <c r="B9" i="16" a="1"/>
  <c r="B9" i="16" s="1"/>
  <c r="D7" i="15" a="1"/>
  <c r="D7" i="15" s="1"/>
  <c r="A8" i="32" a="1"/>
  <c r="A8" i="32" s="1"/>
  <c r="A10" i="34" a="1"/>
  <c r="A10" i="34" s="1"/>
  <c r="A11" i="34" s="1" a="1"/>
  <c r="A11" i="34" s="1"/>
  <c r="A9" i="33" a="1"/>
  <c r="A9" i="33" s="1"/>
  <c r="I6" i="32"/>
  <c r="A9" i="31" a="1"/>
  <c r="A9" i="31" s="1"/>
  <c r="A9" i="30" a="1"/>
  <c r="A9" i="30" s="1"/>
  <c r="I6" i="30"/>
  <c r="A8" i="28" a="1"/>
  <c r="A8" i="28" s="1"/>
  <c r="I6" i="28"/>
  <c r="A11" i="27" a="1"/>
  <c r="A11" i="27" s="1"/>
  <c r="A8" i="26" a="1"/>
  <c r="A8" i="26" s="1"/>
  <c r="A8" i="25" a="1"/>
  <c r="A8" i="25" s="1"/>
  <c r="A9" i="25" s="1" a="1"/>
  <c r="A9" i="25" s="1"/>
  <c r="A10" i="24" a="1"/>
  <c r="A10" i="24" s="1"/>
  <c r="I6" i="24"/>
  <c r="A9" i="23" a="1"/>
  <c r="A9" i="23" s="1"/>
  <c r="A10" i="22" a="1"/>
  <c r="A10" i="22" s="1"/>
  <c r="A11" i="22" s="1" a="1"/>
  <c r="A11" i="22" s="1"/>
  <c r="A12" i="22" s="1" a="1"/>
  <c r="A12" i="22" s="1"/>
  <c r="A8" i="21" a="1"/>
  <c r="A8" i="21" s="1"/>
  <c r="I6" i="20"/>
  <c r="A8" i="20" a="1"/>
  <c r="A8" i="20" s="1"/>
  <c r="A8" i="19" a="1"/>
  <c r="A8" i="19" s="1"/>
  <c r="A9" i="19" s="1" a="1"/>
  <c r="A9" i="19" s="1"/>
  <c r="A10" i="19" s="1" a="1"/>
  <c r="A10" i="19" s="1"/>
  <c r="I6" i="18"/>
  <c r="A8" i="18" a="1"/>
  <c r="A8" i="18" s="1"/>
  <c r="A9" i="18" s="1" a="1"/>
  <c r="A9" i="18" s="1"/>
  <c r="A10" i="18" s="1" a="1"/>
  <c r="A10" i="18" s="1"/>
  <c r="A12" i="17" a="1"/>
  <c r="A12" i="17" s="1"/>
  <c r="E8" i="15" a="1"/>
  <c r="E8" i="15" s="1"/>
  <c r="C7" i="15" a="1"/>
  <c r="C7" i="15" s="1"/>
  <c r="I6" i="15"/>
  <c r="B8" i="15" a="1"/>
  <c r="B8" i="15" s="1"/>
  <c r="A8" i="16" a="1"/>
  <c r="A8" i="16" s="1"/>
  <c r="A9" i="16" s="1" a="1"/>
  <c r="A9" i="16" s="1"/>
  <c r="A8" i="15" a="1"/>
  <c r="A8" i="15" s="1"/>
  <c r="A9" i="15" s="1" a="1"/>
  <c r="A9" i="15" s="1"/>
  <c r="E5" i="11" a="1"/>
  <c r="E5" i="11" s="1"/>
  <c r="E6" i="11" s="1" a="1"/>
  <c r="E6" i="11" s="1"/>
  <c r="D6" i="11" a="1"/>
  <c r="D6" i="11" s="1"/>
  <c r="C6" i="11" a="1"/>
  <c r="C6" i="11" s="1"/>
  <c r="C7" i="11" s="1" a="1"/>
  <c r="C7" i="11" s="1"/>
  <c r="B6" i="11" a="1"/>
  <c r="B6" i="11" s="1"/>
  <c r="D14" i="34" l="1" a="1"/>
  <c r="D14" i="34" s="1"/>
  <c r="D15" i="34" s="1" a="1"/>
  <c r="D15" i="34" s="1"/>
  <c r="D16" i="34" s="1" a="1"/>
  <c r="D16" i="34" s="1"/>
  <c r="C9" i="34" a="1"/>
  <c r="C9" i="34" s="1"/>
  <c r="B11" i="34" a="1"/>
  <c r="B11" i="34" s="1"/>
  <c r="B12" i="34" s="1" a="1"/>
  <c r="B12" i="34" s="1"/>
  <c r="D11" i="33" a="1"/>
  <c r="D11" i="33" s="1"/>
  <c r="C10" i="33" a="1"/>
  <c r="C10" i="33" s="1"/>
  <c r="C11" i="33" s="1" a="1"/>
  <c r="C11" i="33" s="1"/>
  <c r="C12" i="33" s="1" a="1"/>
  <c r="C12" i="33" s="1"/>
  <c r="B12" i="33" a="1"/>
  <c r="B12" i="33" s="1"/>
  <c r="B13" i="33" s="1" a="1"/>
  <c r="B13" i="33" s="1"/>
  <c r="B14" i="33" s="1" a="1"/>
  <c r="B14" i="33" s="1"/>
  <c r="B15" i="33" s="1" a="1"/>
  <c r="B15" i="33" s="1"/>
  <c r="D10" i="32" a="1"/>
  <c r="D10" i="32" s="1"/>
  <c r="D11" i="32" s="1" a="1"/>
  <c r="D11" i="32" s="1"/>
  <c r="D12" i="32" s="1" a="1"/>
  <c r="D12" i="32" s="1"/>
  <c r="D13" i="32" s="1" a="1"/>
  <c r="D13" i="32" s="1"/>
  <c r="D14" i="32" s="1" a="1"/>
  <c r="D14" i="32" s="1"/>
  <c r="D15" i="32" s="1" a="1"/>
  <c r="D15" i="32" s="1"/>
  <c r="D16" i="32" s="1" a="1"/>
  <c r="D16" i="32" s="1"/>
  <c r="C11" i="32" a="1"/>
  <c r="C11" i="32" s="1"/>
  <c r="B13" i="32" a="1"/>
  <c r="B13" i="32" s="1"/>
  <c r="B14" i="32" s="1" a="1"/>
  <c r="B14" i="32" s="1"/>
  <c r="B15" i="32" s="1" a="1"/>
  <c r="B15" i="32" s="1"/>
  <c r="B16" i="32" s="1" a="1"/>
  <c r="B16" i="32" s="1"/>
  <c r="D11" i="31" a="1"/>
  <c r="D11" i="31" s="1"/>
  <c r="C10" i="31" a="1"/>
  <c r="C10" i="31" s="1"/>
  <c r="B11" i="31" a="1"/>
  <c r="B11" i="31" s="1"/>
  <c r="D16" i="30" a="1"/>
  <c r="D16" i="30" s="1"/>
  <c r="C11" i="30" a="1"/>
  <c r="C11" i="30" s="1"/>
  <c r="B10" i="30" a="1"/>
  <c r="B10" i="30" s="1"/>
  <c r="D12" i="28" a="1"/>
  <c r="D12" i="28" s="1"/>
  <c r="C11" i="28" a="1"/>
  <c r="C11" i="28" s="1"/>
  <c r="B9" i="28" a="1"/>
  <c r="B9" i="28" s="1"/>
  <c r="D10" i="27" a="1"/>
  <c r="D10" i="27" s="1"/>
  <c r="D11" i="27" s="1" a="1"/>
  <c r="D11" i="27" s="1"/>
  <c r="D12" i="27" s="1" a="1"/>
  <c r="D12" i="27" s="1"/>
  <c r="D13" i="27" s="1" a="1"/>
  <c r="D13" i="27" s="1"/>
  <c r="C11" i="27" a="1"/>
  <c r="C11" i="27" s="1"/>
  <c r="C12" i="27" s="1" a="1"/>
  <c r="C12" i="27" s="1"/>
  <c r="B11" i="27" a="1"/>
  <c r="B11" i="27" s="1"/>
  <c r="B12" i="27" s="1" a="1"/>
  <c r="B12" i="27" s="1"/>
  <c r="B13" i="27" s="1" a="1"/>
  <c r="B13" i="27" s="1"/>
  <c r="B14" i="27" s="1" a="1"/>
  <c r="B14" i="27" s="1"/>
  <c r="B15" i="27" s="1" a="1"/>
  <c r="B15" i="27" s="1"/>
  <c r="D12" i="26" a="1"/>
  <c r="D12" i="26" s="1"/>
  <c r="D13" i="26" s="1" a="1"/>
  <c r="D13" i="26" s="1"/>
  <c r="D14" i="26" s="1" a="1"/>
  <c r="D14" i="26" s="1"/>
  <c r="D15" i="26" s="1" a="1"/>
  <c r="D15" i="26" s="1"/>
  <c r="C10" i="26" a="1"/>
  <c r="C10" i="26" s="1"/>
  <c r="B10" i="26" a="1"/>
  <c r="B10" i="26" s="1"/>
  <c r="D13" i="25" a="1"/>
  <c r="D13" i="25" s="1"/>
  <c r="D14" i="25" s="1" a="1"/>
  <c r="D14" i="25" s="1"/>
  <c r="D15" i="25" s="1" a="1"/>
  <c r="D15" i="25" s="1"/>
  <c r="D16" i="25" s="1" a="1"/>
  <c r="D16" i="25" s="1"/>
  <c r="C11" i="25" a="1"/>
  <c r="C11" i="25" s="1"/>
  <c r="C12" i="25" s="1" a="1"/>
  <c r="C12" i="25" s="1"/>
  <c r="B11" i="25" a="1"/>
  <c r="B11" i="25" s="1"/>
  <c r="D10" i="24" a="1"/>
  <c r="D10" i="24" s="1"/>
  <c r="D11" i="24" s="1" a="1"/>
  <c r="D11" i="24" s="1"/>
  <c r="C10" i="24" a="1"/>
  <c r="C10" i="24" s="1"/>
  <c r="B10" i="24" a="1"/>
  <c r="B10" i="24" s="1"/>
  <c r="B11" i="24" s="1" a="1"/>
  <c r="B11" i="24" s="1"/>
  <c r="D12" i="23" a="1"/>
  <c r="D12" i="23" s="1"/>
  <c r="D13" i="23" s="1" a="1"/>
  <c r="D13" i="23" s="1"/>
  <c r="C12" i="23" a="1"/>
  <c r="C12" i="23" s="1"/>
  <c r="C13" i="23" s="1" a="1"/>
  <c r="C13" i="23" s="1"/>
  <c r="B12" i="23" a="1"/>
  <c r="B12" i="23" s="1"/>
  <c r="D12" i="22" a="1"/>
  <c r="D12" i="22" s="1"/>
  <c r="D13" i="22" s="1" a="1"/>
  <c r="D13" i="22" s="1"/>
  <c r="C12" i="22" a="1"/>
  <c r="C12" i="22" s="1"/>
  <c r="B11" i="22" a="1"/>
  <c r="B11" i="22" s="1"/>
  <c r="D13" i="21" a="1"/>
  <c r="D13" i="21" s="1"/>
  <c r="D14" i="21" s="1" a="1"/>
  <c r="D14" i="21" s="1"/>
  <c r="D15" i="21" s="1" a="1"/>
  <c r="D15" i="21" s="1"/>
  <c r="D16" i="21" s="1" a="1"/>
  <c r="D16" i="21" s="1"/>
  <c r="C11" i="21" a="1"/>
  <c r="C11" i="21" s="1"/>
  <c r="C12" i="21" s="1" a="1"/>
  <c r="C12" i="21" s="1"/>
  <c r="B13" i="21" a="1"/>
  <c r="B13" i="21" s="1"/>
  <c r="B14" i="21" s="1" a="1"/>
  <c r="B14" i="21" s="1"/>
  <c r="D10" i="20" a="1"/>
  <c r="D10" i="20" s="1"/>
  <c r="D11" i="20" s="1" a="1"/>
  <c r="D11" i="20" s="1"/>
  <c r="D12" i="20" s="1" a="1"/>
  <c r="D12" i="20" s="1"/>
  <c r="C12" i="20" a="1"/>
  <c r="C12" i="20" s="1"/>
  <c r="B12" i="20" a="1"/>
  <c r="B12" i="20" s="1"/>
  <c r="D14" i="19" a="1"/>
  <c r="D14" i="19" s="1"/>
  <c r="D15" i="19" s="1" a="1"/>
  <c r="D15" i="19" s="1"/>
  <c r="C11" i="19" a="1"/>
  <c r="C11" i="19" s="1"/>
  <c r="B11" i="19" a="1"/>
  <c r="B11" i="19" s="1"/>
  <c r="C10" i="18" a="1"/>
  <c r="C10" i="18" s="1"/>
  <c r="B13" i="18" a="1"/>
  <c r="B13" i="18" s="1"/>
  <c r="B14" i="18" s="1" a="1"/>
  <c r="B14" i="18" s="1"/>
  <c r="B15" i="18" s="1" a="1"/>
  <c r="B15" i="18" s="1"/>
  <c r="B16" i="18" s="1" a="1"/>
  <c r="B16" i="18" s="1"/>
  <c r="B17" i="18" s="1" a="1"/>
  <c r="B17" i="18" s="1"/>
  <c r="B18" i="18" s="1" a="1"/>
  <c r="B18" i="18" s="1"/>
  <c r="B19" i="18" s="1" a="1"/>
  <c r="B19" i="18" s="1"/>
  <c r="B20" i="18" s="1" a="1"/>
  <c r="B20" i="18" s="1"/>
  <c r="B21" i="18" s="1" a="1"/>
  <c r="B21" i="18" s="1"/>
  <c r="B22" i="18" s="1" a="1"/>
  <c r="B22" i="18" s="1"/>
  <c r="B23" i="18" s="1" a="1"/>
  <c r="B23" i="18" s="1"/>
  <c r="B24" i="18" s="1" a="1"/>
  <c r="B24" i="18" s="1"/>
  <c r="B25" i="18" s="1" a="1"/>
  <c r="B25" i="18" s="1"/>
  <c r="B26" i="18" s="1" a="1"/>
  <c r="B26" i="18" s="1"/>
  <c r="B27" i="18" s="1" a="1"/>
  <c r="B27" i="18" s="1"/>
  <c r="B28" i="18" s="1" a="1"/>
  <c r="B28" i="18" s="1"/>
  <c r="B29" i="18" s="1" a="1"/>
  <c r="B29" i="18" s="1"/>
  <c r="B30" i="18" s="1" a="1"/>
  <c r="B30" i="18" s="1"/>
  <c r="B31" i="18" s="1" a="1"/>
  <c r="B31" i="18" s="1"/>
  <c r="B32" i="18" s="1" a="1"/>
  <c r="B32" i="18" s="1"/>
  <c r="B33" i="18" s="1" a="1"/>
  <c r="B33" i="18" s="1"/>
  <c r="B34" i="18" s="1" a="1"/>
  <c r="B34" i="18" s="1"/>
  <c r="B35" i="18" s="1" a="1"/>
  <c r="B35" i="18" s="1"/>
  <c r="B36" i="18" s="1" a="1"/>
  <c r="B36" i="18" s="1"/>
  <c r="B37" i="18" s="1" a="1"/>
  <c r="B37" i="18" s="1"/>
  <c r="B38" i="18" s="1" a="1"/>
  <c r="B38" i="18" s="1"/>
  <c r="B39" i="18" s="1" a="1"/>
  <c r="B39" i="18" s="1"/>
  <c r="B40" i="18" s="1" a="1"/>
  <c r="B40" i="18" s="1"/>
  <c r="B41" i="18" s="1" a="1"/>
  <c r="B41" i="18" s="1"/>
  <c r="B42" i="18" s="1" a="1"/>
  <c r="B42" i="18" s="1"/>
  <c r="B43" i="18" s="1" a="1"/>
  <c r="B43" i="18" s="1"/>
  <c r="B44" i="18" s="1" a="1"/>
  <c r="B44" i="18" s="1"/>
  <c r="B45" i="18" s="1" a="1"/>
  <c r="B45" i="18" s="1"/>
  <c r="B46" i="18" s="1" a="1"/>
  <c r="B46" i="18" s="1"/>
  <c r="B47" i="18" s="1" a="1"/>
  <c r="B47" i="18" s="1"/>
  <c r="B48" i="18" s="1" a="1"/>
  <c r="B48" i="18" s="1"/>
  <c r="B49" i="18" s="1" a="1"/>
  <c r="B49" i="18" s="1"/>
  <c r="B50" i="18" s="1" a="1"/>
  <c r="B50" i="18" s="1"/>
  <c r="B51" i="18" s="1" a="1"/>
  <c r="B51" i="18" s="1"/>
  <c r="B52" i="18" s="1" a="1"/>
  <c r="B52" i="18" s="1"/>
  <c r="B53" i="18" s="1" a="1"/>
  <c r="B53" i="18" s="1"/>
  <c r="B54" i="18" s="1" a="1"/>
  <c r="B54" i="18" s="1"/>
  <c r="B55" i="18" s="1" a="1"/>
  <c r="B55" i="18" s="1"/>
  <c r="B56" i="18" s="1" a="1"/>
  <c r="B56" i="18" s="1"/>
  <c r="B57" i="18" s="1" a="1"/>
  <c r="B57" i="18" s="1"/>
  <c r="B58" i="18" s="1" a="1"/>
  <c r="B58" i="18" s="1"/>
  <c r="B59" i="18" s="1" a="1"/>
  <c r="B59" i="18" s="1"/>
  <c r="B60" i="18" s="1" a="1"/>
  <c r="B60" i="18" s="1"/>
  <c r="B61" i="18" s="1" a="1"/>
  <c r="B61" i="18" s="1"/>
  <c r="B62" i="18" s="1" a="1"/>
  <c r="B62" i="18" s="1"/>
  <c r="B63" i="18" s="1" a="1"/>
  <c r="B63" i="18" s="1"/>
  <c r="B64" i="18" s="1" a="1"/>
  <c r="B64" i="18" s="1"/>
  <c r="B65" i="18" s="1" a="1"/>
  <c r="B65" i="18" s="1"/>
  <c r="B66" i="18" s="1" a="1"/>
  <c r="B66" i="18" s="1"/>
  <c r="B67" i="18" s="1" a="1"/>
  <c r="B67" i="18" s="1"/>
  <c r="B68" i="18" s="1" a="1"/>
  <c r="B68" i="18" s="1"/>
  <c r="B69" i="18" s="1" a="1"/>
  <c r="B69" i="18" s="1"/>
  <c r="B70" i="18" s="1" a="1"/>
  <c r="B70" i="18" s="1"/>
  <c r="B71" i="18" s="1" a="1"/>
  <c r="B71" i="18" s="1"/>
  <c r="B72" i="18" s="1" a="1"/>
  <c r="B72" i="18" s="1"/>
  <c r="B73" i="18" s="1" a="1"/>
  <c r="B73" i="18" s="1"/>
  <c r="B74" i="18" s="1" a="1"/>
  <c r="B74" i="18" s="1"/>
  <c r="B75" i="18" s="1" a="1"/>
  <c r="B75" i="18" s="1"/>
  <c r="B76" i="18" s="1" a="1"/>
  <c r="B76" i="18" s="1"/>
  <c r="B77" i="18" s="1" a="1"/>
  <c r="B77" i="18" s="1"/>
  <c r="B78" i="18" s="1" a="1"/>
  <c r="B78" i="18" s="1"/>
  <c r="B79" i="18" s="1" a="1"/>
  <c r="B79" i="18" s="1"/>
  <c r="B80" i="18" s="1" a="1"/>
  <c r="B80" i="18" s="1"/>
  <c r="B81" i="18" s="1" a="1"/>
  <c r="B81" i="18" s="1"/>
  <c r="B82" i="18" s="1" a="1"/>
  <c r="B82" i="18" s="1"/>
  <c r="B83" i="18" s="1" a="1"/>
  <c r="B83" i="18" s="1"/>
  <c r="B84" i="18" s="1" a="1"/>
  <c r="B84" i="18" s="1"/>
  <c r="B85" i="18" s="1" a="1"/>
  <c r="B85" i="18" s="1"/>
  <c r="B86" i="18" s="1" a="1"/>
  <c r="B86" i="18" s="1"/>
  <c r="B87" i="18" s="1" a="1"/>
  <c r="B87" i="18" s="1"/>
  <c r="B88" i="18" s="1" a="1"/>
  <c r="B88" i="18" s="1"/>
  <c r="B89" i="18" s="1" a="1"/>
  <c r="B89" i="18" s="1"/>
  <c r="B90" i="18" s="1" a="1"/>
  <c r="B90" i="18" s="1"/>
  <c r="B91" i="18" s="1" a="1"/>
  <c r="B91" i="18" s="1"/>
  <c r="B92" i="18" s="1" a="1"/>
  <c r="B92" i="18" s="1"/>
  <c r="B93" i="18" s="1" a="1"/>
  <c r="B93" i="18" s="1"/>
  <c r="B94" i="18" s="1" a="1"/>
  <c r="B94" i="18" s="1"/>
  <c r="B95" i="18" s="1" a="1"/>
  <c r="B95" i="18" s="1"/>
  <c r="B96" i="18" s="1" a="1"/>
  <c r="B96" i="18" s="1"/>
  <c r="B97" i="18" s="1" a="1"/>
  <c r="B97" i="18" s="1"/>
  <c r="B98" i="18" s="1" a="1"/>
  <c r="B98" i="18" s="1"/>
  <c r="B99" i="18" s="1" a="1"/>
  <c r="B99" i="18" s="1"/>
  <c r="B100" i="18" s="1" a="1"/>
  <c r="B100" i="18" s="1"/>
  <c r="B101" i="18" s="1" a="1"/>
  <c r="B101" i="18" s="1"/>
  <c r="B102" i="18" s="1" a="1"/>
  <c r="B102" i="18" s="1"/>
  <c r="B103" i="18" s="1" a="1"/>
  <c r="B103" i="18" s="1"/>
  <c r="B104" i="18" s="1" a="1"/>
  <c r="B104" i="18" s="1"/>
  <c r="B105" i="18" s="1" a="1"/>
  <c r="B105" i="18" s="1"/>
  <c r="B106" i="18" s="1" a="1"/>
  <c r="B106" i="18" s="1"/>
  <c r="B107" i="18" s="1" a="1"/>
  <c r="B107" i="18" s="1"/>
  <c r="B108" i="18" s="1" a="1"/>
  <c r="B108" i="18" s="1"/>
  <c r="B109" i="18" s="1" a="1"/>
  <c r="B109" i="18" s="1"/>
  <c r="B110" i="18" s="1" a="1"/>
  <c r="B110" i="18" s="1"/>
  <c r="B111" i="18" s="1" a="1"/>
  <c r="B111" i="18" s="1"/>
  <c r="B112" i="18" s="1" a="1"/>
  <c r="B112" i="18" s="1"/>
  <c r="B113" i="18" s="1" a="1"/>
  <c r="B113" i="18" s="1"/>
  <c r="B114" i="18" s="1" a="1"/>
  <c r="B114" i="18" s="1"/>
  <c r="D11" i="17" a="1"/>
  <c r="D11" i="17" s="1"/>
  <c r="D12" i="17" s="1" a="1"/>
  <c r="D12" i="17" s="1"/>
  <c r="D13" i="17" s="1" a="1"/>
  <c r="D13" i="17" s="1"/>
  <c r="D14" i="17" s="1" a="1"/>
  <c r="D14" i="17" s="1"/>
  <c r="D15" i="17" s="1" a="1"/>
  <c r="D15" i="17" s="1"/>
  <c r="D16" i="17" s="1" a="1"/>
  <c r="D16" i="17" s="1"/>
  <c r="C13" i="17" a="1"/>
  <c r="C13" i="17" s="1"/>
  <c r="C14" i="17" s="1" a="1"/>
  <c r="C14" i="17" s="1"/>
  <c r="C15" i="17" s="1" a="1"/>
  <c r="C15" i="17" s="1"/>
  <c r="C16" i="17" s="1" a="1"/>
  <c r="C16" i="17" s="1"/>
  <c r="B10" i="17" a="1"/>
  <c r="B10" i="17" s="1"/>
  <c r="D13" i="16" a="1"/>
  <c r="D13" i="16" s="1"/>
  <c r="C10" i="16" a="1"/>
  <c r="C10" i="16" s="1"/>
  <c r="B10" i="16" a="1"/>
  <c r="B10" i="16" s="1"/>
  <c r="B11" i="16" s="1" a="1"/>
  <c r="B11" i="16" s="1"/>
  <c r="B12" i="16" s="1" a="1"/>
  <c r="B12" i="16" s="1"/>
  <c r="B13" i="16" s="1" a="1"/>
  <c r="B13" i="16" s="1"/>
  <c r="B14" i="16" s="1" a="1"/>
  <c r="B14" i="16" s="1"/>
  <c r="D8" i="15" a="1"/>
  <c r="D8" i="15" s="1"/>
  <c r="D9" i="15" s="1" a="1"/>
  <c r="D9" i="15" s="1"/>
  <c r="A9" i="32" a="1"/>
  <c r="A9" i="32" s="1"/>
  <c r="A10" i="32" s="1" a="1"/>
  <c r="A10" i="32" s="1"/>
  <c r="A12" i="34" a="1"/>
  <c r="A12" i="34" s="1"/>
  <c r="A13" i="34" s="1" a="1"/>
  <c r="A13" i="34" s="1"/>
  <c r="A14" i="34" s="1" a="1"/>
  <c r="A14" i="34" s="1"/>
  <c r="A15" i="34" s="1" a="1"/>
  <c r="A15" i="34" s="1"/>
  <c r="A16" i="34" s="1" a="1"/>
  <c r="A16" i="34" s="1"/>
  <c r="A10" i="33" a="1"/>
  <c r="A10" i="33" s="1"/>
  <c r="A10" i="31" a="1"/>
  <c r="A10" i="31" s="1"/>
  <c r="A10" i="30" a="1"/>
  <c r="A10" i="30" s="1"/>
  <c r="A11" i="30" s="1" a="1"/>
  <c r="A11" i="30" s="1"/>
  <c r="A9" i="28" a="1"/>
  <c r="A9" i="28" s="1"/>
  <c r="A12" i="27" a="1"/>
  <c r="A12" i="27" s="1"/>
  <c r="A13" i="27" s="1" a="1"/>
  <c r="A13" i="27" s="1"/>
  <c r="A9" i="26" a="1"/>
  <c r="A9" i="26" s="1"/>
  <c r="A10" i="25" a="1"/>
  <c r="A10" i="25" s="1"/>
  <c r="A11" i="24" a="1"/>
  <c r="A11" i="24" s="1"/>
  <c r="A10" i="23" a="1"/>
  <c r="A10" i="23" s="1"/>
  <c r="A13" i="22" a="1"/>
  <c r="A13" i="22" s="1"/>
  <c r="A14" i="22" s="1" a="1"/>
  <c r="A14" i="22" s="1"/>
  <c r="A9" i="20" a="1"/>
  <c r="A9" i="20" s="1"/>
  <c r="A10" i="20" s="1" a="1"/>
  <c r="A10" i="20" s="1"/>
  <c r="A11" i="20" s="1" a="1"/>
  <c r="A11" i="20" s="1"/>
  <c r="A12" i="20" s="1" a="1"/>
  <c r="A12" i="20" s="1"/>
  <c r="A9" i="21" a="1"/>
  <c r="A9" i="21" s="1"/>
  <c r="A11" i="19" a="1"/>
  <c r="A11" i="19" s="1"/>
  <c r="A12" i="19" s="1" a="1"/>
  <c r="A12" i="19" s="1"/>
  <c r="A13" i="19" s="1" a="1"/>
  <c r="A13" i="19" s="1"/>
  <c r="A14" i="19" s="1" a="1"/>
  <c r="A14" i="19" s="1"/>
  <c r="A11" i="18" a="1"/>
  <c r="A11" i="18" s="1"/>
  <c r="A12" i="18" s="1" a="1"/>
  <c r="A12" i="18" s="1"/>
  <c r="A13" i="17" a="1"/>
  <c r="A13" i="17" s="1"/>
  <c r="C8" i="15" a="1"/>
  <c r="C8" i="15" s="1"/>
  <c r="C9" i="15" s="1" a="1"/>
  <c r="C9" i="15" s="1"/>
  <c r="B9" i="15" a="1"/>
  <c r="B9" i="15" s="1"/>
  <c r="A10" i="16" a="1"/>
  <c r="A10" i="16" s="1"/>
  <c r="A11" i="16" s="1" a="1"/>
  <c r="A11" i="16" s="1"/>
  <c r="A12" i="16" s="1" a="1"/>
  <c r="A12" i="16" s="1"/>
  <c r="A13" i="16" s="1" a="1"/>
  <c r="A13" i="16" s="1"/>
  <c r="A14" i="16" s="1" a="1"/>
  <c r="A14" i="16" s="1"/>
  <c r="I6" i="16"/>
  <c r="A10" i="15" a="1"/>
  <c r="A10" i="15" s="1"/>
  <c r="A11" i="15" s="1" a="1"/>
  <c r="A11" i="15" s="1"/>
  <c r="E7" i="11" a="1"/>
  <c r="E7" i="11" s="1"/>
  <c r="E8" i="11" s="1" a="1"/>
  <c r="E8" i="11" s="1"/>
  <c r="D7" i="11" a="1"/>
  <c r="D7" i="11" s="1"/>
  <c r="D8" i="11" s="1" a="1"/>
  <c r="D8" i="11" s="1"/>
  <c r="C8" i="11" a="1"/>
  <c r="C8" i="11" s="1"/>
  <c r="B7" i="11" a="1"/>
  <c r="B7" i="11" s="1"/>
  <c r="B8" i="11" s="1" a="1"/>
  <c r="B8" i="11" s="1"/>
  <c r="B13" i="34" l="1" a="1"/>
  <c r="B13" i="34" s="1"/>
  <c r="B14" i="34" s="1" a="1"/>
  <c r="B14" i="34" s="1"/>
  <c r="C10" i="34" a="1"/>
  <c r="C10" i="34" s="1"/>
  <c r="D12" i="33" a="1"/>
  <c r="D12" i="33" s="1"/>
  <c r="D13" i="33" s="1" a="1"/>
  <c r="D13" i="33" s="1"/>
  <c r="C13" i="33" a="1"/>
  <c r="C13" i="33" s="1"/>
  <c r="C14" i="33" s="1" a="1"/>
  <c r="C14" i="33" s="1"/>
  <c r="B16" i="33" a="1"/>
  <c r="B16" i="33" s="1"/>
  <c r="B17" i="33" s="1" a="1"/>
  <c r="B17" i="33" s="1"/>
  <c r="B18" i="33" s="1" a="1"/>
  <c r="B18" i="33" s="1"/>
  <c r="C12" i="32" a="1"/>
  <c r="C12" i="32" s="1"/>
  <c r="B17" i="32" a="1"/>
  <c r="B17" i="32" s="1"/>
  <c r="B18" i="32" s="1" a="1"/>
  <c r="B18" i="32" s="1"/>
  <c r="B19" i="32" s="1" a="1"/>
  <c r="B19" i="32" s="1"/>
  <c r="B20" i="32" s="1" a="1"/>
  <c r="B20" i="32" s="1"/>
  <c r="B21" i="32" s="1" a="1"/>
  <c r="B21" i="32" s="1"/>
  <c r="B22" i="32" s="1" a="1"/>
  <c r="B22" i="32" s="1"/>
  <c r="B23" i="32" s="1" a="1"/>
  <c r="B23" i="32" s="1"/>
  <c r="B24" i="32" s="1" a="1"/>
  <c r="B24" i="32" s="1"/>
  <c r="B25" i="32" s="1" a="1"/>
  <c r="B25" i="32" s="1"/>
  <c r="B26" i="32" s="1" a="1"/>
  <c r="B26" i="32" s="1"/>
  <c r="B27" i="32" s="1" a="1"/>
  <c r="B27" i="32" s="1"/>
  <c r="B28" i="32" s="1" a="1"/>
  <c r="B28" i="32" s="1"/>
  <c r="B29" i="32" s="1" a="1"/>
  <c r="B29" i="32" s="1"/>
  <c r="D12" i="31" a="1"/>
  <c r="D12" i="31" s="1"/>
  <c r="D13" i="31" s="1" a="1"/>
  <c r="D13" i="31" s="1"/>
  <c r="D14" i="31" s="1" a="1"/>
  <c r="D14" i="31" s="1"/>
  <c r="D15" i="31" s="1" a="1"/>
  <c r="D15" i="31" s="1"/>
  <c r="D16" i="31" s="1" a="1"/>
  <c r="D16" i="31" s="1"/>
  <c r="C11" i="31" a="1"/>
  <c r="C11" i="31" s="1"/>
  <c r="B12" i="31" a="1"/>
  <c r="B12" i="31" s="1"/>
  <c r="C12" i="30" a="1"/>
  <c r="C12" i="30" s="1"/>
  <c r="B11" i="30" a="1"/>
  <c r="B11" i="30" s="1"/>
  <c r="B12" i="30" s="1" a="1"/>
  <c r="B12" i="30" s="1"/>
  <c r="D13" i="28" a="1"/>
  <c r="D13" i="28" s="1"/>
  <c r="D14" i="28" s="1" a="1"/>
  <c r="D14" i="28" s="1"/>
  <c r="C12" i="28" a="1"/>
  <c r="C12" i="28" s="1"/>
  <c r="B10" i="28" a="1"/>
  <c r="B10" i="28" s="1"/>
  <c r="D14" i="27" a="1"/>
  <c r="D14" i="27" s="1"/>
  <c r="D15" i="27" s="1" a="1"/>
  <c r="D15" i="27" s="1"/>
  <c r="D16" i="27" s="1" a="1"/>
  <c r="D16" i="27" s="1"/>
  <c r="C13" i="27" a="1"/>
  <c r="C13" i="27" s="1"/>
  <c r="B16" i="27" a="1"/>
  <c r="B16" i="27" s="1"/>
  <c r="B17" i="27" s="1" a="1"/>
  <c r="B17" i="27" s="1"/>
  <c r="B18" i="27" s="1" a="1"/>
  <c r="B18" i="27" s="1"/>
  <c r="B19" i="27" s="1" a="1"/>
  <c r="B19" i="27" s="1"/>
  <c r="B20" i="27" s="1" a="1"/>
  <c r="B20" i="27" s="1"/>
  <c r="B21" i="27" s="1" a="1"/>
  <c r="B21" i="27" s="1"/>
  <c r="B22" i="27" s="1" a="1"/>
  <c r="B22" i="27" s="1"/>
  <c r="B23" i="27" s="1" a="1"/>
  <c r="B23" i="27" s="1"/>
  <c r="B24" i="27" s="1" a="1"/>
  <c r="B24" i="27" s="1"/>
  <c r="B25" i="27" s="1" a="1"/>
  <c r="B25" i="27" s="1"/>
  <c r="B26" i="27" s="1" a="1"/>
  <c r="B26" i="27" s="1"/>
  <c r="B27" i="27" s="1" a="1"/>
  <c r="B27" i="27" s="1"/>
  <c r="B28" i="27" s="1" a="1"/>
  <c r="B28" i="27" s="1"/>
  <c r="B29" i="27" s="1" a="1"/>
  <c r="B29" i="27" s="1"/>
  <c r="B30" i="27" s="1" a="1"/>
  <c r="B30" i="27" s="1"/>
  <c r="B31" i="27" s="1" a="1"/>
  <c r="B31" i="27" s="1"/>
  <c r="B32" i="27" s="1" a="1"/>
  <c r="B32" i="27" s="1"/>
  <c r="B33" i="27" s="1" a="1"/>
  <c r="B33" i="27" s="1"/>
  <c r="B34" i="27" s="1" a="1"/>
  <c r="B34" i="27" s="1"/>
  <c r="B35" i="27" s="1" a="1"/>
  <c r="B35" i="27" s="1"/>
  <c r="B36" i="27" s="1" a="1"/>
  <c r="B36" i="27" s="1"/>
  <c r="B37" i="27" s="1" a="1"/>
  <c r="B37" i="27" s="1"/>
  <c r="B38" i="27" s="1" a="1"/>
  <c r="B38" i="27" s="1"/>
  <c r="B39" i="27" s="1" a="1"/>
  <c r="B39" i="27" s="1"/>
  <c r="B40" i="27" s="1" a="1"/>
  <c r="B40" i="27" s="1"/>
  <c r="B41" i="27" s="1" a="1"/>
  <c r="B41" i="27" s="1"/>
  <c r="B42" i="27" s="1" a="1"/>
  <c r="B42" i="27" s="1"/>
  <c r="B43" i="27" s="1" a="1"/>
  <c r="B43" i="27" s="1"/>
  <c r="B44" i="27" s="1" a="1"/>
  <c r="B44" i="27" s="1"/>
  <c r="B45" i="27" s="1" a="1"/>
  <c r="B45" i="27" s="1"/>
  <c r="B46" i="27" s="1" a="1"/>
  <c r="B46" i="27" s="1"/>
  <c r="B47" i="27" s="1" a="1"/>
  <c r="B47" i="27" s="1"/>
  <c r="B48" i="27" s="1" a="1"/>
  <c r="B48" i="27" s="1"/>
  <c r="B49" i="27" s="1" a="1"/>
  <c r="B49" i="27" s="1"/>
  <c r="B50" i="27" s="1" a="1"/>
  <c r="B50" i="27" s="1"/>
  <c r="B51" i="27" s="1" a="1"/>
  <c r="B51" i="27" s="1"/>
  <c r="B52" i="27" s="1" a="1"/>
  <c r="B52" i="27" s="1"/>
  <c r="B53" i="27" s="1" a="1"/>
  <c r="B53" i="27" s="1"/>
  <c r="B54" i="27" s="1" a="1"/>
  <c r="B54" i="27" s="1"/>
  <c r="B55" i="27" s="1" a="1"/>
  <c r="B55" i="27" s="1"/>
  <c r="B56" i="27" s="1" a="1"/>
  <c r="B56" i="27" s="1"/>
  <c r="B57" i="27" s="1" a="1"/>
  <c r="B57" i="27" s="1"/>
  <c r="B58" i="27" s="1" a="1"/>
  <c r="B58" i="27" s="1"/>
  <c r="B59" i="27" s="1" a="1"/>
  <c r="B59" i="27" s="1"/>
  <c r="B60" i="27" s="1" a="1"/>
  <c r="B60" i="27" s="1"/>
  <c r="B61" i="27" s="1" a="1"/>
  <c r="B61" i="27" s="1"/>
  <c r="B62" i="27" s="1" a="1"/>
  <c r="B62" i="27" s="1"/>
  <c r="B63" i="27" s="1" a="1"/>
  <c r="B63" i="27" s="1"/>
  <c r="B64" i="27" s="1" a="1"/>
  <c r="B64" i="27" s="1"/>
  <c r="B65" i="27" s="1" a="1"/>
  <c r="B65" i="27" s="1"/>
  <c r="B66" i="27" s="1" a="1"/>
  <c r="B66" i="27" s="1"/>
  <c r="B67" i="27" s="1" a="1"/>
  <c r="B67" i="27" s="1"/>
  <c r="B68" i="27" s="1" a="1"/>
  <c r="B68" i="27" s="1"/>
  <c r="B69" i="27" s="1" a="1"/>
  <c r="B69" i="27" s="1"/>
  <c r="B70" i="27" s="1" a="1"/>
  <c r="B70" i="27" s="1"/>
  <c r="B71" i="27" s="1" a="1"/>
  <c r="B71" i="27" s="1"/>
  <c r="B72" i="27" s="1" a="1"/>
  <c r="B72" i="27" s="1"/>
  <c r="B73" i="27" s="1" a="1"/>
  <c r="B73" i="27" s="1"/>
  <c r="B74" i="27" s="1" a="1"/>
  <c r="B74" i="27" s="1"/>
  <c r="B75" i="27" s="1" a="1"/>
  <c r="B75" i="27" s="1"/>
  <c r="B76" i="27" s="1" a="1"/>
  <c r="B76" i="27" s="1"/>
  <c r="B77" i="27" s="1" a="1"/>
  <c r="B77" i="27" s="1"/>
  <c r="B78" i="27" s="1" a="1"/>
  <c r="B78" i="27" s="1"/>
  <c r="B79" i="27" s="1" a="1"/>
  <c r="B79" i="27" s="1"/>
  <c r="B80" i="27" s="1" a="1"/>
  <c r="B80" i="27" s="1"/>
  <c r="B81" i="27" s="1" a="1"/>
  <c r="B81" i="27" s="1"/>
  <c r="B82" i="27" s="1" a="1"/>
  <c r="B82" i="27" s="1"/>
  <c r="B83" i="27" s="1" a="1"/>
  <c r="B83" i="27" s="1"/>
  <c r="B84" i="27" s="1" a="1"/>
  <c r="B84" i="27" s="1"/>
  <c r="B85" i="27" s="1" a="1"/>
  <c r="B85" i="27" s="1"/>
  <c r="B86" i="27" s="1" a="1"/>
  <c r="B86" i="27" s="1"/>
  <c r="B87" i="27" s="1" a="1"/>
  <c r="B87" i="27" s="1"/>
  <c r="B88" i="27" s="1" a="1"/>
  <c r="B88" i="27" s="1"/>
  <c r="B89" i="27" s="1" a="1"/>
  <c r="B89" i="27" s="1"/>
  <c r="B90" i="27" s="1" a="1"/>
  <c r="B90" i="27" s="1"/>
  <c r="B91" i="27" s="1" a="1"/>
  <c r="B91" i="27" s="1"/>
  <c r="B92" i="27" s="1" a="1"/>
  <c r="B92" i="27" s="1"/>
  <c r="B93" i="27" s="1" a="1"/>
  <c r="B93" i="27" s="1"/>
  <c r="B94" i="27" s="1" a="1"/>
  <c r="B94" i="27" s="1"/>
  <c r="B95" i="27" s="1" a="1"/>
  <c r="B95" i="27" s="1"/>
  <c r="B96" i="27" s="1" a="1"/>
  <c r="B96" i="27" s="1"/>
  <c r="B97" i="27" s="1" a="1"/>
  <c r="B97" i="27" s="1"/>
  <c r="B98" i="27" s="1" a="1"/>
  <c r="B98" i="27" s="1"/>
  <c r="B99" i="27" s="1" a="1"/>
  <c r="B99" i="27" s="1"/>
  <c r="B100" i="27" s="1" a="1"/>
  <c r="B100" i="27" s="1"/>
  <c r="B101" i="27" s="1" a="1"/>
  <c r="B101" i="27" s="1"/>
  <c r="B102" i="27" s="1" a="1"/>
  <c r="B102" i="27" s="1"/>
  <c r="B103" i="27" s="1" a="1"/>
  <c r="B103" i="27" s="1"/>
  <c r="B104" i="27" s="1" a="1"/>
  <c r="B104" i="27" s="1"/>
  <c r="B105" i="27" s="1" a="1"/>
  <c r="B105" i="27" s="1"/>
  <c r="B106" i="27" s="1" a="1"/>
  <c r="B106" i="27" s="1"/>
  <c r="B107" i="27" s="1" a="1"/>
  <c r="B107" i="27" s="1"/>
  <c r="B108" i="27" s="1" a="1"/>
  <c r="B108" i="27" s="1"/>
  <c r="B109" i="27" s="1" a="1"/>
  <c r="B109" i="27" s="1"/>
  <c r="B110" i="27" s="1" a="1"/>
  <c r="B110" i="27" s="1"/>
  <c r="B111" i="27" s="1" a="1"/>
  <c r="B111" i="27" s="1"/>
  <c r="B112" i="27" s="1" a="1"/>
  <c r="B112" i="27" s="1"/>
  <c r="B113" i="27" s="1" a="1"/>
  <c r="B113" i="27" s="1"/>
  <c r="B114" i="27" s="1" a="1"/>
  <c r="B114" i="27" s="1"/>
  <c r="D16" i="26" a="1"/>
  <c r="D16" i="26" s="1"/>
  <c r="C11" i="26" a="1"/>
  <c r="C11" i="26" s="1"/>
  <c r="B11" i="26" a="1"/>
  <c r="B11" i="26" s="1"/>
  <c r="C13" i="25" a="1"/>
  <c r="C13" i="25" s="1"/>
  <c r="C14" i="25" s="1" a="1"/>
  <c r="C14" i="25" s="1"/>
  <c r="C15" i="25" s="1" a="1"/>
  <c r="C15" i="25" s="1"/>
  <c r="C16" i="25" s="1" a="1"/>
  <c r="C16" i="25" s="1"/>
  <c r="C17" i="25" s="1" a="1"/>
  <c r="C17" i="25" s="1"/>
  <c r="C18" i="25" s="1" a="1"/>
  <c r="C18" i="25" s="1"/>
  <c r="C19" i="25" s="1" a="1"/>
  <c r="C19" i="25" s="1"/>
  <c r="C20" i="25" s="1" a="1"/>
  <c r="C20" i="25" s="1"/>
  <c r="C21" i="25" s="1" a="1"/>
  <c r="C21" i="25" s="1"/>
  <c r="C22" i="25" s="1" a="1"/>
  <c r="C22" i="25" s="1"/>
  <c r="C23" i="25" s="1" a="1"/>
  <c r="C23" i="25" s="1"/>
  <c r="C24" i="25" s="1" a="1"/>
  <c r="C24" i="25" s="1"/>
  <c r="C25" i="25" s="1" a="1"/>
  <c r="C25" i="25" s="1"/>
  <c r="C26" i="25" s="1" a="1"/>
  <c r="C26" i="25" s="1"/>
  <c r="C27" i="25" s="1" a="1"/>
  <c r="C27" i="25" s="1"/>
  <c r="C28" i="25" s="1" a="1"/>
  <c r="C28" i="25" s="1"/>
  <c r="C29" i="25" s="1" a="1"/>
  <c r="C29" i="25" s="1"/>
  <c r="C30" i="25" s="1" a="1"/>
  <c r="C30" i="25" s="1"/>
  <c r="C31" i="25" s="1" a="1"/>
  <c r="C31" i="25" s="1"/>
  <c r="C32" i="25" s="1" a="1"/>
  <c r="C32" i="25" s="1"/>
  <c r="C33" i="25" s="1" a="1"/>
  <c r="C33" i="25" s="1"/>
  <c r="C34" i="25" s="1" a="1"/>
  <c r="C34" i="25" s="1"/>
  <c r="C35" i="25" s="1" a="1"/>
  <c r="C35" i="25" s="1"/>
  <c r="C36" i="25" s="1" a="1"/>
  <c r="C36" i="25" s="1"/>
  <c r="C37" i="25" s="1" a="1"/>
  <c r="C37" i="25" s="1"/>
  <c r="C38" i="25" s="1" a="1"/>
  <c r="C38" i="25" s="1"/>
  <c r="C39" i="25" s="1" a="1"/>
  <c r="C39" i="25" s="1"/>
  <c r="C40" i="25" s="1" a="1"/>
  <c r="C40" i="25" s="1"/>
  <c r="C41" i="25" s="1" a="1"/>
  <c r="C41" i="25" s="1"/>
  <c r="C42" i="25" s="1" a="1"/>
  <c r="C42" i="25" s="1"/>
  <c r="C43" i="25" s="1" a="1"/>
  <c r="C43" i="25" s="1"/>
  <c r="C44" i="25" s="1" a="1"/>
  <c r="C44" i="25" s="1"/>
  <c r="C45" i="25" s="1" a="1"/>
  <c r="C45" i="25" s="1"/>
  <c r="C46" i="25" s="1" a="1"/>
  <c r="C46" i="25" s="1"/>
  <c r="C47" i="25" s="1" a="1"/>
  <c r="C47" i="25" s="1"/>
  <c r="C48" i="25" s="1" a="1"/>
  <c r="C48" i="25" s="1"/>
  <c r="C49" i="25" s="1" a="1"/>
  <c r="C49" i="25" s="1"/>
  <c r="C50" i="25" s="1" a="1"/>
  <c r="C50" i="25" s="1"/>
  <c r="C51" i="25" s="1" a="1"/>
  <c r="C51" i="25" s="1"/>
  <c r="C52" i="25" s="1" a="1"/>
  <c r="C52" i="25" s="1"/>
  <c r="C53" i="25" s="1" a="1"/>
  <c r="C53" i="25" s="1"/>
  <c r="C54" i="25" s="1" a="1"/>
  <c r="C54" i="25" s="1"/>
  <c r="C55" i="25" s="1" a="1"/>
  <c r="C55" i="25" s="1"/>
  <c r="C56" i="25" s="1" a="1"/>
  <c r="C56" i="25" s="1"/>
  <c r="C57" i="25" s="1" a="1"/>
  <c r="C57" i="25" s="1"/>
  <c r="C58" i="25" s="1" a="1"/>
  <c r="C58" i="25" s="1"/>
  <c r="C59" i="25" s="1" a="1"/>
  <c r="C59" i="25" s="1"/>
  <c r="C60" i="25" s="1" a="1"/>
  <c r="C60" i="25" s="1"/>
  <c r="C61" i="25" s="1" a="1"/>
  <c r="C61" i="25" s="1"/>
  <c r="C62" i="25" s="1" a="1"/>
  <c r="C62" i="25" s="1"/>
  <c r="C63" i="25" s="1" a="1"/>
  <c r="C63" i="25" s="1"/>
  <c r="C64" i="25" s="1" a="1"/>
  <c r="C64" i="25" s="1"/>
  <c r="C65" i="25" s="1" a="1"/>
  <c r="C65" i="25" s="1"/>
  <c r="C66" i="25" s="1" a="1"/>
  <c r="C66" i="25" s="1"/>
  <c r="C67" i="25" s="1" a="1"/>
  <c r="C67" i="25" s="1"/>
  <c r="C68" i="25" s="1" a="1"/>
  <c r="C68" i="25" s="1"/>
  <c r="C69" i="25" s="1" a="1"/>
  <c r="C69" i="25" s="1"/>
  <c r="C70" i="25" s="1" a="1"/>
  <c r="C70" i="25" s="1"/>
  <c r="C71" i="25" s="1" a="1"/>
  <c r="C71" i="25" s="1"/>
  <c r="C72" i="25" s="1" a="1"/>
  <c r="C72" i="25" s="1"/>
  <c r="C73" i="25" s="1" a="1"/>
  <c r="C73" i="25" s="1"/>
  <c r="C74" i="25" s="1" a="1"/>
  <c r="C74" i="25" s="1"/>
  <c r="C75" i="25" s="1" a="1"/>
  <c r="C75" i="25" s="1"/>
  <c r="C76" i="25" s="1" a="1"/>
  <c r="C76" i="25" s="1"/>
  <c r="C77" i="25" s="1" a="1"/>
  <c r="C77" i="25" s="1"/>
  <c r="C78" i="25" s="1" a="1"/>
  <c r="C78" i="25" s="1"/>
  <c r="C79" i="25" s="1" a="1"/>
  <c r="C79" i="25" s="1"/>
  <c r="C80" i="25" s="1" a="1"/>
  <c r="C80" i="25" s="1"/>
  <c r="C81" i="25" s="1" a="1"/>
  <c r="C81" i="25" s="1"/>
  <c r="C82" i="25" s="1" a="1"/>
  <c r="C82" i="25" s="1"/>
  <c r="C83" i="25" s="1" a="1"/>
  <c r="C83" i="25" s="1"/>
  <c r="C84" i="25" s="1" a="1"/>
  <c r="C84" i="25" s="1"/>
  <c r="C85" i="25" s="1" a="1"/>
  <c r="C85" i="25" s="1"/>
  <c r="C86" i="25" s="1" a="1"/>
  <c r="C86" i="25" s="1"/>
  <c r="C87" i="25" s="1" a="1"/>
  <c r="C87" i="25" s="1"/>
  <c r="C88" i="25" s="1" a="1"/>
  <c r="C88" i="25" s="1"/>
  <c r="C89" i="25" s="1" a="1"/>
  <c r="C89" i="25" s="1"/>
  <c r="C90" i="25" s="1" a="1"/>
  <c r="C90" i="25" s="1"/>
  <c r="C91" i="25" s="1" a="1"/>
  <c r="C91" i="25" s="1"/>
  <c r="C92" i="25" s="1" a="1"/>
  <c r="C92" i="25" s="1"/>
  <c r="C93" i="25" s="1" a="1"/>
  <c r="C93" i="25" s="1"/>
  <c r="C94" i="25" s="1" a="1"/>
  <c r="C94" i="25" s="1"/>
  <c r="C95" i="25" s="1" a="1"/>
  <c r="C95" i="25" s="1"/>
  <c r="C96" i="25" s="1" a="1"/>
  <c r="C96" i="25" s="1"/>
  <c r="C97" i="25" s="1" a="1"/>
  <c r="C97" i="25" s="1"/>
  <c r="C98" i="25" s="1" a="1"/>
  <c r="C98" i="25" s="1"/>
  <c r="C99" i="25" s="1" a="1"/>
  <c r="C99" i="25" s="1"/>
  <c r="C100" i="25" s="1" a="1"/>
  <c r="C100" i="25" s="1"/>
  <c r="C101" i="25" s="1" a="1"/>
  <c r="C101" i="25" s="1"/>
  <c r="C102" i="25" s="1" a="1"/>
  <c r="C102" i="25" s="1"/>
  <c r="C103" i="25" s="1" a="1"/>
  <c r="C103" i="25" s="1"/>
  <c r="B12" i="25" a="1"/>
  <c r="B12" i="25" s="1"/>
  <c r="D12" i="24" a="1"/>
  <c r="D12" i="24" s="1"/>
  <c r="C11" i="24" a="1"/>
  <c r="C11" i="24" s="1"/>
  <c r="C12" i="24" s="1" a="1"/>
  <c r="C12" i="24" s="1"/>
  <c r="C13" i="24" s="1" a="1"/>
  <c r="C13" i="24" s="1"/>
  <c r="C14" i="24" s="1" a="1"/>
  <c r="C14" i="24" s="1"/>
  <c r="C15" i="24" s="1" a="1"/>
  <c r="C15" i="24" s="1"/>
  <c r="C16" i="24" s="1" a="1"/>
  <c r="C16" i="24" s="1"/>
  <c r="C17" i="24" s="1" a="1"/>
  <c r="C17" i="24" s="1"/>
  <c r="C18" i="24" s="1" a="1"/>
  <c r="C18" i="24" s="1"/>
  <c r="C19" i="24" s="1" a="1"/>
  <c r="C19" i="24" s="1"/>
  <c r="C20" i="24" s="1" a="1"/>
  <c r="C20" i="24" s="1"/>
  <c r="C21" i="24" s="1" a="1"/>
  <c r="C21" i="24" s="1"/>
  <c r="C22" i="24" s="1" a="1"/>
  <c r="C22" i="24" s="1"/>
  <c r="C23" i="24" s="1" a="1"/>
  <c r="C23" i="24" s="1"/>
  <c r="C24" i="24" s="1" a="1"/>
  <c r="C24" i="24" s="1"/>
  <c r="C25" i="24" s="1" a="1"/>
  <c r="C25" i="24" s="1"/>
  <c r="C26" i="24" s="1" a="1"/>
  <c r="C26" i="24" s="1"/>
  <c r="C27" i="24" s="1" a="1"/>
  <c r="C27" i="24" s="1"/>
  <c r="C28" i="24" s="1" a="1"/>
  <c r="C28" i="24" s="1"/>
  <c r="C29" i="24" s="1" a="1"/>
  <c r="C29" i="24" s="1"/>
  <c r="C30" i="24" s="1" a="1"/>
  <c r="C30" i="24" s="1"/>
  <c r="C31" i="24" s="1" a="1"/>
  <c r="C31" i="24" s="1"/>
  <c r="C32" i="24" s="1" a="1"/>
  <c r="C32" i="24" s="1"/>
  <c r="C33" i="24" s="1" a="1"/>
  <c r="C33" i="24" s="1"/>
  <c r="C34" i="24" s="1" a="1"/>
  <c r="C34" i="24" s="1"/>
  <c r="C35" i="24" s="1" a="1"/>
  <c r="C35" i="24" s="1"/>
  <c r="C36" i="24" s="1" a="1"/>
  <c r="C36" i="24" s="1"/>
  <c r="C37" i="24" s="1" a="1"/>
  <c r="C37" i="24" s="1"/>
  <c r="C38" i="24" s="1" a="1"/>
  <c r="C38" i="24" s="1"/>
  <c r="C39" i="24" s="1" a="1"/>
  <c r="C39" i="24" s="1"/>
  <c r="C40" i="24" s="1" a="1"/>
  <c r="C40" i="24" s="1"/>
  <c r="C41" i="24" s="1" a="1"/>
  <c r="C41" i="24" s="1"/>
  <c r="C42" i="24" s="1" a="1"/>
  <c r="C42" i="24" s="1"/>
  <c r="C43" i="24" s="1" a="1"/>
  <c r="C43" i="24" s="1"/>
  <c r="C44" i="24" s="1" a="1"/>
  <c r="C44" i="24" s="1"/>
  <c r="C45" i="24" s="1" a="1"/>
  <c r="C45" i="24" s="1"/>
  <c r="C46" i="24" s="1" a="1"/>
  <c r="C46" i="24" s="1"/>
  <c r="C47" i="24" s="1" a="1"/>
  <c r="C47" i="24" s="1"/>
  <c r="C48" i="24" s="1" a="1"/>
  <c r="C48" i="24" s="1"/>
  <c r="C49" i="24" s="1" a="1"/>
  <c r="C49" i="24" s="1"/>
  <c r="C50" i="24" s="1" a="1"/>
  <c r="C50" i="24" s="1"/>
  <c r="C51" i="24" s="1" a="1"/>
  <c r="C51" i="24" s="1"/>
  <c r="C52" i="24" s="1" a="1"/>
  <c r="C52" i="24" s="1"/>
  <c r="B12" i="24" a="1"/>
  <c r="B12" i="24" s="1"/>
  <c r="D14" i="23" a="1"/>
  <c r="D14" i="23" s="1"/>
  <c r="D15" i="23" s="1" a="1"/>
  <c r="D15" i="23" s="1"/>
  <c r="D16" i="23" s="1" a="1"/>
  <c r="D16" i="23" s="1"/>
  <c r="C14" i="23" a="1"/>
  <c r="C14" i="23" s="1"/>
  <c r="C15" i="23" s="1" a="1"/>
  <c r="C15" i="23" s="1"/>
  <c r="B13" i="23" a="1"/>
  <c r="B13" i="23" s="1"/>
  <c r="D14" i="22" a="1"/>
  <c r="D14" i="22" s="1"/>
  <c r="D15" i="22" s="1" a="1"/>
  <c r="D15" i="22" s="1"/>
  <c r="D16" i="22" s="1" a="1"/>
  <c r="D16" i="22" s="1"/>
  <c r="C13" i="22" a="1"/>
  <c r="C13" i="22" s="1"/>
  <c r="B12" i="22" a="1"/>
  <c r="B12" i="22" s="1"/>
  <c r="C13" i="21" a="1"/>
  <c r="C13" i="21" s="1"/>
  <c r="B15" i="21" a="1"/>
  <c r="B15" i="21" s="1"/>
  <c r="D13" i="20" a="1"/>
  <c r="D13" i="20" s="1"/>
  <c r="D14" i="20" s="1" a="1"/>
  <c r="D14" i="20" s="1"/>
  <c r="D15" i="20" s="1" a="1"/>
  <c r="D15" i="20" s="1"/>
  <c r="D16" i="20" s="1" a="1"/>
  <c r="D16" i="20" s="1"/>
  <c r="C13" i="20" a="1"/>
  <c r="C13" i="20" s="1"/>
  <c r="B13" i="20" a="1"/>
  <c r="B13" i="20" s="1"/>
  <c r="D16" i="19" a="1"/>
  <c r="D16" i="19" s="1"/>
  <c r="C12" i="19" a="1"/>
  <c r="C12" i="19" s="1"/>
  <c r="B12" i="19" a="1"/>
  <c r="B12" i="19" s="1"/>
  <c r="C11" i="18" a="1"/>
  <c r="C11" i="18" s="1"/>
  <c r="C12" i="18" s="1" a="1"/>
  <c r="C12" i="18" s="1"/>
  <c r="C13" i="18" s="1" a="1"/>
  <c r="C13" i="18" s="1"/>
  <c r="C14" i="18" s="1" a="1"/>
  <c r="C14" i="18" s="1"/>
  <c r="C15" i="18" s="1" a="1"/>
  <c r="C15" i="18" s="1"/>
  <c r="C17" i="17" a="1"/>
  <c r="C17" i="17" s="1"/>
  <c r="C18" i="17" s="1" a="1"/>
  <c r="C18" i="17" s="1"/>
  <c r="C19" i="17" s="1" a="1"/>
  <c r="C19" i="17" s="1"/>
  <c r="B11" i="17" a="1"/>
  <c r="B11" i="17" s="1"/>
  <c r="B12" i="17" s="1" a="1"/>
  <c r="B12" i="17" s="1"/>
  <c r="D14" i="16" a="1"/>
  <c r="D14" i="16" s="1"/>
  <c r="D15" i="16" s="1" a="1"/>
  <c r="D15" i="16" s="1"/>
  <c r="D16" i="16" s="1" a="1"/>
  <c r="D16" i="16" s="1"/>
  <c r="C11" i="16" a="1"/>
  <c r="C11" i="16" s="1"/>
  <c r="B15" i="16" a="1"/>
  <c r="B15" i="16" s="1"/>
  <c r="D10" i="15" a="1"/>
  <c r="D10" i="15" s="1"/>
  <c r="A11" i="32" a="1"/>
  <c r="A11" i="32" s="1"/>
  <c r="A12" i="32" s="1" a="1"/>
  <c r="A12" i="32" s="1"/>
  <c r="A17" i="34" a="1"/>
  <c r="A17" i="34" s="1"/>
  <c r="A18" i="34" s="1" a="1"/>
  <c r="A18" i="34" s="1"/>
  <c r="A19" i="34" s="1" a="1"/>
  <c r="A19" i="34" s="1"/>
  <c r="A20" i="34" s="1" a="1"/>
  <c r="A20" i="34" s="1"/>
  <c r="A21" i="34" s="1" a="1"/>
  <c r="A21" i="34" s="1"/>
  <c r="A22" i="34" s="1" a="1"/>
  <c r="A22" i="34" s="1"/>
  <c r="A23" i="34" s="1" a="1"/>
  <c r="A23" i="34" s="1"/>
  <c r="A24" i="34" s="1" a="1"/>
  <c r="A24" i="34" s="1"/>
  <c r="A25" i="34" s="1" a="1"/>
  <c r="A25" i="34" s="1"/>
  <c r="A26" i="34" s="1" a="1"/>
  <c r="A26" i="34" s="1"/>
  <c r="A27" i="34" s="1" a="1"/>
  <c r="A27" i="34" s="1"/>
  <c r="A28" i="34" s="1" a="1"/>
  <c r="A28" i="34" s="1"/>
  <c r="A29" i="34" s="1" a="1"/>
  <c r="A29" i="34" s="1"/>
  <c r="A30" i="34" s="1" a="1"/>
  <c r="A30" i="34" s="1"/>
  <c r="A31" i="34" s="1" a="1"/>
  <c r="A31" i="34" s="1"/>
  <c r="A32" i="34" s="1" a="1"/>
  <c r="A32" i="34" s="1"/>
  <c r="A33" i="34" s="1" a="1"/>
  <c r="A33" i="34" s="1"/>
  <c r="A34" i="34" s="1" a="1"/>
  <c r="A34" i="34" s="1"/>
  <c r="A35" i="34" s="1" a="1"/>
  <c r="A35" i="34" s="1"/>
  <c r="A36" i="34" s="1" a="1"/>
  <c r="A36" i="34" s="1"/>
  <c r="A37" i="34" s="1" a="1"/>
  <c r="A37" i="34" s="1"/>
  <c r="A38" i="34" s="1" a="1"/>
  <c r="A38" i="34" s="1"/>
  <c r="A39" i="34" s="1" a="1"/>
  <c r="A39" i="34" s="1"/>
  <c r="A40" i="34" s="1" a="1"/>
  <c r="A40" i="34" s="1"/>
  <c r="A41" i="34" s="1" a="1"/>
  <c r="A41" i="34" s="1"/>
  <c r="A42" i="34" s="1" a="1"/>
  <c r="A42" i="34" s="1"/>
  <c r="A43" i="34" s="1" a="1"/>
  <c r="A43" i="34" s="1"/>
  <c r="A44" i="34" s="1" a="1"/>
  <c r="A44" i="34" s="1"/>
  <c r="A45" i="34" s="1" a="1"/>
  <c r="A45" i="34" s="1"/>
  <c r="A46" i="34" s="1" a="1"/>
  <c r="A46" i="34" s="1"/>
  <c r="A47" i="34" s="1" a="1"/>
  <c r="A47" i="34" s="1"/>
  <c r="A48" i="34" s="1" a="1"/>
  <c r="A48" i="34" s="1"/>
  <c r="A49" i="34" s="1" a="1"/>
  <c r="A49" i="34" s="1"/>
  <c r="A50" i="34" s="1" a="1"/>
  <c r="A50" i="34" s="1"/>
  <c r="A51" i="34" s="1" a="1"/>
  <c r="A51" i="34" s="1"/>
  <c r="A11" i="33" a="1"/>
  <c r="A11" i="33" s="1"/>
  <c r="A12" i="33" s="1" a="1"/>
  <c r="A12" i="33" s="1"/>
  <c r="A13" i="33" s="1" a="1"/>
  <c r="A13" i="33" s="1"/>
  <c r="A14" i="33" s="1" a="1"/>
  <c r="A14" i="33" s="1"/>
  <c r="A15" i="33" s="1" a="1"/>
  <c r="A15" i="33" s="1"/>
  <c r="A16" i="33" s="1" a="1"/>
  <c r="A16" i="33" s="1"/>
  <c r="A17" i="33" s="1" a="1"/>
  <c r="A17" i="33" s="1"/>
  <c r="A18" i="33" s="1" a="1"/>
  <c r="A18" i="33" s="1"/>
  <c r="A19" i="33" s="1" a="1"/>
  <c r="A19" i="33" s="1"/>
  <c r="A20" i="33" s="1" a="1"/>
  <c r="A20" i="33" s="1"/>
  <c r="A21" i="33" s="1" a="1"/>
  <c r="A21" i="33" s="1"/>
  <c r="A22" i="33" s="1" a="1"/>
  <c r="A22" i="33" s="1"/>
  <c r="A23" i="33" s="1" a="1"/>
  <c r="A23" i="33" s="1"/>
  <c r="A24" i="33" s="1" a="1"/>
  <c r="A24" i="33" s="1"/>
  <c r="A25" i="33" s="1" a="1"/>
  <c r="A25" i="33" s="1"/>
  <c r="A26" i="33" s="1" a="1"/>
  <c r="A26" i="33" s="1"/>
  <c r="A27" i="33" s="1" a="1"/>
  <c r="A27" i="33" s="1"/>
  <c r="A28" i="33" s="1" a="1"/>
  <c r="A28" i="33" s="1"/>
  <c r="A29" i="33" s="1" a="1"/>
  <c r="A29" i="33" s="1"/>
  <c r="A30" i="33" s="1" a="1"/>
  <c r="A30" i="33" s="1"/>
  <c r="A31" i="33" s="1" a="1"/>
  <c r="A31" i="33" s="1"/>
  <c r="A32" i="33" s="1" a="1"/>
  <c r="A32" i="33" s="1"/>
  <c r="A33" i="33" s="1" a="1"/>
  <c r="A33" i="33" s="1"/>
  <c r="A34" i="33" s="1" a="1"/>
  <c r="A34" i="33" s="1"/>
  <c r="A35" i="33" s="1" a="1"/>
  <c r="A35" i="33" s="1"/>
  <c r="A36" i="33" s="1" a="1"/>
  <c r="A36" i="33" s="1"/>
  <c r="A37" i="33" s="1" a="1"/>
  <c r="A37" i="33" s="1"/>
  <c r="A38" i="33" s="1" a="1"/>
  <c r="A38" i="33" s="1"/>
  <c r="A39" i="33" s="1" a="1"/>
  <c r="A39" i="33" s="1"/>
  <c r="A40" i="33" s="1" a="1"/>
  <c r="A40" i="33" s="1"/>
  <c r="A41" i="33" s="1" a="1"/>
  <c r="A41" i="33" s="1"/>
  <c r="A42" i="33" s="1" a="1"/>
  <c r="A42" i="33" s="1"/>
  <c r="A43" i="33" s="1" a="1"/>
  <c r="A43" i="33" s="1"/>
  <c r="A44" i="33" s="1" a="1"/>
  <c r="A44" i="33" s="1"/>
  <c r="A45" i="33" s="1" a="1"/>
  <c r="A45" i="33" s="1"/>
  <c r="A46" i="33" s="1" a="1"/>
  <c r="A46" i="33" s="1"/>
  <c r="A47" i="33" s="1" a="1"/>
  <c r="A47" i="33" s="1"/>
  <c r="A48" i="33" s="1" a="1"/>
  <c r="A48" i="33" s="1"/>
  <c r="A49" i="33" s="1" a="1"/>
  <c r="A49" i="33" s="1"/>
  <c r="A50" i="33" s="1" a="1"/>
  <c r="A50" i="33" s="1"/>
  <c r="A51" i="33" s="1" a="1"/>
  <c r="A51" i="33" s="1"/>
  <c r="A11" i="31" a="1"/>
  <c r="A11" i="31" s="1"/>
  <c r="A12" i="30" a="1"/>
  <c r="A12" i="30" s="1"/>
  <c r="A10" i="28" a="1"/>
  <c r="A10" i="28" s="1"/>
  <c r="A11" i="28" s="1" a="1"/>
  <c r="A11" i="28" s="1"/>
  <c r="A14" i="27" a="1"/>
  <c r="A14" i="27" s="1"/>
  <c r="A15" i="27" s="1" a="1"/>
  <c r="A15" i="27" s="1"/>
  <c r="A16" i="27" s="1" a="1"/>
  <c r="A16" i="27" s="1"/>
  <c r="A17" i="27" s="1" a="1"/>
  <c r="A17" i="27" s="1"/>
  <c r="A18" i="27" s="1" a="1"/>
  <c r="A18" i="27" s="1"/>
  <c r="A19" i="27" s="1" a="1"/>
  <c r="A19" i="27" s="1"/>
  <c r="A20" i="27" s="1" a="1"/>
  <c r="A20" i="27" s="1"/>
  <c r="A21" i="27" s="1" a="1"/>
  <c r="A21" i="27" s="1"/>
  <c r="A22" i="27" s="1" a="1"/>
  <c r="A22" i="27" s="1"/>
  <c r="A23" i="27" s="1" a="1"/>
  <c r="A23" i="27" s="1"/>
  <c r="A24" i="27" s="1" a="1"/>
  <c r="A24" i="27" s="1"/>
  <c r="A25" i="27" s="1" a="1"/>
  <c r="A25" i="27" s="1"/>
  <c r="A26" i="27" s="1" a="1"/>
  <c r="A26" i="27" s="1"/>
  <c r="A27" i="27" s="1" a="1"/>
  <c r="A27" i="27" s="1"/>
  <c r="A28" i="27" s="1" a="1"/>
  <c r="A28" i="27" s="1"/>
  <c r="A29" i="27" s="1" a="1"/>
  <c r="A29" i="27" s="1"/>
  <c r="A30" i="27" s="1" a="1"/>
  <c r="A30" i="27" s="1"/>
  <c r="A31" i="27" s="1" a="1"/>
  <c r="A31" i="27" s="1"/>
  <c r="A32" i="27" s="1" a="1"/>
  <c r="A32" i="27" s="1"/>
  <c r="A33" i="27" s="1" a="1"/>
  <c r="A33" i="27" s="1"/>
  <c r="A34" i="27" s="1" a="1"/>
  <c r="A34" i="27" s="1"/>
  <c r="A35" i="27" s="1" a="1"/>
  <c r="A35" i="27" s="1"/>
  <c r="A36" i="27" s="1" a="1"/>
  <c r="A36" i="27" s="1"/>
  <c r="A37" i="27" s="1" a="1"/>
  <c r="A37" i="27" s="1"/>
  <c r="A38" i="27" s="1" a="1"/>
  <c r="A38" i="27" s="1"/>
  <c r="A39" i="27" s="1" a="1"/>
  <c r="A39" i="27" s="1"/>
  <c r="A40" i="27" s="1" a="1"/>
  <c r="A40" i="27" s="1"/>
  <c r="A41" i="27" s="1" a="1"/>
  <c r="A41" i="27" s="1"/>
  <c r="A42" i="27" s="1" a="1"/>
  <c r="A42" i="27" s="1"/>
  <c r="A43" i="27" s="1" a="1"/>
  <c r="A43" i="27" s="1"/>
  <c r="A44" i="27" s="1" a="1"/>
  <c r="A44" i="27" s="1"/>
  <c r="A45" i="27" s="1" a="1"/>
  <c r="A45" i="27" s="1"/>
  <c r="A46" i="27" s="1" a="1"/>
  <c r="A46" i="27" s="1"/>
  <c r="A47" i="27" s="1" a="1"/>
  <c r="A47" i="27" s="1"/>
  <c r="A48" i="27" s="1" a="1"/>
  <c r="A48" i="27" s="1"/>
  <c r="A49" i="27" s="1" a="1"/>
  <c r="A49" i="27" s="1"/>
  <c r="A50" i="27" s="1" a="1"/>
  <c r="A50" i="27" s="1"/>
  <c r="A51" i="27" s="1" a="1"/>
  <c r="A51" i="27" s="1"/>
  <c r="A10" i="26" a="1"/>
  <c r="A10" i="26" s="1"/>
  <c r="A11" i="25" a="1"/>
  <c r="A11" i="25" s="1"/>
  <c r="A12" i="24" a="1"/>
  <c r="A12" i="24" s="1"/>
  <c r="A11" i="23" a="1"/>
  <c r="A11" i="23" s="1"/>
  <c r="A12" i="23" s="1" a="1"/>
  <c r="A12" i="23" s="1"/>
  <c r="A15" i="22" a="1"/>
  <c r="A15" i="22" s="1"/>
  <c r="A16" i="22" s="1" a="1"/>
  <c r="A16" i="22" s="1"/>
  <c r="A17" i="22" s="1" a="1"/>
  <c r="A17" i="22" s="1"/>
  <c r="A18" i="22" s="1" a="1"/>
  <c r="A18" i="22" s="1"/>
  <c r="A19" i="22" s="1" a="1"/>
  <c r="A19" i="22" s="1"/>
  <c r="A20" i="22" s="1" a="1"/>
  <c r="A20" i="22" s="1"/>
  <c r="A21" i="22" s="1" a="1"/>
  <c r="A21" i="22" s="1"/>
  <c r="A22" i="22" s="1" a="1"/>
  <c r="A22" i="22" s="1"/>
  <c r="A23" i="22" s="1" a="1"/>
  <c r="A23" i="22" s="1"/>
  <c r="A24" i="22" s="1" a="1"/>
  <c r="A24" i="22" s="1"/>
  <c r="A25" i="22" s="1" a="1"/>
  <c r="A25" i="22" s="1"/>
  <c r="A26" i="22" s="1" a="1"/>
  <c r="A26" i="22" s="1"/>
  <c r="A27" i="22" s="1" a="1"/>
  <c r="A27" i="22" s="1"/>
  <c r="A28" i="22" s="1" a="1"/>
  <c r="A28" i="22" s="1"/>
  <c r="A29" i="22" s="1" a="1"/>
  <c r="A29" i="22" s="1"/>
  <c r="A30" i="22" s="1" a="1"/>
  <c r="A30" i="22" s="1"/>
  <c r="A31" i="22" s="1" a="1"/>
  <c r="A31" i="22" s="1"/>
  <c r="A32" i="22" s="1" a="1"/>
  <c r="A32" i="22" s="1"/>
  <c r="A33" i="22" s="1" a="1"/>
  <c r="A33" i="22" s="1"/>
  <c r="A34" i="22" s="1" a="1"/>
  <c r="A34" i="22" s="1"/>
  <c r="A35" i="22" s="1" a="1"/>
  <c r="A35" i="22" s="1"/>
  <c r="A36" i="22" s="1" a="1"/>
  <c r="A36" i="22" s="1"/>
  <c r="A37" i="22" s="1" a="1"/>
  <c r="A37" i="22" s="1"/>
  <c r="A38" i="22" s="1" a="1"/>
  <c r="A38" i="22" s="1"/>
  <c r="A39" i="22" s="1" a="1"/>
  <c r="A39" i="22" s="1"/>
  <c r="A40" i="22" s="1" a="1"/>
  <c r="A40" i="22" s="1"/>
  <c r="A41" i="22" s="1" a="1"/>
  <c r="A41" i="22" s="1"/>
  <c r="A42" i="22" s="1" a="1"/>
  <c r="A42" i="22" s="1"/>
  <c r="A43" i="22" s="1" a="1"/>
  <c r="A43" i="22" s="1"/>
  <c r="A44" i="22" s="1" a="1"/>
  <c r="A44" i="22" s="1"/>
  <c r="A45" i="22" s="1" a="1"/>
  <c r="A45" i="22" s="1"/>
  <c r="A46" i="22" s="1" a="1"/>
  <c r="A46" i="22" s="1"/>
  <c r="A47" i="22" s="1" a="1"/>
  <c r="A47" i="22" s="1"/>
  <c r="A48" i="22" s="1" a="1"/>
  <c r="A48" i="22" s="1"/>
  <c r="A49" i="22" s="1" a="1"/>
  <c r="A49" i="22" s="1"/>
  <c r="A50" i="22" s="1" a="1"/>
  <c r="A50" i="22" s="1"/>
  <c r="A51" i="22" s="1" a="1"/>
  <c r="A51" i="22" s="1"/>
  <c r="A10" i="21" a="1"/>
  <c r="A10" i="21" s="1"/>
  <c r="A13" i="20" a="1"/>
  <c r="A13" i="20" s="1"/>
  <c r="A14" i="20" s="1" a="1"/>
  <c r="A14" i="20" s="1"/>
  <c r="A15" i="20" s="1" a="1"/>
  <c r="A15" i="20" s="1"/>
  <c r="A15" i="19" a="1"/>
  <c r="A15" i="19" s="1"/>
  <c r="A16" i="19" s="1" a="1"/>
  <c r="A16" i="19" s="1"/>
  <c r="A17" i="19" s="1" a="1"/>
  <c r="A17" i="19" s="1"/>
  <c r="A18" i="19" s="1" a="1"/>
  <c r="A18" i="19" s="1"/>
  <c r="A19" i="19" s="1" a="1"/>
  <c r="A19" i="19" s="1"/>
  <c r="A20" i="19" s="1" a="1"/>
  <c r="A20" i="19" s="1"/>
  <c r="A21" i="19" s="1" a="1"/>
  <c r="A21" i="19" s="1"/>
  <c r="A22" i="19" s="1" a="1"/>
  <c r="A22" i="19" s="1"/>
  <c r="A23" i="19" s="1" a="1"/>
  <c r="A23" i="19" s="1"/>
  <c r="A24" i="19" s="1" a="1"/>
  <c r="A24" i="19" s="1"/>
  <c r="A25" i="19" s="1" a="1"/>
  <c r="A25" i="19" s="1"/>
  <c r="A26" i="19" s="1" a="1"/>
  <c r="A26" i="19" s="1"/>
  <c r="A27" i="19" s="1" a="1"/>
  <c r="A27" i="19" s="1"/>
  <c r="A28" i="19" s="1" a="1"/>
  <c r="A28" i="19" s="1"/>
  <c r="A29" i="19" s="1" a="1"/>
  <c r="A29" i="19" s="1"/>
  <c r="A30" i="19" s="1" a="1"/>
  <c r="A30" i="19" s="1"/>
  <c r="A31" i="19" s="1" a="1"/>
  <c r="A31" i="19" s="1"/>
  <c r="A32" i="19" s="1" a="1"/>
  <c r="A32" i="19" s="1"/>
  <c r="A33" i="19" s="1" a="1"/>
  <c r="A33" i="19" s="1"/>
  <c r="A34" i="19" s="1" a="1"/>
  <c r="A34" i="19" s="1"/>
  <c r="A35" i="19" s="1" a="1"/>
  <c r="A35" i="19" s="1"/>
  <c r="A36" i="19" s="1" a="1"/>
  <c r="A36" i="19" s="1"/>
  <c r="A37" i="19" s="1" a="1"/>
  <c r="A37" i="19" s="1"/>
  <c r="A38" i="19" s="1" a="1"/>
  <c r="A38" i="19" s="1"/>
  <c r="A39" i="19" s="1" a="1"/>
  <c r="A39" i="19" s="1"/>
  <c r="A40" i="19" s="1" a="1"/>
  <c r="A40" i="19" s="1"/>
  <c r="A41" i="19" s="1" a="1"/>
  <c r="A41" i="19" s="1"/>
  <c r="A42" i="19" s="1" a="1"/>
  <c r="A42" i="19" s="1"/>
  <c r="A43" i="19" s="1" a="1"/>
  <c r="A43" i="19" s="1"/>
  <c r="A44" i="19" s="1" a="1"/>
  <c r="A44" i="19" s="1"/>
  <c r="A45" i="19" s="1" a="1"/>
  <c r="A45" i="19" s="1"/>
  <c r="A46" i="19" s="1" a="1"/>
  <c r="A46" i="19" s="1"/>
  <c r="A47" i="19" s="1" a="1"/>
  <c r="A47" i="19" s="1"/>
  <c r="A48" i="19" s="1" a="1"/>
  <c r="A48" i="19" s="1"/>
  <c r="A49" i="19" s="1" a="1"/>
  <c r="A49" i="19" s="1"/>
  <c r="A50" i="19" s="1" a="1"/>
  <c r="A50" i="19" s="1"/>
  <c r="A51" i="19" s="1" a="1"/>
  <c r="A51" i="19" s="1"/>
  <c r="A13" i="18" a="1"/>
  <c r="A13" i="18" s="1"/>
  <c r="A14" i="18" s="1" a="1"/>
  <c r="A14" i="18" s="1"/>
  <c r="A15" i="18" s="1" a="1"/>
  <c r="A15" i="18" s="1"/>
  <c r="A16" i="18" s="1" a="1"/>
  <c r="A16" i="18" s="1"/>
  <c r="A17" i="18" s="1" a="1"/>
  <c r="A17" i="18" s="1"/>
  <c r="A18" i="18" s="1" a="1"/>
  <c r="A18" i="18" s="1"/>
  <c r="A19" i="18" s="1" a="1"/>
  <c r="A19" i="18" s="1"/>
  <c r="A20" i="18" s="1" a="1"/>
  <c r="A20" i="18" s="1"/>
  <c r="A21" i="18" s="1" a="1"/>
  <c r="A21" i="18" s="1"/>
  <c r="A22" i="18" s="1" a="1"/>
  <c r="A22" i="18" s="1"/>
  <c r="A23" i="18" s="1" a="1"/>
  <c r="A23" i="18" s="1"/>
  <c r="A24" i="18" s="1" a="1"/>
  <c r="A24" i="18" s="1"/>
  <c r="A25" i="18" s="1" a="1"/>
  <c r="A25" i="18" s="1"/>
  <c r="A26" i="18" s="1" a="1"/>
  <c r="A26" i="18" s="1"/>
  <c r="A27" i="18" s="1" a="1"/>
  <c r="A27" i="18" s="1"/>
  <c r="A28" i="18" s="1" a="1"/>
  <c r="A28" i="18" s="1"/>
  <c r="A29" i="18" s="1" a="1"/>
  <c r="A29" i="18" s="1"/>
  <c r="A30" i="18" s="1" a="1"/>
  <c r="A30" i="18" s="1"/>
  <c r="A31" i="18" s="1" a="1"/>
  <c r="A31" i="18" s="1"/>
  <c r="A32" i="18" s="1" a="1"/>
  <c r="A32" i="18" s="1"/>
  <c r="A33" i="18" s="1" a="1"/>
  <c r="A33" i="18" s="1"/>
  <c r="A34" i="18" s="1" a="1"/>
  <c r="A34" i="18" s="1"/>
  <c r="A35" i="18" s="1" a="1"/>
  <c r="A35" i="18" s="1"/>
  <c r="A36" i="18" s="1" a="1"/>
  <c r="A36" i="18" s="1"/>
  <c r="A37" i="18" s="1" a="1"/>
  <c r="A37" i="18" s="1"/>
  <c r="A38" i="18" s="1" a="1"/>
  <c r="A38" i="18" s="1"/>
  <c r="A39" i="18" s="1" a="1"/>
  <c r="A39" i="18" s="1"/>
  <c r="A40" i="18" s="1" a="1"/>
  <c r="A40" i="18" s="1"/>
  <c r="A41" i="18" s="1" a="1"/>
  <c r="A41" i="18" s="1"/>
  <c r="A42" i="18" s="1" a="1"/>
  <c r="A42" i="18" s="1"/>
  <c r="A43" i="18" s="1" a="1"/>
  <c r="A43" i="18" s="1"/>
  <c r="A44" i="18" s="1" a="1"/>
  <c r="A44" i="18" s="1"/>
  <c r="A45" i="18" s="1" a="1"/>
  <c r="A45" i="18" s="1"/>
  <c r="A46" i="18" s="1" a="1"/>
  <c r="A46" i="18" s="1"/>
  <c r="A47" i="18" s="1" a="1"/>
  <c r="A47" i="18" s="1"/>
  <c r="A48" i="18" s="1" a="1"/>
  <c r="A48" i="18" s="1"/>
  <c r="A49" i="18" s="1" a="1"/>
  <c r="A49" i="18" s="1"/>
  <c r="A50" i="18" s="1" a="1"/>
  <c r="A50" i="18" s="1"/>
  <c r="A51" i="18" s="1" a="1"/>
  <c r="A51" i="18" s="1"/>
  <c r="A14" i="17" a="1"/>
  <c r="A14" i="17" s="1"/>
  <c r="C10" i="15" a="1"/>
  <c r="C10" i="15" s="1"/>
  <c r="B10" i="15" a="1"/>
  <c r="B10" i="15" s="1"/>
  <c r="A15" i="16" a="1"/>
  <c r="A15" i="16" s="1"/>
  <c r="A16" i="16" s="1" a="1"/>
  <c r="A16" i="16" s="1"/>
  <c r="A17" i="16" s="1" a="1"/>
  <c r="A17" i="16" s="1"/>
  <c r="A18" i="16" s="1" a="1"/>
  <c r="A18" i="16" s="1"/>
  <c r="A19" i="16" s="1" a="1"/>
  <c r="A19" i="16" s="1"/>
  <c r="A12" i="15" a="1"/>
  <c r="A12" i="15" s="1"/>
  <c r="D9" i="11" a="1"/>
  <c r="D9" i="11" s="1"/>
  <c r="C9" i="11" a="1"/>
  <c r="C9" i="11" s="1"/>
  <c r="C10" i="11" s="1" a="1"/>
  <c r="C10" i="11" s="1"/>
  <c r="B9" i="11" a="1"/>
  <c r="B9" i="11" s="1"/>
  <c r="R18" i="14"/>
  <c r="C11" i="34" l="1" a="1"/>
  <c r="C11" i="34" s="1"/>
  <c r="B15" i="34" a="1"/>
  <c r="B15" i="34" s="1"/>
  <c r="B16" i="34" s="1" a="1"/>
  <c r="B16" i="34" s="1"/>
  <c r="B17" i="34" s="1" a="1"/>
  <c r="B17" i="34" s="1"/>
  <c r="B18" i="34" s="1" a="1"/>
  <c r="B18" i="34" s="1"/>
  <c r="B19" i="34" s="1" a="1"/>
  <c r="B19" i="34" s="1"/>
  <c r="B20" i="34" s="1" a="1"/>
  <c r="B20" i="34" s="1"/>
  <c r="B21" i="34" s="1" a="1"/>
  <c r="B21" i="34" s="1"/>
  <c r="B22" i="34" s="1" a="1"/>
  <c r="B22" i="34" s="1"/>
  <c r="B23" i="34" s="1" a="1"/>
  <c r="B23" i="34" s="1"/>
  <c r="B24" i="34" s="1" a="1"/>
  <c r="B24" i="34" s="1"/>
  <c r="B25" i="34" s="1" a="1"/>
  <c r="B25" i="34" s="1"/>
  <c r="B26" i="34" s="1" a="1"/>
  <c r="B26" i="34" s="1"/>
  <c r="B27" i="34" s="1" a="1"/>
  <c r="B27" i="34" s="1"/>
  <c r="B28" i="34" s="1" a="1"/>
  <c r="B28" i="34" s="1"/>
  <c r="B29" i="34" s="1" a="1"/>
  <c r="B29" i="34" s="1"/>
  <c r="B30" i="34" s="1" a="1"/>
  <c r="B30" i="34" s="1"/>
  <c r="B31" i="34" s="1" a="1"/>
  <c r="B31" i="34" s="1"/>
  <c r="B32" i="34" s="1" a="1"/>
  <c r="B32" i="34" s="1"/>
  <c r="B33" i="34" s="1" a="1"/>
  <c r="B33" i="34" s="1"/>
  <c r="B34" i="34" s="1" a="1"/>
  <c r="B34" i="34" s="1"/>
  <c r="B35" i="34" s="1" a="1"/>
  <c r="B35" i="34" s="1"/>
  <c r="B36" i="34" s="1" a="1"/>
  <c r="B36" i="34" s="1"/>
  <c r="B37" i="34" s="1" a="1"/>
  <c r="B37" i="34" s="1"/>
  <c r="B38" i="34" s="1" a="1"/>
  <c r="B38" i="34" s="1"/>
  <c r="B39" i="34" s="1" a="1"/>
  <c r="B39" i="34" s="1"/>
  <c r="B40" i="34" s="1" a="1"/>
  <c r="B40" i="34" s="1"/>
  <c r="B41" i="34" s="1" a="1"/>
  <c r="B41" i="34" s="1"/>
  <c r="B42" i="34" s="1" a="1"/>
  <c r="B42" i="34" s="1"/>
  <c r="B43" i="34" s="1" a="1"/>
  <c r="B43" i="34" s="1"/>
  <c r="B44" i="34" s="1" a="1"/>
  <c r="B44" i="34" s="1"/>
  <c r="B45" i="34" s="1" a="1"/>
  <c r="B45" i="34" s="1"/>
  <c r="B46" i="34" s="1" a="1"/>
  <c r="B46" i="34" s="1"/>
  <c r="B47" i="34" s="1" a="1"/>
  <c r="B47" i="34" s="1"/>
  <c r="B48" i="34" s="1" a="1"/>
  <c r="B48" i="34" s="1"/>
  <c r="B49" i="34" s="1" a="1"/>
  <c r="B49" i="34" s="1"/>
  <c r="B50" i="34" s="1" a="1"/>
  <c r="B50" i="34" s="1"/>
  <c r="B51" i="34" s="1" a="1"/>
  <c r="B51" i="34" s="1"/>
  <c r="B52" i="34" s="1" a="1"/>
  <c r="B52" i="34" s="1"/>
  <c r="B53" i="34" s="1" a="1"/>
  <c r="B53" i="34" s="1"/>
  <c r="B54" i="34" s="1" a="1"/>
  <c r="B54" i="34" s="1"/>
  <c r="B55" i="34" s="1" a="1"/>
  <c r="B55" i="34" s="1"/>
  <c r="B56" i="34" s="1" a="1"/>
  <c r="B56" i="34" s="1"/>
  <c r="B57" i="34" s="1" a="1"/>
  <c r="B57" i="34" s="1"/>
  <c r="B58" i="34" s="1" a="1"/>
  <c r="B58" i="34" s="1"/>
  <c r="B59" i="34" s="1" a="1"/>
  <c r="B59" i="34" s="1"/>
  <c r="B60" i="34" s="1" a="1"/>
  <c r="B60" i="34" s="1"/>
  <c r="B61" i="34" s="1" a="1"/>
  <c r="B61" i="34" s="1"/>
  <c r="B62" i="34" s="1" a="1"/>
  <c r="B62" i="34" s="1"/>
  <c r="B63" i="34" s="1" a="1"/>
  <c r="B63" i="34" s="1"/>
  <c r="B64" i="34" s="1" a="1"/>
  <c r="B64" i="34" s="1"/>
  <c r="B65" i="34" s="1" a="1"/>
  <c r="B65" i="34" s="1"/>
  <c r="B66" i="34" s="1" a="1"/>
  <c r="B66" i="34" s="1"/>
  <c r="B67" i="34" s="1" a="1"/>
  <c r="B67" i="34" s="1"/>
  <c r="B68" i="34" s="1" a="1"/>
  <c r="B68" i="34" s="1"/>
  <c r="B69" i="34" s="1" a="1"/>
  <c r="B69" i="34" s="1"/>
  <c r="B70" i="34" s="1" a="1"/>
  <c r="B70" i="34" s="1"/>
  <c r="B71" i="34" s="1" a="1"/>
  <c r="B71" i="34" s="1"/>
  <c r="B72" i="34" s="1" a="1"/>
  <c r="B72" i="34" s="1"/>
  <c r="B73" i="34" s="1" a="1"/>
  <c r="B73" i="34" s="1"/>
  <c r="B74" i="34" s="1" a="1"/>
  <c r="B74" i="34" s="1"/>
  <c r="B75" i="34" s="1" a="1"/>
  <c r="B75" i="34" s="1"/>
  <c r="B76" i="34" s="1" a="1"/>
  <c r="B76" i="34" s="1"/>
  <c r="B77" i="34" s="1" a="1"/>
  <c r="B77" i="34" s="1"/>
  <c r="B78" i="34" s="1" a="1"/>
  <c r="B78" i="34" s="1"/>
  <c r="B79" i="34" s="1" a="1"/>
  <c r="B79" i="34" s="1"/>
  <c r="B80" i="34" s="1" a="1"/>
  <c r="B80" i="34" s="1"/>
  <c r="B81" i="34" s="1" a="1"/>
  <c r="B81" i="34" s="1"/>
  <c r="B82" i="34" s="1" a="1"/>
  <c r="B82" i="34" s="1"/>
  <c r="B83" i="34" s="1" a="1"/>
  <c r="B83" i="34" s="1"/>
  <c r="B84" i="34" s="1" a="1"/>
  <c r="B84" i="34" s="1"/>
  <c r="B85" i="34" s="1" a="1"/>
  <c r="B85" i="34" s="1"/>
  <c r="B86" i="34" s="1" a="1"/>
  <c r="B86" i="34" s="1"/>
  <c r="B87" i="34" s="1" a="1"/>
  <c r="B87" i="34" s="1"/>
  <c r="B88" i="34" s="1" a="1"/>
  <c r="B88" i="34" s="1"/>
  <c r="B89" i="34" s="1" a="1"/>
  <c r="B89" i="34" s="1"/>
  <c r="B90" i="34" s="1" a="1"/>
  <c r="B90" i="34" s="1"/>
  <c r="B91" i="34" s="1" a="1"/>
  <c r="B91" i="34" s="1"/>
  <c r="B92" i="34" s="1" a="1"/>
  <c r="B92" i="34" s="1"/>
  <c r="B93" i="34" s="1" a="1"/>
  <c r="B93" i="34" s="1"/>
  <c r="B94" i="34" s="1" a="1"/>
  <c r="B94" i="34" s="1"/>
  <c r="B95" i="34" s="1" a="1"/>
  <c r="B95" i="34" s="1"/>
  <c r="B96" i="34" s="1" a="1"/>
  <c r="B96" i="34" s="1"/>
  <c r="B97" i="34" s="1" a="1"/>
  <c r="B97" i="34" s="1"/>
  <c r="B98" i="34" s="1" a="1"/>
  <c r="B98" i="34" s="1"/>
  <c r="B99" i="34" s="1" a="1"/>
  <c r="B99" i="34" s="1"/>
  <c r="B100" i="34" s="1" a="1"/>
  <c r="B100" i="34" s="1"/>
  <c r="B101" i="34" s="1" a="1"/>
  <c r="B101" i="34" s="1"/>
  <c r="B102" i="34" s="1" a="1"/>
  <c r="B102" i="34" s="1"/>
  <c r="B103" i="34" s="1" a="1"/>
  <c r="B103" i="34" s="1"/>
  <c r="B104" i="34" s="1" a="1"/>
  <c r="B104" i="34" s="1"/>
  <c r="B105" i="34" s="1" a="1"/>
  <c r="B105" i="34" s="1"/>
  <c r="B106" i="34" s="1" a="1"/>
  <c r="B106" i="34" s="1"/>
  <c r="B107" i="34" s="1" a="1"/>
  <c r="B107" i="34" s="1"/>
  <c r="B108" i="34" s="1" a="1"/>
  <c r="B108" i="34" s="1"/>
  <c r="B109" i="34" s="1" a="1"/>
  <c r="B109" i="34" s="1"/>
  <c r="B110" i="34" s="1" a="1"/>
  <c r="B110" i="34" s="1"/>
  <c r="B111" i="34" s="1" a="1"/>
  <c r="B111" i="34" s="1"/>
  <c r="B112" i="34" s="1" a="1"/>
  <c r="B112" i="34" s="1"/>
  <c r="B113" i="34" s="1" a="1"/>
  <c r="B113" i="34" s="1"/>
  <c r="B114" i="34" s="1" a="1"/>
  <c r="B114" i="34" s="1"/>
  <c r="D14" i="33" a="1"/>
  <c r="D14" i="33" s="1"/>
  <c r="C15" i="33" a="1"/>
  <c r="C15" i="33" s="1"/>
  <c r="B19" i="33" a="1"/>
  <c r="B19" i="33" s="1"/>
  <c r="B20" i="33" s="1" a="1"/>
  <c r="B20" i="33" s="1"/>
  <c r="B21" i="33" s="1" a="1"/>
  <c r="B21" i="33" s="1"/>
  <c r="B22" i="33" s="1" a="1"/>
  <c r="B22" i="33" s="1"/>
  <c r="B23" i="33" s="1" a="1"/>
  <c r="B23" i="33" s="1"/>
  <c r="B24" i="33" s="1" a="1"/>
  <c r="B24" i="33" s="1"/>
  <c r="B25" i="33" s="1" a="1"/>
  <c r="B25" i="33" s="1"/>
  <c r="B26" i="33" s="1" a="1"/>
  <c r="B26" i="33" s="1"/>
  <c r="B27" i="33" s="1" a="1"/>
  <c r="B27" i="33" s="1"/>
  <c r="B28" i="33" s="1" a="1"/>
  <c r="B28" i="33" s="1"/>
  <c r="B29" i="33" s="1" a="1"/>
  <c r="B29" i="33" s="1"/>
  <c r="B30" i="33" s="1" a="1"/>
  <c r="B30" i="33" s="1"/>
  <c r="B31" i="33" s="1" a="1"/>
  <c r="B31" i="33" s="1"/>
  <c r="B32" i="33" s="1" a="1"/>
  <c r="B32" i="33" s="1"/>
  <c r="B33" i="33" s="1" a="1"/>
  <c r="B33" i="33" s="1"/>
  <c r="B34" i="33" s="1" a="1"/>
  <c r="B34" i="33" s="1"/>
  <c r="B35" i="33" s="1" a="1"/>
  <c r="B35" i="33" s="1"/>
  <c r="B36" i="33" s="1" a="1"/>
  <c r="B36" i="33" s="1"/>
  <c r="B37" i="33" s="1" a="1"/>
  <c r="B37" i="33" s="1"/>
  <c r="B38" i="33" s="1" a="1"/>
  <c r="B38" i="33" s="1"/>
  <c r="B39" i="33" s="1" a="1"/>
  <c r="B39" i="33" s="1"/>
  <c r="B40" i="33" s="1" a="1"/>
  <c r="B40" i="33" s="1"/>
  <c r="B41" i="33" s="1" a="1"/>
  <c r="B41" i="33" s="1"/>
  <c r="B42" i="33" s="1" a="1"/>
  <c r="B42" i="33" s="1"/>
  <c r="B43" i="33" s="1" a="1"/>
  <c r="B43" i="33" s="1"/>
  <c r="B44" i="33" s="1" a="1"/>
  <c r="B44" i="33" s="1"/>
  <c r="B45" i="33" s="1" a="1"/>
  <c r="B45" i="33" s="1"/>
  <c r="B46" i="33" s="1" a="1"/>
  <c r="B46" i="33" s="1"/>
  <c r="B47" i="33" s="1" a="1"/>
  <c r="B47" i="33" s="1"/>
  <c r="B48" i="33" s="1" a="1"/>
  <c r="B48" i="33" s="1"/>
  <c r="B49" i="33" s="1" a="1"/>
  <c r="B49" i="33" s="1"/>
  <c r="B50" i="33" s="1" a="1"/>
  <c r="B50" i="33" s="1"/>
  <c r="B51" i="33" s="1" a="1"/>
  <c r="B51" i="33" s="1"/>
  <c r="B52" i="33" s="1" a="1"/>
  <c r="B52" i="33" s="1"/>
  <c r="B53" i="33" s="1" a="1"/>
  <c r="B53" i="33" s="1"/>
  <c r="B54" i="33" s="1" a="1"/>
  <c r="B54" i="33" s="1"/>
  <c r="B55" i="33" s="1" a="1"/>
  <c r="B55" i="33" s="1"/>
  <c r="B56" i="33" s="1" a="1"/>
  <c r="B56" i="33" s="1"/>
  <c r="B57" i="33" s="1" a="1"/>
  <c r="B57" i="33" s="1"/>
  <c r="B58" i="33" s="1" a="1"/>
  <c r="B58" i="33" s="1"/>
  <c r="B59" i="33" s="1" a="1"/>
  <c r="B59" i="33" s="1"/>
  <c r="B60" i="33" s="1" a="1"/>
  <c r="B60" i="33" s="1"/>
  <c r="B61" i="33" s="1" a="1"/>
  <c r="B61" i="33" s="1"/>
  <c r="B62" i="33" s="1" a="1"/>
  <c r="B62" i="33" s="1"/>
  <c r="B63" i="33" s="1" a="1"/>
  <c r="B63" i="33" s="1"/>
  <c r="B64" i="33" s="1" a="1"/>
  <c r="B64" i="33" s="1"/>
  <c r="B65" i="33" s="1" a="1"/>
  <c r="B65" i="33" s="1"/>
  <c r="B66" i="33" s="1" a="1"/>
  <c r="B66" i="33" s="1"/>
  <c r="B67" i="33" s="1" a="1"/>
  <c r="B67" i="33" s="1"/>
  <c r="B68" i="33" s="1" a="1"/>
  <c r="B68" i="33" s="1"/>
  <c r="B69" i="33" s="1" a="1"/>
  <c r="B69" i="33" s="1"/>
  <c r="B70" i="33" s="1" a="1"/>
  <c r="B70" i="33" s="1"/>
  <c r="B71" i="33" s="1" a="1"/>
  <c r="B71" i="33" s="1"/>
  <c r="B72" i="33" s="1" a="1"/>
  <c r="B72" i="33" s="1"/>
  <c r="B73" i="33" s="1" a="1"/>
  <c r="B73" i="33" s="1"/>
  <c r="B74" i="33" s="1" a="1"/>
  <c r="B74" i="33" s="1"/>
  <c r="B75" i="33" s="1" a="1"/>
  <c r="B75" i="33" s="1"/>
  <c r="B76" i="33" s="1" a="1"/>
  <c r="B76" i="33" s="1"/>
  <c r="B77" i="33" s="1" a="1"/>
  <c r="B77" i="33" s="1"/>
  <c r="B78" i="33" s="1" a="1"/>
  <c r="B78" i="33" s="1"/>
  <c r="B79" i="33" s="1" a="1"/>
  <c r="B79" i="33" s="1"/>
  <c r="B80" i="33" s="1" a="1"/>
  <c r="B80" i="33" s="1"/>
  <c r="B81" i="33" s="1" a="1"/>
  <c r="B81" i="33" s="1"/>
  <c r="B82" i="33" s="1" a="1"/>
  <c r="B82" i="33" s="1"/>
  <c r="B83" i="33" s="1" a="1"/>
  <c r="B83" i="33" s="1"/>
  <c r="B84" i="33" s="1" a="1"/>
  <c r="B84" i="33" s="1"/>
  <c r="B85" i="33" s="1" a="1"/>
  <c r="B85" i="33" s="1"/>
  <c r="B86" i="33" s="1" a="1"/>
  <c r="B86" i="33" s="1"/>
  <c r="B87" i="33" s="1" a="1"/>
  <c r="B87" i="33" s="1"/>
  <c r="B88" i="33" s="1" a="1"/>
  <c r="B88" i="33" s="1"/>
  <c r="B89" i="33" s="1" a="1"/>
  <c r="B89" i="33" s="1"/>
  <c r="B90" i="33" s="1" a="1"/>
  <c r="B90" i="33" s="1"/>
  <c r="B91" i="33" s="1" a="1"/>
  <c r="B91" i="33" s="1"/>
  <c r="B92" i="33" s="1" a="1"/>
  <c r="B92" i="33" s="1"/>
  <c r="B93" i="33" s="1" a="1"/>
  <c r="B93" i="33" s="1"/>
  <c r="B94" i="33" s="1" a="1"/>
  <c r="B94" i="33" s="1"/>
  <c r="B95" i="33" s="1" a="1"/>
  <c r="B95" i="33" s="1"/>
  <c r="B96" i="33" s="1" a="1"/>
  <c r="B96" i="33" s="1"/>
  <c r="B97" i="33" s="1" a="1"/>
  <c r="B97" i="33" s="1"/>
  <c r="B98" i="33" s="1" a="1"/>
  <c r="B98" i="33" s="1"/>
  <c r="B99" i="33" s="1" a="1"/>
  <c r="B99" i="33" s="1"/>
  <c r="B100" i="33" s="1" a="1"/>
  <c r="B100" i="33" s="1"/>
  <c r="B101" i="33" s="1" a="1"/>
  <c r="B101" i="33" s="1"/>
  <c r="B102" i="33" s="1" a="1"/>
  <c r="B102" i="33" s="1"/>
  <c r="B103" i="33" s="1" a="1"/>
  <c r="B103" i="33" s="1"/>
  <c r="B104" i="33" s="1" a="1"/>
  <c r="B104" i="33" s="1"/>
  <c r="B105" i="33" s="1" a="1"/>
  <c r="B105" i="33" s="1"/>
  <c r="B106" i="33" s="1" a="1"/>
  <c r="B106" i="33" s="1"/>
  <c r="B107" i="33" s="1" a="1"/>
  <c r="B107" i="33" s="1"/>
  <c r="B108" i="33" s="1" a="1"/>
  <c r="B108" i="33" s="1"/>
  <c r="B109" i="33" s="1" a="1"/>
  <c r="B109" i="33" s="1"/>
  <c r="B110" i="33" s="1" a="1"/>
  <c r="B110" i="33" s="1"/>
  <c r="B111" i="33" s="1" a="1"/>
  <c r="B111" i="33" s="1"/>
  <c r="B112" i="33" s="1" a="1"/>
  <c r="B112" i="33" s="1"/>
  <c r="B113" i="33" s="1" a="1"/>
  <c r="B113" i="33" s="1"/>
  <c r="B114" i="33" s="1" a="1"/>
  <c r="B114" i="33" s="1"/>
  <c r="C13" i="32" a="1"/>
  <c r="C13" i="32" s="1"/>
  <c r="C14" i="32" s="1" a="1"/>
  <c r="C14" i="32" s="1"/>
  <c r="C15" i="32" s="1" a="1"/>
  <c r="C15" i="32" s="1"/>
  <c r="C16" i="32" s="1" a="1"/>
  <c r="C16" i="32" s="1"/>
  <c r="C17" i="32" s="1" a="1"/>
  <c r="C17" i="32" s="1"/>
  <c r="C18" i="32" s="1" a="1"/>
  <c r="C18" i="32" s="1"/>
  <c r="C19" i="32" s="1" a="1"/>
  <c r="C19" i="32" s="1"/>
  <c r="C20" i="32" s="1" a="1"/>
  <c r="C20" i="32" s="1"/>
  <c r="C21" i="32" s="1" a="1"/>
  <c r="C21" i="32" s="1"/>
  <c r="C22" i="32" s="1" a="1"/>
  <c r="C22" i="32" s="1"/>
  <c r="C23" i="32" s="1" a="1"/>
  <c r="C23" i="32" s="1"/>
  <c r="C24" i="32" s="1" a="1"/>
  <c r="C24" i="32" s="1"/>
  <c r="C25" i="32" s="1" a="1"/>
  <c r="C25" i="32" s="1"/>
  <c r="C26" i="32" s="1" a="1"/>
  <c r="C26" i="32" s="1"/>
  <c r="C27" i="32" s="1" a="1"/>
  <c r="C27" i="32" s="1"/>
  <c r="C28" i="32" s="1" a="1"/>
  <c r="C28" i="32" s="1"/>
  <c r="C29" i="32" s="1" a="1"/>
  <c r="C29" i="32" s="1"/>
  <c r="C30" i="32" s="1" a="1"/>
  <c r="C30" i="32" s="1"/>
  <c r="C31" i="32" s="1" a="1"/>
  <c r="C31" i="32" s="1"/>
  <c r="C32" i="32" s="1" a="1"/>
  <c r="C32" i="32" s="1"/>
  <c r="C33" i="32" s="1" a="1"/>
  <c r="C33" i="32" s="1"/>
  <c r="C34" i="32" s="1" a="1"/>
  <c r="C34" i="32" s="1"/>
  <c r="C35" i="32" s="1" a="1"/>
  <c r="C35" i="32" s="1"/>
  <c r="C36" i="32" s="1" a="1"/>
  <c r="C36" i="32" s="1"/>
  <c r="C37" i="32" s="1" a="1"/>
  <c r="C37" i="32" s="1"/>
  <c r="C38" i="32" s="1" a="1"/>
  <c r="C38" i="32" s="1"/>
  <c r="C39" i="32" s="1" a="1"/>
  <c r="C39" i="32" s="1"/>
  <c r="C40" i="32" s="1" a="1"/>
  <c r="C40" i="32" s="1"/>
  <c r="C41" i="32" s="1" a="1"/>
  <c r="C41" i="32" s="1"/>
  <c r="C42" i="32" s="1" a="1"/>
  <c r="C42" i="32" s="1"/>
  <c r="C43" i="32" s="1" a="1"/>
  <c r="C43" i="32" s="1"/>
  <c r="C44" i="32" s="1" a="1"/>
  <c r="C44" i="32" s="1"/>
  <c r="C45" i="32" s="1" a="1"/>
  <c r="C45" i="32" s="1"/>
  <c r="C46" i="32" s="1" a="1"/>
  <c r="C46" i="32" s="1"/>
  <c r="C47" i="32" s="1" a="1"/>
  <c r="C47" i="32" s="1"/>
  <c r="C48" i="32" s="1" a="1"/>
  <c r="C48" i="32" s="1"/>
  <c r="C49" i="32" s="1" a="1"/>
  <c r="C49" i="32" s="1"/>
  <c r="C50" i="32" s="1" a="1"/>
  <c r="C50" i="32" s="1"/>
  <c r="C51" i="32" s="1" a="1"/>
  <c r="C51" i="32" s="1"/>
  <c r="C52" i="32" s="1" a="1"/>
  <c r="C52" i="32" s="1"/>
  <c r="C53" i="32" s="1" a="1"/>
  <c r="C53" i="32" s="1"/>
  <c r="C54" i="32" s="1" a="1"/>
  <c r="C54" i="32" s="1"/>
  <c r="C55" i="32" s="1" a="1"/>
  <c r="C55" i="32" s="1"/>
  <c r="C56" i="32" s="1" a="1"/>
  <c r="C56" i="32" s="1"/>
  <c r="C57" i="32" s="1" a="1"/>
  <c r="C57" i="32" s="1"/>
  <c r="C58" i="32" s="1" a="1"/>
  <c r="C58" i="32" s="1"/>
  <c r="C59" i="32" s="1" a="1"/>
  <c r="C59" i="32" s="1"/>
  <c r="C60" i="32" s="1" a="1"/>
  <c r="C60" i="32" s="1"/>
  <c r="C61" i="32" s="1" a="1"/>
  <c r="C61" i="32" s="1"/>
  <c r="C62" i="32" s="1" a="1"/>
  <c r="C62" i="32" s="1"/>
  <c r="C63" i="32" s="1" a="1"/>
  <c r="C63" i="32" s="1"/>
  <c r="C64" i="32" s="1" a="1"/>
  <c r="C64" i="32" s="1"/>
  <c r="C65" i="32" s="1" a="1"/>
  <c r="C65" i="32" s="1"/>
  <c r="C66" i="32" s="1" a="1"/>
  <c r="C66" i="32" s="1"/>
  <c r="C67" i="32" s="1" a="1"/>
  <c r="C67" i="32" s="1"/>
  <c r="C68" i="32" s="1" a="1"/>
  <c r="C68" i="32" s="1"/>
  <c r="C69" i="32" s="1" a="1"/>
  <c r="C69" i="32" s="1"/>
  <c r="C70" i="32" s="1" a="1"/>
  <c r="C70" i="32" s="1"/>
  <c r="C71" i="32" s="1" a="1"/>
  <c r="C71" i="32" s="1"/>
  <c r="C72" i="32" s="1" a="1"/>
  <c r="C72" i="32" s="1"/>
  <c r="C73" i="32" s="1" a="1"/>
  <c r="C73" i="32" s="1"/>
  <c r="C74" i="32" s="1" a="1"/>
  <c r="C74" i="32" s="1"/>
  <c r="C75" i="32" s="1" a="1"/>
  <c r="C75" i="32" s="1"/>
  <c r="C76" i="32" s="1" a="1"/>
  <c r="C76" i="32" s="1"/>
  <c r="C77" i="32" s="1" a="1"/>
  <c r="C77" i="32" s="1"/>
  <c r="C78" i="32" s="1" a="1"/>
  <c r="C78" i="32" s="1"/>
  <c r="C79" i="32" s="1" a="1"/>
  <c r="C79" i="32" s="1"/>
  <c r="C80" i="32" s="1" a="1"/>
  <c r="C80" i="32" s="1"/>
  <c r="C81" i="32" s="1" a="1"/>
  <c r="C81" i="32" s="1"/>
  <c r="C82" i="32" s="1" a="1"/>
  <c r="C82" i="32" s="1"/>
  <c r="C83" i="32" s="1" a="1"/>
  <c r="C83" i="32" s="1"/>
  <c r="C84" i="32" s="1" a="1"/>
  <c r="C84" i="32" s="1"/>
  <c r="C85" i="32" s="1" a="1"/>
  <c r="C85" i="32" s="1"/>
  <c r="C86" i="32" s="1" a="1"/>
  <c r="C86" i="32" s="1"/>
  <c r="C87" i="32" s="1" a="1"/>
  <c r="C87" i="32" s="1"/>
  <c r="C88" i="32" s="1" a="1"/>
  <c r="C88" i="32" s="1"/>
  <c r="C89" i="32" s="1" a="1"/>
  <c r="C89" i="32" s="1"/>
  <c r="C90" i="32" s="1" a="1"/>
  <c r="C90" i="32" s="1"/>
  <c r="C91" i="32" s="1" a="1"/>
  <c r="C91" i="32" s="1"/>
  <c r="C92" i="32" s="1" a="1"/>
  <c r="C92" i="32" s="1"/>
  <c r="C93" i="32" s="1" a="1"/>
  <c r="C93" i="32" s="1"/>
  <c r="C94" i="32" s="1" a="1"/>
  <c r="C94" i="32" s="1"/>
  <c r="C95" i="32" s="1" a="1"/>
  <c r="C95" i="32" s="1"/>
  <c r="C96" i="32" s="1" a="1"/>
  <c r="C96" i="32" s="1"/>
  <c r="C97" i="32" s="1" a="1"/>
  <c r="C97" i="32" s="1"/>
  <c r="C98" i="32" s="1" a="1"/>
  <c r="C98" i="32" s="1"/>
  <c r="C99" i="32" s="1" a="1"/>
  <c r="C99" i="32" s="1"/>
  <c r="C100" i="32" s="1" a="1"/>
  <c r="C100" i="32" s="1"/>
  <c r="C101" i="32" s="1" a="1"/>
  <c r="C101" i="32" s="1"/>
  <c r="C102" i="32" s="1" a="1"/>
  <c r="C102" i="32" s="1"/>
  <c r="C103" i="32" s="1" a="1"/>
  <c r="C103" i="32" s="1"/>
  <c r="B30" i="32" a="1"/>
  <c r="B30" i="32" s="1"/>
  <c r="B31" i="32" s="1" a="1"/>
  <c r="B31" i="32" s="1"/>
  <c r="B32" i="32" s="1" a="1"/>
  <c r="B32" i="32" s="1"/>
  <c r="B33" i="32" s="1" a="1"/>
  <c r="B33" i="32" s="1"/>
  <c r="B34" i="32" s="1" a="1"/>
  <c r="B34" i="32" s="1"/>
  <c r="B35" i="32" s="1" a="1"/>
  <c r="B35" i="32" s="1"/>
  <c r="B36" i="32" s="1" a="1"/>
  <c r="B36" i="32" s="1"/>
  <c r="B37" i="32" s="1" a="1"/>
  <c r="B37" i="32" s="1"/>
  <c r="B38" i="32" s="1" a="1"/>
  <c r="B38" i="32" s="1"/>
  <c r="B39" i="32" s="1" a="1"/>
  <c r="B39" i="32" s="1"/>
  <c r="B40" i="32" s="1" a="1"/>
  <c r="B40" i="32" s="1"/>
  <c r="B41" i="32" s="1" a="1"/>
  <c r="B41" i="32" s="1"/>
  <c r="B42" i="32" s="1" a="1"/>
  <c r="B42" i="32" s="1"/>
  <c r="B43" i="32" s="1" a="1"/>
  <c r="B43" i="32" s="1"/>
  <c r="B44" i="32" s="1" a="1"/>
  <c r="B44" i="32" s="1"/>
  <c r="B45" i="32" s="1" a="1"/>
  <c r="B45" i="32" s="1"/>
  <c r="B46" i="32" s="1" a="1"/>
  <c r="B46" i="32" s="1"/>
  <c r="B47" i="32" s="1" a="1"/>
  <c r="B47" i="32" s="1"/>
  <c r="B48" i="32" s="1" a="1"/>
  <c r="B48" i="32" s="1"/>
  <c r="B49" i="32" s="1" a="1"/>
  <c r="B49" i="32" s="1"/>
  <c r="B50" i="32" s="1" a="1"/>
  <c r="B50" i="32" s="1"/>
  <c r="B51" i="32" s="1" a="1"/>
  <c r="B51" i="32" s="1"/>
  <c r="B52" i="32" s="1" a="1"/>
  <c r="B52" i="32" s="1"/>
  <c r="B53" i="32" s="1" a="1"/>
  <c r="B53" i="32" s="1"/>
  <c r="B54" i="32" s="1" a="1"/>
  <c r="B54" i="32" s="1"/>
  <c r="B55" i="32" s="1" a="1"/>
  <c r="B55" i="32" s="1"/>
  <c r="B56" i="32" s="1" a="1"/>
  <c r="B56" i="32" s="1"/>
  <c r="B57" i="32" s="1" a="1"/>
  <c r="B57" i="32" s="1"/>
  <c r="B58" i="32" s="1" a="1"/>
  <c r="B58" i="32" s="1"/>
  <c r="B59" i="32" s="1" a="1"/>
  <c r="B59" i="32" s="1"/>
  <c r="B60" i="32" s="1" a="1"/>
  <c r="B60" i="32" s="1"/>
  <c r="B61" i="32" s="1" a="1"/>
  <c r="B61" i="32" s="1"/>
  <c r="B62" i="32" s="1" a="1"/>
  <c r="B62" i="32" s="1"/>
  <c r="B63" i="32" s="1" a="1"/>
  <c r="B63" i="32" s="1"/>
  <c r="B64" i="32" s="1" a="1"/>
  <c r="B64" i="32" s="1"/>
  <c r="B65" i="32" s="1" a="1"/>
  <c r="B65" i="32" s="1"/>
  <c r="B66" i="32" s="1" a="1"/>
  <c r="B66" i="32" s="1"/>
  <c r="B67" i="32" s="1" a="1"/>
  <c r="B67" i="32" s="1"/>
  <c r="B68" i="32" s="1" a="1"/>
  <c r="B68" i="32" s="1"/>
  <c r="B69" i="32" s="1" a="1"/>
  <c r="B69" i="32" s="1"/>
  <c r="B70" i="32" s="1" a="1"/>
  <c r="B70" i="32" s="1"/>
  <c r="B71" i="32" s="1" a="1"/>
  <c r="B71" i="32" s="1"/>
  <c r="B72" i="32" s="1" a="1"/>
  <c r="B72" i="32" s="1"/>
  <c r="B73" i="32" s="1" a="1"/>
  <c r="B73" i="32" s="1"/>
  <c r="B74" i="32" s="1" a="1"/>
  <c r="B74" i="32" s="1"/>
  <c r="B75" i="32" s="1" a="1"/>
  <c r="B75" i="32" s="1"/>
  <c r="B76" i="32" s="1" a="1"/>
  <c r="B76" i="32" s="1"/>
  <c r="B77" i="32" s="1" a="1"/>
  <c r="B77" i="32" s="1"/>
  <c r="B78" i="32" s="1" a="1"/>
  <c r="B78" i="32" s="1"/>
  <c r="B79" i="32" s="1" a="1"/>
  <c r="B79" i="32" s="1"/>
  <c r="B80" i="32" s="1" a="1"/>
  <c r="B80" i="32" s="1"/>
  <c r="B81" i="32" s="1" a="1"/>
  <c r="B81" i="32" s="1"/>
  <c r="B82" i="32" s="1" a="1"/>
  <c r="B82" i="32" s="1"/>
  <c r="B83" i="32" s="1" a="1"/>
  <c r="B83" i="32" s="1"/>
  <c r="B84" i="32" s="1" a="1"/>
  <c r="B84" i="32" s="1"/>
  <c r="B85" i="32" s="1" a="1"/>
  <c r="B85" i="32" s="1"/>
  <c r="B86" i="32" s="1" a="1"/>
  <c r="B86" i="32" s="1"/>
  <c r="B87" i="32" s="1" a="1"/>
  <c r="B87" i="32" s="1"/>
  <c r="B88" i="32" s="1" a="1"/>
  <c r="B88" i="32" s="1"/>
  <c r="B89" i="32" s="1" a="1"/>
  <c r="B89" i="32" s="1"/>
  <c r="B90" i="32" s="1" a="1"/>
  <c r="B90" i="32" s="1"/>
  <c r="B91" i="32" s="1" a="1"/>
  <c r="B91" i="32" s="1"/>
  <c r="B92" i="32" s="1" a="1"/>
  <c r="B92" i="32" s="1"/>
  <c r="B93" i="32" s="1" a="1"/>
  <c r="B93" i="32" s="1"/>
  <c r="B94" i="32" s="1" a="1"/>
  <c r="B94" i="32" s="1"/>
  <c r="B95" i="32" s="1" a="1"/>
  <c r="B95" i="32" s="1"/>
  <c r="B96" i="32" s="1" a="1"/>
  <c r="B96" i="32" s="1"/>
  <c r="B97" i="32" s="1" a="1"/>
  <c r="B97" i="32" s="1"/>
  <c r="B98" i="32" s="1" a="1"/>
  <c r="B98" i="32" s="1"/>
  <c r="B99" i="32" s="1" a="1"/>
  <c r="B99" i="32" s="1"/>
  <c r="B100" i="32" s="1" a="1"/>
  <c r="B100" i="32" s="1"/>
  <c r="B101" i="32" s="1" a="1"/>
  <c r="B101" i="32" s="1"/>
  <c r="B102" i="32" s="1" a="1"/>
  <c r="B102" i="32" s="1"/>
  <c r="B103" i="32" s="1" a="1"/>
  <c r="B103" i="32" s="1"/>
  <c r="B104" i="32" s="1" a="1"/>
  <c r="B104" i="32" s="1"/>
  <c r="B105" i="32" s="1" a="1"/>
  <c r="B105" i="32" s="1"/>
  <c r="B106" i="32" s="1" a="1"/>
  <c r="B106" i="32" s="1"/>
  <c r="B107" i="32" s="1" a="1"/>
  <c r="B107" i="32" s="1"/>
  <c r="B108" i="32" s="1" a="1"/>
  <c r="B108" i="32" s="1"/>
  <c r="B109" i="32" s="1" a="1"/>
  <c r="B109" i="32" s="1"/>
  <c r="B110" i="32" s="1" a="1"/>
  <c r="B110" i="32" s="1"/>
  <c r="B111" i="32" s="1" a="1"/>
  <c r="B111" i="32" s="1"/>
  <c r="B112" i="32" s="1" a="1"/>
  <c r="B112" i="32" s="1"/>
  <c r="B113" i="32" s="1" a="1"/>
  <c r="B113" i="32" s="1"/>
  <c r="B114" i="32" s="1" a="1"/>
  <c r="B114" i="32" s="1"/>
  <c r="C12" i="31" a="1"/>
  <c r="C12" i="31" s="1"/>
  <c r="C13" i="31" s="1" a="1"/>
  <c r="C13" i="31" s="1"/>
  <c r="C14" i="31" s="1" a="1"/>
  <c r="C14" i="31" s="1"/>
  <c r="C15" i="31" s="1" a="1"/>
  <c r="C15" i="31" s="1"/>
  <c r="C16" i="31" s="1" a="1"/>
  <c r="C16" i="31" s="1"/>
  <c r="C17" i="31" s="1" a="1"/>
  <c r="C17" i="31" s="1"/>
  <c r="C18" i="31" s="1" a="1"/>
  <c r="C18" i="31" s="1"/>
  <c r="C19" i="31" s="1" a="1"/>
  <c r="C19" i="31" s="1"/>
  <c r="C20" i="31" s="1" a="1"/>
  <c r="C20" i="31" s="1"/>
  <c r="C21" i="31" s="1" a="1"/>
  <c r="C21" i="31" s="1"/>
  <c r="C22" i="31" s="1" a="1"/>
  <c r="C22" i="31" s="1"/>
  <c r="C23" i="31" s="1" a="1"/>
  <c r="C23" i="31" s="1"/>
  <c r="C24" i="31" s="1" a="1"/>
  <c r="C24" i="31" s="1"/>
  <c r="C25" i="31" s="1" a="1"/>
  <c r="C25" i="31" s="1"/>
  <c r="C26" i="31" s="1" a="1"/>
  <c r="C26" i="31" s="1"/>
  <c r="C27" i="31" s="1" a="1"/>
  <c r="C27" i="31" s="1"/>
  <c r="C28" i="31" s="1" a="1"/>
  <c r="C28" i="31" s="1"/>
  <c r="C29" i="31" s="1" a="1"/>
  <c r="C29" i="31" s="1"/>
  <c r="C30" i="31" s="1" a="1"/>
  <c r="C30" i="31" s="1"/>
  <c r="C31" i="31" s="1" a="1"/>
  <c r="C31" i="31" s="1"/>
  <c r="C32" i="31" s="1" a="1"/>
  <c r="C32" i="31" s="1"/>
  <c r="C33" i="31" s="1" a="1"/>
  <c r="C33" i="31" s="1"/>
  <c r="C34" i="31" s="1" a="1"/>
  <c r="C34" i="31" s="1"/>
  <c r="C35" i="31" s="1" a="1"/>
  <c r="C35" i="31" s="1"/>
  <c r="C36" i="31" s="1" a="1"/>
  <c r="C36" i="31" s="1"/>
  <c r="C37" i="31" s="1" a="1"/>
  <c r="C37" i="31" s="1"/>
  <c r="C38" i="31" s="1" a="1"/>
  <c r="C38" i="31" s="1"/>
  <c r="C39" i="31" s="1" a="1"/>
  <c r="C39" i="31" s="1"/>
  <c r="C40" i="31" s="1" a="1"/>
  <c r="C40" i="31" s="1"/>
  <c r="C41" i="31" s="1" a="1"/>
  <c r="C41" i="31" s="1"/>
  <c r="C42" i="31" s="1" a="1"/>
  <c r="C42" i="31" s="1"/>
  <c r="C43" i="31" s="1" a="1"/>
  <c r="C43" i="31" s="1"/>
  <c r="C44" i="31" s="1" a="1"/>
  <c r="C44" i="31" s="1"/>
  <c r="C45" i="31" s="1" a="1"/>
  <c r="C45" i="31" s="1"/>
  <c r="C46" i="31" s="1" a="1"/>
  <c r="C46" i="31" s="1"/>
  <c r="C47" i="31" s="1" a="1"/>
  <c r="C47" i="31" s="1"/>
  <c r="C48" i="31" s="1" a="1"/>
  <c r="C48" i="31" s="1"/>
  <c r="C49" i="31" s="1" a="1"/>
  <c r="C49" i="31" s="1"/>
  <c r="C50" i="31" s="1" a="1"/>
  <c r="C50" i="31" s="1"/>
  <c r="C51" i="31" s="1" a="1"/>
  <c r="C51" i="31" s="1"/>
  <c r="C52" i="31" s="1" a="1"/>
  <c r="C52" i="31" s="1"/>
  <c r="C53" i="31" s="1" a="1"/>
  <c r="C53" i="31" s="1"/>
  <c r="C54" i="31" s="1" a="1"/>
  <c r="C54" i="31" s="1"/>
  <c r="C55" i="31" s="1" a="1"/>
  <c r="C55" i="31" s="1"/>
  <c r="C56" i="31" s="1" a="1"/>
  <c r="C56" i="31" s="1"/>
  <c r="C57" i="31" s="1" a="1"/>
  <c r="C57" i="31" s="1"/>
  <c r="C58" i="31" s="1" a="1"/>
  <c r="C58" i="31" s="1"/>
  <c r="C59" i="31" s="1" a="1"/>
  <c r="C59" i="31" s="1"/>
  <c r="C60" i="31" s="1" a="1"/>
  <c r="C60" i="31" s="1"/>
  <c r="C61" i="31" s="1" a="1"/>
  <c r="C61" i="31" s="1"/>
  <c r="C62" i="31" s="1" a="1"/>
  <c r="C62" i="31" s="1"/>
  <c r="C63" i="31" s="1" a="1"/>
  <c r="C63" i="31" s="1"/>
  <c r="C64" i="31" s="1" a="1"/>
  <c r="C64" i="31" s="1"/>
  <c r="C65" i="31" s="1" a="1"/>
  <c r="C65" i="31" s="1"/>
  <c r="C66" i="31" s="1" a="1"/>
  <c r="C66" i="31" s="1"/>
  <c r="C67" i="31" s="1" a="1"/>
  <c r="C67" i="31" s="1"/>
  <c r="C68" i="31" s="1" a="1"/>
  <c r="C68" i="31" s="1"/>
  <c r="C69" i="31" s="1" a="1"/>
  <c r="C69" i="31" s="1"/>
  <c r="C70" i="31" s="1" a="1"/>
  <c r="C70" i="31" s="1"/>
  <c r="C71" i="31" s="1" a="1"/>
  <c r="C71" i="31" s="1"/>
  <c r="C72" i="31" s="1" a="1"/>
  <c r="C72" i="31" s="1"/>
  <c r="C73" i="31" s="1" a="1"/>
  <c r="C73" i="31" s="1"/>
  <c r="C74" i="31" s="1" a="1"/>
  <c r="C74" i="31" s="1"/>
  <c r="C75" i="31" s="1" a="1"/>
  <c r="C75" i="31" s="1"/>
  <c r="C76" i="31" s="1" a="1"/>
  <c r="C76" i="31" s="1"/>
  <c r="C77" i="31" s="1" a="1"/>
  <c r="C77" i="31" s="1"/>
  <c r="C78" i="31" s="1" a="1"/>
  <c r="C78" i="31" s="1"/>
  <c r="C79" i="31" s="1" a="1"/>
  <c r="C79" i="31" s="1"/>
  <c r="C80" i="31" s="1" a="1"/>
  <c r="C80" i="31" s="1"/>
  <c r="C81" i="31" s="1" a="1"/>
  <c r="C81" i="31" s="1"/>
  <c r="C82" i="31" s="1" a="1"/>
  <c r="C82" i="31" s="1"/>
  <c r="C83" i="31" s="1" a="1"/>
  <c r="C83" i="31" s="1"/>
  <c r="C84" i="31" s="1" a="1"/>
  <c r="C84" i="31" s="1"/>
  <c r="C85" i="31" s="1" a="1"/>
  <c r="C85" i="31" s="1"/>
  <c r="C86" i="31" s="1" a="1"/>
  <c r="C86" i="31" s="1"/>
  <c r="C87" i="31" s="1" a="1"/>
  <c r="C87" i="31" s="1"/>
  <c r="C88" i="31" s="1" a="1"/>
  <c r="C88" i="31" s="1"/>
  <c r="C89" i="31" s="1" a="1"/>
  <c r="C89" i="31" s="1"/>
  <c r="C90" i="31" s="1" a="1"/>
  <c r="C90" i="31" s="1"/>
  <c r="C91" i="31" s="1" a="1"/>
  <c r="C91" i="31" s="1"/>
  <c r="C92" i="31" s="1" a="1"/>
  <c r="C92" i="31" s="1"/>
  <c r="C93" i="31" s="1" a="1"/>
  <c r="C93" i="31" s="1"/>
  <c r="C94" i="31" s="1" a="1"/>
  <c r="C94" i="31" s="1"/>
  <c r="C95" i="31" s="1" a="1"/>
  <c r="C95" i="31" s="1"/>
  <c r="C96" i="31" s="1" a="1"/>
  <c r="C96" i="31" s="1"/>
  <c r="C97" i="31" s="1" a="1"/>
  <c r="C97" i="31" s="1"/>
  <c r="C98" i="31" s="1" a="1"/>
  <c r="C98" i="31" s="1"/>
  <c r="C99" i="31" s="1" a="1"/>
  <c r="C99" i="31" s="1"/>
  <c r="C100" i="31" s="1" a="1"/>
  <c r="C100" i="31" s="1"/>
  <c r="C101" i="31" s="1" a="1"/>
  <c r="C101" i="31" s="1"/>
  <c r="C102" i="31" s="1" a="1"/>
  <c r="C102" i="31" s="1"/>
  <c r="C103" i="31" s="1" a="1"/>
  <c r="C103" i="31" s="1"/>
  <c r="B13" i="31" a="1"/>
  <c r="B13" i="31" s="1"/>
  <c r="B14" i="31" s="1" a="1"/>
  <c r="B14" i="31" s="1"/>
  <c r="B15" i="31" s="1" a="1"/>
  <c r="B15" i="31" s="1"/>
  <c r="B16" i="31" s="1" a="1"/>
  <c r="B16" i="31" s="1"/>
  <c r="B17" i="31" s="1" a="1"/>
  <c r="B17" i="31" s="1"/>
  <c r="B18" i="31" s="1" a="1"/>
  <c r="B18" i="31" s="1"/>
  <c r="B19" i="31" s="1" a="1"/>
  <c r="B19" i="31" s="1"/>
  <c r="B20" i="31" s="1" a="1"/>
  <c r="B20" i="31" s="1"/>
  <c r="B21" i="31" s="1" a="1"/>
  <c r="B21" i="31" s="1"/>
  <c r="B22" i="31" s="1" a="1"/>
  <c r="B22" i="31" s="1"/>
  <c r="B23" i="31" s="1" a="1"/>
  <c r="B23" i="31" s="1"/>
  <c r="B24" i="31" s="1" a="1"/>
  <c r="B24" i="31" s="1"/>
  <c r="B25" i="31" s="1" a="1"/>
  <c r="B25" i="31" s="1"/>
  <c r="B26" i="31" s="1" a="1"/>
  <c r="B26" i="31" s="1"/>
  <c r="B27" i="31" s="1" a="1"/>
  <c r="B27" i="31" s="1"/>
  <c r="B28" i="31" s="1" a="1"/>
  <c r="B28" i="31" s="1"/>
  <c r="B29" i="31" s="1" a="1"/>
  <c r="B29" i="31" s="1"/>
  <c r="B30" i="31" s="1" a="1"/>
  <c r="B30" i="31" s="1"/>
  <c r="B31" i="31" s="1" a="1"/>
  <c r="B31" i="31" s="1"/>
  <c r="B32" i="31" s="1" a="1"/>
  <c r="B32" i="31" s="1"/>
  <c r="B33" i="31" s="1" a="1"/>
  <c r="B33" i="31" s="1"/>
  <c r="B34" i="31" s="1" a="1"/>
  <c r="B34" i="31" s="1"/>
  <c r="B35" i="31" s="1" a="1"/>
  <c r="B35" i="31" s="1"/>
  <c r="B36" i="31" s="1" a="1"/>
  <c r="B36" i="31" s="1"/>
  <c r="B37" i="31" s="1" a="1"/>
  <c r="B37" i="31" s="1"/>
  <c r="B38" i="31" s="1" a="1"/>
  <c r="B38" i="31" s="1"/>
  <c r="B39" i="31" s="1" a="1"/>
  <c r="B39" i="31" s="1"/>
  <c r="B40" i="31" s="1" a="1"/>
  <c r="B40" i="31" s="1"/>
  <c r="B41" i="31" s="1" a="1"/>
  <c r="B41" i="31" s="1"/>
  <c r="B42" i="31" s="1" a="1"/>
  <c r="B42" i="31" s="1"/>
  <c r="B43" i="31" s="1" a="1"/>
  <c r="B43" i="31" s="1"/>
  <c r="B44" i="31" s="1" a="1"/>
  <c r="B44" i="31" s="1"/>
  <c r="B45" i="31" s="1" a="1"/>
  <c r="B45" i="31" s="1"/>
  <c r="B46" i="31" s="1" a="1"/>
  <c r="B46" i="31" s="1"/>
  <c r="B47" i="31" s="1" a="1"/>
  <c r="B47" i="31" s="1"/>
  <c r="B48" i="31" s="1" a="1"/>
  <c r="B48" i="31" s="1"/>
  <c r="B49" i="31" s="1" a="1"/>
  <c r="B49" i="31" s="1"/>
  <c r="B50" i="31" s="1" a="1"/>
  <c r="B50" i="31" s="1"/>
  <c r="B51" i="31" s="1" a="1"/>
  <c r="B51" i="31" s="1"/>
  <c r="B52" i="31" s="1" a="1"/>
  <c r="B52" i="31" s="1"/>
  <c r="B53" i="31" s="1" a="1"/>
  <c r="B53" i="31" s="1"/>
  <c r="B54" i="31" s="1" a="1"/>
  <c r="B54" i="31" s="1"/>
  <c r="B55" i="31" s="1" a="1"/>
  <c r="B55" i="31" s="1"/>
  <c r="B56" i="31" s="1" a="1"/>
  <c r="B56" i="31" s="1"/>
  <c r="B57" i="31" s="1" a="1"/>
  <c r="B57" i="31" s="1"/>
  <c r="B58" i="31" s="1" a="1"/>
  <c r="B58" i="31" s="1"/>
  <c r="B59" i="31" s="1" a="1"/>
  <c r="B59" i="31" s="1"/>
  <c r="B60" i="31" s="1" a="1"/>
  <c r="B60" i="31" s="1"/>
  <c r="B61" i="31" s="1" a="1"/>
  <c r="B61" i="31" s="1"/>
  <c r="B62" i="31" s="1" a="1"/>
  <c r="B62" i="31" s="1"/>
  <c r="B63" i="31" s="1" a="1"/>
  <c r="B63" i="31" s="1"/>
  <c r="B64" i="31" s="1" a="1"/>
  <c r="B64" i="31" s="1"/>
  <c r="B65" i="31" s="1" a="1"/>
  <c r="B65" i="31" s="1"/>
  <c r="B66" i="31" s="1" a="1"/>
  <c r="B66" i="31" s="1"/>
  <c r="B67" i="31" s="1" a="1"/>
  <c r="B67" i="31" s="1"/>
  <c r="B68" i="31" s="1" a="1"/>
  <c r="B68" i="31" s="1"/>
  <c r="B69" i="31" s="1" a="1"/>
  <c r="B69" i="31" s="1"/>
  <c r="B70" i="31" s="1" a="1"/>
  <c r="B70" i="31" s="1"/>
  <c r="B71" i="31" s="1" a="1"/>
  <c r="B71" i="31" s="1"/>
  <c r="B72" i="31" s="1" a="1"/>
  <c r="B72" i="31" s="1"/>
  <c r="B73" i="31" s="1" a="1"/>
  <c r="B73" i="31" s="1"/>
  <c r="B74" i="31" s="1" a="1"/>
  <c r="B74" i="31" s="1"/>
  <c r="B75" i="31" s="1" a="1"/>
  <c r="B75" i="31" s="1"/>
  <c r="B76" i="31" s="1" a="1"/>
  <c r="B76" i="31" s="1"/>
  <c r="B77" i="31" s="1" a="1"/>
  <c r="B77" i="31" s="1"/>
  <c r="B78" i="31" s="1" a="1"/>
  <c r="B78" i="31" s="1"/>
  <c r="B79" i="31" s="1" a="1"/>
  <c r="B79" i="31" s="1"/>
  <c r="B80" i="31" s="1" a="1"/>
  <c r="B80" i="31" s="1"/>
  <c r="B81" i="31" s="1" a="1"/>
  <c r="B81" i="31" s="1"/>
  <c r="B82" i="31" s="1" a="1"/>
  <c r="B82" i="31" s="1"/>
  <c r="B83" i="31" s="1" a="1"/>
  <c r="B83" i="31" s="1"/>
  <c r="B84" i="31" s="1" a="1"/>
  <c r="B84" i="31" s="1"/>
  <c r="B85" i="31" s="1" a="1"/>
  <c r="B85" i="31" s="1"/>
  <c r="B86" i="31" s="1" a="1"/>
  <c r="B86" i="31" s="1"/>
  <c r="B87" i="31" s="1" a="1"/>
  <c r="B87" i="31" s="1"/>
  <c r="B88" i="31" s="1" a="1"/>
  <c r="B88" i="31" s="1"/>
  <c r="B89" i="31" s="1" a="1"/>
  <c r="B89" i="31" s="1"/>
  <c r="B90" i="31" s="1" a="1"/>
  <c r="B90" i="31" s="1"/>
  <c r="B91" i="31" s="1" a="1"/>
  <c r="B91" i="31" s="1"/>
  <c r="B92" i="31" s="1" a="1"/>
  <c r="B92" i="31" s="1"/>
  <c r="B93" i="31" s="1" a="1"/>
  <c r="B93" i="31" s="1"/>
  <c r="B94" i="31" s="1" a="1"/>
  <c r="B94" i="31" s="1"/>
  <c r="B95" i="31" s="1" a="1"/>
  <c r="B95" i="31" s="1"/>
  <c r="B96" i="31" s="1" a="1"/>
  <c r="B96" i="31" s="1"/>
  <c r="B97" i="31" s="1" a="1"/>
  <c r="B97" i="31" s="1"/>
  <c r="B98" i="31" s="1" a="1"/>
  <c r="B98" i="31" s="1"/>
  <c r="B99" i="31" s="1" a="1"/>
  <c r="B99" i="31" s="1"/>
  <c r="B100" i="31" s="1" a="1"/>
  <c r="B100" i="31" s="1"/>
  <c r="B101" i="31" s="1" a="1"/>
  <c r="B101" i="31" s="1"/>
  <c r="B102" i="31" s="1" a="1"/>
  <c r="B102" i="31" s="1"/>
  <c r="B103" i="31" s="1" a="1"/>
  <c r="B103" i="31" s="1"/>
  <c r="B104" i="31" s="1" a="1"/>
  <c r="B104" i="31" s="1"/>
  <c r="B105" i="31" s="1" a="1"/>
  <c r="B105" i="31" s="1"/>
  <c r="B106" i="31" s="1" a="1"/>
  <c r="B106" i="31" s="1"/>
  <c r="B107" i="31" s="1" a="1"/>
  <c r="B107" i="31" s="1"/>
  <c r="B108" i="31" s="1" a="1"/>
  <c r="B108" i="31" s="1"/>
  <c r="B109" i="31" s="1" a="1"/>
  <c r="B109" i="31" s="1"/>
  <c r="B110" i="31" s="1" a="1"/>
  <c r="B110" i="31" s="1"/>
  <c r="B111" i="31" s="1" a="1"/>
  <c r="B111" i="31" s="1"/>
  <c r="B112" i="31" s="1" a="1"/>
  <c r="B112" i="31" s="1"/>
  <c r="B113" i="31" s="1" a="1"/>
  <c r="B113" i="31" s="1"/>
  <c r="B114" i="31" s="1" a="1"/>
  <c r="B114" i="31" s="1"/>
  <c r="C13" i="30" a="1"/>
  <c r="C13" i="30" s="1"/>
  <c r="B13" i="30" a="1"/>
  <c r="B13" i="30" s="1"/>
  <c r="B14" i="30" s="1" a="1"/>
  <c r="B14" i="30" s="1"/>
  <c r="D15" i="28" a="1"/>
  <c r="D15" i="28" s="1"/>
  <c r="D16" i="28" s="1" a="1"/>
  <c r="D16" i="28" s="1"/>
  <c r="C13" i="28" a="1"/>
  <c r="C13" i="28" s="1"/>
  <c r="C14" i="28" s="1" a="1"/>
  <c r="C14" i="28" s="1"/>
  <c r="C15" i="28" s="1" a="1"/>
  <c r="C15" i="28" s="1"/>
  <c r="C16" i="28" s="1" a="1"/>
  <c r="C16" i="28" s="1"/>
  <c r="C17" i="28" s="1" a="1"/>
  <c r="C17" i="28" s="1"/>
  <c r="C18" i="28" s="1" a="1"/>
  <c r="C18" i="28" s="1"/>
  <c r="C19" i="28" s="1" a="1"/>
  <c r="C19" i="28" s="1"/>
  <c r="C20" i="28" s="1" a="1"/>
  <c r="C20" i="28" s="1"/>
  <c r="C21" i="28" s="1" a="1"/>
  <c r="C21" i="28" s="1"/>
  <c r="C22" i="28" s="1" a="1"/>
  <c r="C22" i="28" s="1"/>
  <c r="C23" i="28" s="1" a="1"/>
  <c r="C23" i="28" s="1"/>
  <c r="C24" i="28" s="1" a="1"/>
  <c r="C24" i="28" s="1"/>
  <c r="C25" i="28" s="1" a="1"/>
  <c r="C25" i="28" s="1"/>
  <c r="C26" i="28" s="1" a="1"/>
  <c r="C26" i="28" s="1"/>
  <c r="C27" i="28" s="1" a="1"/>
  <c r="C27" i="28" s="1"/>
  <c r="C28" i="28" s="1" a="1"/>
  <c r="C28" i="28" s="1"/>
  <c r="C29" i="28" s="1" a="1"/>
  <c r="C29" i="28" s="1"/>
  <c r="C30" i="28" s="1" a="1"/>
  <c r="C30" i="28" s="1"/>
  <c r="C31" i="28" s="1" a="1"/>
  <c r="C31" i="28" s="1"/>
  <c r="C32" i="28" s="1" a="1"/>
  <c r="C32" i="28" s="1"/>
  <c r="C33" i="28" s="1" a="1"/>
  <c r="C33" i="28" s="1"/>
  <c r="C34" i="28" s="1" a="1"/>
  <c r="C34" i="28" s="1"/>
  <c r="C35" i="28" s="1" a="1"/>
  <c r="C35" i="28" s="1"/>
  <c r="C36" i="28" s="1" a="1"/>
  <c r="C36" i="28" s="1"/>
  <c r="C37" i="28" s="1" a="1"/>
  <c r="C37" i="28" s="1"/>
  <c r="C38" i="28" s="1" a="1"/>
  <c r="C38" i="28" s="1"/>
  <c r="C39" i="28" s="1" a="1"/>
  <c r="C39" i="28" s="1"/>
  <c r="C40" i="28" s="1" a="1"/>
  <c r="C40" i="28" s="1"/>
  <c r="C41" i="28" s="1" a="1"/>
  <c r="C41" i="28" s="1"/>
  <c r="C42" i="28" s="1" a="1"/>
  <c r="C42" i="28" s="1"/>
  <c r="C43" i="28" s="1" a="1"/>
  <c r="C43" i="28" s="1"/>
  <c r="C44" i="28" s="1" a="1"/>
  <c r="C44" i="28" s="1"/>
  <c r="C45" i="28" s="1" a="1"/>
  <c r="C45" i="28" s="1"/>
  <c r="C46" i="28" s="1" a="1"/>
  <c r="C46" i="28" s="1"/>
  <c r="C47" i="28" s="1" a="1"/>
  <c r="C47" i="28" s="1"/>
  <c r="C48" i="28" s="1" a="1"/>
  <c r="C48" i="28" s="1"/>
  <c r="C49" i="28" s="1" a="1"/>
  <c r="C49" i="28" s="1"/>
  <c r="C50" i="28" s="1" a="1"/>
  <c r="C50" i="28" s="1"/>
  <c r="C51" i="28" s="1" a="1"/>
  <c r="C51" i="28" s="1"/>
  <c r="C52" i="28" s="1" a="1"/>
  <c r="C52" i="28" s="1"/>
  <c r="C53" i="28" s="1" a="1"/>
  <c r="C53" i="28" s="1"/>
  <c r="C54" i="28" s="1" a="1"/>
  <c r="C54" i="28" s="1"/>
  <c r="C55" i="28" s="1" a="1"/>
  <c r="C55" i="28" s="1"/>
  <c r="C56" i="28" s="1" a="1"/>
  <c r="C56" i="28" s="1"/>
  <c r="C57" i="28" s="1" a="1"/>
  <c r="C57" i="28" s="1"/>
  <c r="C58" i="28" s="1" a="1"/>
  <c r="C58" i="28" s="1"/>
  <c r="C59" i="28" s="1" a="1"/>
  <c r="C59" i="28" s="1"/>
  <c r="C60" i="28" s="1" a="1"/>
  <c r="C60" i="28" s="1"/>
  <c r="C61" i="28" s="1" a="1"/>
  <c r="C61" i="28" s="1"/>
  <c r="C62" i="28" s="1" a="1"/>
  <c r="C62" i="28" s="1"/>
  <c r="C63" i="28" s="1" a="1"/>
  <c r="C63" i="28" s="1"/>
  <c r="C64" i="28" s="1" a="1"/>
  <c r="C64" i="28" s="1"/>
  <c r="C65" i="28" s="1" a="1"/>
  <c r="C65" i="28" s="1"/>
  <c r="C66" i="28" s="1" a="1"/>
  <c r="C66" i="28" s="1"/>
  <c r="C67" i="28" s="1" a="1"/>
  <c r="C67" i="28" s="1"/>
  <c r="C68" i="28" s="1" a="1"/>
  <c r="C68" i="28" s="1"/>
  <c r="C69" i="28" s="1" a="1"/>
  <c r="C69" i="28" s="1"/>
  <c r="C70" i="28" s="1" a="1"/>
  <c r="C70" i="28" s="1"/>
  <c r="C71" i="28" s="1" a="1"/>
  <c r="C71" i="28" s="1"/>
  <c r="C72" i="28" s="1" a="1"/>
  <c r="C72" i="28" s="1"/>
  <c r="C73" i="28" s="1" a="1"/>
  <c r="C73" i="28" s="1"/>
  <c r="C74" i="28" s="1" a="1"/>
  <c r="C74" i="28" s="1"/>
  <c r="C75" i="28" s="1" a="1"/>
  <c r="C75" i="28" s="1"/>
  <c r="C76" i="28" s="1" a="1"/>
  <c r="C76" i="28" s="1"/>
  <c r="C77" i="28" s="1" a="1"/>
  <c r="C77" i="28" s="1"/>
  <c r="C78" i="28" s="1" a="1"/>
  <c r="C78" i="28" s="1"/>
  <c r="C79" i="28" s="1" a="1"/>
  <c r="C79" i="28" s="1"/>
  <c r="C80" i="28" s="1" a="1"/>
  <c r="C80" i="28" s="1"/>
  <c r="C81" i="28" s="1" a="1"/>
  <c r="C81" i="28" s="1"/>
  <c r="C82" i="28" s="1" a="1"/>
  <c r="C82" i="28" s="1"/>
  <c r="C83" i="28" s="1" a="1"/>
  <c r="C83" i="28" s="1"/>
  <c r="C84" i="28" s="1" a="1"/>
  <c r="C84" i="28" s="1"/>
  <c r="C85" i="28" s="1" a="1"/>
  <c r="C85" i="28" s="1"/>
  <c r="C86" i="28" s="1" a="1"/>
  <c r="C86" i="28" s="1"/>
  <c r="C87" i="28" s="1" a="1"/>
  <c r="C87" i="28" s="1"/>
  <c r="C88" i="28" s="1" a="1"/>
  <c r="C88" i="28" s="1"/>
  <c r="C89" i="28" s="1" a="1"/>
  <c r="C89" i="28" s="1"/>
  <c r="C90" i="28" s="1" a="1"/>
  <c r="C90" i="28" s="1"/>
  <c r="C91" i="28" s="1" a="1"/>
  <c r="C91" i="28" s="1"/>
  <c r="C92" i="28" s="1" a="1"/>
  <c r="C92" i="28" s="1"/>
  <c r="C93" i="28" s="1" a="1"/>
  <c r="C93" i="28" s="1"/>
  <c r="C94" i="28" s="1" a="1"/>
  <c r="C94" i="28" s="1"/>
  <c r="C95" i="28" s="1" a="1"/>
  <c r="C95" i="28" s="1"/>
  <c r="C96" i="28" s="1" a="1"/>
  <c r="C96" i="28" s="1"/>
  <c r="C97" i="28" s="1" a="1"/>
  <c r="C97" i="28" s="1"/>
  <c r="C98" i="28" s="1" a="1"/>
  <c r="C98" i="28" s="1"/>
  <c r="C99" i="28" s="1" a="1"/>
  <c r="C99" i="28" s="1"/>
  <c r="C100" i="28" s="1" a="1"/>
  <c r="C100" i="28" s="1"/>
  <c r="C101" i="28" s="1" a="1"/>
  <c r="C101" i="28" s="1"/>
  <c r="C102" i="28" s="1" a="1"/>
  <c r="C102" i="28" s="1"/>
  <c r="C103" i="28" s="1" a="1"/>
  <c r="C103" i="28" s="1"/>
  <c r="B11" i="28" a="1"/>
  <c r="B11" i="28" s="1"/>
  <c r="B12" i="28" s="1" a="1"/>
  <c r="B12" i="28" s="1"/>
  <c r="B13" i="28" s="1" a="1"/>
  <c r="B13" i="28" s="1"/>
  <c r="B14" i="28" s="1" a="1"/>
  <c r="B14" i="28" s="1"/>
  <c r="B15" i="28" s="1" a="1"/>
  <c r="B15" i="28" s="1"/>
  <c r="B16" i="28" s="1" a="1"/>
  <c r="B16" i="28" s="1"/>
  <c r="B17" i="28" s="1" a="1"/>
  <c r="B17" i="28" s="1"/>
  <c r="B18" i="28" s="1" a="1"/>
  <c r="B18" i="28" s="1"/>
  <c r="B19" i="28" s="1" a="1"/>
  <c r="B19" i="28" s="1"/>
  <c r="B20" i="28" s="1" a="1"/>
  <c r="B20" i="28" s="1"/>
  <c r="B21" i="28" s="1" a="1"/>
  <c r="B21" i="28" s="1"/>
  <c r="B22" i="28" s="1" a="1"/>
  <c r="B22" i="28" s="1"/>
  <c r="B23" i="28" s="1" a="1"/>
  <c r="B23" i="28" s="1"/>
  <c r="B24" i="28" s="1" a="1"/>
  <c r="B24" i="28" s="1"/>
  <c r="B25" i="28" s="1" a="1"/>
  <c r="B25" i="28" s="1"/>
  <c r="B26" i="28" s="1" a="1"/>
  <c r="B26" i="28" s="1"/>
  <c r="B27" i="28" s="1" a="1"/>
  <c r="B27" i="28" s="1"/>
  <c r="B28" i="28" s="1" a="1"/>
  <c r="B28" i="28" s="1"/>
  <c r="B29" i="28" s="1" a="1"/>
  <c r="B29" i="28" s="1"/>
  <c r="B30" i="28" s="1" a="1"/>
  <c r="B30" i="28" s="1"/>
  <c r="B31" i="28" s="1" a="1"/>
  <c r="B31" i="28" s="1"/>
  <c r="B32" i="28" s="1" a="1"/>
  <c r="B32" i="28" s="1"/>
  <c r="B33" i="28" s="1" a="1"/>
  <c r="B33" i="28" s="1"/>
  <c r="B34" i="28" s="1" a="1"/>
  <c r="B34" i="28" s="1"/>
  <c r="B35" i="28" s="1" a="1"/>
  <c r="B35" i="28" s="1"/>
  <c r="B36" i="28" s="1" a="1"/>
  <c r="B36" i="28" s="1"/>
  <c r="B37" i="28" s="1" a="1"/>
  <c r="B37" i="28" s="1"/>
  <c r="B38" i="28" s="1" a="1"/>
  <c r="B38" i="28" s="1"/>
  <c r="B39" i="28" s="1" a="1"/>
  <c r="B39" i="28" s="1"/>
  <c r="B40" i="28" s="1" a="1"/>
  <c r="B40" i="28" s="1"/>
  <c r="B41" i="28" s="1" a="1"/>
  <c r="B41" i="28" s="1"/>
  <c r="B42" i="28" s="1" a="1"/>
  <c r="B42" i="28" s="1"/>
  <c r="B43" i="28" s="1" a="1"/>
  <c r="B43" i="28" s="1"/>
  <c r="B44" i="28" s="1" a="1"/>
  <c r="B44" i="28" s="1"/>
  <c r="B45" i="28" s="1" a="1"/>
  <c r="B45" i="28" s="1"/>
  <c r="B46" i="28" s="1" a="1"/>
  <c r="B46" i="28" s="1"/>
  <c r="B47" i="28" s="1" a="1"/>
  <c r="B47" i="28" s="1"/>
  <c r="B48" i="28" s="1" a="1"/>
  <c r="B48" i="28" s="1"/>
  <c r="B49" i="28" s="1" a="1"/>
  <c r="B49" i="28" s="1"/>
  <c r="B50" i="28" s="1" a="1"/>
  <c r="B50" i="28" s="1"/>
  <c r="B51" i="28" s="1" a="1"/>
  <c r="B51" i="28" s="1"/>
  <c r="B52" i="28" s="1" a="1"/>
  <c r="B52" i="28" s="1"/>
  <c r="B53" i="28" s="1" a="1"/>
  <c r="B53" i="28" s="1"/>
  <c r="B54" i="28" s="1" a="1"/>
  <c r="B54" i="28" s="1"/>
  <c r="B55" i="28" s="1" a="1"/>
  <c r="B55" i="28" s="1"/>
  <c r="B56" i="28" s="1" a="1"/>
  <c r="B56" i="28" s="1"/>
  <c r="B57" i="28" s="1" a="1"/>
  <c r="B57" i="28" s="1"/>
  <c r="B58" i="28" s="1" a="1"/>
  <c r="B58" i="28" s="1"/>
  <c r="B59" i="28" s="1" a="1"/>
  <c r="B59" i="28" s="1"/>
  <c r="B60" i="28" s="1" a="1"/>
  <c r="B60" i="28" s="1"/>
  <c r="B61" i="28" s="1" a="1"/>
  <c r="B61" i="28" s="1"/>
  <c r="B62" i="28" s="1" a="1"/>
  <c r="B62" i="28" s="1"/>
  <c r="B63" i="28" s="1" a="1"/>
  <c r="B63" i="28" s="1"/>
  <c r="B64" i="28" s="1" a="1"/>
  <c r="B64" i="28" s="1"/>
  <c r="B65" i="28" s="1" a="1"/>
  <c r="B65" i="28" s="1"/>
  <c r="B66" i="28" s="1" a="1"/>
  <c r="B66" i="28" s="1"/>
  <c r="B67" i="28" s="1" a="1"/>
  <c r="B67" i="28" s="1"/>
  <c r="B68" i="28" s="1" a="1"/>
  <c r="B68" i="28" s="1"/>
  <c r="B69" i="28" s="1" a="1"/>
  <c r="B69" i="28" s="1"/>
  <c r="B70" i="28" s="1" a="1"/>
  <c r="B70" i="28" s="1"/>
  <c r="B71" i="28" s="1" a="1"/>
  <c r="B71" i="28" s="1"/>
  <c r="B72" i="28" s="1" a="1"/>
  <c r="B72" i="28" s="1"/>
  <c r="B73" i="28" s="1" a="1"/>
  <c r="B73" i="28" s="1"/>
  <c r="B74" i="28" s="1" a="1"/>
  <c r="B74" i="28" s="1"/>
  <c r="B75" i="28" s="1" a="1"/>
  <c r="B75" i="28" s="1"/>
  <c r="B76" i="28" s="1" a="1"/>
  <c r="B76" i="28" s="1"/>
  <c r="B77" i="28" s="1" a="1"/>
  <c r="B77" i="28" s="1"/>
  <c r="B78" i="28" s="1" a="1"/>
  <c r="B78" i="28" s="1"/>
  <c r="B79" i="28" s="1" a="1"/>
  <c r="B79" i="28" s="1"/>
  <c r="B80" i="28" s="1" a="1"/>
  <c r="B80" i="28" s="1"/>
  <c r="B81" i="28" s="1" a="1"/>
  <c r="B81" i="28" s="1"/>
  <c r="B82" i="28" s="1" a="1"/>
  <c r="B82" i="28" s="1"/>
  <c r="B83" i="28" s="1" a="1"/>
  <c r="B83" i="28" s="1"/>
  <c r="B84" i="28" s="1" a="1"/>
  <c r="B84" i="28" s="1"/>
  <c r="B85" i="28" s="1" a="1"/>
  <c r="B85" i="28" s="1"/>
  <c r="B86" i="28" s="1" a="1"/>
  <c r="B86" i="28" s="1"/>
  <c r="B87" i="28" s="1" a="1"/>
  <c r="B87" i="28" s="1"/>
  <c r="B88" i="28" s="1" a="1"/>
  <c r="B88" i="28" s="1"/>
  <c r="B89" i="28" s="1" a="1"/>
  <c r="B89" i="28" s="1"/>
  <c r="B90" i="28" s="1" a="1"/>
  <c r="B90" i="28" s="1"/>
  <c r="B91" i="28" s="1" a="1"/>
  <c r="B91" i="28" s="1"/>
  <c r="B92" i="28" s="1" a="1"/>
  <c r="B92" i="28" s="1"/>
  <c r="B93" i="28" s="1" a="1"/>
  <c r="B93" i="28" s="1"/>
  <c r="B94" i="28" s="1" a="1"/>
  <c r="B94" i="28" s="1"/>
  <c r="B95" i="28" s="1" a="1"/>
  <c r="B95" i="28" s="1"/>
  <c r="B96" i="28" s="1" a="1"/>
  <c r="B96" i="28" s="1"/>
  <c r="B97" i="28" s="1" a="1"/>
  <c r="B97" i="28" s="1"/>
  <c r="B98" i="28" s="1" a="1"/>
  <c r="B98" i="28" s="1"/>
  <c r="B99" i="28" s="1" a="1"/>
  <c r="B99" i="28" s="1"/>
  <c r="B100" i="28" s="1" a="1"/>
  <c r="B100" i="28" s="1"/>
  <c r="B101" i="28" s="1" a="1"/>
  <c r="B101" i="28" s="1"/>
  <c r="B102" i="28" s="1" a="1"/>
  <c r="B102" i="28" s="1"/>
  <c r="B103" i="28" s="1" a="1"/>
  <c r="B103" i="28" s="1"/>
  <c r="B104" i="28" s="1" a="1"/>
  <c r="B104" i="28" s="1"/>
  <c r="B105" i="28" s="1" a="1"/>
  <c r="B105" i="28" s="1"/>
  <c r="B106" i="28" s="1" a="1"/>
  <c r="B106" i="28" s="1"/>
  <c r="B107" i="28" s="1" a="1"/>
  <c r="B107" i="28" s="1"/>
  <c r="B108" i="28" s="1" a="1"/>
  <c r="B108" i="28" s="1"/>
  <c r="B109" i="28" s="1" a="1"/>
  <c r="B109" i="28" s="1"/>
  <c r="B110" i="28" s="1" a="1"/>
  <c r="B110" i="28" s="1"/>
  <c r="B111" i="28" s="1" a="1"/>
  <c r="B111" i="28" s="1"/>
  <c r="B112" i="28" s="1" a="1"/>
  <c r="B112" i="28" s="1"/>
  <c r="B113" i="28" s="1" a="1"/>
  <c r="B113" i="28" s="1"/>
  <c r="B114" i="28" s="1" a="1"/>
  <c r="B114" i="28" s="1"/>
  <c r="C14" i="27" a="1"/>
  <c r="C14" i="27" s="1"/>
  <c r="C15" i="27" s="1" a="1"/>
  <c r="C15" i="27" s="1"/>
  <c r="C16" i="27" s="1" a="1"/>
  <c r="C16" i="27" s="1"/>
  <c r="C17" i="27" s="1" a="1"/>
  <c r="C17" i="27" s="1"/>
  <c r="C18" i="27" s="1" a="1"/>
  <c r="C18" i="27" s="1"/>
  <c r="C19" i="27" s="1" a="1"/>
  <c r="C19" i="27" s="1"/>
  <c r="C20" i="27" s="1" a="1"/>
  <c r="C20" i="27" s="1"/>
  <c r="C21" i="27" s="1" a="1"/>
  <c r="C21" i="27" s="1"/>
  <c r="C22" i="27" s="1" a="1"/>
  <c r="C22" i="27" s="1"/>
  <c r="C23" i="27" s="1" a="1"/>
  <c r="C23" i="27" s="1"/>
  <c r="C24" i="27" s="1" a="1"/>
  <c r="C24" i="27" s="1"/>
  <c r="C25" i="27" s="1" a="1"/>
  <c r="C25" i="27" s="1"/>
  <c r="C26" i="27" s="1" a="1"/>
  <c r="C26" i="27" s="1"/>
  <c r="C27" i="27" s="1" a="1"/>
  <c r="C27" i="27" s="1"/>
  <c r="C28" i="27" s="1" a="1"/>
  <c r="C28" i="27" s="1"/>
  <c r="C29" i="27" s="1" a="1"/>
  <c r="C29" i="27" s="1"/>
  <c r="C30" i="27" s="1" a="1"/>
  <c r="C30" i="27" s="1"/>
  <c r="C31" i="27" s="1" a="1"/>
  <c r="C31" i="27" s="1"/>
  <c r="C32" i="27" s="1" a="1"/>
  <c r="C32" i="27" s="1"/>
  <c r="C33" i="27" s="1" a="1"/>
  <c r="C33" i="27" s="1"/>
  <c r="C34" i="27" s="1" a="1"/>
  <c r="C34" i="27" s="1"/>
  <c r="C35" i="27" s="1" a="1"/>
  <c r="C35" i="27" s="1"/>
  <c r="C36" i="27" s="1" a="1"/>
  <c r="C36" i="27" s="1"/>
  <c r="C37" i="27" s="1" a="1"/>
  <c r="C37" i="27" s="1"/>
  <c r="C38" i="27" s="1" a="1"/>
  <c r="C38" i="27" s="1"/>
  <c r="C39" i="27" s="1" a="1"/>
  <c r="C39" i="27" s="1"/>
  <c r="C40" i="27" s="1" a="1"/>
  <c r="C40" i="27" s="1"/>
  <c r="C41" i="27" s="1" a="1"/>
  <c r="C41" i="27" s="1"/>
  <c r="C42" i="27" s="1" a="1"/>
  <c r="C42" i="27" s="1"/>
  <c r="C43" i="27" s="1" a="1"/>
  <c r="C43" i="27" s="1"/>
  <c r="C44" i="27" s="1" a="1"/>
  <c r="C44" i="27" s="1"/>
  <c r="C45" i="27" s="1" a="1"/>
  <c r="C45" i="27" s="1"/>
  <c r="C46" i="27" s="1" a="1"/>
  <c r="C46" i="27" s="1"/>
  <c r="C47" i="27" s="1" a="1"/>
  <c r="C47" i="27" s="1"/>
  <c r="C48" i="27" s="1" a="1"/>
  <c r="C48" i="27" s="1"/>
  <c r="C49" i="27" s="1" a="1"/>
  <c r="C49" i="27" s="1"/>
  <c r="C50" i="27" s="1" a="1"/>
  <c r="C50" i="27" s="1"/>
  <c r="C51" i="27" s="1" a="1"/>
  <c r="C51" i="27" s="1"/>
  <c r="C52" i="27" s="1" a="1"/>
  <c r="C52" i="27" s="1"/>
  <c r="C53" i="27" s="1" a="1"/>
  <c r="C53" i="27" s="1"/>
  <c r="C54" i="27" s="1" a="1"/>
  <c r="C54" i="27" s="1"/>
  <c r="C55" i="27" s="1" a="1"/>
  <c r="C55" i="27" s="1"/>
  <c r="C56" i="27" s="1" a="1"/>
  <c r="C56" i="27" s="1"/>
  <c r="C57" i="27" s="1" a="1"/>
  <c r="C57" i="27" s="1"/>
  <c r="C58" i="27" s="1" a="1"/>
  <c r="C58" i="27" s="1"/>
  <c r="C59" i="27" s="1" a="1"/>
  <c r="C59" i="27" s="1"/>
  <c r="C60" i="27" s="1" a="1"/>
  <c r="C60" i="27" s="1"/>
  <c r="C61" i="27" s="1" a="1"/>
  <c r="C61" i="27" s="1"/>
  <c r="C62" i="27" s="1" a="1"/>
  <c r="C62" i="27" s="1"/>
  <c r="C63" i="27" s="1" a="1"/>
  <c r="C63" i="27" s="1"/>
  <c r="C64" i="27" s="1" a="1"/>
  <c r="C64" i="27" s="1"/>
  <c r="C65" i="27" s="1" a="1"/>
  <c r="C65" i="27" s="1"/>
  <c r="C66" i="27" s="1" a="1"/>
  <c r="C66" i="27" s="1"/>
  <c r="C67" i="27" s="1" a="1"/>
  <c r="C67" i="27" s="1"/>
  <c r="C68" i="27" s="1" a="1"/>
  <c r="C68" i="27" s="1"/>
  <c r="C69" i="27" s="1" a="1"/>
  <c r="C69" i="27" s="1"/>
  <c r="C70" i="27" s="1" a="1"/>
  <c r="C70" i="27" s="1"/>
  <c r="C71" i="27" s="1" a="1"/>
  <c r="C71" i="27" s="1"/>
  <c r="C72" i="27" s="1" a="1"/>
  <c r="C72" i="27" s="1"/>
  <c r="C73" i="27" s="1" a="1"/>
  <c r="C73" i="27" s="1"/>
  <c r="C74" i="27" s="1" a="1"/>
  <c r="C74" i="27" s="1"/>
  <c r="C75" i="27" s="1" a="1"/>
  <c r="C75" i="27" s="1"/>
  <c r="C76" i="27" s="1" a="1"/>
  <c r="C76" i="27" s="1"/>
  <c r="C77" i="27" s="1" a="1"/>
  <c r="C77" i="27" s="1"/>
  <c r="C78" i="27" s="1" a="1"/>
  <c r="C78" i="27" s="1"/>
  <c r="C79" i="27" s="1" a="1"/>
  <c r="C79" i="27" s="1"/>
  <c r="C80" i="27" s="1" a="1"/>
  <c r="C80" i="27" s="1"/>
  <c r="C81" i="27" s="1" a="1"/>
  <c r="C81" i="27" s="1"/>
  <c r="C82" i="27" s="1" a="1"/>
  <c r="C82" i="27" s="1"/>
  <c r="C83" i="27" s="1" a="1"/>
  <c r="C83" i="27" s="1"/>
  <c r="C84" i="27" s="1" a="1"/>
  <c r="C84" i="27" s="1"/>
  <c r="C85" i="27" s="1" a="1"/>
  <c r="C85" i="27" s="1"/>
  <c r="C86" i="27" s="1" a="1"/>
  <c r="C86" i="27" s="1"/>
  <c r="C87" i="27" s="1" a="1"/>
  <c r="C87" i="27" s="1"/>
  <c r="C88" i="27" s="1" a="1"/>
  <c r="C88" i="27" s="1"/>
  <c r="C89" i="27" s="1" a="1"/>
  <c r="C89" i="27" s="1"/>
  <c r="C90" i="27" s="1" a="1"/>
  <c r="C90" i="27" s="1"/>
  <c r="C91" i="27" s="1" a="1"/>
  <c r="C91" i="27" s="1"/>
  <c r="C92" i="27" s="1" a="1"/>
  <c r="C92" i="27" s="1"/>
  <c r="C93" i="27" s="1" a="1"/>
  <c r="C93" i="27" s="1"/>
  <c r="C94" i="27" s="1" a="1"/>
  <c r="C94" i="27" s="1"/>
  <c r="C95" i="27" s="1" a="1"/>
  <c r="C95" i="27" s="1"/>
  <c r="C96" i="27" s="1" a="1"/>
  <c r="C96" i="27" s="1"/>
  <c r="C97" i="27" s="1" a="1"/>
  <c r="C97" i="27" s="1"/>
  <c r="C98" i="27" s="1" a="1"/>
  <c r="C98" i="27" s="1"/>
  <c r="C99" i="27" s="1" a="1"/>
  <c r="C99" i="27" s="1"/>
  <c r="C100" i="27" s="1" a="1"/>
  <c r="C100" i="27" s="1"/>
  <c r="C101" i="27" s="1" a="1"/>
  <c r="C101" i="27" s="1"/>
  <c r="C102" i="27" s="1" a="1"/>
  <c r="C102" i="27" s="1"/>
  <c r="C103" i="27" s="1" a="1"/>
  <c r="C103" i="27" s="1"/>
  <c r="C12" i="26" a="1"/>
  <c r="C12" i="26" s="1"/>
  <c r="C13" i="26" s="1" a="1"/>
  <c r="C13" i="26" s="1"/>
  <c r="C14" i="26" s="1" a="1"/>
  <c r="C14" i="26" s="1"/>
  <c r="C15" i="26" s="1" a="1"/>
  <c r="C15" i="26" s="1"/>
  <c r="C16" i="26" s="1" a="1"/>
  <c r="C16" i="26" s="1"/>
  <c r="C17" i="26" s="1" a="1"/>
  <c r="C17" i="26" s="1"/>
  <c r="C18" i="26" s="1" a="1"/>
  <c r="C18" i="26" s="1"/>
  <c r="C19" i="26" s="1" a="1"/>
  <c r="C19" i="26" s="1"/>
  <c r="C20" i="26" s="1" a="1"/>
  <c r="C20" i="26" s="1"/>
  <c r="C21" i="26" s="1" a="1"/>
  <c r="C21" i="26" s="1"/>
  <c r="C22" i="26" s="1" a="1"/>
  <c r="C22" i="26" s="1"/>
  <c r="C23" i="26" s="1" a="1"/>
  <c r="C23" i="26" s="1"/>
  <c r="C24" i="26" s="1" a="1"/>
  <c r="C24" i="26" s="1"/>
  <c r="C25" i="26" s="1" a="1"/>
  <c r="C25" i="26" s="1"/>
  <c r="C26" i="26" s="1" a="1"/>
  <c r="C26" i="26" s="1"/>
  <c r="C27" i="26" s="1" a="1"/>
  <c r="C27" i="26" s="1"/>
  <c r="C28" i="26" s="1" a="1"/>
  <c r="C28" i="26" s="1"/>
  <c r="C29" i="26" s="1" a="1"/>
  <c r="C29" i="26" s="1"/>
  <c r="C30" i="26" s="1" a="1"/>
  <c r="C30" i="26" s="1"/>
  <c r="C31" i="26" s="1" a="1"/>
  <c r="C31" i="26" s="1"/>
  <c r="C32" i="26" s="1" a="1"/>
  <c r="C32" i="26" s="1"/>
  <c r="C33" i="26" s="1" a="1"/>
  <c r="C33" i="26" s="1"/>
  <c r="C34" i="26" s="1" a="1"/>
  <c r="C34" i="26" s="1"/>
  <c r="C35" i="26" s="1" a="1"/>
  <c r="C35" i="26" s="1"/>
  <c r="C36" i="26" s="1" a="1"/>
  <c r="C36" i="26" s="1"/>
  <c r="C37" i="26" s="1" a="1"/>
  <c r="C37" i="26" s="1"/>
  <c r="C38" i="26" s="1" a="1"/>
  <c r="C38" i="26" s="1"/>
  <c r="C39" i="26" s="1" a="1"/>
  <c r="C39" i="26" s="1"/>
  <c r="C40" i="26" s="1" a="1"/>
  <c r="C40" i="26" s="1"/>
  <c r="C41" i="26" s="1" a="1"/>
  <c r="C41" i="26" s="1"/>
  <c r="C42" i="26" s="1" a="1"/>
  <c r="C42" i="26" s="1"/>
  <c r="C43" i="26" s="1" a="1"/>
  <c r="C43" i="26" s="1"/>
  <c r="C44" i="26" s="1" a="1"/>
  <c r="C44" i="26" s="1"/>
  <c r="C45" i="26" s="1" a="1"/>
  <c r="C45" i="26" s="1"/>
  <c r="C46" i="26" s="1" a="1"/>
  <c r="C46" i="26" s="1"/>
  <c r="C47" i="26" s="1" a="1"/>
  <c r="C47" i="26" s="1"/>
  <c r="C48" i="26" s="1" a="1"/>
  <c r="C48" i="26" s="1"/>
  <c r="C49" i="26" s="1" a="1"/>
  <c r="C49" i="26" s="1"/>
  <c r="C50" i="26" s="1" a="1"/>
  <c r="C50" i="26" s="1"/>
  <c r="C51" i="26" s="1" a="1"/>
  <c r="C51" i="26" s="1"/>
  <c r="C52" i="26" s="1" a="1"/>
  <c r="C52" i="26" s="1"/>
  <c r="C53" i="26" s="1" a="1"/>
  <c r="C53" i="26" s="1"/>
  <c r="C54" i="26" s="1" a="1"/>
  <c r="C54" i="26" s="1"/>
  <c r="C55" i="26" s="1" a="1"/>
  <c r="C55" i="26" s="1"/>
  <c r="C56" i="26" s="1" a="1"/>
  <c r="C56" i="26" s="1"/>
  <c r="C57" i="26" s="1" a="1"/>
  <c r="C57" i="26" s="1"/>
  <c r="C58" i="26" s="1" a="1"/>
  <c r="C58" i="26" s="1"/>
  <c r="C59" i="26" s="1" a="1"/>
  <c r="C59" i="26" s="1"/>
  <c r="C60" i="26" s="1" a="1"/>
  <c r="C60" i="26" s="1"/>
  <c r="C61" i="26" s="1" a="1"/>
  <c r="C61" i="26" s="1"/>
  <c r="C62" i="26" s="1" a="1"/>
  <c r="C62" i="26" s="1"/>
  <c r="C63" i="26" s="1" a="1"/>
  <c r="C63" i="26" s="1"/>
  <c r="C64" i="26" s="1" a="1"/>
  <c r="C64" i="26" s="1"/>
  <c r="C65" i="26" s="1" a="1"/>
  <c r="C65" i="26" s="1"/>
  <c r="C66" i="26" s="1" a="1"/>
  <c r="C66" i="26" s="1"/>
  <c r="C67" i="26" s="1" a="1"/>
  <c r="C67" i="26" s="1"/>
  <c r="C68" i="26" s="1" a="1"/>
  <c r="C68" i="26" s="1"/>
  <c r="C69" i="26" s="1" a="1"/>
  <c r="C69" i="26" s="1"/>
  <c r="C70" i="26" s="1" a="1"/>
  <c r="C70" i="26" s="1"/>
  <c r="C71" i="26" s="1" a="1"/>
  <c r="C71" i="26" s="1"/>
  <c r="C72" i="26" s="1" a="1"/>
  <c r="C72" i="26" s="1"/>
  <c r="C73" i="26" s="1" a="1"/>
  <c r="C73" i="26" s="1"/>
  <c r="C74" i="26" s="1" a="1"/>
  <c r="C74" i="26" s="1"/>
  <c r="C75" i="26" s="1" a="1"/>
  <c r="C75" i="26" s="1"/>
  <c r="C76" i="26" s="1" a="1"/>
  <c r="C76" i="26" s="1"/>
  <c r="C77" i="26" s="1" a="1"/>
  <c r="C77" i="26" s="1"/>
  <c r="C78" i="26" s="1" a="1"/>
  <c r="C78" i="26" s="1"/>
  <c r="C79" i="26" s="1" a="1"/>
  <c r="C79" i="26" s="1"/>
  <c r="C80" i="26" s="1" a="1"/>
  <c r="C80" i="26" s="1"/>
  <c r="C81" i="26" s="1" a="1"/>
  <c r="C81" i="26" s="1"/>
  <c r="C82" i="26" s="1" a="1"/>
  <c r="C82" i="26" s="1"/>
  <c r="C83" i="26" s="1" a="1"/>
  <c r="C83" i="26" s="1"/>
  <c r="C84" i="26" s="1" a="1"/>
  <c r="C84" i="26" s="1"/>
  <c r="C85" i="26" s="1" a="1"/>
  <c r="C85" i="26" s="1"/>
  <c r="C86" i="26" s="1" a="1"/>
  <c r="C86" i="26" s="1"/>
  <c r="C87" i="26" s="1" a="1"/>
  <c r="C87" i="26" s="1"/>
  <c r="C88" i="26" s="1" a="1"/>
  <c r="C88" i="26" s="1"/>
  <c r="C89" i="26" s="1" a="1"/>
  <c r="C89" i="26" s="1"/>
  <c r="C90" i="26" s="1" a="1"/>
  <c r="C90" i="26" s="1"/>
  <c r="C91" i="26" s="1" a="1"/>
  <c r="C91" i="26" s="1"/>
  <c r="C92" i="26" s="1" a="1"/>
  <c r="C92" i="26" s="1"/>
  <c r="C93" i="26" s="1" a="1"/>
  <c r="C93" i="26" s="1"/>
  <c r="C94" i="26" s="1" a="1"/>
  <c r="C94" i="26" s="1"/>
  <c r="C95" i="26" s="1" a="1"/>
  <c r="C95" i="26" s="1"/>
  <c r="C96" i="26" s="1" a="1"/>
  <c r="C96" i="26" s="1"/>
  <c r="C97" i="26" s="1" a="1"/>
  <c r="C97" i="26" s="1"/>
  <c r="C98" i="26" s="1" a="1"/>
  <c r="C98" i="26" s="1"/>
  <c r="C99" i="26" s="1" a="1"/>
  <c r="C99" i="26" s="1"/>
  <c r="C100" i="26" s="1" a="1"/>
  <c r="C100" i="26" s="1"/>
  <c r="C101" i="26" s="1" a="1"/>
  <c r="C101" i="26" s="1"/>
  <c r="C102" i="26" s="1" a="1"/>
  <c r="C102" i="26" s="1"/>
  <c r="C103" i="26" s="1" a="1"/>
  <c r="C103" i="26" s="1"/>
  <c r="B12" i="26" a="1"/>
  <c r="B12" i="26" s="1"/>
  <c r="B13" i="26" s="1" a="1"/>
  <c r="B13" i="26" s="1"/>
  <c r="B14" i="26" s="1" a="1"/>
  <c r="B14" i="26" s="1"/>
  <c r="B15" i="26" s="1" a="1"/>
  <c r="B15" i="26" s="1"/>
  <c r="B16" i="26" s="1" a="1"/>
  <c r="B16" i="26" s="1"/>
  <c r="B17" i="26" s="1" a="1"/>
  <c r="B17" i="26" s="1"/>
  <c r="B18" i="26" s="1" a="1"/>
  <c r="B18" i="26" s="1"/>
  <c r="B19" i="26" s="1" a="1"/>
  <c r="B19" i="26" s="1"/>
  <c r="B20" i="26" s="1" a="1"/>
  <c r="B20" i="26" s="1"/>
  <c r="B21" i="26" s="1" a="1"/>
  <c r="B21" i="26" s="1"/>
  <c r="B22" i="26" s="1" a="1"/>
  <c r="B22" i="26" s="1"/>
  <c r="B23" i="26" s="1" a="1"/>
  <c r="B23" i="26" s="1"/>
  <c r="B24" i="26" s="1" a="1"/>
  <c r="B24" i="26" s="1"/>
  <c r="B25" i="26" s="1" a="1"/>
  <c r="B25" i="26" s="1"/>
  <c r="B26" i="26" s="1" a="1"/>
  <c r="B26" i="26" s="1"/>
  <c r="B27" i="26" s="1" a="1"/>
  <c r="B27" i="26" s="1"/>
  <c r="B28" i="26" s="1" a="1"/>
  <c r="B28" i="26" s="1"/>
  <c r="B29" i="26" s="1" a="1"/>
  <c r="B29" i="26" s="1"/>
  <c r="B30" i="26" s="1" a="1"/>
  <c r="B30" i="26" s="1"/>
  <c r="B31" i="26" s="1" a="1"/>
  <c r="B31" i="26" s="1"/>
  <c r="B32" i="26" s="1" a="1"/>
  <c r="B32" i="26" s="1"/>
  <c r="B33" i="26" s="1" a="1"/>
  <c r="B33" i="26" s="1"/>
  <c r="B34" i="26" s="1" a="1"/>
  <c r="B34" i="26" s="1"/>
  <c r="B35" i="26" s="1" a="1"/>
  <c r="B35" i="26" s="1"/>
  <c r="B36" i="26" s="1" a="1"/>
  <c r="B36" i="26" s="1"/>
  <c r="B37" i="26" s="1" a="1"/>
  <c r="B37" i="26" s="1"/>
  <c r="B38" i="26" s="1" a="1"/>
  <c r="B38" i="26" s="1"/>
  <c r="B39" i="26" s="1" a="1"/>
  <c r="B39" i="26" s="1"/>
  <c r="B40" i="26" s="1" a="1"/>
  <c r="B40" i="26" s="1"/>
  <c r="B41" i="26" s="1" a="1"/>
  <c r="B41" i="26" s="1"/>
  <c r="B42" i="26" s="1" a="1"/>
  <c r="B42" i="26" s="1"/>
  <c r="B43" i="26" s="1" a="1"/>
  <c r="B43" i="26" s="1"/>
  <c r="B44" i="26" s="1" a="1"/>
  <c r="B44" i="26" s="1"/>
  <c r="B45" i="26" s="1" a="1"/>
  <c r="B45" i="26" s="1"/>
  <c r="B46" i="26" s="1" a="1"/>
  <c r="B46" i="26" s="1"/>
  <c r="B47" i="26" s="1" a="1"/>
  <c r="B47" i="26" s="1"/>
  <c r="B48" i="26" s="1" a="1"/>
  <c r="B48" i="26" s="1"/>
  <c r="B49" i="26" s="1" a="1"/>
  <c r="B49" i="26" s="1"/>
  <c r="B50" i="26" s="1" a="1"/>
  <c r="B50" i="26" s="1"/>
  <c r="B51" i="26" s="1" a="1"/>
  <c r="B51" i="26" s="1"/>
  <c r="B52" i="26" s="1" a="1"/>
  <c r="B52" i="26" s="1"/>
  <c r="B53" i="26" s="1" a="1"/>
  <c r="B53" i="26" s="1"/>
  <c r="B54" i="26" s="1" a="1"/>
  <c r="B54" i="26" s="1"/>
  <c r="B55" i="26" s="1" a="1"/>
  <c r="B55" i="26" s="1"/>
  <c r="B56" i="26" s="1" a="1"/>
  <c r="B56" i="26" s="1"/>
  <c r="B57" i="26" s="1" a="1"/>
  <c r="B57" i="26" s="1"/>
  <c r="B58" i="26" s="1" a="1"/>
  <c r="B58" i="26" s="1"/>
  <c r="B59" i="26" s="1" a="1"/>
  <c r="B59" i="26" s="1"/>
  <c r="B60" i="26" s="1" a="1"/>
  <c r="B60" i="26" s="1"/>
  <c r="B61" i="26" s="1" a="1"/>
  <c r="B61" i="26" s="1"/>
  <c r="B62" i="26" s="1" a="1"/>
  <c r="B62" i="26" s="1"/>
  <c r="B63" i="26" s="1" a="1"/>
  <c r="B63" i="26" s="1"/>
  <c r="B64" i="26" s="1" a="1"/>
  <c r="B64" i="26" s="1"/>
  <c r="B65" i="26" s="1" a="1"/>
  <c r="B65" i="26" s="1"/>
  <c r="B66" i="26" s="1" a="1"/>
  <c r="B66" i="26" s="1"/>
  <c r="B67" i="26" s="1" a="1"/>
  <c r="B67" i="26" s="1"/>
  <c r="B68" i="26" s="1" a="1"/>
  <c r="B68" i="26" s="1"/>
  <c r="B69" i="26" s="1" a="1"/>
  <c r="B69" i="26" s="1"/>
  <c r="B70" i="26" s="1" a="1"/>
  <c r="B70" i="26" s="1"/>
  <c r="B71" i="26" s="1" a="1"/>
  <c r="B71" i="26" s="1"/>
  <c r="B72" i="26" s="1" a="1"/>
  <c r="B72" i="26" s="1"/>
  <c r="B73" i="26" s="1" a="1"/>
  <c r="B73" i="26" s="1"/>
  <c r="B74" i="26" s="1" a="1"/>
  <c r="B74" i="26" s="1"/>
  <c r="B75" i="26" s="1" a="1"/>
  <c r="B75" i="26" s="1"/>
  <c r="B76" i="26" s="1" a="1"/>
  <c r="B76" i="26" s="1"/>
  <c r="B77" i="26" s="1" a="1"/>
  <c r="B77" i="26" s="1"/>
  <c r="B78" i="26" s="1" a="1"/>
  <c r="B78" i="26" s="1"/>
  <c r="B79" i="26" s="1" a="1"/>
  <c r="B79" i="26" s="1"/>
  <c r="B80" i="26" s="1" a="1"/>
  <c r="B80" i="26" s="1"/>
  <c r="B81" i="26" s="1" a="1"/>
  <c r="B81" i="26" s="1"/>
  <c r="B82" i="26" s="1" a="1"/>
  <c r="B82" i="26" s="1"/>
  <c r="B83" i="26" s="1" a="1"/>
  <c r="B83" i="26" s="1"/>
  <c r="B84" i="26" s="1" a="1"/>
  <c r="B84" i="26" s="1"/>
  <c r="B85" i="26" s="1" a="1"/>
  <c r="B85" i="26" s="1"/>
  <c r="B86" i="26" s="1" a="1"/>
  <c r="B86" i="26" s="1"/>
  <c r="B87" i="26" s="1" a="1"/>
  <c r="B87" i="26" s="1"/>
  <c r="B88" i="26" s="1" a="1"/>
  <c r="B88" i="26" s="1"/>
  <c r="B89" i="26" s="1" a="1"/>
  <c r="B89" i="26" s="1"/>
  <c r="B90" i="26" s="1" a="1"/>
  <c r="B90" i="26" s="1"/>
  <c r="B91" i="26" s="1" a="1"/>
  <c r="B91" i="26" s="1"/>
  <c r="B92" i="26" s="1" a="1"/>
  <c r="B92" i="26" s="1"/>
  <c r="B93" i="26" s="1" a="1"/>
  <c r="B93" i="26" s="1"/>
  <c r="B94" i="26" s="1" a="1"/>
  <c r="B94" i="26" s="1"/>
  <c r="B95" i="26" s="1" a="1"/>
  <c r="B95" i="26" s="1"/>
  <c r="B96" i="26" s="1" a="1"/>
  <c r="B96" i="26" s="1"/>
  <c r="B97" i="26" s="1" a="1"/>
  <c r="B97" i="26" s="1"/>
  <c r="B98" i="26" s="1" a="1"/>
  <c r="B98" i="26" s="1"/>
  <c r="B99" i="26" s="1" a="1"/>
  <c r="B99" i="26" s="1"/>
  <c r="B100" i="26" s="1" a="1"/>
  <c r="B100" i="26" s="1"/>
  <c r="B101" i="26" s="1" a="1"/>
  <c r="B101" i="26" s="1"/>
  <c r="B102" i="26" s="1" a="1"/>
  <c r="B102" i="26" s="1"/>
  <c r="B103" i="26" s="1" a="1"/>
  <c r="B103" i="26" s="1"/>
  <c r="B104" i="26" s="1" a="1"/>
  <c r="B104" i="26" s="1"/>
  <c r="B105" i="26" s="1" a="1"/>
  <c r="B105" i="26" s="1"/>
  <c r="B106" i="26" s="1" a="1"/>
  <c r="B106" i="26" s="1"/>
  <c r="B107" i="26" s="1" a="1"/>
  <c r="B107" i="26" s="1"/>
  <c r="B108" i="26" s="1" a="1"/>
  <c r="B108" i="26" s="1"/>
  <c r="B109" i="26" s="1" a="1"/>
  <c r="B109" i="26" s="1"/>
  <c r="B110" i="26" s="1" a="1"/>
  <c r="B110" i="26" s="1"/>
  <c r="B111" i="26" s="1" a="1"/>
  <c r="B111" i="26" s="1"/>
  <c r="B112" i="26" s="1" a="1"/>
  <c r="B112" i="26" s="1"/>
  <c r="B113" i="26" s="1" a="1"/>
  <c r="B113" i="26" s="1"/>
  <c r="B114" i="26" s="1" a="1"/>
  <c r="B114" i="26" s="1"/>
  <c r="B13" i="25" a="1"/>
  <c r="B13" i="25" s="1"/>
  <c r="B14" i="25" s="1" a="1"/>
  <c r="B14" i="25" s="1"/>
  <c r="B15" i="25" s="1" a="1"/>
  <c r="B15" i="25" s="1"/>
  <c r="B16" i="25" s="1" a="1"/>
  <c r="B16" i="25" s="1"/>
  <c r="B17" i="25" s="1" a="1"/>
  <c r="B17" i="25" s="1"/>
  <c r="B18" i="25" s="1" a="1"/>
  <c r="B18" i="25" s="1"/>
  <c r="B19" i="25" s="1" a="1"/>
  <c r="B19" i="25" s="1"/>
  <c r="B20" i="25" s="1" a="1"/>
  <c r="B20" i="25" s="1"/>
  <c r="B21" i="25" s="1" a="1"/>
  <c r="B21" i="25" s="1"/>
  <c r="B22" i="25" s="1" a="1"/>
  <c r="B22" i="25" s="1"/>
  <c r="B23" i="25" s="1" a="1"/>
  <c r="B23" i="25" s="1"/>
  <c r="B24" i="25" s="1" a="1"/>
  <c r="B24" i="25" s="1"/>
  <c r="B25" i="25" s="1" a="1"/>
  <c r="B25" i="25" s="1"/>
  <c r="B26" i="25" s="1" a="1"/>
  <c r="B26" i="25" s="1"/>
  <c r="B27" i="25" s="1" a="1"/>
  <c r="B27" i="25" s="1"/>
  <c r="B28" i="25" s="1" a="1"/>
  <c r="B28" i="25" s="1"/>
  <c r="B29" i="25" s="1" a="1"/>
  <c r="B29" i="25" s="1"/>
  <c r="B30" i="25" s="1" a="1"/>
  <c r="B30" i="25" s="1"/>
  <c r="B31" i="25" s="1" a="1"/>
  <c r="B31" i="25" s="1"/>
  <c r="B32" i="25" s="1" a="1"/>
  <c r="B32" i="25" s="1"/>
  <c r="B33" i="25" s="1" a="1"/>
  <c r="B33" i="25" s="1"/>
  <c r="B34" i="25" s="1" a="1"/>
  <c r="B34" i="25" s="1"/>
  <c r="B35" i="25" s="1" a="1"/>
  <c r="B35" i="25" s="1"/>
  <c r="B36" i="25" s="1" a="1"/>
  <c r="B36" i="25" s="1"/>
  <c r="B37" i="25" s="1" a="1"/>
  <c r="B37" i="25" s="1"/>
  <c r="B38" i="25" s="1" a="1"/>
  <c r="B38" i="25" s="1"/>
  <c r="B39" i="25" s="1" a="1"/>
  <c r="B39" i="25" s="1"/>
  <c r="B40" i="25" s="1" a="1"/>
  <c r="B40" i="25" s="1"/>
  <c r="B41" i="25" s="1" a="1"/>
  <c r="B41" i="25" s="1"/>
  <c r="B42" i="25" s="1" a="1"/>
  <c r="B42" i="25" s="1"/>
  <c r="B43" i="25" s="1" a="1"/>
  <c r="B43" i="25" s="1"/>
  <c r="B44" i="25" s="1" a="1"/>
  <c r="B44" i="25" s="1"/>
  <c r="B45" i="25" s="1" a="1"/>
  <c r="B45" i="25" s="1"/>
  <c r="B46" i="25" s="1" a="1"/>
  <c r="B46" i="25" s="1"/>
  <c r="B47" i="25" s="1" a="1"/>
  <c r="B47" i="25" s="1"/>
  <c r="B48" i="25" s="1" a="1"/>
  <c r="B48" i="25" s="1"/>
  <c r="B49" i="25" s="1" a="1"/>
  <c r="B49" i="25" s="1"/>
  <c r="B50" i="25" s="1" a="1"/>
  <c r="B50" i="25" s="1"/>
  <c r="B51" i="25" s="1" a="1"/>
  <c r="B51" i="25" s="1"/>
  <c r="B52" i="25" s="1" a="1"/>
  <c r="B52" i="25" s="1"/>
  <c r="B53" i="25" s="1" a="1"/>
  <c r="B53" i="25" s="1"/>
  <c r="B54" i="25" s="1" a="1"/>
  <c r="B54" i="25" s="1"/>
  <c r="B55" i="25" s="1" a="1"/>
  <c r="B55" i="25" s="1"/>
  <c r="B56" i="25" s="1" a="1"/>
  <c r="B56" i="25" s="1"/>
  <c r="B57" i="25" s="1" a="1"/>
  <c r="B57" i="25" s="1"/>
  <c r="B58" i="25" s="1" a="1"/>
  <c r="B58" i="25" s="1"/>
  <c r="B59" i="25" s="1" a="1"/>
  <c r="B59" i="25" s="1"/>
  <c r="B60" i="25" s="1" a="1"/>
  <c r="B60" i="25" s="1"/>
  <c r="B61" i="25" s="1" a="1"/>
  <c r="B61" i="25" s="1"/>
  <c r="B62" i="25" s="1" a="1"/>
  <c r="B62" i="25" s="1"/>
  <c r="B63" i="25" s="1" a="1"/>
  <c r="B63" i="25" s="1"/>
  <c r="B64" i="25" s="1" a="1"/>
  <c r="B64" i="25" s="1"/>
  <c r="B65" i="25" s="1" a="1"/>
  <c r="B65" i="25" s="1"/>
  <c r="B66" i="25" s="1" a="1"/>
  <c r="B66" i="25" s="1"/>
  <c r="B67" i="25" s="1" a="1"/>
  <c r="B67" i="25" s="1"/>
  <c r="B68" i="25" s="1" a="1"/>
  <c r="B68" i="25" s="1"/>
  <c r="B69" i="25" s="1" a="1"/>
  <c r="B69" i="25" s="1"/>
  <c r="B70" i="25" s="1" a="1"/>
  <c r="B70" i="25" s="1"/>
  <c r="B71" i="25" s="1" a="1"/>
  <c r="B71" i="25" s="1"/>
  <c r="B72" i="25" s="1" a="1"/>
  <c r="B72" i="25" s="1"/>
  <c r="B73" i="25" s="1" a="1"/>
  <c r="B73" i="25" s="1"/>
  <c r="B74" i="25" s="1" a="1"/>
  <c r="B74" i="25" s="1"/>
  <c r="B75" i="25" s="1" a="1"/>
  <c r="B75" i="25" s="1"/>
  <c r="B76" i="25" s="1" a="1"/>
  <c r="B76" i="25" s="1"/>
  <c r="B77" i="25" s="1" a="1"/>
  <c r="B77" i="25" s="1"/>
  <c r="B78" i="25" s="1" a="1"/>
  <c r="B78" i="25" s="1"/>
  <c r="B79" i="25" s="1" a="1"/>
  <c r="B79" i="25" s="1"/>
  <c r="B80" i="25" s="1" a="1"/>
  <c r="B80" i="25" s="1"/>
  <c r="B81" i="25" s="1" a="1"/>
  <c r="B81" i="25" s="1"/>
  <c r="B82" i="25" s="1" a="1"/>
  <c r="B82" i="25" s="1"/>
  <c r="B83" i="25" s="1" a="1"/>
  <c r="B83" i="25" s="1"/>
  <c r="B84" i="25" s="1" a="1"/>
  <c r="B84" i="25" s="1"/>
  <c r="B85" i="25" s="1" a="1"/>
  <c r="B85" i="25" s="1"/>
  <c r="B86" i="25" s="1" a="1"/>
  <c r="B86" i="25" s="1"/>
  <c r="B87" i="25" s="1" a="1"/>
  <c r="B87" i="25" s="1"/>
  <c r="B88" i="25" s="1" a="1"/>
  <c r="B88" i="25" s="1"/>
  <c r="B89" i="25" s="1" a="1"/>
  <c r="B89" i="25" s="1"/>
  <c r="B90" i="25" s="1" a="1"/>
  <c r="B90" i="25" s="1"/>
  <c r="B91" i="25" s="1" a="1"/>
  <c r="B91" i="25" s="1"/>
  <c r="B92" i="25" s="1" a="1"/>
  <c r="B92" i="25" s="1"/>
  <c r="B93" i="25" s="1" a="1"/>
  <c r="B93" i="25" s="1"/>
  <c r="B94" i="25" s="1" a="1"/>
  <c r="B94" i="25" s="1"/>
  <c r="B95" i="25" s="1" a="1"/>
  <c r="B95" i="25" s="1"/>
  <c r="B96" i="25" s="1" a="1"/>
  <c r="B96" i="25" s="1"/>
  <c r="B97" i="25" s="1" a="1"/>
  <c r="B97" i="25" s="1"/>
  <c r="B98" i="25" s="1" a="1"/>
  <c r="B98" i="25" s="1"/>
  <c r="B99" i="25" s="1" a="1"/>
  <c r="B99" i="25" s="1"/>
  <c r="B100" i="25" s="1" a="1"/>
  <c r="B100" i="25" s="1"/>
  <c r="B101" i="25" s="1" a="1"/>
  <c r="B101" i="25" s="1"/>
  <c r="B102" i="25" s="1" a="1"/>
  <c r="B102" i="25" s="1"/>
  <c r="B103" i="25" s="1" a="1"/>
  <c r="B103" i="25" s="1"/>
  <c r="B104" i="25" s="1" a="1"/>
  <c r="B104" i="25" s="1"/>
  <c r="B105" i="25" s="1" a="1"/>
  <c r="B105" i="25" s="1"/>
  <c r="B106" i="25" s="1" a="1"/>
  <c r="B106" i="25" s="1"/>
  <c r="B107" i="25" s="1" a="1"/>
  <c r="B107" i="25" s="1"/>
  <c r="B108" i="25" s="1" a="1"/>
  <c r="B108" i="25" s="1"/>
  <c r="B109" i="25" s="1" a="1"/>
  <c r="B109" i="25" s="1"/>
  <c r="B110" i="25" s="1" a="1"/>
  <c r="B110" i="25" s="1"/>
  <c r="B111" i="25" s="1" a="1"/>
  <c r="B111" i="25" s="1"/>
  <c r="B112" i="25" s="1" a="1"/>
  <c r="B112" i="25" s="1"/>
  <c r="B113" i="25" s="1" a="1"/>
  <c r="B113" i="25" s="1"/>
  <c r="B114" i="25" s="1" a="1"/>
  <c r="B114" i="25" s="1"/>
  <c r="D13" i="24" a="1"/>
  <c r="D13" i="24" s="1"/>
  <c r="C53" i="24" a="1"/>
  <c r="C53" i="24" s="1"/>
  <c r="C54" i="24" s="1" a="1"/>
  <c r="C54" i="24" s="1"/>
  <c r="C55" i="24" s="1" a="1"/>
  <c r="C55" i="24" s="1"/>
  <c r="C56" i="24" s="1" a="1"/>
  <c r="C56" i="24" s="1"/>
  <c r="C57" i="24" s="1" a="1"/>
  <c r="C57" i="24" s="1"/>
  <c r="C58" i="24" s="1" a="1"/>
  <c r="C58" i="24" s="1"/>
  <c r="C59" i="24" s="1" a="1"/>
  <c r="C59" i="24" s="1"/>
  <c r="C60" i="24" s="1" a="1"/>
  <c r="C60" i="24" s="1"/>
  <c r="C61" i="24" s="1" a="1"/>
  <c r="C61" i="24" s="1"/>
  <c r="C62" i="24" s="1" a="1"/>
  <c r="C62" i="24" s="1"/>
  <c r="C63" i="24" s="1" a="1"/>
  <c r="C63" i="24" s="1"/>
  <c r="C64" i="24" s="1" a="1"/>
  <c r="C64" i="24" s="1"/>
  <c r="C65" i="24" s="1" a="1"/>
  <c r="C65" i="24" s="1"/>
  <c r="C66" i="24" s="1" a="1"/>
  <c r="C66" i="24" s="1"/>
  <c r="C67" i="24" s="1" a="1"/>
  <c r="C67" i="24" s="1"/>
  <c r="C68" i="24" s="1" a="1"/>
  <c r="C68" i="24" s="1"/>
  <c r="C69" i="24" s="1" a="1"/>
  <c r="C69" i="24" s="1"/>
  <c r="C70" i="24" s="1" a="1"/>
  <c r="C70" i="24" s="1"/>
  <c r="C71" i="24" s="1" a="1"/>
  <c r="C71" i="24" s="1"/>
  <c r="C72" i="24" s="1" a="1"/>
  <c r="C72" i="24" s="1"/>
  <c r="C73" i="24" s="1" a="1"/>
  <c r="C73" i="24" s="1"/>
  <c r="C74" i="24" s="1" a="1"/>
  <c r="C74" i="24" s="1"/>
  <c r="C75" i="24" s="1" a="1"/>
  <c r="C75" i="24" s="1"/>
  <c r="C76" i="24" s="1" a="1"/>
  <c r="C76" i="24" s="1"/>
  <c r="C77" i="24" s="1" a="1"/>
  <c r="C77" i="24" s="1"/>
  <c r="C78" i="24" s="1" a="1"/>
  <c r="C78" i="24" s="1"/>
  <c r="C79" i="24" s="1" a="1"/>
  <c r="C79" i="24" s="1"/>
  <c r="C80" i="24" s="1" a="1"/>
  <c r="C80" i="24" s="1"/>
  <c r="C81" i="24" s="1" a="1"/>
  <c r="C81" i="24" s="1"/>
  <c r="C82" i="24" s="1" a="1"/>
  <c r="C82" i="24" s="1"/>
  <c r="C83" i="24" s="1" a="1"/>
  <c r="C83" i="24" s="1"/>
  <c r="C84" i="24" s="1" a="1"/>
  <c r="C84" i="24" s="1"/>
  <c r="C85" i="24" s="1" a="1"/>
  <c r="C85" i="24" s="1"/>
  <c r="C86" i="24" s="1" a="1"/>
  <c r="C86" i="24" s="1"/>
  <c r="C87" i="24" s="1" a="1"/>
  <c r="C87" i="24" s="1"/>
  <c r="C88" i="24" s="1" a="1"/>
  <c r="C88" i="24" s="1"/>
  <c r="C89" i="24" s="1" a="1"/>
  <c r="C89" i="24" s="1"/>
  <c r="C90" i="24" s="1" a="1"/>
  <c r="C90" i="24" s="1"/>
  <c r="C91" i="24" s="1" a="1"/>
  <c r="C91" i="24" s="1"/>
  <c r="C92" i="24" s="1" a="1"/>
  <c r="C92" i="24" s="1"/>
  <c r="C93" i="24" s="1" a="1"/>
  <c r="C93" i="24" s="1"/>
  <c r="C94" i="24" s="1" a="1"/>
  <c r="C94" i="24" s="1"/>
  <c r="C95" i="24" s="1" a="1"/>
  <c r="C95" i="24" s="1"/>
  <c r="C96" i="24" s="1" a="1"/>
  <c r="C96" i="24" s="1"/>
  <c r="C97" i="24" s="1" a="1"/>
  <c r="C97" i="24" s="1"/>
  <c r="C98" i="24" s="1" a="1"/>
  <c r="C98" i="24" s="1"/>
  <c r="C99" i="24" s="1" a="1"/>
  <c r="C99" i="24" s="1"/>
  <c r="C100" i="24" s="1" a="1"/>
  <c r="C100" i="24" s="1"/>
  <c r="C101" i="24" s="1" a="1"/>
  <c r="C101" i="24" s="1"/>
  <c r="C102" i="24" s="1" a="1"/>
  <c r="C102" i="24" s="1"/>
  <c r="C103" i="24" s="1" a="1"/>
  <c r="C103" i="24" s="1"/>
  <c r="B13" i="24" a="1"/>
  <c r="B13" i="24" s="1"/>
  <c r="B14" i="24" s="1" a="1"/>
  <c r="B14" i="24" s="1"/>
  <c r="B15" i="24" s="1" a="1"/>
  <c r="B15" i="24" s="1"/>
  <c r="B16" i="24" s="1" a="1"/>
  <c r="B16" i="24" s="1"/>
  <c r="B17" i="24" s="1" a="1"/>
  <c r="B17" i="24" s="1"/>
  <c r="B18" i="24" s="1" a="1"/>
  <c r="B18" i="24" s="1"/>
  <c r="B19" i="24" s="1" a="1"/>
  <c r="B19" i="24" s="1"/>
  <c r="B20" i="24" s="1" a="1"/>
  <c r="B20" i="24" s="1"/>
  <c r="B21" i="24" s="1" a="1"/>
  <c r="B21" i="24" s="1"/>
  <c r="B22" i="24" s="1" a="1"/>
  <c r="B22" i="24" s="1"/>
  <c r="B23" i="24" s="1" a="1"/>
  <c r="B23" i="24" s="1"/>
  <c r="B24" i="24" s="1" a="1"/>
  <c r="B24" i="24" s="1"/>
  <c r="B25" i="24" s="1" a="1"/>
  <c r="B25" i="24" s="1"/>
  <c r="B26" i="24" s="1" a="1"/>
  <c r="B26" i="24" s="1"/>
  <c r="B27" i="24" s="1" a="1"/>
  <c r="B27" i="24" s="1"/>
  <c r="B28" i="24" s="1" a="1"/>
  <c r="B28" i="24" s="1"/>
  <c r="B29" i="24" s="1" a="1"/>
  <c r="B29" i="24" s="1"/>
  <c r="B30" i="24" s="1" a="1"/>
  <c r="B30" i="24" s="1"/>
  <c r="B31" i="24" s="1" a="1"/>
  <c r="B31" i="24" s="1"/>
  <c r="B32" i="24" s="1" a="1"/>
  <c r="B32" i="24" s="1"/>
  <c r="B33" i="24" s="1" a="1"/>
  <c r="B33" i="24" s="1"/>
  <c r="B34" i="24" s="1" a="1"/>
  <c r="B34" i="24" s="1"/>
  <c r="B35" i="24" s="1" a="1"/>
  <c r="B35" i="24" s="1"/>
  <c r="B36" i="24" s="1" a="1"/>
  <c r="B36" i="24" s="1"/>
  <c r="B37" i="24" s="1" a="1"/>
  <c r="B37" i="24" s="1"/>
  <c r="B38" i="24" s="1" a="1"/>
  <c r="B38" i="24" s="1"/>
  <c r="B39" i="24" s="1" a="1"/>
  <c r="B39" i="24" s="1"/>
  <c r="B40" i="24" s="1" a="1"/>
  <c r="B40" i="24" s="1"/>
  <c r="B41" i="24" s="1" a="1"/>
  <c r="B41" i="24" s="1"/>
  <c r="B42" i="24" s="1" a="1"/>
  <c r="B42" i="24" s="1"/>
  <c r="B43" i="24" s="1" a="1"/>
  <c r="B43" i="24" s="1"/>
  <c r="B44" i="24" s="1" a="1"/>
  <c r="B44" i="24" s="1"/>
  <c r="B45" i="24" s="1" a="1"/>
  <c r="B45" i="24" s="1"/>
  <c r="B46" i="24" s="1" a="1"/>
  <c r="B46" i="24" s="1"/>
  <c r="B47" i="24" s="1" a="1"/>
  <c r="B47" i="24" s="1"/>
  <c r="B48" i="24" s="1" a="1"/>
  <c r="B48" i="24" s="1"/>
  <c r="B49" i="24" s="1" a="1"/>
  <c r="B49" i="24" s="1"/>
  <c r="B50" i="24" s="1" a="1"/>
  <c r="B50" i="24" s="1"/>
  <c r="B51" i="24" s="1" a="1"/>
  <c r="B51" i="24" s="1"/>
  <c r="B52" i="24" s="1" a="1"/>
  <c r="B52" i="24" s="1"/>
  <c r="B53" i="24" s="1" a="1"/>
  <c r="B53" i="24" s="1"/>
  <c r="B54" i="24" s="1" a="1"/>
  <c r="B54" i="24" s="1"/>
  <c r="B55" i="24" s="1" a="1"/>
  <c r="B55" i="24" s="1"/>
  <c r="B56" i="24" s="1" a="1"/>
  <c r="B56" i="24" s="1"/>
  <c r="B57" i="24" s="1" a="1"/>
  <c r="B57" i="24" s="1"/>
  <c r="B58" i="24" s="1" a="1"/>
  <c r="B58" i="24" s="1"/>
  <c r="B59" i="24" s="1" a="1"/>
  <c r="B59" i="24" s="1"/>
  <c r="B60" i="24" s="1" a="1"/>
  <c r="B60" i="24" s="1"/>
  <c r="B61" i="24" s="1" a="1"/>
  <c r="B61" i="24" s="1"/>
  <c r="B62" i="24" s="1" a="1"/>
  <c r="B62" i="24" s="1"/>
  <c r="B63" i="24" s="1" a="1"/>
  <c r="B63" i="24" s="1"/>
  <c r="B64" i="24" s="1" a="1"/>
  <c r="B64" i="24" s="1"/>
  <c r="B65" i="24" s="1" a="1"/>
  <c r="B65" i="24" s="1"/>
  <c r="B66" i="24" s="1" a="1"/>
  <c r="B66" i="24" s="1"/>
  <c r="B67" i="24" s="1" a="1"/>
  <c r="B67" i="24" s="1"/>
  <c r="B68" i="24" s="1" a="1"/>
  <c r="B68" i="24" s="1"/>
  <c r="B69" i="24" s="1" a="1"/>
  <c r="B69" i="24" s="1"/>
  <c r="B70" i="24" s="1" a="1"/>
  <c r="B70" i="24" s="1"/>
  <c r="B71" i="24" s="1" a="1"/>
  <c r="B71" i="24" s="1"/>
  <c r="B72" i="24" s="1" a="1"/>
  <c r="B72" i="24" s="1"/>
  <c r="B73" i="24" s="1" a="1"/>
  <c r="B73" i="24" s="1"/>
  <c r="B74" i="24" s="1" a="1"/>
  <c r="B74" i="24" s="1"/>
  <c r="B75" i="24" s="1" a="1"/>
  <c r="B75" i="24" s="1"/>
  <c r="B76" i="24" s="1" a="1"/>
  <c r="B76" i="24" s="1"/>
  <c r="B77" i="24" s="1" a="1"/>
  <c r="B77" i="24" s="1"/>
  <c r="B78" i="24" s="1" a="1"/>
  <c r="B78" i="24" s="1"/>
  <c r="B79" i="24" s="1" a="1"/>
  <c r="B79" i="24" s="1"/>
  <c r="B80" i="24" s="1" a="1"/>
  <c r="B80" i="24" s="1"/>
  <c r="B81" i="24" s="1" a="1"/>
  <c r="B81" i="24" s="1"/>
  <c r="B82" i="24" s="1" a="1"/>
  <c r="B82" i="24" s="1"/>
  <c r="B83" i="24" s="1" a="1"/>
  <c r="B83" i="24" s="1"/>
  <c r="B84" i="24" s="1" a="1"/>
  <c r="B84" i="24" s="1"/>
  <c r="B85" i="24" s="1" a="1"/>
  <c r="B85" i="24" s="1"/>
  <c r="B86" i="24" s="1" a="1"/>
  <c r="B86" i="24" s="1"/>
  <c r="B87" i="24" s="1" a="1"/>
  <c r="B87" i="24" s="1"/>
  <c r="B88" i="24" s="1" a="1"/>
  <c r="B88" i="24" s="1"/>
  <c r="B89" i="24" s="1" a="1"/>
  <c r="B89" i="24" s="1"/>
  <c r="B90" i="24" s="1" a="1"/>
  <c r="B90" i="24" s="1"/>
  <c r="B91" i="24" s="1" a="1"/>
  <c r="B91" i="24" s="1"/>
  <c r="B92" i="24" s="1" a="1"/>
  <c r="B92" i="24" s="1"/>
  <c r="B93" i="24" s="1" a="1"/>
  <c r="B93" i="24" s="1"/>
  <c r="B94" i="24" s="1" a="1"/>
  <c r="B94" i="24" s="1"/>
  <c r="B95" i="24" s="1" a="1"/>
  <c r="B95" i="24" s="1"/>
  <c r="B96" i="24" s="1" a="1"/>
  <c r="B96" i="24" s="1"/>
  <c r="B97" i="24" s="1" a="1"/>
  <c r="B97" i="24" s="1"/>
  <c r="B98" i="24" s="1" a="1"/>
  <c r="B98" i="24" s="1"/>
  <c r="B99" i="24" s="1" a="1"/>
  <c r="B99" i="24" s="1"/>
  <c r="B100" i="24" s="1" a="1"/>
  <c r="B100" i="24" s="1"/>
  <c r="B101" i="24" s="1" a="1"/>
  <c r="B101" i="24" s="1"/>
  <c r="B102" i="24" s="1" a="1"/>
  <c r="B102" i="24" s="1"/>
  <c r="B103" i="24" s="1" a="1"/>
  <c r="B103" i="24" s="1"/>
  <c r="B104" i="24" s="1" a="1"/>
  <c r="B104" i="24" s="1"/>
  <c r="B105" i="24" s="1" a="1"/>
  <c r="B105" i="24" s="1"/>
  <c r="B106" i="24" s="1" a="1"/>
  <c r="B106" i="24" s="1"/>
  <c r="B107" i="24" s="1" a="1"/>
  <c r="B107" i="24" s="1"/>
  <c r="B108" i="24" s="1" a="1"/>
  <c r="B108" i="24" s="1"/>
  <c r="B109" i="24" s="1" a="1"/>
  <c r="B109" i="24" s="1"/>
  <c r="B110" i="24" s="1" a="1"/>
  <c r="B110" i="24" s="1"/>
  <c r="B111" i="24" s="1" a="1"/>
  <c r="B111" i="24" s="1"/>
  <c r="B112" i="24" s="1" a="1"/>
  <c r="B112" i="24" s="1"/>
  <c r="B113" i="24" s="1" a="1"/>
  <c r="B113" i="24" s="1"/>
  <c r="B114" i="24" s="1" a="1"/>
  <c r="B114" i="24" s="1"/>
  <c r="C16" i="23" a="1"/>
  <c r="C16" i="23" s="1"/>
  <c r="C17" i="23" s="1" a="1"/>
  <c r="C17" i="23" s="1"/>
  <c r="C18" i="23" s="1" a="1"/>
  <c r="C18" i="23" s="1"/>
  <c r="C19" i="23" s="1" a="1"/>
  <c r="C19" i="23" s="1"/>
  <c r="C20" i="23" s="1" a="1"/>
  <c r="C20" i="23" s="1"/>
  <c r="C21" i="23" s="1" a="1"/>
  <c r="C21" i="23" s="1"/>
  <c r="C22" i="23" s="1" a="1"/>
  <c r="C22" i="23" s="1"/>
  <c r="C23" i="23" s="1" a="1"/>
  <c r="C23" i="23" s="1"/>
  <c r="C24" i="23" s="1" a="1"/>
  <c r="C24" i="23" s="1"/>
  <c r="C25" i="23" s="1" a="1"/>
  <c r="C25" i="23" s="1"/>
  <c r="C26" i="23" s="1" a="1"/>
  <c r="C26" i="23" s="1"/>
  <c r="C27" i="23" s="1" a="1"/>
  <c r="C27" i="23" s="1"/>
  <c r="C28" i="23" s="1" a="1"/>
  <c r="C28" i="23" s="1"/>
  <c r="C29" i="23" s="1" a="1"/>
  <c r="C29" i="23" s="1"/>
  <c r="C30" i="23" s="1" a="1"/>
  <c r="C30" i="23" s="1"/>
  <c r="C31" i="23" s="1" a="1"/>
  <c r="C31" i="23" s="1"/>
  <c r="C32" i="23" s="1" a="1"/>
  <c r="C32" i="23" s="1"/>
  <c r="C33" i="23" s="1" a="1"/>
  <c r="C33" i="23" s="1"/>
  <c r="C34" i="23" s="1" a="1"/>
  <c r="C34" i="23" s="1"/>
  <c r="C35" i="23" s="1" a="1"/>
  <c r="C35" i="23" s="1"/>
  <c r="C36" i="23" s="1" a="1"/>
  <c r="C36" i="23" s="1"/>
  <c r="C37" i="23" s="1" a="1"/>
  <c r="C37" i="23" s="1"/>
  <c r="C38" i="23" s="1" a="1"/>
  <c r="C38" i="23" s="1"/>
  <c r="C39" i="23" s="1" a="1"/>
  <c r="C39" i="23" s="1"/>
  <c r="C40" i="23" s="1" a="1"/>
  <c r="C40" i="23" s="1"/>
  <c r="C41" i="23" s="1" a="1"/>
  <c r="C41" i="23" s="1"/>
  <c r="C42" i="23" s="1" a="1"/>
  <c r="C42" i="23" s="1"/>
  <c r="C43" i="23" s="1" a="1"/>
  <c r="C43" i="23" s="1"/>
  <c r="C44" i="23" s="1" a="1"/>
  <c r="C44" i="23" s="1"/>
  <c r="C45" i="23" s="1" a="1"/>
  <c r="C45" i="23" s="1"/>
  <c r="C46" i="23" s="1" a="1"/>
  <c r="C46" i="23" s="1"/>
  <c r="C47" i="23" s="1" a="1"/>
  <c r="C47" i="23" s="1"/>
  <c r="C48" i="23" s="1" a="1"/>
  <c r="C48" i="23" s="1"/>
  <c r="C49" i="23" s="1" a="1"/>
  <c r="C49" i="23" s="1"/>
  <c r="C50" i="23" s="1" a="1"/>
  <c r="C50" i="23" s="1"/>
  <c r="C51" i="23" s="1" a="1"/>
  <c r="C51" i="23" s="1"/>
  <c r="C52" i="23" s="1" a="1"/>
  <c r="C52" i="23" s="1"/>
  <c r="C53" i="23" s="1" a="1"/>
  <c r="C53" i="23" s="1"/>
  <c r="C54" i="23" s="1" a="1"/>
  <c r="C54" i="23" s="1"/>
  <c r="C55" i="23" s="1" a="1"/>
  <c r="C55" i="23" s="1"/>
  <c r="C56" i="23" s="1" a="1"/>
  <c r="C56" i="23" s="1"/>
  <c r="C57" i="23" s="1" a="1"/>
  <c r="C57" i="23" s="1"/>
  <c r="C58" i="23" s="1" a="1"/>
  <c r="C58" i="23" s="1"/>
  <c r="C59" i="23" s="1" a="1"/>
  <c r="C59" i="23" s="1"/>
  <c r="C60" i="23" s="1" a="1"/>
  <c r="C60" i="23" s="1"/>
  <c r="C61" i="23" s="1" a="1"/>
  <c r="C61" i="23" s="1"/>
  <c r="C62" i="23" s="1" a="1"/>
  <c r="C62" i="23" s="1"/>
  <c r="C63" i="23" s="1" a="1"/>
  <c r="C63" i="23" s="1"/>
  <c r="C64" i="23" s="1" a="1"/>
  <c r="C64" i="23" s="1"/>
  <c r="C65" i="23" s="1" a="1"/>
  <c r="C65" i="23" s="1"/>
  <c r="C66" i="23" s="1" a="1"/>
  <c r="C66" i="23" s="1"/>
  <c r="C67" i="23" s="1" a="1"/>
  <c r="C67" i="23" s="1"/>
  <c r="C68" i="23" s="1" a="1"/>
  <c r="C68" i="23" s="1"/>
  <c r="C69" i="23" s="1" a="1"/>
  <c r="C69" i="23" s="1"/>
  <c r="C70" i="23" s="1" a="1"/>
  <c r="C70" i="23" s="1"/>
  <c r="C71" i="23" s="1" a="1"/>
  <c r="C71" i="23" s="1"/>
  <c r="C72" i="23" s="1" a="1"/>
  <c r="C72" i="23" s="1"/>
  <c r="C73" i="23" s="1" a="1"/>
  <c r="C73" i="23" s="1"/>
  <c r="C74" i="23" s="1" a="1"/>
  <c r="C74" i="23" s="1"/>
  <c r="C75" i="23" s="1" a="1"/>
  <c r="C75" i="23" s="1"/>
  <c r="C76" i="23" s="1" a="1"/>
  <c r="C76" i="23" s="1"/>
  <c r="C77" i="23" s="1" a="1"/>
  <c r="C77" i="23" s="1"/>
  <c r="C78" i="23" s="1" a="1"/>
  <c r="C78" i="23" s="1"/>
  <c r="C79" i="23" s="1" a="1"/>
  <c r="C79" i="23" s="1"/>
  <c r="C80" i="23" s="1" a="1"/>
  <c r="C80" i="23" s="1"/>
  <c r="C81" i="23" s="1" a="1"/>
  <c r="C81" i="23" s="1"/>
  <c r="C82" i="23" s="1" a="1"/>
  <c r="C82" i="23" s="1"/>
  <c r="C83" i="23" s="1" a="1"/>
  <c r="C83" i="23" s="1"/>
  <c r="C84" i="23" s="1" a="1"/>
  <c r="C84" i="23" s="1"/>
  <c r="C85" i="23" s="1" a="1"/>
  <c r="C85" i="23" s="1"/>
  <c r="C86" i="23" s="1" a="1"/>
  <c r="C86" i="23" s="1"/>
  <c r="C87" i="23" s="1" a="1"/>
  <c r="C87" i="23" s="1"/>
  <c r="C88" i="23" s="1" a="1"/>
  <c r="C88" i="23" s="1"/>
  <c r="C89" i="23" s="1" a="1"/>
  <c r="C89" i="23" s="1"/>
  <c r="C90" i="23" s="1" a="1"/>
  <c r="C90" i="23" s="1"/>
  <c r="C91" i="23" s="1" a="1"/>
  <c r="C91" i="23" s="1"/>
  <c r="C92" i="23" s="1" a="1"/>
  <c r="C92" i="23" s="1"/>
  <c r="C93" i="23" s="1" a="1"/>
  <c r="C93" i="23" s="1"/>
  <c r="C94" i="23" s="1" a="1"/>
  <c r="C94" i="23" s="1"/>
  <c r="C95" i="23" s="1" a="1"/>
  <c r="C95" i="23" s="1"/>
  <c r="C96" i="23" s="1" a="1"/>
  <c r="C96" i="23" s="1"/>
  <c r="C97" i="23" s="1" a="1"/>
  <c r="C97" i="23" s="1"/>
  <c r="C98" i="23" s="1" a="1"/>
  <c r="C98" i="23" s="1"/>
  <c r="C99" i="23" s="1" a="1"/>
  <c r="C99" i="23" s="1"/>
  <c r="C100" i="23" s="1" a="1"/>
  <c r="C100" i="23" s="1"/>
  <c r="C101" i="23" s="1" a="1"/>
  <c r="C101" i="23" s="1"/>
  <c r="C102" i="23" s="1" a="1"/>
  <c r="C102" i="23" s="1"/>
  <c r="C103" i="23" s="1" a="1"/>
  <c r="C103" i="23" s="1"/>
  <c r="B14" i="23" a="1"/>
  <c r="B14" i="23" s="1"/>
  <c r="B15" i="23" s="1" a="1"/>
  <c r="B15" i="23" s="1"/>
  <c r="B16" i="23" s="1" a="1"/>
  <c r="B16" i="23" s="1"/>
  <c r="B17" i="23" s="1" a="1"/>
  <c r="B17" i="23" s="1"/>
  <c r="B18" i="23" s="1" a="1"/>
  <c r="B18" i="23" s="1"/>
  <c r="B19" i="23" s="1" a="1"/>
  <c r="B19" i="23" s="1"/>
  <c r="B20" i="23" s="1" a="1"/>
  <c r="B20" i="23" s="1"/>
  <c r="B21" i="23" s="1" a="1"/>
  <c r="B21" i="23" s="1"/>
  <c r="B22" i="23" s="1" a="1"/>
  <c r="B22" i="23" s="1"/>
  <c r="B23" i="23" s="1" a="1"/>
  <c r="B23" i="23" s="1"/>
  <c r="B24" i="23" s="1" a="1"/>
  <c r="B24" i="23" s="1"/>
  <c r="B25" i="23" s="1" a="1"/>
  <c r="B25" i="23" s="1"/>
  <c r="B26" i="23" s="1" a="1"/>
  <c r="B26" i="23" s="1"/>
  <c r="B27" i="23" s="1" a="1"/>
  <c r="B27" i="23" s="1"/>
  <c r="B28" i="23" s="1" a="1"/>
  <c r="B28" i="23" s="1"/>
  <c r="B29" i="23" s="1" a="1"/>
  <c r="B29" i="23" s="1"/>
  <c r="B30" i="23" s="1" a="1"/>
  <c r="B30" i="23" s="1"/>
  <c r="B31" i="23" s="1" a="1"/>
  <c r="B31" i="23" s="1"/>
  <c r="B32" i="23" s="1" a="1"/>
  <c r="B32" i="23" s="1"/>
  <c r="B33" i="23" s="1" a="1"/>
  <c r="B33" i="23" s="1"/>
  <c r="B34" i="23" s="1" a="1"/>
  <c r="B34" i="23" s="1"/>
  <c r="B35" i="23" s="1" a="1"/>
  <c r="B35" i="23" s="1"/>
  <c r="B36" i="23" s="1" a="1"/>
  <c r="B36" i="23" s="1"/>
  <c r="B37" i="23" s="1" a="1"/>
  <c r="B37" i="23" s="1"/>
  <c r="B38" i="23" s="1" a="1"/>
  <c r="B38" i="23" s="1"/>
  <c r="B39" i="23" s="1" a="1"/>
  <c r="B39" i="23" s="1"/>
  <c r="B40" i="23" s="1" a="1"/>
  <c r="B40" i="23" s="1"/>
  <c r="B41" i="23" s="1" a="1"/>
  <c r="B41" i="23" s="1"/>
  <c r="B42" i="23" s="1" a="1"/>
  <c r="B42" i="23" s="1"/>
  <c r="B43" i="23" s="1" a="1"/>
  <c r="B43" i="23" s="1"/>
  <c r="B44" i="23" s="1" a="1"/>
  <c r="B44" i="23" s="1"/>
  <c r="B45" i="23" s="1" a="1"/>
  <c r="B45" i="23" s="1"/>
  <c r="B46" i="23" s="1" a="1"/>
  <c r="B46" i="23" s="1"/>
  <c r="B47" i="23" s="1" a="1"/>
  <c r="B47" i="23" s="1"/>
  <c r="B48" i="23" s="1" a="1"/>
  <c r="B48" i="23" s="1"/>
  <c r="B49" i="23" s="1" a="1"/>
  <c r="B49" i="23" s="1"/>
  <c r="B50" i="23" s="1" a="1"/>
  <c r="B50" i="23" s="1"/>
  <c r="B51" i="23" s="1" a="1"/>
  <c r="B51" i="23" s="1"/>
  <c r="B52" i="23" s="1" a="1"/>
  <c r="B52" i="23" s="1"/>
  <c r="B53" i="23" s="1" a="1"/>
  <c r="B53" i="23" s="1"/>
  <c r="B54" i="23" s="1" a="1"/>
  <c r="B54" i="23" s="1"/>
  <c r="B55" i="23" s="1" a="1"/>
  <c r="B55" i="23" s="1"/>
  <c r="B56" i="23" s="1" a="1"/>
  <c r="B56" i="23" s="1"/>
  <c r="B57" i="23" s="1" a="1"/>
  <c r="B57" i="23" s="1"/>
  <c r="B58" i="23" s="1" a="1"/>
  <c r="B58" i="23" s="1"/>
  <c r="B59" i="23" s="1" a="1"/>
  <c r="B59" i="23" s="1"/>
  <c r="B60" i="23" s="1" a="1"/>
  <c r="B60" i="23" s="1"/>
  <c r="B61" i="23" s="1" a="1"/>
  <c r="B61" i="23" s="1"/>
  <c r="B62" i="23" s="1" a="1"/>
  <c r="B62" i="23" s="1"/>
  <c r="B63" i="23" s="1" a="1"/>
  <c r="B63" i="23" s="1"/>
  <c r="B64" i="23" s="1" a="1"/>
  <c r="B64" i="23" s="1"/>
  <c r="B65" i="23" s="1" a="1"/>
  <c r="B65" i="23" s="1"/>
  <c r="B66" i="23" s="1" a="1"/>
  <c r="B66" i="23" s="1"/>
  <c r="B67" i="23" s="1" a="1"/>
  <c r="B67" i="23" s="1"/>
  <c r="B68" i="23" s="1" a="1"/>
  <c r="B68" i="23" s="1"/>
  <c r="B69" i="23" s="1" a="1"/>
  <c r="B69" i="23" s="1"/>
  <c r="B70" i="23" s="1" a="1"/>
  <c r="B70" i="23" s="1"/>
  <c r="B71" i="23" s="1" a="1"/>
  <c r="B71" i="23" s="1"/>
  <c r="B72" i="23" s="1" a="1"/>
  <c r="B72" i="23" s="1"/>
  <c r="B73" i="23" s="1" a="1"/>
  <c r="B73" i="23" s="1"/>
  <c r="B74" i="23" s="1" a="1"/>
  <c r="B74" i="23" s="1"/>
  <c r="B75" i="23" s="1" a="1"/>
  <c r="B75" i="23" s="1"/>
  <c r="B76" i="23" s="1" a="1"/>
  <c r="B76" i="23" s="1"/>
  <c r="B77" i="23" s="1" a="1"/>
  <c r="B77" i="23" s="1"/>
  <c r="B78" i="23" s="1" a="1"/>
  <c r="B78" i="23" s="1"/>
  <c r="B79" i="23" s="1" a="1"/>
  <c r="B79" i="23" s="1"/>
  <c r="B80" i="23" s="1" a="1"/>
  <c r="B80" i="23" s="1"/>
  <c r="B81" i="23" s="1" a="1"/>
  <c r="B81" i="23" s="1"/>
  <c r="B82" i="23" s="1" a="1"/>
  <c r="B82" i="23" s="1"/>
  <c r="B83" i="23" s="1" a="1"/>
  <c r="B83" i="23" s="1"/>
  <c r="B84" i="23" s="1" a="1"/>
  <c r="B84" i="23" s="1"/>
  <c r="B85" i="23" s="1" a="1"/>
  <c r="B85" i="23" s="1"/>
  <c r="B86" i="23" s="1" a="1"/>
  <c r="B86" i="23" s="1"/>
  <c r="B87" i="23" s="1" a="1"/>
  <c r="B87" i="23" s="1"/>
  <c r="B88" i="23" s="1" a="1"/>
  <c r="B88" i="23" s="1"/>
  <c r="B89" i="23" s="1" a="1"/>
  <c r="B89" i="23" s="1"/>
  <c r="B90" i="23" s="1" a="1"/>
  <c r="B90" i="23" s="1"/>
  <c r="B91" i="23" s="1" a="1"/>
  <c r="B91" i="23" s="1"/>
  <c r="B92" i="23" s="1" a="1"/>
  <c r="B92" i="23" s="1"/>
  <c r="B93" i="23" s="1" a="1"/>
  <c r="B93" i="23" s="1"/>
  <c r="B94" i="23" s="1" a="1"/>
  <c r="B94" i="23" s="1"/>
  <c r="B95" i="23" s="1" a="1"/>
  <c r="B95" i="23" s="1"/>
  <c r="B96" i="23" s="1" a="1"/>
  <c r="B96" i="23" s="1"/>
  <c r="B97" i="23" s="1" a="1"/>
  <c r="B97" i="23" s="1"/>
  <c r="B98" i="23" s="1" a="1"/>
  <c r="B98" i="23" s="1"/>
  <c r="B99" i="23" s="1" a="1"/>
  <c r="B99" i="23" s="1"/>
  <c r="B100" i="23" s="1" a="1"/>
  <c r="B100" i="23" s="1"/>
  <c r="B101" i="23" s="1" a="1"/>
  <c r="B101" i="23" s="1"/>
  <c r="B102" i="23" s="1" a="1"/>
  <c r="B102" i="23" s="1"/>
  <c r="B103" i="23" s="1" a="1"/>
  <c r="B103" i="23" s="1"/>
  <c r="B104" i="23" s="1" a="1"/>
  <c r="B104" i="23" s="1"/>
  <c r="B105" i="23" s="1" a="1"/>
  <c r="B105" i="23" s="1"/>
  <c r="B106" i="23" s="1" a="1"/>
  <c r="B106" i="23" s="1"/>
  <c r="B107" i="23" s="1" a="1"/>
  <c r="B107" i="23" s="1"/>
  <c r="B108" i="23" s="1" a="1"/>
  <c r="B108" i="23" s="1"/>
  <c r="B109" i="23" s="1" a="1"/>
  <c r="B109" i="23" s="1"/>
  <c r="B110" i="23" s="1" a="1"/>
  <c r="B110" i="23" s="1"/>
  <c r="B111" i="23" s="1" a="1"/>
  <c r="B111" i="23" s="1"/>
  <c r="B112" i="23" s="1" a="1"/>
  <c r="B112" i="23" s="1"/>
  <c r="B113" i="23" s="1" a="1"/>
  <c r="B113" i="23" s="1"/>
  <c r="B114" i="23" s="1" a="1"/>
  <c r="B114" i="23" s="1"/>
  <c r="C14" i="22" a="1"/>
  <c r="C14" i="22" s="1"/>
  <c r="C15" i="22" s="1" a="1"/>
  <c r="C15" i="22" s="1"/>
  <c r="C16" i="22" s="1" a="1"/>
  <c r="C16" i="22" s="1"/>
  <c r="C17" i="22" s="1" a="1"/>
  <c r="C17" i="22" s="1"/>
  <c r="C18" i="22" s="1" a="1"/>
  <c r="C18" i="22" s="1"/>
  <c r="C19" i="22" s="1" a="1"/>
  <c r="C19" i="22" s="1"/>
  <c r="C20" i="22" s="1" a="1"/>
  <c r="C20" i="22" s="1"/>
  <c r="C21" i="22" s="1" a="1"/>
  <c r="C21" i="22" s="1"/>
  <c r="C22" i="22" s="1" a="1"/>
  <c r="C22" i="22" s="1"/>
  <c r="C23" i="22" s="1" a="1"/>
  <c r="C23" i="22" s="1"/>
  <c r="C24" i="22" s="1" a="1"/>
  <c r="C24" i="22" s="1"/>
  <c r="C25" i="22" s="1" a="1"/>
  <c r="C25" i="22" s="1"/>
  <c r="C26" i="22" s="1" a="1"/>
  <c r="C26" i="22" s="1"/>
  <c r="C27" i="22" s="1" a="1"/>
  <c r="C27" i="22" s="1"/>
  <c r="C28" i="22" s="1" a="1"/>
  <c r="C28" i="22" s="1"/>
  <c r="C29" i="22" s="1" a="1"/>
  <c r="C29" i="22" s="1"/>
  <c r="C30" i="22" s="1" a="1"/>
  <c r="C30" i="22" s="1"/>
  <c r="C31" i="22" s="1" a="1"/>
  <c r="C31" i="22" s="1"/>
  <c r="C32" i="22" s="1" a="1"/>
  <c r="C32" i="22" s="1"/>
  <c r="C33" i="22" s="1" a="1"/>
  <c r="C33" i="22" s="1"/>
  <c r="C34" i="22" s="1" a="1"/>
  <c r="C34" i="22" s="1"/>
  <c r="C35" i="22" s="1" a="1"/>
  <c r="C35" i="22" s="1"/>
  <c r="C36" i="22" s="1" a="1"/>
  <c r="C36" i="22" s="1"/>
  <c r="C37" i="22" s="1" a="1"/>
  <c r="C37" i="22" s="1"/>
  <c r="C38" i="22" s="1" a="1"/>
  <c r="C38" i="22" s="1"/>
  <c r="C39" i="22" s="1" a="1"/>
  <c r="C39" i="22" s="1"/>
  <c r="C40" i="22" s="1" a="1"/>
  <c r="C40" i="22" s="1"/>
  <c r="C41" i="22" s="1" a="1"/>
  <c r="C41" i="22" s="1"/>
  <c r="C42" i="22" s="1" a="1"/>
  <c r="C42" i="22" s="1"/>
  <c r="C43" i="22" s="1" a="1"/>
  <c r="C43" i="22" s="1"/>
  <c r="C44" i="22" s="1" a="1"/>
  <c r="C44" i="22" s="1"/>
  <c r="C45" i="22" s="1" a="1"/>
  <c r="C45" i="22" s="1"/>
  <c r="C46" i="22" s="1" a="1"/>
  <c r="C46" i="22" s="1"/>
  <c r="C47" i="22" s="1" a="1"/>
  <c r="C47" i="22" s="1"/>
  <c r="C48" i="22" s="1" a="1"/>
  <c r="C48" i="22" s="1"/>
  <c r="C49" i="22" s="1" a="1"/>
  <c r="C49" i="22" s="1"/>
  <c r="C50" i="22" s="1" a="1"/>
  <c r="C50" i="22" s="1"/>
  <c r="C51" i="22" s="1" a="1"/>
  <c r="C51" i="22" s="1"/>
  <c r="C52" i="22" s="1" a="1"/>
  <c r="C52" i="22" s="1"/>
  <c r="C53" i="22" s="1" a="1"/>
  <c r="C53" i="22" s="1"/>
  <c r="C54" i="22" s="1" a="1"/>
  <c r="C54" i="22" s="1"/>
  <c r="C55" i="22" s="1" a="1"/>
  <c r="C55" i="22" s="1"/>
  <c r="C56" i="22" s="1" a="1"/>
  <c r="C56" i="22" s="1"/>
  <c r="C57" i="22" s="1" a="1"/>
  <c r="C57" i="22" s="1"/>
  <c r="C58" i="22" s="1" a="1"/>
  <c r="C58" i="22" s="1"/>
  <c r="C59" i="22" s="1" a="1"/>
  <c r="C59" i="22" s="1"/>
  <c r="C60" i="22" s="1" a="1"/>
  <c r="C60" i="22" s="1"/>
  <c r="C61" i="22" s="1" a="1"/>
  <c r="C61" i="22" s="1"/>
  <c r="C62" i="22" s="1" a="1"/>
  <c r="C62" i="22" s="1"/>
  <c r="C63" i="22" s="1" a="1"/>
  <c r="C63" i="22" s="1"/>
  <c r="C64" i="22" s="1" a="1"/>
  <c r="C64" i="22" s="1"/>
  <c r="C65" i="22" s="1" a="1"/>
  <c r="C65" i="22" s="1"/>
  <c r="C66" i="22" s="1" a="1"/>
  <c r="C66" i="22" s="1"/>
  <c r="C67" i="22" s="1" a="1"/>
  <c r="C67" i="22" s="1"/>
  <c r="C68" i="22" s="1" a="1"/>
  <c r="C68" i="22" s="1"/>
  <c r="C69" i="22" s="1" a="1"/>
  <c r="C69" i="22" s="1"/>
  <c r="C70" i="22" s="1" a="1"/>
  <c r="C70" i="22" s="1"/>
  <c r="C71" i="22" s="1" a="1"/>
  <c r="C71" i="22" s="1"/>
  <c r="C72" i="22" s="1" a="1"/>
  <c r="C72" i="22" s="1"/>
  <c r="C73" i="22" s="1" a="1"/>
  <c r="C73" i="22" s="1"/>
  <c r="C74" i="22" s="1" a="1"/>
  <c r="C74" i="22" s="1"/>
  <c r="C75" i="22" s="1" a="1"/>
  <c r="C75" i="22" s="1"/>
  <c r="C76" i="22" s="1" a="1"/>
  <c r="C76" i="22" s="1"/>
  <c r="C77" i="22" s="1" a="1"/>
  <c r="C77" i="22" s="1"/>
  <c r="C78" i="22" s="1" a="1"/>
  <c r="C78" i="22" s="1"/>
  <c r="C79" i="22" s="1" a="1"/>
  <c r="C79" i="22" s="1"/>
  <c r="C80" i="22" s="1" a="1"/>
  <c r="C80" i="22" s="1"/>
  <c r="C81" i="22" s="1" a="1"/>
  <c r="C81" i="22" s="1"/>
  <c r="C82" i="22" s="1" a="1"/>
  <c r="C82" i="22" s="1"/>
  <c r="C83" i="22" s="1" a="1"/>
  <c r="C83" i="22" s="1"/>
  <c r="C84" i="22" s="1" a="1"/>
  <c r="C84" i="22" s="1"/>
  <c r="C85" i="22" s="1" a="1"/>
  <c r="C85" i="22" s="1"/>
  <c r="C86" i="22" s="1" a="1"/>
  <c r="C86" i="22" s="1"/>
  <c r="C87" i="22" s="1" a="1"/>
  <c r="C87" i="22" s="1"/>
  <c r="C88" i="22" s="1" a="1"/>
  <c r="C88" i="22" s="1"/>
  <c r="C89" i="22" s="1" a="1"/>
  <c r="C89" i="22" s="1"/>
  <c r="C90" i="22" s="1" a="1"/>
  <c r="C90" i="22" s="1"/>
  <c r="C91" i="22" s="1" a="1"/>
  <c r="C91" i="22" s="1"/>
  <c r="C92" i="22" s="1" a="1"/>
  <c r="C92" i="22" s="1"/>
  <c r="C93" i="22" s="1" a="1"/>
  <c r="C93" i="22" s="1"/>
  <c r="C94" i="22" s="1" a="1"/>
  <c r="C94" i="22" s="1"/>
  <c r="C95" i="22" s="1" a="1"/>
  <c r="C95" i="22" s="1"/>
  <c r="C96" i="22" s="1" a="1"/>
  <c r="C96" i="22" s="1"/>
  <c r="C97" i="22" s="1" a="1"/>
  <c r="C97" i="22" s="1"/>
  <c r="C98" i="22" s="1" a="1"/>
  <c r="C98" i="22" s="1"/>
  <c r="C99" i="22" s="1" a="1"/>
  <c r="C99" i="22" s="1"/>
  <c r="C100" i="22" s="1" a="1"/>
  <c r="C100" i="22" s="1"/>
  <c r="C101" i="22" s="1" a="1"/>
  <c r="C101" i="22" s="1"/>
  <c r="C102" i="22" s="1" a="1"/>
  <c r="C102" i="22" s="1"/>
  <c r="C103" i="22" s="1" a="1"/>
  <c r="C103" i="22" s="1"/>
  <c r="B13" i="22" a="1"/>
  <c r="B13" i="22" s="1"/>
  <c r="B14" i="22" s="1" a="1"/>
  <c r="B14" i="22" s="1"/>
  <c r="B15" i="22" s="1" a="1"/>
  <c r="B15" i="22" s="1"/>
  <c r="B16" i="22" s="1" a="1"/>
  <c r="B16" i="22" s="1"/>
  <c r="B17" i="22" s="1" a="1"/>
  <c r="B17" i="22" s="1"/>
  <c r="B18" i="22" s="1" a="1"/>
  <c r="B18" i="22" s="1"/>
  <c r="B19" i="22" s="1" a="1"/>
  <c r="B19" i="22" s="1"/>
  <c r="B20" i="22" s="1" a="1"/>
  <c r="B20" i="22" s="1"/>
  <c r="B21" i="22" s="1" a="1"/>
  <c r="B21" i="22" s="1"/>
  <c r="B22" i="22" s="1" a="1"/>
  <c r="B22" i="22" s="1"/>
  <c r="B23" i="22" s="1" a="1"/>
  <c r="B23" i="22" s="1"/>
  <c r="B24" i="22" s="1" a="1"/>
  <c r="B24" i="22" s="1"/>
  <c r="B25" i="22" s="1" a="1"/>
  <c r="B25" i="22" s="1"/>
  <c r="B26" i="22" s="1" a="1"/>
  <c r="B26" i="22" s="1"/>
  <c r="B27" i="22" s="1" a="1"/>
  <c r="B27" i="22" s="1"/>
  <c r="B28" i="22" s="1" a="1"/>
  <c r="B28" i="22" s="1"/>
  <c r="B29" i="22" s="1" a="1"/>
  <c r="B29" i="22" s="1"/>
  <c r="B30" i="22" s="1" a="1"/>
  <c r="B30" i="22" s="1"/>
  <c r="B31" i="22" s="1" a="1"/>
  <c r="B31" i="22" s="1"/>
  <c r="B32" i="22" s="1" a="1"/>
  <c r="B32" i="22" s="1"/>
  <c r="B33" i="22" s="1" a="1"/>
  <c r="B33" i="22" s="1"/>
  <c r="B34" i="22" s="1" a="1"/>
  <c r="B34" i="22" s="1"/>
  <c r="B35" i="22" s="1" a="1"/>
  <c r="B35" i="22" s="1"/>
  <c r="B36" i="22" s="1" a="1"/>
  <c r="B36" i="22" s="1"/>
  <c r="B37" i="22" s="1" a="1"/>
  <c r="B37" i="22" s="1"/>
  <c r="B38" i="22" s="1" a="1"/>
  <c r="B38" i="22" s="1"/>
  <c r="B39" i="22" s="1" a="1"/>
  <c r="B39" i="22" s="1"/>
  <c r="B40" i="22" s="1" a="1"/>
  <c r="B40" i="22" s="1"/>
  <c r="B41" i="22" s="1" a="1"/>
  <c r="B41" i="22" s="1"/>
  <c r="B42" i="22" s="1" a="1"/>
  <c r="B42" i="22" s="1"/>
  <c r="B43" i="22" s="1" a="1"/>
  <c r="B43" i="22" s="1"/>
  <c r="B44" i="22" s="1" a="1"/>
  <c r="B44" i="22" s="1"/>
  <c r="B45" i="22" s="1" a="1"/>
  <c r="B45" i="22" s="1"/>
  <c r="B46" i="22" s="1" a="1"/>
  <c r="B46" i="22" s="1"/>
  <c r="B47" i="22" s="1" a="1"/>
  <c r="B47" i="22" s="1"/>
  <c r="B48" i="22" s="1" a="1"/>
  <c r="B48" i="22" s="1"/>
  <c r="B49" i="22" s="1" a="1"/>
  <c r="B49" i="22" s="1"/>
  <c r="B50" i="22" s="1" a="1"/>
  <c r="B50" i="22" s="1"/>
  <c r="B51" i="22" s="1" a="1"/>
  <c r="B51" i="22" s="1"/>
  <c r="B52" i="22" s="1" a="1"/>
  <c r="B52" i="22" s="1"/>
  <c r="B53" i="22" s="1" a="1"/>
  <c r="B53" i="22" s="1"/>
  <c r="B54" i="22" s="1" a="1"/>
  <c r="B54" i="22" s="1"/>
  <c r="B55" i="22" s="1" a="1"/>
  <c r="B55" i="22" s="1"/>
  <c r="B56" i="22" s="1" a="1"/>
  <c r="B56" i="22" s="1"/>
  <c r="B57" i="22" s="1" a="1"/>
  <c r="B57" i="22" s="1"/>
  <c r="B58" i="22" s="1" a="1"/>
  <c r="B58" i="22" s="1"/>
  <c r="B59" i="22" s="1" a="1"/>
  <c r="B59" i="22" s="1"/>
  <c r="B60" i="22" s="1" a="1"/>
  <c r="B60" i="22" s="1"/>
  <c r="B61" i="22" s="1" a="1"/>
  <c r="B61" i="22" s="1"/>
  <c r="B62" i="22" s="1" a="1"/>
  <c r="B62" i="22" s="1"/>
  <c r="B63" i="22" s="1" a="1"/>
  <c r="B63" i="22" s="1"/>
  <c r="B64" i="22" s="1" a="1"/>
  <c r="B64" i="22" s="1"/>
  <c r="B65" i="22" s="1" a="1"/>
  <c r="B65" i="22" s="1"/>
  <c r="B66" i="22" s="1" a="1"/>
  <c r="B66" i="22" s="1"/>
  <c r="B67" i="22" s="1" a="1"/>
  <c r="B67" i="22" s="1"/>
  <c r="B68" i="22" s="1" a="1"/>
  <c r="B68" i="22" s="1"/>
  <c r="B69" i="22" s="1" a="1"/>
  <c r="B69" i="22" s="1"/>
  <c r="B70" i="22" s="1" a="1"/>
  <c r="B70" i="22" s="1"/>
  <c r="B71" i="22" s="1" a="1"/>
  <c r="B71" i="22" s="1"/>
  <c r="B72" i="22" s="1" a="1"/>
  <c r="B72" i="22" s="1"/>
  <c r="B73" i="22" s="1" a="1"/>
  <c r="B73" i="22" s="1"/>
  <c r="B74" i="22" s="1" a="1"/>
  <c r="B74" i="22" s="1"/>
  <c r="B75" i="22" s="1" a="1"/>
  <c r="B75" i="22" s="1"/>
  <c r="B76" i="22" s="1" a="1"/>
  <c r="B76" i="22" s="1"/>
  <c r="B77" i="22" s="1" a="1"/>
  <c r="B77" i="22" s="1"/>
  <c r="B78" i="22" s="1" a="1"/>
  <c r="B78" i="22" s="1"/>
  <c r="B79" i="22" s="1" a="1"/>
  <c r="B79" i="22" s="1"/>
  <c r="B80" i="22" s="1" a="1"/>
  <c r="B80" i="22" s="1"/>
  <c r="B81" i="22" s="1" a="1"/>
  <c r="B81" i="22" s="1"/>
  <c r="B82" i="22" s="1" a="1"/>
  <c r="B82" i="22" s="1"/>
  <c r="B83" i="22" s="1" a="1"/>
  <c r="B83" i="22" s="1"/>
  <c r="B84" i="22" s="1" a="1"/>
  <c r="B84" i="22" s="1"/>
  <c r="B85" i="22" s="1" a="1"/>
  <c r="B85" i="22" s="1"/>
  <c r="B86" i="22" s="1" a="1"/>
  <c r="B86" i="22" s="1"/>
  <c r="B87" i="22" s="1" a="1"/>
  <c r="B87" i="22" s="1"/>
  <c r="B88" i="22" s="1" a="1"/>
  <c r="B88" i="22" s="1"/>
  <c r="B89" i="22" s="1" a="1"/>
  <c r="B89" i="22" s="1"/>
  <c r="B90" i="22" s="1" a="1"/>
  <c r="B90" i="22" s="1"/>
  <c r="B91" i="22" s="1" a="1"/>
  <c r="B91" i="22" s="1"/>
  <c r="B92" i="22" s="1" a="1"/>
  <c r="B92" i="22" s="1"/>
  <c r="B93" i="22" s="1" a="1"/>
  <c r="B93" i="22" s="1"/>
  <c r="B94" i="22" s="1" a="1"/>
  <c r="B94" i="22" s="1"/>
  <c r="B95" i="22" s="1" a="1"/>
  <c r="B95" i="22" s="1"/>
  <c r="B96" i="22" s="1" a="1"/>
  <c r="B96" i="22" s="1"/>
  <c r="B97" i="22" s="1" a="1"/>
  <c r="B97" i="22" s="1"/>
  <c r="B98" i="22" s="1" a="1"/>
  <c r="B98" i="22" s="1"/>
  <c r="B99" i="22" s="1" a="1"/>
  <c r="B99" i="22" s="1"/>
  <c r="B100" i="22" s="1" a="1"/>
  <c r="B100" i="22" s="1"/>
  <c r="B101" i="22" s="1" a="1"/>
  <c r="B101" i="22" s="1"/>
  <c r="B102" i="22" s="1" a="1"/>
  <c r="B102" i="22" s="1"/>
  <c r="B103" i="22" s="1" a="1"/>
  <c r="B103" i="22" s="1"/>
  <c r="B104" i="22" s="1" a="1"/>
  <c r="B104" i="22" s="1"/>
  <c r="B105" i="22" s="1" a="1"/>
  <c r="B105" i="22" s="1"/>
  <c r="B106" i="22" s="1" a="1"/>
  <c r="B106" i="22" s="1"/>
  <c r="B107" i="22" s="1" a="1"/>
  <c r="B107" i="22" s="1"/>
  <c r="B108" i="22" s="1" a="1"/>
  <c r="B108" i="22" s="1"/>
  <c r="B109" i="22" s="1" a="1"/>
  <c r="B109" i="22" s="1"/>
  <c r="B110" i="22" s="1" a="1"/>
  <c r="B110" i="22" s="1"/>
  <c r="B111" i="22" s="1" a="1"/>
  <c r="B111" i="22" s="1"/>
  <c r="B112" i="22" s="1" a="1"/>
  <c r="B112" i="22" s="1"/>
  <c r="B113" i="22" s="1" a="1"/>
  <c r="B113" i="22" s="1"/>
  <c r="B114" i="22" s="1" a="1"/>
  <c r="B114" i="22" s="1"/>
  <c r="C14" i="21" a="1"/>
  <c r="C14" i="21" s="1"/>
  <c r="B16" i="21" a="1"/>
  <c r="B16" i="21" s="1"/>
  <c r="B17" i="21" s="1" a="1"/>
  <c r="B17" i="21" s="1"/>
  <c r="B18" i="21" s="1" a="1"/>
  <c r="B18" i="21" s="1"/>
  <c r="B19" i="21" s="1" a="1"/>
  <c r="B19" i="21" s="1"/>
  <c r="B20" i="21" s="1" a="1"/>
  <c r="B20" i="21" s="1"/>
  <c r="B21" i="21" s="1" a="1"/>
  <c r="B21" i="21" s="1"/>
  <c r="B22" i="21" s="1" a="1"/>
  <c r="B22" i="21" s="1"/>
  <c r="B23" i="21" s="1" a="1"/>
  <c r="B23" i="21" s="1"/>
  <c r="B24" i="21" s="1" a="1"/>
  <c r="B24" i="21" s="1"/>
  <c r="B25" i="21" s="1" a="1"/>
  <c r="B25" i="21" s="1"/>
  <c r="B26" i="21" s="1" a="1"/>
  <c r="B26" i="21" s="1"/>
  <c r="B27" i="21" s="1" a="1"/>
  <c r="B27" i="21" s="1"/>
  <c r="B28" i="21" s="1" a="1"/>
  <c r="B28" i="21" s="1"/>
  <c r="B29" i="21" s="1" a="1"/>
  <c r="B29" i="21" s="1"/>
  <c r="B30" i="21" s="1" a="1"/>
  <c r="B30" i="21" s="1"/>
  <c r="B31" i="21" s="1" a="1"/>
  <c r="B31" i="21" s="1"/>
  <c r="B32" i="21" s="1" a="1"/>
  <c r="B32" i="21" s="1"/>
  <c r="B33" i="21" s="1" a="1"/>
  <c r="B33" i="21" s="1"/>
  <c r="B34" i="21" s="1" a="1"/>
  <c r="B34" i="21" s="1"/>
  <c r="B35" i="21" s="1" a="1"/>
  <c r="B35" i="21" s="1"/>
  <c r="B36" i="21" s="1" a="1"/>
  <c r="B36" i="21" s="1"/>
  <c r="B37" i="21" s="1" a="1"/>
  <c r="B37" i="21" s="1"/>
  <c r="B38" i="21" s="1" a="1"/>
  <c r="B38" i="21" s="1"/>
  <c r="B39" i="21" s="1" a="1"/>
  <c r="B39" i="21" s="1"/>
  <c r="B40" i="21" s="1" a="1"/>
  <c r="B40" i="21" s="1"/>
  <c r="B41" i="21" s="1" a="1"/>
  <c r="B41" i="21" s="1"/>
  <c r="B42" i="21" s="1" a="1"/>
  <c r="B42" i="21" s="1"/>
  <c r="B43" i="21" s="1" a="1"/>
  <c r="B43" i="21" s="1"/>
  <c r="B44" i="21" s="1" a="1"/>
  <c r="B44" i="21" s="1"/>
  <c r="B45" i="21" s="1" a="1"/>
  <c r="B45" i="21" s="1"/>
  <c r="B46" i="21" s="1" a="1"/>
  <c r="B46" i="21" s="1"/>
  <c r="B47" i="21" s="1" a="1"/>
  <c r="B47" i="21" s="1"/>
  <c r="B48" i="21" s="1" a="1"/>
  <c r="B48" i="21" s="1"/>
  <c r="B49" i="21" s="1" a="1"/>
  <c r="B49" i="21" s="1"/>
  <c r="B50" i="21" s="1" a="1"/>
  <c r="B50" i="21" s="1"/>
  <c r="B51" i="21" s="1" a="1"/>
  <c r="B51" i="21" s="1"/>
  <c r="B52" i="21" s="1" a="1"/>
  <c r="B52" i="21" s="1"/>
  <c r="B53" i="21" s="1" a="1"/>
  <c r="B53" i="21" s="1"/>
  <c r="B54" i="21" s="1" a="1"/>
  <c r="B54" i="21" s="1"/>
  <c r="B55" i="21" s="1" a="1"/>
  <c r="B55" i="21" s="1"/>
  <c r="B56" i="21" s="1" a="1"/>
  <c r="B56" i="21" s="1"/>
  <c r="B57" i="21" s="1" a="1"/>
  <c r="B57" i="21" s="1"/>
  <c r="B58" i="21" s="1" a="1"/>
  <c r="B58" i="21" s="1"/>
  <c r="B59" i="21" s="1" a="1"/>
  <c r="B59" i="21" s="1"/>
  <c r="B60" i="21" s="1" a="1"/>
  <c r="B60" i="21" s="1"/>
  <c r="B61" i="21" s="1" a="1"/>
  <c r="B61" i="21" s="1"/>
  <c r="B62" i="21" s="1" a="1"/>
  <c r="B62" i="21" s="1"/>
  <c r="B63" i="21" s="1" a="1"/>
  <c r="B63" i="21" s="1"/>
  <c r="B64" i="21" s="1" a="1"/>
  <c r="B64" i="21" s="1"/>
  <c r="B65" i="21" s="1" a="1"/>
  <c r="B65" i="21" s="1"/>
  <c r="B66" i="21" s="1" a="1"/>
  <c r="B66" i="21" s="1"/>
  <c r="B67" i="21" s="1" a="1"/>
  <c r="B67" i="21" s="1"/>
  <c r="B68" i="21" s="1" a="1"/>
  <c r="B68" i="21" s="1"/>
  <c r="B69" i="21" s="1" a="1"/>
  <c r="B69" i="21" s="1"/>
  <c r="B70" i="21" s="1" a="1"/>
  <c r="B70" i="21" s="1"/>
  <c r="B71" i="21" s="1" a="1"/>
  <c r="B71" i="21" s="1"/>
  <c r="B72" i="21" s="1" a="1"/>
  <c r="B72" i="21" s="1"/>
  <c r="B73" i="21" s="1" a="1"/>
  <c r="B73" i="21" s="1"/>
  <c r="B74" i="21" s="1" a="1"/>
  <c r="B74" i="21" s="1"/>
  <c r="B75" i="21" s="1" a="1"/>
  <c r="B75" i="21" s="1"/>
  <c r="B76" i="21" s="1" a="1"/>
  <c r="B76" i="21" s="1"/>
  <c r="B77" i="21" s="1" a="1"/>
  <c r="B77" i="21" s="1"/>
  <c r="B78" i="21" s="1" a="1"/>
  <c r="B78" i="21" s="1"/>
  <c r="B79" i="21" s="1" a="1"/>
  <c r="B79" i="21" s="1"/>
  <c r="B80" i="21" s="1" a="1"/>
  <c r="B80" i="21" s="1"/>
  <c r="B81" i="21" s="1" a="1"/>
  <c r="B81" i="21" s="1"/>
  <c r="B82" i="21" s="1" a="1"/>
  <c r="B82" i="21" s="1"/>
  <c r="B83" i="21" s="1" a="1"/>
  <c r="B83" i="21" s="1"/>
  <c r="B84" i="21" s="1" a="1"/>
  <c r="B84" i="21" s="1"/>
  <c r="B85" i="21" s="1" a="1"/>
  <c r="B85" i="21" s="1"/>
  <c r="B86" i="21" s="1" a="1"/>
  <c r="B86" i="21" s="1"/>
  <c r="B87" i="21" s="1" a="1"/>
  <c r="B87" i="21" s="1"/>
  <c r="B88" i="21" s="1" a="1"/>
  <c r="B88" i="21" s="1"/>
  <c r="B89" i="21" s="1" a="1"/>
  <c r="B89" i="21" s="1"/>
  <c r="B90" i="21" s="1" a="1"/>
  <c r="B90" i="21" s="1"/>
  <c r="B91" i="21" s="1" a="1"/>
  <c r="B91" i="21" s="1"/>
  <c r="B92" i="21" s="1" a="1"/>
  <c r="B92" i="21" s="1"/>
  <c r="B93" i="21" s="1" a="1"/>
  <c r="B93" i="21" s="1"/>
  <c r="B94" i="21" s="1" a="1"/>
  <c r="B94" i="21" s="1"/>
  <c r="B95" i="21" s="1" a="1"/>
  <c r="B95" i="21" s="1"/>
  <c r="B96" i="21" s="1" a="1"/>
  <c r="B96" i="21" s="1"/>
  <c r="B97" i="21" s="1" a="1"/>
  <c r="B97" i="21" s="1"/>
  <c r="B98" i="21" s="1" a="1"/>
  <c r="B98" i="21" s="1"/>
  <c r="B99" i="21" s="1" a="1"/>
  <c r="B99" i="21" s="1"/>
  <c r="B100" i="21" s="1" a="1"/>
  <c r="B100" i="21" s="1"/>
  <c r="B101" i="21" s="1" a="1"/>
  <c r="B101" i="21" s="1"/>
  <c r="B102" i="21" s="1" a="1"/>
  <c r="B102" i="21" s="1"/>
  <c r="B103" i="21" s="1" a="1"/>
  <c r="B103" i="21" s="1"/>
  <c r="B104" i="21" s="1" a="1"/>
  <c r="B104" i="21" s="1"/>
  <c r="B105" i="21" s="1" a="1"/>
  <c r="B105" i="21" s="1"/>
  <c r="B106" i="21" s="1" a="1"/>
  <c r="B106" i="21" s="1"/>
  <c r="B107" i="21" s="1" a="1"/>
  <c r="B107" i="21" s="1"/>
  <c r="B108" i="21" s="1" a="1"/>
  <c r="B108" i="21" s="1"/>
  <c r="B109" i="21" s="1" a="1"/>
  <c r="B109" i="21" s="1"/>
  <c r="B110" i="21" s="1" a="1"/>
  <c r="B110" i="21" s="1"/>
  <c r="B111" i="21" s="1" a="1"/>
  <c r="B111" i="21" s="1"/>
  <c r="B112" i="21" s="1" a="1"/>
  <c r="B112" i="21" s="1"/>
  <c r="B113" i="21" s="1" a="1"/>
  <c r="B113" i="21" s="1"/>
  <c r="B114" i="21" s="1" a="1"/>
  <c r="B114" i="21" s="1"/>
  <c r="C14" i="20" a="1"/>
  <c r="C14" i="20" s="1"/>
  <c r="B14" i="20" a="1"/>
  <c r="B14" i="20" s="1"/>
  <c r="B15" i="20" s="1" a="1"/>
  <c r="B15" i="20" s="1"/>
  <c r="B16" i="20" s="1" a="1"/>
  <c r="B16" i="20" s="1"/>
  <c r="B17" i="20" s="1" a="1"/>
  <c r="B17" i="20" s="1"/>
  <c r="B18" i="20" s="1" a="1"/>
  <c r="B18" i="20" s="1"/>
  <c r="B19" i="20" s="1" a="1"/>
  <c r="B19" i="20" s="1"/>
  <c r="B20" i="20" s="1" a="1"/>
  <c r="B20" i="20" s="1"/>
  <c r="B21" i="20" s="1" a="1"/>
  <c r="B21" i="20" s="1"/>
  <c r="B22" i="20" s="1" a="1"/>
  <c r="B22" i="20" s="1"/>
  <c r="B23" i="20" s="1" a="1"/>
  <c r="B23" i="20" s="1"/>
  <c r="B24" i="20" s="1" a="1"/>
  <c r="B24" i="20" s="1"/>
  <c r="B25" i="20" s="1" a="1"/>
  <c r="B25" i="20" s="1"/>
  <c r="B26" i="20" s="1" a="1"/>
  <c r="B26" i="20" s="1"/>
  <c r="B27" i="20" s="1" a="1"/>
  <c r="B27" i="20" s="1"/>
  <c r="B28" i="20" s="1" a="1"/>
  <c r="B28" i="20" s="1"/>
  <c r="B29" i="20" s="1" a="1"/>
  <c r="B29" i="20" s="1"/>
  <c r="B30" i="20" s="1" a="1"/>
  <c r="B30" i="20" s="1"/>
  <c r="B31" i="20" s="1" a="1"/>
  <c r="B31" i="20" s="1"/>
  <c r="B32" i="20" s="1" a="1"/>
  <c r="B32" i="20" s="1"/>
  <c r="B33" i="20" s="1" a="1"/>
  <c r="B33" i="20" s="1"/>
  <c r="B34" i="20" s="1" a="1"/>
  <c r="B34" i="20" s="1"/>
  <c r="B35" i="20" s="1" a="1"/>
  <c r="B35" i="20" s="1"/>
  <c r="B36" i="20" s="1" a="1"/>
  <c r="B36" i="20" s="1"/>
  <c r="B37" i="20" s="1" a="1"/>
  <c r="B37" i="20" s="1"/>
  <c r="B38" i="20" s="1" a="1"/>
  <c r="B38" i="20" s="1"/>
  <c r="B39" i="20" s="1" a="1"/>
  <c r="B39" i="20" s="1"/>
  <c r="B40" i="20" s="1" a="1"/>
  <c r="B40" i="20" s="1"/>
  <c r="B41" i="20" s="1" a="1"/>
  <c r="B41" i="20" s="1"/>
  <c r="B42" i="20" s="1" a="1"/>
  <c r="B42" i="20" s="1"/>
  <c r="B43" i="20" s="1" a="1"/>
  <c r="B43" i="20" s="1"/>
  <c r="B44" i="20" s="1" a="1"/>
  <c r="B44" i="20" s="1"/>
  <c r="B45" i="20" s="1" a="1"/>
  <c r="B45" i="20" s="1"/>
  <c r="B46" i="20" s="1" a="1"/>
  <c r="B46" i="20" s="1"/>
  <c r="B47" i="20" s="1" a="1"/>
  <c r="B47" i="20" s="1"/>
  <c r="B48" i="20" s="1" a="1"/>
  <c r="B48" i="20" s="1"/>
  <c r="B49" i="20" s="1" a="1"/>
  <c r="B49" i="20" s="1"/>
  <c r="B50" i="20" s="1" a="1"/>
  <c r="B50" i="20" s="1"/>
  <c r="B51" i="20" s="1" a="1"/>
  <c r="B51" i="20" s="1"/>
  <c r="B52" i="20" s="1" a="1"/>
  <c r="B52" i="20" s="1"/>
  <c r="B53" i="20" s="1" a="1"/>
  <c r="B53" i="20" s="1"/>
  <c r="B54" i="20" s="1" a="1"/>
  <c r="B54" i="20" s="1"/>
  <c r="B55" i="20" s="1" a="1"/>
  <c r="B55" i="20" s="1"/>
  <c r="B56" i="20" s="1" a="1"/>
  <c r="B56" i="20" s="1"/>
  <c r="B57" i="20" s="1" a="1"/>
  <c r="B57" i="20" s="1"/>
  <c r="B58" i="20" s="1" a="1"/>
  <c r="B58" i="20" s="1"/>
  <c r="B59" i="20" s="1" a="1"/>
  <c r="B59" i="20" s="1"/>
  <c r="B60" i="20" s="1" a="1"/>
  <c r="B60" i="20" s="1"/>
  <c r="B61" i="20" s="1" a="1"/>
  <c r="B61" i="20" s="1"/>
  <c r="B62" i="20" s="1" a="1"/>
  <c r="B62" i="20" s="1"/>
  <c r="B63" i="20" s="1" a="1"/>
  <c r="B63" i="20" s="1"/>
  <c r="B64" i="20" s="1" a="1"/>
  <c r="B64" i="20" s="1"/>
  <c r="B65" i="20" s="1" a="1"/>
  <c r="B65" i="20" s="1"/>
  <c r="B66" i="20" s="1" a="1"/>
  <c r="B66" i="20" s="1"/>
  <c r="B67" i="20" s="1" a="1"/>
  <c r="B67" i="20" s="1"/>
  <c r="B68" i="20" s="1" a="1"/>
  <c r="B68" i="20" s="1"/>
  <c r="B69" i="20" s="1" a="1"/>
  <c r="B69" i="20" s="1"/>
  <c r="B70" i="20" s="1" a="1"/>
  <c r="B70" i="20" s="1"/>
  <c r="B71" i="20" s="1" a="1"/>
  <c r="B71" i="20" s="1"/>
  <c r="B72" i="20" s="1" a="1"/>
  <c r="B72" i="20" s="1"/>
  <c r="B73" i="20" s="1" a="1"/>
  <c r="B73" i="20" s="1"/>
  <c r="B74" i="20" s="1" a="1"/>
  <c r="B74" i="20" s="1"/>
  <c r="B75" i="20" s="1" a="1"/>
  <c r="B75" i="20" s="1"/>
  <c r="B76" i="20" s="1" a="1"/>
  <c r="B76" i="20" s="1"/>
  <c r="B77" i="20" s="1" a="1"/>
  <c r="B77" i="20" s="1"/>
  <c r="B78" i="20" s="1" a="1"/>
  <c r="B78" i="20" s="1"/>
  <c r="B79" i="20" s="1" a="1"/>
  <c r="B79" i="20" s="1"/>
  <c r="B80" i="20" s="1" a="1"/>
  <c r="B80" i="20" s="1"/>
  <c r="B81" i="20" s="1" a="1"/>
  <c r="B81" i="20" s="1"/>
  <c r="B82" i="20" s="1" a="1"/>
  <c r="B82" i="20" s="1"/>
  <c r="B83" i="20" s="1" a="1"/>
  <c r="B83" i="20" s="1"/>
  <c r="B84" i="20" s="1" a="1"/>
  <c r="B84" i="20" s="1"/>
  <c r="B85" i="20" s="1" a="1"/>
  <c r="B85" i="20" s="1"/>
  <c r="B86" i="20" s="1" a="1"/>
  <c r="B86" i="20" s="1"/>
  <c r="B87" i="20" s="1" a="1"/>
  <c r="B87" i="20" s="1"/>
  <c r="B88" i="20" s="1" a="1"/>
  <c r="B88" i="20" s="1"/>
  <c r="B89" i="20" s="1" a="1"/>
  <c r="B89" i="20" s="1"/>
  <c r="B90" i="20" s="1" a="1"/>
  <c r="B90" i="20" s="1"/>
  <c r="B91" i="20" s="1" a="1"/>
  <c r="B91" i="20" s="1"/>
  <c r="B92" i="20" s="1" a="1"/>
  <c r="B92" i="20" s="1"/>
  <c r="B93" i="20" s="1" a="1"/>
  <c r="B93" i="20" s="1"/>
  <c r="B94" i="20" s="1" a="1"/>
  <c r="B94" i="20" s="1"/>
  <c r="B95" i="20" s="1" a="1"/>
  <c r="B95" i="20" s="1"/>
  <c r="B96" i="20" s="1" a="1"/>
  <c r="B96" i="20" s="1"/>
  <c r="B97" i="20" s="1" a="1"/>
  <c r="B97" i="20" s="1"/>
  <c r="B98" i="20" s="1" a="1"/>
  <c r="B98" i="20" s="1"/>
  <c r="B99" i="20" s="1" a="1"/>
  <c r="B99" i="20" s="1"/>
  <c r="B100" i="20" s="1" a="1"/>
  <c r="B100" i="20" s="1"/>
  <c r="B101" i="20" s="1" a="1"/>
  <c r="B101" i="20" s="1"/>
  <c r="B102" i="20" s="1" a="1"/>
  <c r="B102" i="20" s="1"/>
  <c r="B103" i="20" s="1" a="1"/>
  <c r="B103" i="20" s="1"/>
  <c r="B104" i="20" s="1" a="1"/>
  <c r="B104" i="20" s="1"/>
  <c r="B105" i="20" s="1" a="1"/>
  <c r="B105" i="20" s="1"/>
  <c r="B106" i="20" s="1" a="1"/>
  <c r="B106" i="20" s="1"/>
  <c r="B107" i="20" s="1" a="1"/>
  <c r="B107" i="20" s="1"/>
  <c r="B108" i="20" s="1" a="1"/>
  <c r="B108" i="20" s="1"/>
  <c r="B109" i="20" s="1" a="1"/>
  <c r="B109" i="20" s="1"/>
  <c r="B110" i="20" s="1" a="1"/>
  <c r="B110" i="20" s="1"/>
  <c r="B111" i="20" s="1" a="1"/>
  <c r="B111" i="20" s="1"/>
  <c r="B112" i="20" s="1" a="1"/>
  <c r="B112" i="20" s="1"/>
  <c r="B113" i="20" s="1" a="1"/>
  <c r="B113" i="20" s="1"/>
  <c r="B114" i="20" s="1" a="1"/>
  <c r="B114" i="20" s="1"/>
  <c r="C13" i="19" a="1"/>
  <c r="C13" i="19" s="1"/>
  <c r="C14" i="19" s="1" a="1"/>
  <c r="C14" i="19" s="1"/>
  <c r="C15" i="19" s="1" a="1"/>
  <c r="C15" i="19" s="1"/>
  <c r="C16" i="19" s="1" a="1"/>
  <c r="C16" i="19" s="1"/>
  <c r="C17" i="19" s="1" a="1"/>
  <c r="C17" i="19" s="1"/>
  <c r="C18" i="19" s="1" a="1"/>
  <c r="C18" i="19" s="1"/>
  <c r="C19" i="19" s="1" a="1"/>
  <c r="C19" i="19" s="1"/>
  <c r="C20" i="19" s="1" a="1"/>
  <c r="C20" i="19" s="1"/>
  <c r="C21" i="19" s="1" a="1"/>
  <c r="C21" i="19" s="1"/>
  <c r="C22" i="19" s="1" a="1"/>
  <c r="C22" i="19" s="1"/>
  <c r="C23" i="19" s="1" a="1"/>
  <c r="C23" i="19" s="1"/>
  <c r="C24" i="19" s="1" a="1"/>
  <c r="C24" i="19" s="1"/>
  <c r="C25" i="19" s="1" a="1"/>
  <c r="C25" i="19" s="1"/>
  <c r="C26" i="19" s="1" a="1"/>
  <c r="C26" i="19" s="1"/>
  <c r="C27" i="19" s="1" a="1"/>
  <c r="C27" i="19" s="1"/>
  <c r="C28" i="19" s="1" a="1"/>
  <c r="C28" i="19" s="1"/>
  <c r="C29" i="19" s="1" a="1"/>
  <c r="C29" i="19" s="1"/>
  <c r="C30" i="19" s="1" a="1"/>
  <c r="C30" i="19" s="1"/>
  <c r="C31" i="19" s="1" a="1"/>
  <c r="C31" i="19" s="1"/>
  <c r="C32" i="19" s="1" a="1"/>
  <c r="C32" i="19" s="1"/>
  <c r="C33" i="19" s="1" a="1"/>
  <c r="C33" i="19" s="1"/>
  <c r="C34" i="19" s="1" a="1"/>
  <c r="C34" i="19" s="1"/>
  <c r="C35" i="19" s="1" a="1"/>
  <c r="C35" i="19" s="1"/>
  <c r="C36" i="19" s="1" a="1"/>
  <c r="C36" i="19" s="1"/>
  <c r="C37" i="19" s="1" a="1"/>
  <c r="C37" i="19" s="1"/>
  <c r="C38" i="19" s="1" a="1"/>
  <c r="C38" i="19" s="1"/>
  <c r="C39" i="19" s="1" a="1"/>
  <c r="C39" i="19" s="1"/>
  <c r="C40" i="19" s="1" a="1"/>
  <c r="C40" i="19" s="1"/>
  <c r="C41" i="19" s="1" a="1"/>
  <c r="C41" i="19" s="1"/>
  <c r="C42" i="19" s="1" a="1"/>
  <c r="C42" i="19" s="1"/>
  <c r="C43" i="19" s="1" a="1"/>
  <c r="C43" i="19" s="1"/>
  <c r="C44" i="19" s="1" a="1"/>
  <c r="C44" i="19" s="1"/>
  <c r="C45" i="19" s="1" a="1"/>
  <c r="C45" i="19" s="1"/>
  <c r="C46" i="19" s="1" a="1"/>
  <c r="C46" i="19" s="1"/>
  <c r="C47" i="19" s="1" a="1"/>
  <c r="C47" i="19" s="1"/>
  <c r="C48" i="19" s="1" a="1"/>
  <c r="C48" i="19" s="1"/>
  <c r="C49" i="19" s="1" a="1"/>
  <c r="C49" i="19" s="1"/>
  <c r="C50" i="19" s="1" a="1"/>
  <c r="C50" i="19" s="1"/>
  <c r="C51" i="19" s="1" a="1"/>
  <c r="C51" i="19" s="1"/>
  <c r="C52" i="19" s="1" a="1"/>
  <c r="C52" i="19" s="1"/>
  <c r="C53" i="19" s="1" a="1"/>
  <c r="C53" i="19" s="1"/>
  <c r="C54" i="19" s="1" a="1"/>
  <c r="C54" i="19" s="1"/>
  <c r="C55" i="19" s="1" a="1"/>
  <c r="C55" i="19" s="1"/>
  <c r="C56" i="19" s="1" a="1"/>
  <c r="C56" i="19" s="1"/>
  <c r="C57" i="19" s="1" a="1"/>
  <c r="C57" i="19" s="1"/>
  <c r="C58" i="19" s="1" a="1"/>
  <c r="C58" i="19" s="1"/>
  <c r="C59" i="19" s="1" a="1"/>
  <c r="C59" i="19" s="1"/>
  <c r="C60" i="19" s="1" a="1"/>
  <c r="C60" i="19" s="1"/>
  <c r="C61" i="19" s="1" a="1"/>
  <c r="C61" i="19" s="1"/>
  <c r="C62" i="19" s="1" a="1"/>
  <c r="C62" i="19" s="1"/>
  <c r="C63" i="19" s="1" a="1"/>
  <c r="C63" i="19" s="1"/>
  <c r="C64" i="19" s="1" a="1"/>
  <c r="C64" i="19" s="1"/>
  <c r="C65" i="19" s="1" a="1"/>
  <c r="C65" i="19" s="1"/>
  <c r="C66" i="19" s="1" a="1"/>
  <c r="C66" i="19" s="1"/>
  <c r="C67" i="19" s="1" a="1"/>
  <c r="C67" i="19" s="1"/>
  <c r="C68" i="19" s="1" a="1"/>
  <c r="C68" i="19" s="1"/>
  <c r="C69" i="19" s="1" a="1"/>
  <c r="C69" i="19" s="1"/>
  <c r="C70" i="19" s="1" a="1"/>
  <c r="C70" i="19" s="1"/>
  <c r="C71" i="19" s="1" a="1"/>
  <c r="C71" i="19" s="1"/>
  <c r="C72" i="19" s="1" a="1"/>
  <c r="C72" i="19" s="1"/>
  <c r="C73" i="19" s="1" a="1"/>
  <c r="C73" i="19" s="1"/>
  <c r="C74" i="19" s="1" a="1"/>
  <c r="C74" i="19" s="1"/>
  <c r="C75" i="19" s="1" a="1"/>
  <c r="C75" i="19" s="1"/>
  <c r="C76" i="19" s="1" a="1"/>
  <c r="C76" i="19" s="1"/>
  <c r="C77" i="19" s="1" a="1"/>
  <c r="C77" i="19" s="1"/>
  <c r="C78" i="19" s="1" a="1"/>
  <c r="C78" i="19" s="1"/>
  <c r="C79" i="19" s="1" a="1"/>
  <c r="C79" i="19" s="1"/>
  <c r="C80" i="19" s="1" a="1"/>
  <c r="C80" i="19" s="1"/>
  <c r="C81" i="19" s="1" a="1"/>
  <c r="C81" i="19" s="1"/>
  <c r="C82" i="19" s="1" a="1"/>
  <c r="C82" i="19" s="1"/>
  <c r="C83" i="19" s="1" a="1"/>
  <c r="C83" i="19" s="1"/>
  <c r="C84" i="19" s="1" a="1"/>
  <c r="C84" i="19" s="1"/>
  <c r="C85" i="19" s="1" a="1"/>
  <c r="C85" i="19" s="1"/>
  <c r="C86" i="19" s="1" a="1"/>
  <c r="C86" i="19" s="1"/>
  <c r="C87" i="19" s="1" a="1"/>
  <c r="C87" i="19" s="1"/>
  <c r="C88" i="19" s="1" a="1"/>
  <c r="C88" i="19" s="1"/>
  <c r="C89" i="19" s="1" a="1"/>
  <c r="C89" i="19" s="1"/>
  <c r="C90" i="19" s="1" a="1"/>
  <c r="C90" i="19" s="1"/>
  <c r="C91" i="19" s="1" a="1"/>
  <c r="C91" i="19" s="1"/>
  <c r="C92" i="19" s="1" a="1"/>
  <c r="C92" i="19" s="1"/>
  <c r="C93" i="19" s="1" a="1"/>
  <c r="C93" i="19" s="1"/>
  <c r="C94" i="19" s="1" a="1"/>
  <c r="C94" i="19" s="1"/>
  <c r="C95" i="19" s="1" a="1"/>
  <c r="C95" i="19" s="1"/>
  <c r="C96" i="19" s="1" a="1"/>
  <c r="C96" i="19" s="1"/>
  <c r="C97" i="19" s="1" a="1"/>
  <c r="C97" i="19" s="1"/>
  <c r="C98" i="19" s="1" a="1"/>
  <c r="C98" i="19" s="1"/>
  <c r="C99" i="19" s="1" a="1"/>
  <c r="C99" i="19" s="1"/>
  <c r="C100" i="19" s="1" a="1"/>
  <c r="C100" i="19" s="1"/>
  <c r="C101" i="19" s="1" a="1"/>
  <c r="C101" i="19" s="1"/>
  <c r="C102" i="19" s="1" a="1"/>
  <c r="C102" i="19" s="1"/>
  <c r="C103" i="19" s="1" a="1"/>
  <c r="C103" i="19" s="1"/>
  <c r="B13" i="19" a="1"/>
  <c r="B13" i="19" s="1"/>
  <c r="B14" i="19" s="1" a="1"/>
  <c r="B14" i="19" s="1"/>
  <c r="B15" i="19" s="1" a="1"/>
  <c r="B15" i="19" s="1"/>
  <c r="B16" i="19" s="1" a="1"/>
  <c r="B16" i="19" s="1"/>
  <c r="B17" i="19" s="1" a="1"/>
  <c r="B17" i="19" s="1"/>
  <c r="B18" i="19" s="1" a="1"/>
  <c r="B18" i="19" s="1"/>
  <c r="B19" i="19" s="1" a="1"/>
  <c r="B19" i="19" s="1"/>
  <c r="B20" i="19" s="1" a="1"/>
  <c r="B20" i="19" s="1"/>
  <c r="B21" i="19" s="1" a="1"/>
  <c r="B21" i="19" s="1"/>
  <c r="B22" i="19" s="1" a="1"/>
  <c r="B22" i="19" s="1"/>
  <c r="B23" i="19" s="1" a="1"/>
  <c r="B23" i="19" s="1"/>
  <c r="B24" i="19" s="1" a="1"/>
  <c r="B24" i="19" s="1"/>
  <c r="B25" i="19" s="1" a="1"/>
  <c r="B25" i="19" s="1"/>
  <c r="B26" i="19" s="1" a="1"/>
  <c r="B26" i="19" s="1"/>
  <c r="B27" i="19" s="1" a="1"/>
  <c r="B27" i="19" s="1"/>
  <c r="B28" i="19" s="1" a="1"/>
  <c r="B28" i="19" s="1"/>
  <c r="B29" i="19" s="1" a="1"/>
  <c r="B29" i="19" s="1"/>
  <c r="B30" i="19" s="1" a="1"/>
  <c r="B30" i="19" s="1"/>
  <c r="B31" i="19" s="1" a="1"/>
  <c r="B31" i="19" s="1"/>
  <c r="B32" i="19" s="1" a="1"/>
  <c r="B32" i="19" s="1"/>
  <c r="B33" i="19" s="1" a="1"/>
  <c r="B33" i="19" s="1"/>
  <c r="B34" i="19" s="1" a="1"/>
  <c r="B34" i="19" s="1"/>
  <c r="B35" i="19" s="1" a="1"/>
  <c r="B35" i="19" s="1"/>
  <c r="B36" i="19" s="1" a="1"/>
  <c r="B36" i="19" s="1"/>
  <c r="B37" i="19" s="1" a="1"/>
  <c r="B37" i="19" s="1"/>
  <c r="B38" i="19" s="1" a="1"/>
  <c r="B38" i="19" s="1"/>
  <c r="B39" i="19" s="1" a="1"/>
  <c r="B39" i="19" s="1"/>
  <c r="B40" i="19" s="1" a="1"/>
  <c r="B40" i="19" s="1"/>
  <c r="B41" i="19" s="1" a="1"/>
  <c r="B41" i="19" s="1"/>
  <c r="B42" i="19" s="1" a="1"/>
  <c r="B42" i="19" s="1"/>
  <c r="B43" i="19" s="1" a="1"/>
  <c r="B43" i="19" s="1"/>
  <c r="B44" i="19" s="1" a="1"/>
  <c r="B44" i="19" s="1"/>
  <c r="B45" i="19" s="1" a="1"/>
  <c r="B45" i="19" s="1"/>
  <c r="B46" i="19" s="1" a="1"/>
  <c r="B46" i="19" s="1"/>
  <c r="B47" i="19" s="1" a="1"/>
  <c r="B47" i="19" s="1"/>
  <c r="B48" i="19" s="1" a="1"/>
  <c r="B48" i="19" s="1"/>
  <c r="B49" i="19" s="1" a="1"/>
  <c r="B49" i="19" s="1"/>
  <c r="B50" i="19" s="1" a="1"/>
  <c r="B50" i="19" s="1"/>
  <c r="B51" i="19" s="1" a="1"/>
  <c r="B51" i="19" s="1"/>
  <c r="B52" i="19" s="1" a="1"/>
  <c r="B52" i="19" s="1"/>
  <c r="B53" i="19" s="1" a="1"/>
  <c r="B53" i="19" s="1"/>
  <c r="B54" i="19" s="1" a="1"/>
  <c r="B54" i="19" s="1"/>
  <c r="B55" i="19" s="1" a="1"/>
  <c r="B55" i="19" s="1"/>
  <c r="B56" i="19" s="1" a="1"/>
  <c r="B56" i="19" s="1"/>
  <c r="B57" i="19" s="1" a="1"/>
  <c r="B57" i="19" s="1"/>
  <c r="B58" i="19" s="1" a="1"/>
  <c r="B58" i="19" s="1"/>
  <c r="B59" i="19" s="1" a="1"/>
  <c r="B59" i="19" s="1"/>
  <c r="B60" i="19" s="1" a="1"/>
  <c r="B60" i="19" s="1"/>
  <c r="B61" i="19" s="1" a="1"/>
  <c r="B61" i="19" s="1"/>
  <c r="B62" i="19" s="1" a="1"/>
  <c r="B62" i="19" s="1"/>
  <c r="B63" i="19" s="1" a="1"/>
  <c r="B63" i="19" s="1"/>
  <c r="B64" i="19" s="1" a="1"/>
  <c r="B64" i="19" s="1"/>
  <c r="B65" i="19" s="1" a="1"/>
  <c r="B65" i="19" s="1"/>
  <c r="B66" i="19" s="1" a="1"/>
  <c r="B66" i="19" s="1"/>
  <c r="B67" i="19" s="1" a="1"/>
  <c r="B67" i="19" s="1"/>
  <c r="B68" i="19" s="1" a="1"/>
  <c r="B68" i="19" s="1"/>
  <c r="B69" i="19" s="1" a="1"/>
  <c r="B69" i="19" s="1"/>
  <c r="B70" i="19" s="1" a="1"/>
  <c r="B70" i="19" s="1"/>
  <c r="B71" i="19" s="1" a="1"/>
  <c r="B71" i="19" s="1"/>
  <c r="B72" i="19" s="1" a="1"/>
  <c r="B72" i="19" s="1"/>
  <c r="B73" i="19" s="1" a="1"/>
  <c r="B73" i="19" s="1"/>
  <c r="B74" i="19" s="1" a="1"/>
  <c r="B74" i="19" s="1"/>
  <c r="B75" i="19" s="1" a="1"/>
  <c r="B75" i="19" s="1"/>
  <c r="B76" i="19" s="1" a="1"/>
  <c r="B76" i="19" s="1"/>
  <c r="B77" i="19" s="1" a="1"/>
  <c r="B77" i="19" s="1"/>
  <c r="B78" i="19" s="1" a="1"/>
  <c r="B78" i="19" s="1"/>
  <c r="B79" i="19" s="1" a="1"/>
  <c r="B79" i="19" s="1"/>
  <c r="B80" i="19" s="1" a="1"/>
  <c r="B80" i="19" s="1"/>
  <c r="B81" i="19" s="1" a="1"/>
  <c r="B81" i="19" s="1"/>
  <c r="B82" i="19" s="1" a="1"/>
  <c r="B82" i="19" s="1"/>
  <c r="B83" i="19" s="1" a="1"/>
  <c r="B83" i="19" s="1"/>
  <c r="B84" i="19" s="1" a="1"/>
  <c r="B84" i="19" s="1"/>
  <c r="B85" i="19" s="1" a="1"/>
  <c r="B85" i="19" s="1"/>
  <c r="B86" i="19" s="1" a="1"/>
  <c r="B86" i="19" s="1"/>
  <c r="B87" i="19" s="1" a="1"/>
  <c r="B87" i="19" s="1"/>
  <c r="B88" i="19" s="1" a="1"/>
  <c r="B88" i="19" s="1"/>
  <c r="B89" i="19" s="1" a="1"/>
  <c r="B89" i="19" s="1"/>
  <c r="B90" i="19" s="1" a="1"/>
  <c r="B90" i="19" s="1"/>
  <c r="B91" i="19" s="1" a="1"/>
  <c r="B91" i="19" s="1"/>
  <c r="B92" i="19" s="1" a="1"/>
  <c r="B92" i="19" s="1"/>
  <c r="B93" i="19" s="1" a="1"/>
  <c r="B93" i="19" s="1"/>
  <c r="B94" i="19" s="1" a="1"/>
  <c r="B94" i="19" s="1"/>
  <c r="B95" i="19" s="1" a="1"/>
  <c r="B95" i="19" s="1"/>
  <c r="B96" i="19" s="1" a="1"/>
  <c r="B96" i="19" s="1"/>
  <c r="B97" i="19" s="1" a="1"/>
  <c r="B97" i="19" s="1"/>
  <c r="B98" i="19" s="1" a="1"/>
  <c r="B98" i="19" s="1"/>
  <c r="B99" i="19" s="1" a="1"/>
  <c r="B99" i="19" s="1"/>
  <c r="B100" i="19" s="1" a="1"/>
  <c r="B100" i="19" s="1"/>
  <c r="B101" i="19" s="1" a="1"/>
  <c r="B101" i="19" s="1"/>
  <c r="B102" i="19" s="1" a="1"/>
  <c r="B102" i="19" s="1"/>
  <c r="B103" i="19" s="1" a="1"/>
  <c r="B103" i="19" s="1"/>
  <c r="B104" i="19" s="1" a="1"/>
  <c r="B104" i="19" s="1"/>
  <c r="B105" i="19" s="1" a="1"/>
  <c r="B105" i="19" s="1"/>
  <c r="B106" i="19" s="1" a="1"/>
  <c r="B106" i="19" s="1"/>
  <c r="B107" i="19" s="1" a="1"/>
  <c r="B107" i="19" s="1"/>
  <c r="B108" i="19" s="1" a="1"/>
  <c r="B108" i="19" s="1"/>
  <c r="B109" i="19" s="1" a="1"/>
  <c r="B109" i="19" s="1"/>
  <c r="B110" i="19" s="1" a="1"/>
  <c r="B110" i="19" s="1"/>
  <c r="B111" i="19" s="1" a="1"/>
  <c r="B111" i="19" s="1"/>
  <c r="B112" i="19" s="1" a="1"/>
  <c r="B112" i="19" s="1"/>
  <c r="B113" i="19" s="1" a="1"/>
  <c r="B113" i="19" s="1"/>
  <c r="B114" i="19" s="1" a="1"/>
  <c r="B114" i="19" s="1"/>
  <c r="C16" i="18" a="1"/>
  <c r="C16" i="18" s="1"/>
  <c r="C17" i="18" s="1" a="1"/>
  <c r="C17" i="18" s="1"/>
  <c r="C18" i="18" s="1" a="1"/>
  <c r="C18" i="18" s="1"/>
  <c r="C19" i="18" s="1" a="1"/>
  <c r="C19" i="18" s="1"/>
  <c r="C20" i="18" s="1" a="1"/>
  <c r="C20" i="18" s="1"/>
  <c r="C21" i="18" s="1" a="1"/>
  <c r="C21" i="18" s="1"/>
  <c r="C22" i="18" s="1" a="1"/>
  <c r="C22" i="18" s="1"/>
  <c r="C23" i="18" s="1" a="1"/>
  <c r="C23" i="18" s="1"/>
  <c r="C24" i="18" s="1" a="1"/>
  <c r="C24" i="18" s="1"/>
  <c r="C25" i="18" s="1" a="1"/>
  <c r="C25" i="18" s="1"/>
  <c r="C26" i="18" s="1" a="1"/>
  <c r="C26" i="18" s="1"/>
  <c r="C27" i="18" s="1" a="1"/>
  <c r="C27" i="18" s="1"/>
  <c r="C28" i="18" s="1" a="1"/>
  <c r="C28" i="18" s="1"/>
  <c r="C29" i="18" s="1" a="1"/>
  <c r="C29" i="18" s="1"/>
  <c r="C30" i="18" s="1" a="1"/>
  <c r="C30" i="18" s="1"/>
  <c r="C31" i="18" s="1" a="1"/>
  <c r="C31" i="18" s="1"/>
  <c r="C32" i="18" s="1" a="1"/>
  <c r="C32" i="18" s="1"/>
  <c r="C33" i="18" s="1" a="1"/>
  <c r="C33" i="18" s="1"/>
  <c r="C34" i="18" s="1" a="1"/>
  <c r="C34" i="18" s="1"/>
  <c r="C20" i="17" a="1"/>
  <c r="C20" i="17" s="1"/>
  <c r="C21" i="17" s="1" a="1"/>
  <c r="C21" i="17" s="1"/>
  <c r="C22" i="17" s="1" a="1"/>
  <c r="C22" i="17" s="1"/>
  <c r="C23" i="17" s="1" a="1"/>
  <c r="C23" i="17" s="1"/>
  <c r="C24" i="17" s="1" a="1"/>
  <c r="C24" i="17" s="1"/>
  <c r="C25" i="17" s="1" a="1"/>
  <c r="C25" i="17" s="1"/>
  <c r="C26" i="17" s="1" a="1"/>
  <c r="C26" i="17" s="1"/>
  <c r="C27" i="17" s="1" a="1"/>
  <c r="C27" i="17" s="1"/>
  <c r="C28" i="17" s="1" a="1"/>
  <c r="C28" i="17" s="1"/>
  <c r="C29" i="17" s="1" a="1"/>
  <c r="C29" i="17" s="1"/>
  <c r="C30" i="17" s="1" a="1"/>
  <c r="C30" i="17" s="1"/>
  <c r="C31" i="17" s="1" a="1"/>
  <c r="C31" i="17" s="1"/>
  <c r="C32" i="17" s="1" a="1"/>
  <c r="C32" i="17" s="1"/>
  <c r="C33" i="17" s="1" a="1"/>
  <c r="C33" i="17" s="1"/>
  <c r="C34" i="17" s="1" a="1"/>
  <c r="C34" i="17" s="1"/>
  <c r="C35" i="17" s="1" a="1"/>
  <c r="C35" i="17" s="1"/>
  <c r="C36" i="17" s="1" a="1"/>
  <c r="C36" i="17" s="1"/>
  <c r="C37" i="17" s="1" a="1"/>
  <c r="C37" i="17" s="1"/>
  <c r="C38" i="17" s="1" a="1"/>
  <c r="C38" i="17" s="1"/>
  <c r="C39" i="17" s="1" a="1"/>
  <c r="C39" i="17" s="1"/>
  <c r="C40" i="17" s="1" a="1"/>
  <c r="C40" i="17" s="1"/>
  <c r="C41" i="17" s="1" a="1"/>
  <c r="C41" i="17" s="1"/>
  <c r="C42" i="17" s="1" a="1"/>
  <c r="C42" i="17" s="1"/>
  <c r="C43" i="17" s="1" a="1"/>
  <c r="C43" i="17" s="1"/>
  <c r="C44" i="17" s="1" a="1"/>
  <c r="C44" i="17" s="1"/>
  <c r="C45" i="17" s="1" a="1"/>
  <c r="C45" i="17" s="1"/>
  <c r="C46" i="17" s="1" a="1"/>
  <c r="C46" i="17" s="1"/>
  <c r="C47" i="17" s="1" a="1"/>
  <c r="C47" i="17" s="1"/>
  <c r="C48" i="17" s="1" a="1"/>
  <c r="C48" i="17" s="1"/>
  <c r="C49" i="17" s="1" a="1"/>
  <c r="C49" i="17" s="1"/>
  <c r="C50" i="17" s="1" a="1"/>
  <c r="C50" i="17" s="1"/>
  <c r="C51" i="17" s="1" a="1"/>
  <c r="C51" i="17" s="1"/>
  <c r="C52" i="17" s="1" a="1"/>
  <c r="C52" i="17" s="1"/>
  <c r="C53" i="17" s="1" a="1"/>
  <c r="C53" i="17" s="1"/>
  <c r="C54" i="17" s="1" a="1"/>
  <c r="C54" i="17" s="1"/>
  <c r="C55" i="17" s="1" a="1"/>
  <c r="C55" i="17" s="1"/>
  <c r="C56" i="17" s="1" a="1"/>
  <c r="C56" i="17" s="1"/>
  <c r="C57" i="17" s="1" a="1"/>
  <c r="C57" i="17" s="1"/>
  <c r="C58" i="17" s="1" a="1"/>
  <c r="C58" i="17" s="1"/>
  <c r="C59" i="17" s="1" a="1"/>
  <c r="C59" i="17" s="1"/>
  <c r="C60" i="17" s="1" a="1"/>
  <c r="C60" i="17" s="1"/>
  <c r="C61" i="17" s="1" a="1"/>
  <c r="C61" i="17" s="1"/>
  <c r="C62" i="17" s="1" a="1"/>
  <c r="C62" i="17" s="1"/>
  <c r="C63" i="17" s="1" a="1"/>
  <c r="C63" i="17" s="1"/>
  <c r="C64" i="17" s="1" a="1"/>
  <c r="C64" i="17" s="1"/>
  <c r="C65" i="17" s="1" a="1"/>
  <c r="C65" i="17" s="1"/>
  <c r="C66" i="17" s="1" a="1"/>
  <c r="C66" i="17" s="1"/>
  <c r="C67" i="17" s="1" a="1"/>
  <c r="C67" i="17" s="1"/>
  <c r="C68" i="17" s="1" a="1"/>
  <c r="C68" i="17" s="1"/>
  <c r="C69" i="17" s="1" a="1"/>
  <c r="C69" i="17" s="1"/>
  <c r="C70" i="17" s="1" a="1"/>
  <c r="C70" i="17" s="1"/>
  <c r="C71" i="17" s="1" a="1"/>
  <c r="C71" i="17" s="1"/>
  <c r="C72" i="17" s="1" a="1"/>
  <c r="C72" i="17" s="1"/>
  <c r="C73" i="17" s="1" a="1"/>
  <c r="C73" i="17" s="1"/>
  <c r="C74" i="17" s="1" a="1"/>
  <c r="C74" i="17" s="1"/>
  <c r="C75" i="17" s="1" a="1"/>
  <c r="C75" i="17" s="1"/>
  <c r="C76" i="17" s="1" a="1"/>
  <c r="C76" i="17" s="1"/>
  <c r="C77" i="17" s="1" a="1"/>
  <c r="C77" i="17" s="1"/>
  <c r="C78" i="17" s="1" a="1"/>
  <c r="C78" i="17" s="1"/>
  <c r="C79" i="17" s="1" a="1"/>
  <c r="C79" i="17" s="1"/>
  <c r="C80" i="17" s="1" a="1"/>
  <c r="C80" i="17" s="1"/>
  <c r="C81" i="17" s="1" a="1"/>
  <c r="C81" i="17" s="1"/>
  <c r="C82" i="17" s="1" a="1"/>
  <c r="C82" i="17" s="1"/>
  <c r="C83" i="17" s="1" a="1"/>
  <c r="C83" i="17" s="1"/>
  <c r="C84" i="17" s="1" a="1"/>
  <c r="C84" i="17" s="1"/>
  <c r="C85" i="17" s="1" a="1"/>
  <c r="C85" i="17" s="1"/>
  <c r="C86" i="17" s="1" a="1"/>
  <c r="C86" i="17" s="1"/>
  <c r="C87" i="17" s="1" a="1"/>
  <c r="C87" i="17" s="1"/>
  <c r="C88" i="17" s="1" a="1"/>
  <c r="C88" i="17" s="1"/>
  <c r="C89" i="17" s="1" a="1"/>
  <c r="C89" i="17" s="1"/>
  <c r="C90" i="17" s="1" a="1"/>
  <c r="C90" i="17" s="1"/>
  <c r="C91" i="17" s="1" a="1"/>
  <c r="C91" i="17" s="1"/>
  <c r="C92" i="17" s="1" a="1"/>
  <c r="C92" i="17" s="1"/>
  <c r="C93" i="17" s="1" a="1"/>
  <c r="C93" i="17" s="1"/>
  <c r="C94" i="17" s="1" a="1"/>
  <c r="C94" i="17" s="1"/>
  <c r="C95" i="17" s="1" a="1"/>
  <c r="C95" i="17" s="1"/>
  <c r="C96" i="17" s="1" a="1"/>
  <c r="C96" i="17" s="1"/>
  <c r="C97" i="17" s="1" a="1"/>
  <c r="C97" i="17" s="1"/>
  <c r="C98" i="17" s="1" a="1"/>
  <c r="C98" i="17" s="1"/>
  <c r="C99" i="17" s="1" a="1"/>
  <c r="C99" i="17" s="1"/>
  <c r="C100" i="17" s="1" a="1"/>
  <c r="C100" i="17" s="1"/>
  <c r="C101" i="17" s="1" a="1"/>
  <c r="C101" i="17" s="1"/>
  <c r="C102" i="17" s="1" a="1"/>
  <c r="C102" i="17" s="1"/>
  <c r="C103" i="17" s="1" a="1"/>
  <c r="C103" i="17" s="1"/>
  <c r="B13" i="17" a="1"/>
  <c r="B13" i="17" s="1"/>
  <c r="B14" i="17" s="1" a="1"/>
  <c r="B14" i="17" s="1"/>
  <c r="B15" i="17" s="1" a="1"/>
  <c r="B15" i="17" s="1"/>
  <c r="B16" i="17" s="1" a="1"/>
  <c r="B16" i="17" s="1"/>
  <c r="B17" i="17" s="1" a="1"/>
  <c r="B17" i="17" s="1"/>
  <c r="B18" i="17" s="1" a="1"/>
  <c r="B18" i="17" s="1"/>
  <c r="B19" i="17" s="1" a="1"/>
  <c r="B19" i="17" s="1"/>
  <c r="B20" i="17" s="1" a="1"/>
  <c r="B20" i="17" s="1"/>
  <c r="B21" i="17" s="1" a="1"/>
  <c r="B21" i="17" s="1"/>
  <c r="B22" i="17" s="1" a="1"/>
  <c r="B22" i="17" s="1"/>
  <c r="B23" i="17" s="1" a="1"/>
  <c r="B23" i="17" s="1"/>
  <c r="B24" i="17" s="1" a="1"/>
  <c r="B24" i="17" s="1"/>
  <c r="B25" i="17" s="1" a="1"/>
  <c r="B25" i="17" s="1"/>
  <c r="B26" i="17" s="1" a="1"/>
  <c r="B26" i="17" s="1"/>
  <c r="B27" i="17" s="1" a="1"/>
  <c r="B27" i="17" s="1"/>
  <c r="B28" i="17" s="1" a="1"/>
  <c r="B28" i="17" s="1"/>
  <c r="B29" i="17" s="1" a="1"/>
  <c r="B29" i="17" s="1"/>
  <c r="B30" i="17" s="1" a="1"/>
  <c r="B30" i="17" s="1"/>
  <c r="B31" i="17" s="1" a="1"/>
  <c r="B31" i="17" s="1"/>
  <c r="B32" i="17" s="1" a="1"/>
  <c r="B32" i="17" s="1"/>
  <c r="B33" i="17" s="1" a="1"/>
  <c r="B33" i="17" s="1"/>
  <c r="B34" i="17" s="1" a="1"/>
  <c r="B34" i="17" s="1"/>
  <c r="B35" i="17" s="1" a="1"/>
  <c r="B35" i="17" s="1"/>
  <c r="B36" i="17" s="1" a="1"/>
  <c r="B36" i="17" s="1"/>
  <c r="B37" i="17" s="1" a="1"/>
  <c r="B37" i="17" s="1"/>
  <c r="B38" i="17" s="1" a="1"/>
  <c r="B38" i="17" s="1"/>
  <c r="B39" i="17" s="1" a="1"/>
  <c r="B39" i="17" s="1"/>
  <c r="B40" i="17" s="1" a="1"/>
  <c r="B40" i="17" s="1"/>
  <c r="B41" i="17" s="1" a="1"/>
  <c r="B41" i="17" s="1"/>
  <c r="B42" i="17" s="1" a="1"/>
  <c r="B42" i="17" s="1"/>
  <c r="B43" i="17" s="1" a="1"/>
  <c r="B43" i="17" s="1"/>
  <c r="B44" i="17" s="1" a="1"/>
  <c r="B44" i="17" s="1"/>
  <c r="B45" i="17" s="1" a="1"/>
  <c r="B45" i="17" s="1"/>
  <c r="B46" i="17" s="1" a="1"/>
  <c r="B46" i="17" s="1"/>
  <c r="B47" i="17" s="1" a="1"/>
  <c r="B47" i="17" s="1"/>
  <c r="B48" i="17" s="1" a="1"/>
  <c r="B48" i="17" s="1"/>
  <c r="B49" i="17" s="1" a="1"/>
  <c r="B49" i="17" s="1"/>
  <c r="B50" i="17" s="1" a="1"/>
  <c r="B50" i="17" s="1"/>
  <c r="B51" i="17" s="1" a="1"/>
  <c r="B51" i="17" s="1"/>
  <c r="B52" i="17" s="1" a="1"/>
  <c r="B52" i="17" s="1"/>
  <c r="B53" i="17" s="1" a="1"/>
  <c r="B53" i="17" s="1"/>
  <c r="B54" i="17" s="1" a="1"/>
  <c r="B54" i="17" s="1"/>
  <c r="B55" i="17" s="1" a="1"/>
  <c r="B55" i="17" s="1"/>
  <c r="B56" i="17" s="1" a="1"/>
  <c r="B56" i="17" s="1"/>
  <c r="B57" i="17" s="1" a="1"/>
  <c r="B57" i="17" s="1"/>
  <c r="B58" i="17" s="1" a="1"/>
  <c r="B58" i="17" s="1"/>
  <c r="B59" i="17" s="1" a="1"/>
  <c r="B59" i="17" s="1"/>
  <c r="B60" i="17" s="1" a="1"/>
  <c r="B60" i="17" s="1"/>
  <c r="B61" i="17" s="1" a="1"/>
  <c r="B61" i="17" s="1"/>
  <c r="B62" i="17" s="1" a="1"/>
  <c r="B62" i="17" s="1"/>
  <c r="B63" i="17" s="1" a="1"/>
  <c r="B63" i="17" s="1"/>
  <c r="B64" i="17" s="1" a="1"/>
  <c r="B64" i="17" s="1"/>
  <c r="B65" i="17" s="1" a="1"/>
  <c r="B65" i="17" s="1"/>
  <c r="B66" i="17" s="1" a="1"/>
  <c r="B66" i="17" s="1"/>
  <c r="B67" i="17" s="1" a="1"/>
  <c r="B67" i="17" s="1"/>
  <c r="B68" i="17" s="1" a="1"/>
  <c r="B68" i="17" s="1"/>
  <c r="B69" i="17" s="1" a="1"/>
  <c r="B69" i="17" s="1"/>
  <c r="B70" i="17" s="1" a="1"/>
  <c r="B70" i="17" s="1"/>
  <c r="B71" i="17" s="1" a="1"/>
  <c r="B71" i="17" s="1"/>
  <c r="B72" i="17" s="1" a="1"/>
  <c r="B72" i="17" s="1"/>
  <c r="B73" i="17" s="1" a="1"/>
  <c r="B73" i="17" s="1"/>
  <c r="B74" i="17" s="1" a="1"/>
  <c r="B74" i="17" s="1"/>
  <c r="B75" i="17" s="1" a="1"/>
  <c r="B75" i="17" s="1"/>
  <c r="B76" i="17" s="1" a="1"/>
  <c r="B76" i="17" s="1"/>
  <c r="B77" i="17" s="1" a="1"/>
  <c r="B77" i="17" s="1"/>
  <c r="B78" i="17" s="1" a="1"/>
  <c r="B78" i="17" s="1"/>
  <c r="B79" i="17" s="1" a="1"/>
  <c r="B79" i="17" s="1"/>
  <c r="B80" i="17" s="1" a="1"/>
  <c r="B80" i="17" s="1"/>
  <c r="B81" i="17" s="1" a="1"/>
  <c r="B81" i="17" s="1"/>
  <c r="B82" i="17" s="1" a="1"/>
  <c r="B82" i="17" s="1"/>
  <c r="B83" i="17" s="1" a="1"/>
  <c r="B83" i="17" s="1"/>
  <c r="B84" i="17" s="1" a="1"/>
  <c r="B84" i="17" s="1"/>
  <c r="B85" i="17" s="1" a="1"/>
  <c r="B85" i="17" s="1"/>
  <c r="B86" i="17" s="1" a="1"/>
  <c r="B86" i="17" s="1"/>
  <c r="B87" i="17" s="1" a="1"/>
  <c r="B87" i="17" s="1"/>
  <c r="B88" i="17" s="1" a="1"/>
  <c r="B88" i="17" s="1"/>
  <c r="B89" i="17" s="1" a="1"/>
  <c r="B89" i="17" s="1"/>
  <c r="B90" i="17" s="1" a="1"/>
  <c r="B90" i="17" s="1"/>
  <c r="B91" i="17" s="1" a="1"/>
  <c r="B91" i="17" s="1"/>
  <c r="B92" i="17" s="1" a="1"/>
  <c r="B92" i="17" s="1"/>
  <c r="B93" i="17" s="1" a="1"/>
  <c r="B93" i="17" s="1"/>
  <c r="B94" i="17" s="1" a="1"/>
  <c r="B94" i="17" s="1"/>
  <c r="B95" i="17" s="1" a="1"/>
  <c r="B95" i="17" s="1"/>
  <c r="B96" i="17" s="1" a="1"/>
  <c r="B96" i="17" s="1"/>
  <c r="B97" i="17" s="1" a="1"/>
  <c r="B97" i="17" s="1"/>
  <c r="B98" i="17" s="1" a="1"/>
  <c r="B98" i="17" s="1"/>
  <c r="B99" i="17" s="1" a="1"/>
  <c r="B99" i="17" s="1"/>
  <c r="B100" i="17" s="1" a="1"/>
  <c r="B100" i="17" s="1"/>
  <c r="B101" i="17" s="1" a="1"/>
  <c r="B101" i="17" s="1"/>
  <c r="B102" i="17" s="1" a="1"/>
  <c r="B102" i="17" s="1"/>
  <c r="B103" i="17" s="1" a="1"/>
  <c r="B103" i="17" s="1"/>
  <c r="B104" i="17" s="1" a="1"/>
  <c r="B104" i="17" s="1"/>
  <c r="B105" i="17" s="1" a="1"/>
  <c r="B105" i="17" s="1"/>
  <c r="B106" i="17" s="1" a="1"/>
  <c r="B106" i="17" s="1"/>
  <c r="B107" i="17" s="1" a="1"/>
  <c r="B107" i="17" s="1"/>
  <c r="B108" i="17" s="1" a="1"/>
  <c r="B108" i="17" s="1"/>
  <c r="B109" i="17" s="1" a="1"/>
  <c r="B109" i="17" s="1"/>
  <c r="B110" i="17" s="1" a="1"/>
  <c r="B110" i="17" s="1"/>
  <c r="B111" i="17" s="1" a="1"/>
  <c r="B111" i="17" s="1"/>
  <c r="B112" i="17" s="1" a="1"/>
  <c r="B112" i="17" s="1"/>
  <c r="B113" i="17" s="1" a="1"/>
  <c r="B113" i="17" s="1"/>
  <c r="B114" i="17" s="1" a="1"/>
  <c r="B114" i="17" s="1"/>
  <c r="C12" i="16" a="1"/>
  <c r="C12" i="16" s="1"/>
  <c r="B16" i="16" a="1"/>
  <c r="B16" i="16" s="1"/>
  <c r="B17" i="16" s="1" a="1"/>
  <c r="B17" i="16" s="1"/>
  <c r="B18" i="16" s="1" a="1"/>
  <c r="B18" i="16" s="1"/>
  <c r="B19" i="16" s="1" a="1"/>
  <c r="B19" i="16" s="1"/>
  <c r="B20" i="16" s="1" a="1"/>
  <c r="B20" i="16" s="1"/>
  <c r="B21" i="16" s="1" a="1"/>
  <c r="B21" i="16" s="1"/>
  <c r="B22" i="16" s="1" a="1"/>
  <c r="B22" i="16" s="1"/>
  <c r="B23" i="16" s="1" a="1"/>
  <c r="B23" i="16" s="1"/>
  <c r="B24" i="16" s="1" a="1"/>
  <c r="B24" i="16" s="1"/>
  <c r="B25" i="16" s="1" a="1"/>
  <c r="B25" i="16" s="1"/>
  <c r="B26" i="16" s="1" a="1"/>
  <c r="B26" i="16" s="1"/>
  <c r="B27" i="16" s="1" a="1"/>
  <c r="B27" i="16" s="1"/>
  <c r="B28" i="16" s="1" a="1"/>
  <c r="B28" i="16" s="1"/>
  <c r="B29" i="16" s="1" a="1"/>
  <c r="B29" i="16" s="1"/>
  <c r="B30" i="16" s="1" a="1"/>
  <c r="B30" i="16" s="1"/>
  <c r="B31" i="16" s="1" a="1"/>
  <c r="B31" i="16" s="1"/>
  <c r="B32" i="16" s="1" a="1"/>
  <c r="B32" i="16" s="1"/>
  <c r="B33" i="16" s="1" a="1"/>
  <c r="B33" i="16" s="1"/>
  <c r="B34" i="16" s="1" a="1"/>
  <c r="B34" i="16" s="1"/>
  <c r="B35" i="16" s="1" a="1"/>
  <c r="B35" i="16" s="1"/>
  <c r="B36" i="16" s="1" a="1"/>
  <c r="B36" i="16" s="1"/>
  <c r="B37" i="16" s="1" a="1"/>
  <c r="B37" i="16" s="1"/>
  <c r="B38" i="16" s="1" a="1"/>
  <c r="B38" i="16" s="1"/>
  <c r="B39" i="16" s="1" a="1"/>
  <c r="B39" i="16" s="1"/>
  <c r="B40" i="16" s="1" a="1"/>
  <c r="B40" i="16" s="1"/>
  <c r="B41" i="16" s="1" a="1"/>
  <c r="B41" i="16" s="1"/>
  <c r="B42" i="16" s="1" a="1"/>
  <c r="B42" i="16" s="1"/>
  <c r="B43" i="16" s="1" a="1"/>
  <c r="B43" i="16" s="1"/>
  <c r="B44" i="16" s="1" a="1"/>
  <c r="B44" i="16" s="1"/>
  <c r="B45" i="16" s="1" a="1"/>
  <c r="B45" i="16" s="1"/>
  <c r="B46" i="16" s="1" a="1"/>
  <c r="B46" i="16" s="1"/>
  <c r="B47" i="16" s="1" a="1"/>
  <c r="B47" i="16" s="1"/>
  <c r="B48" i="16" s="1" a="1"/>
  <c r="B48" i="16" s="1"/>
  <c r="B49" i="16" s="1" a="1"/>
  <c r="B49" i="16" s="1"/>
  <c r="B50" i="16" s="1" a="1"/>
  <c r="B50" i="16" s="1"/>
  <c r="B51" i="16" s="1" a="1"/>
  <c r="B51" i="16" s="1"/>
  <c r="B52" i="16" s="1" a="1"/>
  <c r="B52" i="16" s="1"/>
  <c r="B53" i="16" s="1" a="1"/>
  <c r="B53" i="16" s="1"/>
  <c r="B54" i="16" s="1" a="1"/>
  <c r="B54" i="16" s="1"/>
  <c r="B55" i="16" s="1" a="1"/>
  <c r="B55" i="16" s="1"/>
  <c r="B56" i="16" s="1" a="1"/>
  <c r="B56" i="16" s="1"/>
  <c r="B57" i="16" s="1" a="1"/>
  <c r="B57" i="16" s="1"/>
  <c r="B58" i="16" s="1" a="1"/>
  <c r="B58" i="16" s="1"/>
  <c r="B59" i="16" s="1" a="1"/>
  <c r="B59" i="16" s="1"/>
  <c r="B60" i="16" s="1" a="1"/>
  <c r="B60" i="16" s="1"/>
  <c r="B61" i="16" s="1" a="1"/>
  <c r="B61" i="16" s="1"/>
  <c r="B62" i="16" s="1" a="1"/>
  <c r="B62" i="16" s="1"/>
  <c r="B63" i="16" s="1" a="1"/>
  <c r="B63" i="16" s="1"/>
  <c r="B64" i="16" s="1" a="1"/>
  <c r="B64" i="16" s="1"/>
  <c r="B65" i="16" s="1" a="1"/>
  <c r="B65" i="16" s="1"/>
  <c r="B66" i="16" s="1" a="1"/>
  <c r="B66" i="16" s="1"/>
  <c r="B67" i="16" s="1" a="1"/>
  <c r="B67" i="16" s="1"/>
  <c r="B68" i="16" s="1" a="1"/>
  <c r="B68" i="16" s="1"/>
  <c r="B69" i="16" s="1" a="1"/>
  <c r="B69" i="16" s="1"/>
  <c r="B70" i="16" s="1" a="1"/>
  <c r="B70" i="16" s="1"/>
  <c r="B71" i="16" s="1" a="1"/>
  <c r="B71" i="16" s="1"/>
  <c r="B72" i="16" s="1" a="1"/>
  <c r="B72" i="16" s="1"/>
  <c r="B73" i="16" s="1" a="1"/>
  <c r="B73" i="16" s="1"/>
  <c r="B74" i="16" s="1" a="1"/>
  <c r="B74" i="16" s="1"/>
  <c r="B75" i="16" s="1" a="1"/>
  <c r="B75" i="16" s="1"/>
  <c r="B76" i="16" s="1" a="1"/>
  <c r="B76" i="16" s="1"/>
  <c r="B77" i="16" s="1" a="1"/>
  <c r="B77" i="16" s="1"/>
  <c r="B78" i="16" s="1" a="1"/>
  <c r="B78" i="16" s="1"/>
  <c r="B79" i="16" s="1" a="1"/>
  <c r="B79" i="16" s="1"/>
  <c r="B80" i="16" s="1" a="1"/>
  <c r="B80" i="16" s="1"/>
  <c r="B81" i="16" s="1" a="1"/>
  <c r="B81" i="16" s="1"/>
  <c r="B82" i="16" s="1" a="1"/>
  <c r="B82" i="16" s="1"/>
  <c r="B83" i="16" s="1" a="1"/>
  <c r="B83" i="16" s="1"/>
  <c r="B84" i="16" s="1" a="1"/>
  <c r="B84" i="16" s="1"/>
  <c r="B85" i="16" s="1" a="1"/>
  <c r="B85" i="16" s="1"/>
  <c r="B86" i="16" s="1" a="1"/>
  <c r="B86" i="16" s="1"/>
  <c r="B87" i="16" s="1" a="1"/>
  <c r="B87" i="16" s="1"/>
  <c r="B88" i="16" s="1" a="1"/>
  <c r="B88" i="16" s="1"/>
  <c r="B89" i="16" s="1" a="1"/>
  <c r="B89" i="16" s="1"/>
  <c r="B90" i="16" s="1" a="1"/>
  <c r="B90" i="16" s="1"/>
  <c r="B91" i="16" s="1" a="1"/>
  <c r="B91" i="16" s="1"/>
  <c r="B92" i="16" s="1" a="1"/>
  <c r="B92" i="16" s="1"/>
  <c r="B93" i="16" s="1" a="1"/>
  <c r="B93" i="16" s="1"/>
  <c r="B94" i="16" s="1" a="1"/>
  <c r="B94" i="16" s="1"/>
  <c r="B95" i="16" s="1" a="1"/>
  <c r="B95" i="16" s="1"/>
  <c r="B96" i="16" s="1" a="1"/>
  <c r="B96" i="16" s="1"/>
  <c r="B97" i="16" s="1" a="1"/>
  <c r="B97" i="16" s="1"/>
  <c r="B98" i="16" s="1" a="1"/>
  <c r="B98" i="16" s="1"/>
  <c r="B99" i="16" s="1" a="1"/>
  <c r="B99" i="16" s="1"/>
  <c r="B100" i="16" s="1" a="1"/>
  <c r="B100" i="16" s="1"/>
  <c r="B101" i="16" s="1" a="1"/>
  <c r="B101" i="16" s="1"/>
  <c r="B102" i="16" s="1" a="1"/>
  <c r="B102" i="16" s="1"/>
  <c r="B103" i="16" s="1" a="1"/>
  <c r="B103" i="16" s="1"/>
  <c r="B104" i="16" s="1" a="1"/>
  <c r="B104" i="16" s="1"/>
  <c r="B105" i="16" s="1" a="1"/>
  <c r="B105" i="16" s="1"/>
  <c r="B106" i="16" s="1" a="1"/>
  <c r="B106" i="16" s="1"/>
  <c r="B107" i="16" s="1" a="1"/>
  <c r="B107" i="16" s="1"/>
  <c r="B108" i="16" s="1" a="1"/>
  <c r="B108" i="16" s="1"/>
  <c r="B109" i="16" s="1" a="1"/>
  <c r="B109" i="16" s="1"/>
  <c r="B110" i="16" s="1" a="1"/>
  <c r="B110" i="16" s="1"/>
  <c r="B111" i="16" s="1" a="1"/>
  <c r="B111" i="16" s="1"/>
  <c r="B112" i="16" s="1" a="1"/>
  <c r="B112" i="16" s="1"/>
  <c r="B113" i="16" s="1" a="1"/>
  <c r="B113" i="16" s="1"/>
  <c r="B114" i="16" s="1" a="1"/>
  <c r="B114" i="16" s="1"/>
  <c r="D11" i="15" a="1"/>
  <c r="D11" i="15" s="1"/>
  <c r="D12" i="15" s="1" a="1"/>
  <c r="D12" i="15" s="1"/>
  <c r="D13" i="15" s="1" a="1"/>
  <c r="D13" i="15" s="1"/>
  <c r="D14" i="15" s="1" a="1"/>
  <c r="D14" i="15" s="1"/>
  <c r="D15" i="15" s="1" a="1"/>
  <c r="D15" i="15" s="1"/>
  <c r="D16" i="15" s="1" a="1"/>
  <c r="D16" i="15" s="1"/>
  <c r="A13" i="32" a="1"/>
  <c r="A13" i="32" s="1"/>
  <c r="A14" i="32" s="1" a="1"/>
  <c r="A14" i="32" s="1"/>
  <c r="A15" i="32" s="1" a="1"/>
  <c r="A15" i="32" s="1"/>
  <c r="A12" i="31" a="1"/>
  <c r="A12" i="31" s="1"/>
  <c r="A13" i="30" a="1"/>
  <c r="A13" i="30" s="1"/>
  <c r="A14" i="30" s="1" a="1"/>
  <c r="A14" i="30" s="1"/>
  <c r="A15" i="30" s="1" a="1"/>
  <c r="A15" i="30" s="1"/>
  <c r="A16" i="30" s="1" a="1"/>
  <c r="A16" i="30" s="1"/>
  <c r="A17" i="30" s="1" a="1"/>
  <c r="A17" i="30" s="1"/>
  <c r="A18" i="30" s="1" a="1"/>
  <c r="A18" i="30" s="1"/>
  <c r="A19" i="30" s="1" a="1"/>
  <c r="A19" i="30" s="1"/>
  <c r="A20" i="30" s="1" a="1"/>
  <c r="A20" i="30" s="1"/>
  <c r="A21" i="30" s="1" a="1"/>
  <c r="A21" i="30" s="1"/>
  <c r="A22" i="30" s="1" a="1"/>
  <c r="A22" i="30" s="1"/>
  <c r="A23" i="30" s="1" a="1"/>
  <c r="A23" i="30" s="1"/>
  <c r="A24" i="30" s="1" a="1"/>
  <c r="A24" i="30" s="1"/>
  <c r="A25" i="30" s="1" a="1"/>
  <c r="A25" i="30" s="1"/>
  <c r="A26" i="30" s="1" a="1"/>
  <c r="A26" i="30" s="1"/>
  <c r="A27" i="30" s="1" a="1"/>
  <c r="A27" i="30" s="1"/>
  <c r="A28" i="30" s="1" a="1"/>
  <c r="A28" i="30" s="1"/>
  <c r="A29" i="30" s="1" a="1"/>
  <c r="A29" i="30" s="1"/>
  <c r="A30" i="30" s="1" a="1"/>
  <c r="A30" i="30" s="1"/>
  <c r="A31" i="30" s="1" a="1"/>
  <c r="A31" i="30" s="1"/>
  <c r="A32" i="30" s="1" a="1"/>
  <c r="A32" i="30" s="1"/>
  <c r="A33" i="30" s="1" a="1"/>
  <c r="A33" i="30" s="1"/>
  <c r="A34" i="30" s="1" a="1"/>
  <c r="A34" i="30" s="1"/>
  <c r="A35" i="30" s="1" a="1"/>
  <c r="A35" i="30" s="1"/>
  <c r="A36" i="30" s="1" a="1"/>
  <c r="A36" i="30" s="1"/>
  <c r="A37" i="30" s="1" a="1"/>
  <c r="A37" i="30" s="1"/>
  <c r="A38" i="30" s="1" a="1"/>
  <c r="A38" i="30" s="1"/>
  <c r="A39" i="30" s="1" a="1"/>
  <c r="A39" i="30" s="1"/>
  <c r="A40" i="30" s="1" a="1"/>
  <c r="A40" i="30" s="1"/>
  <c r="A41" i="30" s="1" a="1"/>
  <c r="A41" i="30" s="1"/>
  <c r="A42" i="30" s="1" a="1"/>
  <c r="A42" i="30" s="1"/>
  <c r="A43" i="30" s="1" a="1"/>
  <c r="A43" i="30" s="1"/>
  <c r="A44" i="30" s="1" a="1"/>
  <c r="A44" i="30" s="1"/>
  <c r="A45" i="30" s="1" a="1"/>
  <c r="A45" i="30" s="1"/>
  <c r="A46" i="30" s="1" a="1"/>
  <c r="A46" i="30" s="1"/>
  <c r="A47" i="30" s="1" a="1"/>
  <c r="A47" i="30" s="1"/>
  <c r="A48" i="30" s="1" a="1"/>
  <c r="A48" i="30" s="1"/>
  <c r="A49" i="30" s="1" a="1"/>
  <c r="A49" i="30" s="1"/>
  <c r="A50" i="30" s="1" a="1"/>
  <c r="A50" i="30" s="1"/>
  <c r="A51" i="30" s="1" a="1"/>
  <c r="A51" i="30" s="1"/>
  <c r="A12" i="28" a="1"/>
  <c r="A12" i="28" s="1"/>
  <c r="A11" i="26" a="1"/>
  <c r="A11" i="26" s="1"/>
  <c r="A12" i="26" s="1" a="1"/>
  <c r="A12" i="26" s="1"/>
  <c r="A13" i="23" a="1"/>
  <c r="A13" i="23" s="1"/>
  <c r="A14" i="23" s="1" a="1"/>
  <c r="A14" i="23" s="1"/>
  <c r="A12" i="25" a="1"/>
  <c r="A12" i="25" s="1"/>
  <c r="A13" i="25" s="1" a="1"/>
  <c r="A13" i="25" s="1"/>
  <c r="A14" i="25" s="1" a="1"/>
  <c r="A14" i="25" s="1"/>
  <c r="A15" i="25" s="1" a="1"/>
  <c r="A15" i="25" s="1"/>
  <c r="A16" i="25" s="1" a="1"/>
  <c r="A16" i="25" s="1"/>
  <c r="A17" i="25" s="1" a="1"/>
  <c r="A17" i="25" s="1"/>
  <c r="A18" i="25" s="1" a="1"/>
  <c r="A18" i="25" s="1"/>
  <c r="A19" i="25" s="1" a="1"/>
  <c r="A19" i="25" s="1"/>
  <c r="A20" i="25" s="1" a="1"/>
  <c r="A20" i="25" s="1"/>
  <c r="A21" i="25" s="1" a="1"/>
  <c r="A21" i="25" s="1"/>
  <c r="A22" i="25" s="1" a="1"/>
  <c r="A22" i="25" s="1"/>
  <c r="A23" i="25" s="1" a="1"/>
  <c r="A23" i="25" s="1"/>
  <c r="A24" i="25" s="1" a="1"/>
  <c r="A24" i="25" s="1"/>
  <c r="A25" i="25" s="1" a="1"/>
  <c r="A25" i="25" s="1"/>
  <c r="A26" i="25" s="1" a="1"/>
  <c r="A26" i="25" s="1"/>
  <c r="A27" i="25" s="1" a="1"/>
  <c r="A27" i="25" s="1"/>
  <c r="A28" i="25" s="1" a="1"/>
  <c r="A28" i="25" s="1"/>
  <c r="A29" i="25" s="1" a="1"/>
  <c r="A29" i="25" s="1"/>
  <c r="A30" i="25" s="1" a="1"/>
  <c r="A30" i="25" s="1"/>
  <c r="A31" i="25" s="1" a="1"/>
  <c r="A31" i="25" s="1"/>
  <c r="A32" i="25" s="1" a="1"/>
  <c r="A32" i="25" s="1"/>
  <c r="A33" i="25" s="1" a="1"/>
  <c r="A33" i="25" s="1"/>
  <c r="A34" i="25" s="1" a="1"/>
  <c r="A34" i="25" s="1"/>
  <c r="A35" i="25" s="1" a="1"/>
  <c r="A35" i="25" s="1"/>
  <c r="A36" i="25" s="1" a="1"/>
  <c r="A36" i="25" s="1"/>
  <c r="A37" i="25" s="1" a="1"/>
  <c r="A37" i="25" s="1"/>
  <c r="A38" i="25" s="1" a="1"/>
  <c r="A38" i="25" s="1"/>
  <c r="A39" i="25" s="1" a="1"/>
  <c r="A39" i="25" s="1"/>
  <c r="A40" i="25" s="1" a="1"/>
  <c r="A40" i="25" s="1"/>
  <c r="A41" i="25" s="1" a="1"/>
  <c r="A41" i="25" s="1"/>
  <c r="A42" i="25" s="1" a="1"/>
  <c r="A42" i="25" s="1"/>
  <c r="A43" i="25" s="1" a="1"/>
  <c r="A43" i="25" s="1"/>
  <c r="A44" i="25" s="1" a="1"/>
  <c r="A44" i="25" s="1"/>
  <c r="A45" i="25" s="1" a="1"/>
  <c r="A45" i="25" s="1"/>
  <c r="A46" i="25" s="1" a="1"/>
  <c r="A46" i="25" s="1"/>
  <c r="A47" i="25" s="1" a="1"/>
  <c r="A47" i="25" s="1"/>
  <c r="A48" i="25" s="1" a="1"/>
  <c r="A48" i="25" s="1"/>
  <c r="A49" i="25" s="1" a="1"/>
  <c r="A49" i="25" s="1"/>
  <c r="A50" i="25" s="1" a="1"/>
  <c r="A50" i="25" s="1"/>
  <c r="A51" i="25" s="1" a="1"/>
  <c r="A51" i="25" s="1"/>
  <c r="A13" i="24" a="1"/>
  <c r="A13" i="24" s="1"/>
  <c r="A16" i="20" a="1"/>
  <c r="A16" i="20" s="1"/>
  <c r="A17" i="20" s="1" a="1"/>
  <c r="A17" i="20" s="1"/>
  <c r="A18" i="20" s="1" a="1"/>
  <c r="A18" i="20" s="1"/>
  <c r="A19" i="20" s="1" a="1"/>
  <c r="A19" i="20" s="1"/>
  <c r="A20" i="20" s="1" a="1"/>
  <c r="A20" i="20" s="1"/>
  <c r="A21" i="20" s="1" a="1"/>
  <c r="A21" i="20" s="1"/>
  <c r="A22" i="20" s="1" a="1"/>
  <c r="A22" i="20" s="1"/>
  <c r="A23" i="20" s="1" a="1"/>
  <c r="A23" i="20" s="1"/>
  <c r="A24" i="20" s="1" a="1"/>
  <c r="A24" i="20" s="1"/>
  <c r="A25" i="20" s="1" a="1"/>
  <c r="A25" i="20" s="1"/>
  <c r="A26" i="20" s="1" a="1"/>
  <c r="A26" i="20" s="1"/>
  <c r="A27" i="20" s="1" a="1"/>
  <c r="A27" i="20" s="1"/>
  <c r="A28" i="20" s="1" a="1"/>
  <c r="A28" i="20" s="1"/>
  <c r="A29" i="20" s="1" a="1"/>
  <c r="A29" i="20" s="1"/>
  <c r="A11" i="21" a="1"/>
  <c r="A11" i="21" s="1"/>
  <c r="A15" i="17" a="1"/>
  <c r="A15" i="17" s="1"/>
  <c r="A16" i="17" s="1" a="1"/>
  <c r="A16" i="17" s="1"/>
  <c r="A17" i="17" s="1" a="1"/>
  <c r="A17" i="17" s="1"/>
  <c r="A18" i="17" s="1" a="1"/>
  <c r="A18" i="17" s="1"/>
  <c r="A19" i="17" s="1" a="1"/>
  <c r="A19" i="17" s="1"/>
  <c r="A20" i="17" s="1" a="1"/>
  <c r="A20" i="17" s="1"/>
  <c r="A21" i="17" s="1" a="1"/>
  <c r="A21" i="17" s="1"/>
  <c r="A22" i="17" s="1" a="1"/>
  <c r="A22" i="17" s="1"/>
  <c r="A23" i="17" s="1" a="1"/>
  <c r="A23" i="17" s="1"/>
  <c r="A24" i="17" s="1" a="1"/>
  <c r="A24" i="17" s="1"/>
  <c r="A25" i="17" s="1" a="1"/>
  <c r="A25" i="17" s="1"/>
  <c r="A26" i="17" s="1" a="1"/>
  <c r="A26" i="17" s="1"/>
  <c r="A27" i="17" s="1" a="1"/>
  <c r="A27" i="17" s="1"/>
  <c r="A28" i="17" s="1" a="1"/>
  <c r="A28" i="17" s="1"/>
  <c r="A29" i="17" s="1" a="1"/>
  <c r="A29" i="17" s="1"/>
  <c r="A30" i="17" s="1" a="1"/>
  <c r="A30" i="17" s="1"/>
  <c r="A31" i="17" s="1" a="1"/>
  <c r="A31" i="17" s="1"/>
  <c r="A32" i="17" s="1" a="1"/>
  <c r="A32" i="17" s="1"/>
  <c r="A33" i="17" s="1" a="1"/>
  <c r="A33" i="17" s="1"/>
  <c r="A34" i="17" s="1" a="1"/>
  <c r="A34" i="17" s="1"/>
  <c r="A35" i="17" s="1" a="1"/>
  <c r="A35" i="17" s="1"/>
  <c r="A36" i="17" s="1" a="1"/>
  <c r="A36" i="17" s="1"/>
  <c r="A37" i="17" s="1" a="1"/>
  <c r="A37" i="17" s="1"/>
  <c r="A38" i="17" s="1" a="1"/>
  <c r="A38" i="17" s="1"/>
  <c r="A39" i="17" s="1" a="1"/>
  <c r="A39" i="17" s="1"/>
  <c r="A40" i="17" s="1" a="1"/>
  <c r="A40" i="17" s="1"/>
  <c r="A41" i="17" s="1" a="1"/>
  <c r="A41" i="17" s="1"/>
  <c r="A42" i="17" s="1" a="1"/>
  <c r="A42" i="17" s="1"/>
  <c r="A43" i="17" s="1" a="1"/>
  <c r="A43" i="17" s="1"/>
  <c r="A44" i="17" s="1" a="1"/>
  <c r="A44" i="17" s="1"/>
  <c r="A45" i="17" s="1" a="1"/>
  <c r="A45" i="17" s="1"/>
  <c r="A46" i="17" s="1" a="1"/>
  <c r="A46" i="17" s="1"/>
  <c r="A47" i="17" s="1" a="1"/>
  <c r="A47" i="17" s="1"/>
  <c r="A48" i="17" s="1" a="1"/>
  <c r="A48" i="17" s="1"/>
  <c r="A49" i="17" s="1" a="1"/>
  <c r="A49" i="17" s="1"/>
  <c r="A50" i="17" s="1" a="1"/>
  <c r="A50" i="17" s="1"/>
  <c r="A51" i="17" s="1" a="1"/>
  <c r="A51" i="17" s="1"/>
  <c r="C11" i="15" a="1"/>
  <c r="C11" i="15" s="1"/>
  <c r="C12" i="15" s="1" a="1"/>
  <c r="C12" i="15" s="1"/>
  <c r="C13" i="15" s="1" a="1"/>
  <c r="C13" i="15" s="1"/>
  <c r="C14" i="15" s="1" a="1"/>
  <c r="C14" i="15" s="1"/>
  <c r="C15" i="15" s="1" a="1"/>
  <c r="C15" i="15" s="1"/>
  <c r="C16" i="15" s="1" a="1"/>
  <c r="C16" i="15" s="1"/>
  <c r="C17" i="15" s="1" a="1"/>
  <c r="C17" i="15" s="1"/>
  <c r="C18" i="15" s="1" a="1"/>
  <c r="C18" i="15" s="1"/>
  <c r="C19" i="15" s="1" a="1"/>
  <c r="C19" i="15" s="1"/>
  <c r="C20" i="15" s="1" a="1"/>
  <c r="C20" i="15" s="1"/>
  <c r="C21" i="15" s="1" a="1"/>
  <c r="C21" i="15" s="1"/>
  <c r="C22" i="15" s="1" a="1"/>
  <c r="C22" i="15" s="1"/>
  <c r="C23" i="15" s="1" a="1"/>
  <c r="C23" i="15" s="1"/>
  <c r="C24" i="15" s="1" a="1"/>
  <c r="C24" i="15" s="1"/>
  <c r="C25" i="15" s="1" a="1"/>
  <c r="C25" i="15" s="1"/>
  <c r="C26" i="15" s="1" a="1"/>
  <c r="C26" i="15" s="1"/>
  <c r="C27" i="15" s="1" a="1"/>
  <c r="C27" i="15" s="1"/>
  <c r="C28" i="15" s="1" a="1"/>
  <c r="C28" i="15" s="1"/>
  <c r="C29" i="15" s="1" a="1"/>
  <c r="C29" i="15" s="1"/>
  <c r="C30" i="15" s="1" a="1"/>
  <c r="C30" i="15" s="1"/>
  <c r="C31" i="15" s="1" a="1"/>
  <c r="C31" i="15" s="1"/>
  <c r="C32" i="15" s="1" a="1"/>
  <c r="C32" i="15" s="1"/>
  <c r="C33" i="15" s="1" a="1"/>
  <c r="C33" i="15" s="1"/>
  <c r="C34" i="15" s="1" a="1"/>
  <c r="C34" i="15" s="1"/>
  <c r="C35" i="15" s="1" a="1"/>
  <c r="C35" i="15" s="1"/>
  <c r="C36" i="15" s="1" a="1"/>
  <c r="C36" i="15" s="1"/>
  <c r="C37" i="15" s="1" a="1"/>
  <c r="C37" i="15" s="1"/>
  <c r="C38" i="15" s="1" a="1"/>
  <c r="C38" i="15" s="1"/>
  <c r="C39" i="15" s="1" a="1"/>
  <c r="C39" i="15" s="1"/>
  <c r="C40" i="15" s="1" a="1"/>
  <c r="C40" i="15" s="1"/>
  <c r="C41" i="15" s="1" a="1"/>
  <c r="C41" i="15" s="1"/>
  <c r="C42" i="15" s="1" a="1"/>
  <c r="C42" i="15" s="1"/>
  <c r="C43" i="15" s="1" a="1"/>
  <c r="C43" i="15" s="1"/>
  <c r="C44" i="15" s="1" a="1"/>
  <c r="C44" i="15" s="1"/>
  <c r="C45" i="15" s="1" a="1"/>
  <c r="C45" i="15" s="1"/>
  <c r="C46" i="15" s="1" a="1"/>
  <c r="C46" i="15" s="1"/>
  <c r="C47" i="15" s="1" a="1"/>
  <c r="C47" i="15" s="1"/>
  <c r="C48" i="15" s="1" a="1"/>
  <c r="C48" i="15" s="1"/>
  <c r="C49" i="15" s="1" a="1"/>
  <c r="C49" i="15" s="1"/>
  <c r="C50" i="15" s="1" a="1"/>
  <c r="C50" i="15" s="1"/>
  <c r="C51" i="15" s="1" a="1"/>
  <c r="C51" i="15" s="1"/>
  <c r="C52" i="15" s="1" a="1"/>
  <c r="C52" i="15" s="1"/>
  <c r="C53" i="15" s="1" a="1"/>
  <c r="C53" i="15" s="1"/>
  <c r="C54" i="15" s="1" a="1"/>
  <c r="C54" i="15" s="1"/>
  <c r="C55" i="15" s="1" a="1"/>
  <c r="C55" i="15" s="1"/>
  <c r="C56" i="15" s="1" a="1"/>
  <c r="C56" i="15" s="1"/>
  <c r="C57" i="15" s="1" a="1"/>
  <c r="C57" i="15" s="1"/>
  <c r="C58" i="15" s="1" a="1"/>
  <c r="C58" i="15" s="1"/>
  <c r="C59" i="15" s="1" a="1"/>
  <c r="C59" i="15" s="1"/>
  <c r="C60" i="15" s="1" a="1"/>
  <c r="C60" i="15" s="1"/>
  <c r="C61" i="15" s="1" a="1"/>
  <c r="C61" i="15" s="1"/>
  <c r="C62" i="15" s="1" a="1"/>
  <c r="C62" i="15" s="1"/>
  <c r="C63" i="15" s="1" a="1"/>
  <c r="C63" i="15" s="1"/>
  <c r="C64" i="15" s="1" a="1"/>
  <c r="C64" i="15" s="1"/>
  <c r="C65" i="15" s="1" a="1"/>
  <c r="C65" i="15" s="1"/>
  <c r="C66" i="15" s="1" a="1"/>
  <c r="C66" i="15" s="1"/>
  <c r="C67" i="15" s="1" a="1"/>
  <c r="C67" i="15" s="1"/>
  <c r="C68" i="15" s="1" a="1"/>
  <c r="C68" i="15" s="1"/>
  <c r="C69" i="15" s="1" a="1"/>
  <c r="C69" i="15" s="1"/>
  <c r="C70" i="15" s="1" a="1"/>
  <c r="C70" i="15" s="1"/>
  <c r="C71" i="15" s="1" a="1"/>
  <c r="C71" i="15" s="1"/>
  <c r="B11" i="15" a="1"/>
  <c r="B11" i="15" s="1"/>
  <c r="A20" i="16" a="1"/>
  <c r="A20" i="16" s="1"/>
  <c r="A21" i="16" s="1" a="1"/>
  <c r="A21" i="16" s="1"/>
  <c r="A22" i="16" s="1" a="1"/>
  <c r="A22" i="16" s="1"/>
  <c r="A23" i="16" s="1" a="1"/>
  <c r="A23" i="16" s="1"/>
  <c r="A24" i="16" s="1" a="1"/>
  <c r="A24" i="16" s="1"/>
  <c r="A25" i="16" s="1" a="1"/>
  <c r="A25" i="16" s="1"/>
  <c r="A26" i="16" s="1" a="1"/>
  <c r="A26" i="16" s="1"/>
  <c r="A27" i="16" s="1" a="1"/>
  <c r="A27" i="16" s="1"/>
  <c r="A28" i="16" s="1" a="1"/>
  <c r="A28" i="16" s="1"/>
  <c r="A29" i="16" s="1" a="1"/>
  <c r="A29" i="16" s="1"/>
  <c r="A30" i="16" s="1" a="1"/>
  <c r="A30" i="16" s="1"/>
  <c r="A31" i="16" s="1" a="1"/>
  <c r="A31" i="16" s="1"/>
  <c r="A32" i="16" s="1" a="1"/>
  <c r="A32" i="16" s="1"/>
  <c r="A33" i="16" s="1" a="1"/>
  <c r="A33" i="16" s="1"/>
  <c r="A34" i="16" s="1" a="1"/>
  <c r="A34" i="16" s="1"/>
  <c r="A35" i="16" s="1" a="1"/>
  <c r="A35" i="16" s="1"/>
  <c r="A36" i="16" s="1" a="1"/>
  <c r="A36" i="16" s="1"/>
  <c r="A37" i="16" s="1" a="1"/>
  <c r="A37" i="16" s="1"/>
  <c r="A38" i="16" s="1" a="1"/>
  <c r="A38" i="16" s="1"/>
  <c r="A39" i="16" s="1" a="1"/>
  <c r="A39" i="16" s="1"/>
  <c r="A40" i="16" s="1" a="1"/>
  <c r="A40" i="16" s="1"/>
  <c r="A41" i="16" s="1" a="1"/>
  <c r="A41" i="16" s="1"/>
  <c r="A42" i="16" s="1" a="1"/>
  <c r="A42" i="16" s="1"/>
  <c r="A43" i="16" s="1" a="1"/>
  <c r="A43" i="16" s="1"/>
  <c r="A44" i="16" s="1" a="1"/>
  <c r="A44" i="16" s="1"/>
  <c r="A45" i="16" s="1" a="1"/>
  <c r="A45" i="16" s="1"/>
  <c r="A46" i="16" s="1" a="1"/>
  <c r="A46" i="16" s="1"/>
  <c r="A47" i="16" s="1" a="1"/>
  <c r="A47" i="16" s="1"/>
  <c r="A48" i="16" s="1" a="1"/>
  <c r="A48" i="16" s="1"/>
  <c r="A49" i="16" s="1" a="1"/>
  <c r="A49" i="16" s="1"/>
  <c r="A50" i="16" s="1" a="1"/>
  <c r="A50" i="16" s="1"/>
  <c r="A51" i="16" s="1" a="1"/>
  <c r="A51" i="16" s="1"/>
  <c r="A13" i="15" a="1"/>
  <c r="A13" i="15" s="1"/>
  <c r="D10" i="11" a="1"/>
  <c r="D10" i="11" s="1"/>
  <c r="D11" i="11" s="1" a="1"/>
  <c r="D11" i="11" s="1"/>
  <c r="D12" i="11" s="1" a="1"/>
  <c r="D12" i="11" s="1"/>
  <c r="D13" i="11" s="1" a="1"/>
  <c r="D13" i="11" s="1"/>
  <c r="D14" i="11" s="1" a="1"/>
  <c r="D14" i="11" s="1"/>
  <c r="D15" i="11" s="1" a="1"/>
  <c r="D15" i="11" s="1"/>
  <c r="D16" i="11" s="1" a="1"/>
  <c r="D16" i="11" s="1"/>
  <c r="C11" i="11" a="1"/>
  <c r="C11" i="11" s="1"/>
  <c r="C12" i="11" s="1" a="1"/>
  <c r="C12" i="11" s="1"/>
  <c r="B10" i="11" a="1"/>
  <c r="B10" i="11" s="1"/>
  <c r="C12" i="34" l="1" a="1"/>
  <c r="C12" i="34" s="1"/>
  <c r="C13" i="34" s="1" a="1"/>
  <c r="C13" i="34" s="1"/>
  <c r="C14" i="34" s="1" a="1"/>
  <c r="C14" i="34" s="1"/>
  <c r="C15" i="34" s="1" a="1"/>
  <c r="C15" i="34" s="1"/>
  <c r="C16" i="34" s="1" a="1"/>
  <c r="C16" i="34" s="1"/>
  <c r="C17" i="34" s="1" a="1"/>
  <c r="C17" i="34" s="1"/>
  <c r="C18" i="34" s="1" a="1"/>
  <c r="C18" i="34" s="1"/>
  <c r="C19" i="34" s="1" a="1"/>
  <c r="C19" i="34" s="1"/>
  <c r="C20" i="34" s="1" a="1"/>
  <c r="C20" i="34" s="1"/>
  <c r="C21" i="34" s="1" a="1"/>
  <c r="C21" i="34" s="1"/>
  <c r="C22" i="34" s="1" a="1"/>
  <c r="C22" i="34" s="1"/>
  <c r="C23" i="34" s="1" a="1"/>
  <c r="C23" i="34" s="1"/>
  <c r="C24" i="34" s="1" a="1"/>
  <c r="C24" i="34" s="1"/>
  <c r="C25" i="34" s="1" a="1"/>
  <c r="C25" i="34" s="1"/>
  <c r="C26" i="34" s="1" a="1"/>
  <c r="C26" i="34" s="1"/>
  <c r="C27" i="34" s="1" a="1"/>
  <c r="C27" i="34" s="1"/>
  <c r="C28" i="34" s="1" a="1"/>
  <c r="C28" i="34" s="1"/>
  <c r="C29" i="34" s="1" a="1"/>
  <c r="C29" i="34" s="1"/>
  <c r="C30" i="34" s="1" a="1"/>
  <c r="C30" i="34" s="1"/>
  <c r="C31" i="34" s="1" a="1"/>
  <c r="C31" i="34" s="1"/>
  <c r="C32" i="34" s="1" a="1"/>
  <c r="C32" i="34" s="1"/>
  <c r="C33" i="34" s="1" a="1"/>
  <c r="C33" i="34" s="1"/>
  <c r="C34" i="34" s="1" a="1"/>
  <c r="C34" i="34" s="1"/>
  <c r="C35" i="34" s="1" a="1"/>
  <c r="C35" i="34" s="1"/>
  <c r="C36" i="34" s="1" a="1"/>
  <c r="C36" i="34" s="1"/>
  <c r="C37" i="34" s="1" a="1"/>
  <c r="C37" i="34" s="1"/>
  <c r="C38" i="34" s="1" a="1"/>
  <c r="C38" i="34" s="1"/>
  <c r="C39" i="34" s="1" a="1"/>
  <c r="C39" i="34" s="1"/>
  <c r="C40" i="34" s="1" a="1"/>
  <c r="C40" i="34" s="1"/>
  <c r="C41" i="34" s="1" a="1"/>
  <c r="C41" i="34" s="1"/>
  <c r="C42" i="34" s="1" a="1"/>
  <c r="C42" i="34" s="1"/>
  <c r="C43" i="34" s="1" a="1"/>
  <c r="C43" i="34" s="1"/>
  <c r="C44" i="34" s="1" a="1"/>
  <c r="C44" i="34" s="1"/>
  <c r="C45" i="34" s="1" a="1"/>
  <c r="C45" i="34" s="1"/>
  <c r="C46" i="34" s="1" a="1"/>
  <c r="C46" i="34" s="1"/>
  <c r="C47" i="34" s="1" a="1"/>
  <c r="C47" i="34" s="1"/>
  <c r="C48" i="34" s="1" a="1"/>
  <c r="C48" i="34" s="1"/>
  <c r="C49" i="34" s="1" a="1"/>
  <c r="C49" i="34" s="1"/>
  <c r="C50" i="34" s="1" a="1"/>
  <c r="C50" i="34" s="1"/>
  <c r="C51" i="34" s="1" a="1"/>
  <c r="C51" i="34" s="1"/>
  <c r="C52" i="34" s="1" a="1"/>
  <c r="C52" i="34" s="1"/>
  <c r="C53" i="34" s="1" a="1"/>
  <c r="C53" i="34" s="1"/>
  <c r="C54" i="34" s="1" a="1"/>
  <c r="C54" i="34" s="1"/>
  <c r="C55" i="34" s="1" a="1"/>
  <c r="C55" i="34" s="1"/>
  <c r="C56" i="34" s="1" a="1"/>
  <c r="C56" i="34" s="1"/>
  <c r="C57" i="34" s="1" a="1"/>
  <c r="C57" i="34" s="1"/>
  <c r="C58" i="34" s="1" a="1"/>
  <c r="C58" i="34" s="1"/>
  <c r="C59" i="34" s="1" a="1"/>
  <c r="C59" i="34" s="1"/>
  <c r="C60" i="34" s="1" a="1"/>
  <c r="C60" i="34" s="1"/>
  <c r="C61" i="34" s="1" a="1"/>
  <c r="C61" i="34" s="1"/>
  <c r="C62" i="34" s="1" a="1"/>
  <c r="C62" i="34" s="1"/>
  <c r="C63" i="34" s="1" a="1"/>
  <c r="C63" i="34" s="1"/>
  <c r="C64" i="34" s="1" a="1"/>
  <c r="C64" i="34" s="1"/>
  <c r="C65" i="34" s="1" a="1"/>
  <c r="C65" i="34" s="1"/>
  <c r="C66" i="34" s="1" a="1"/>
  <c r="C66" i="34" s="1"/>
  <c r="C67" i="34" s="1" a="1"/>
  <c r="C67" i="34" s="1"/>
  <c r="C68" i="34" s="1" a="1"/>
  <c r="C68" i="34" s="1"/>
  <c r="C69" i="34" s="1" a="1"/>
  <c r="C69" i="34" s="1"/>
  <c r="C70" i="34" s="1" a="1"/>
  <c r="C70" i="34" s="1"/>
  <c r="C71" i="34" s="1" a="1"/>
  <c r="C71" i="34" s="1"/>
  <c r="C72" i="34" s="1" a="1"/>
  <c r="C72" i="34" s="1"/>
  <c r="C73" i="34" s="1" a="1"/>
  <c r="C73" i="34" s="1"/>
  <c r="C74" i="34" s="1" a="1"/>
  <c r="C74" i="34" s="1"/>
  <c r="C75" i="34" s="1" a="1"/>
  <c r="C75" i="34" s="1"/>
  <c r="C76" i="34" s="1" a="1"/>
  <c r="C76" i="34" s="1"/>
  <c r="C77" i="34" s="1" a="1"/>
  <c r="C77" i="34" s="1"/>
  <c r="C78" i="34" s="1" a="1"/>
  <c r="C78" i="34" s="1"/>
  <c r="C79" i="34" s="1" a="1"/>
  <c r="C79" i="34" s="1"/>
  <c r="C80" i="34" s="1" a="1"/>
  <c r="C80" i="34" s="1"/>
  <c r="C81" i="34" s="1" a="1"/>
  <c r="C81" i="34" s="1"/>
  <c r="C82" i="34" s="1" a="1"/>
  <c r="C82" i="34" s="1"/>
  <c r="C83" i="34" s="1" a="1"/>
  <c r="C83" i="34" s="1"/>
  <c r="C84" i="34" s="1" a="1"/>
  <c r="C84" i="34" s="1"/>
  <c r="C85" i="34" s="1" a="1"/>
  <c r="C85" i="34" s="1"/>
  <c r="C86" i="34" s="1" a="1"/>
  <c r="C86" i="34" s="1"/>
  <c r="C87" i="34" s="1" a="1"/>
  <c r="C87" i="34" s="1"/>
  <c r="C88" i="34" s="1" a="1"/>
  <c r="C88" i="34" s="1"/>
  <c r="C89" i="34" s="1" a="1"/>
  <c r="C89" i="34" s="1"/>
  <c r="C90" i="34" s="1" a="1"/>
  <c r="C90" i="34" s="1"/>
  <c r="C91" i="34" s="1" a="1"/>
  <c r="C91" i="34" s="1"/>
  <c r="C92" i="34" s="1" a="1"/>
  <c r="C92" i="34" s="1"/>
  <c r="C93" i="34" s="1" a="1"/>
  <c r="C93" i="34" s="1"/>
  <c r="C94" i="34" s="1" a="1"/>
  <c r="C94" i="34" s="1"/>
  <c r="C95" i="34" s="1" a="1"/>
  <c r="C95" i="34" s="1"/>
  <c r="C96" i="34" s="1" a="1"/>
  <c r="C96" i="34" s="1"/>
  <c r="C97" i="34" s="1" a="1"/>
  <c r="C97" i="34" s="1"/>
  <c r="C98" i="34" s="1" a="1"/>
  <c r="C98" i="34" s="1"/>
  <c r="C99" i="34" s="1" a="1"/>
  <c r="C99" i="34" s="1"/>
  <c r="C100" i="34" s="1" a="1"/>
  <c r="C100" i="34" s="1"/>
  <c r="C101" i="34" s="1" a="1"/>
  <c r="C101" i="34" s="1"/>
  <c r="C102" i="34" s="1" a="1"/>
  <c r="C102" i="34" s="1"/>
  <c r="C103" i="34" s="1" a="1"/>
  <c r="C103" i="34" s="1"/>
  <c r="D15" i="33" a="1"/>
  <c r="D15" i="33" s="1"/>
  <c r="D16" i="33" s="1" a="1"/>
  <c r="D16" i="33" s="1"/>
  <c r="C16" i="33" a="1"/>
  <c r="C16" i="33" s="1"/>
  <c r="C17" i="33" s="1" a="1"/>
  <c r="C17" i="33" s="1"/>
  <c r="C18" i="33" s="1" a="1"/>
  <c r="C18" i="33" s="1"/>
  <c r="C19" i="33" s="1" a="1"/>
  <c r="C19" i="33" s="1"/>
  <c r="C20" i="33" s="1" a="1"/>
  <c r="C20" i="33" s="1"/>
  <c r="C21" i="33" s="1" a="1"/>
  <c r="C21" i="33" s="1"/>
  <c r="C22" i="33" s="1" a="1"/>
  <c r="C22" i="33" s="1"/>
  <c r="C23" i="33" s="1" a="1"/>
  <c r="C23" i="33" s="1"/>
  <c r="C14" i="30" a="1"/>
  <c r="C14" i="30" s="1"/>
  <c r="C15" i="30" s="1" a="1"/>
  <c r="C15" i="30" s="1"/>
  <c r="C16" i="30" s="1" a="1"/>
  <c r="C16" i="30" s="1"/>
  <c r="C17" i="30" s="1" a="1"/>
  <c r="C17" i="30" s="1"/>
  <c r="C18" i="30" s="1" a="1"/>
  <c r="C18" i="30" s="1"/>
  <c r="C19" i="30" s="1" a="1"/>
  <c r="C19" i="30" s="1"/>
  <c r="C20" i="30" s="1" a="1"/>
  <c r="C20" i="30" s="1"/>
  <c r="C21" i="30" s="1" a="1"/>
  <c r="C21" i="30" s="1"/>
  <c r="C22" i="30" s="1" a="1"/>
  <c r="C22" i="30" s="1"/>
  <c r="C23" i="30" s="1" a="1"/>
  <c r="C23" i="30" s="1"/>
  <c r="C24" i="30" s="1" a="1"/>
  <c r="C24" i="30" s="1"/>
  <c r="C25" i="30" s="1" a="1"/>
  <c r="C25" i="30" s="1"/>
  <c r="C26" i="30" s="1" a="1"/>
  <c r="C26" i="30" s="1"/>
  <c r="C27" i="30" s="1" a="1"/>
  <c r="C27" i="30" s="1"/>
  <c r="C28" i="30" s="1" a="1"/>
  <c r="C28" i="30" s="1"/>
  <c r="C29" i="30" s="1" a="1"/>
  <c r="C29" i="30" s="1"/>
  <c r="C30" i="30" s="1" a="1"/>
  <c r="C30" i="30" s="1"/>
  <c r="C31" i="30" s="1" a="1"/>
  <c r="C31" i="30" s="1"/>
  <c r="C32" i="30" s="1" a="1"/>
  <c r="C32" i="30" s="1"/>
  <c r="C33" i="30" s="1" a="1"/>
  <c r="C33" i="30" s="1"/>
  <c r="C34" i="30" s="1" a="1"/>
  <c r="C34" i="30" s="1"/>
  <c r="C35" i="30" s="1" a="1"/>
  <c r="C35" i="30" s="1"/>
  <c r="C36" i="30" s="1" a="1"/>
  <c r="C36" i="30" s="1"/>
  <c r="C37" i="30" s="1" a="1"/>
  <c r="C37" i="30" s="1"/>
  <c r="C38" i="30" s="1" a="1"/>
  <c r="C38" i="30" s="1"/>
  <c r="C39" i="30" s="1" a="1"/>
  <c r="C39" i="30" s="1"/>
  <c r="C40" i="30" s="1" a="1"/>
  <c r="C40" i="30" s="1"/>
  <c r="C41" i="30" s="1" a="1"/>
  <c r="C41" i="30" s="1"/>
  <c r="C42" i="30" s="1" a="1"/>
  <c r="C42" i="30" s="1"/>
  <c r="C43" i="30" s="1" a="1"/>
  <c r="C43" i="30" s="1"/>
  <c r="C44" i="30" s="1" a="1"/>
  <c r="C44" i="30" s="1"/>
  <c r="C45" i="30" s="1" a="1"/>
  <c r="C45" i="30" s="1"/>
  <c r="C46" i="30" s="1" a="1"/>
  <c r="C46" i="30" s="1"/>
  <c r="C47" i="30" s="1" a="1"/>
  <c r="C47" i="30" s="1"/>
  <c r="C48" i="30" s="1" a="1"/>
  <c r="C48" i="30" s="1"/>
  <c r="C49" i="30" s="1" a="1"/>
  <c r="C49" i="30" s="1"/>
  <c r="C50" i="30" s="1" a="1"/>
  <c r="C50" i="30" s="1"/>
  <c r="C51" i="30" s="1" a="1"/>
  <c r="C51" i="30" s="1"/>
  <c r="C52" i="30" s="1" a="1"/>
  <c r="C52" i="30" s="1"/>
  <c r="C53" i="30" s="1" a="1"/>
  <c r="C53" i="30" s="1"/>
  <c r="C54" i="30" s="1" a="1"/>
  <c r="C54" i="30" s="1"/>
  <c r="C55" i="30" s="1" a="1"/>
  <c r="C55" i="30" s="1"/>
  <c r="C56" i="30" s="1" a="1"/>
  <c r="C56" i="30" s="1"/>
  <c r="C57" i="30" s="1" a="1"/>
  <c r="C57" i="30" s="1"/>
  <c r="C58" i="30" s="1" a="1"/>
  <c r="C58" i="30" s="1"/>
  <c r="C59" i="30" s="1" a="1"/>
  <c r="C59" i="30" s="1"/>
  <c r="C60" i="30" s="1" a="1"/>
  <c r="C60" i="30" s="1"/>
  <c r="C61" i="30" s="1" a="1"/>
  <c r="C61" i="30" s="1"/>
  <c r="C62" i="30" s="1" a="1"/>
  <c r="C62" i="30" s="1"/>
  <c r="C63" i="30" s="1" a="1"/>
  <c r="C63" i="30" s="1"/>
  <c r="C64" i="30" s="1" a="1"/>
  <c r="C64" i="30" s="1"/>
  <c r="C65" i="30" s="1" a="1"/>
  <c r="C65" i="30" s="1"/>
  <c r="C66" i="30" s="1" a="1"/>
  <c r="C66" i="30" s="1"/>
  <c r="C67" i="30" s="1" a="1"/>
  <c r="C67" i="30" s="1"/>
  <c r="C68" i="30" s="1" a="1"/>
  <c r="C68" i="30" s="1"/>
  <c r="C69" i="30" s="1" a="1"/>
  <c r="C69" i="30" s="1"/>
  <c r="C70" i="30" s="1" a="1"/>
  <c r="C70" i="30" s="1"/>
  <c r="C71" i="30" s="1" a="1"/>
  <c r="C71" i="30" s="1"/>
  <c r="C72" i="30" s="1" a="1"/>
  <c r="C72" i="30" s="1"/>
  <c r="C73" i="30" s="1" a="1"/>
  <c r="C73" i="30" s="1"/>
  <c r="C74" i="30" s="1" a="1"/>
  <c r="C74" i="30" s="1"/>
  <c r="C75" i="30" s="1" a="1"/>
  <c r="C75" i="30" s="1"/>
  <c r="C76" i="30" s="1" a="1"/>
  <c r="C76" i="30" s="1"/>
  <c r="C77" i="30" s="1" a="1"/>
  <c r="C77" i="30" s="1"/>
  <c r="C78" i="30" s="1" a="1"/>
  <c r="C78" i="30" s="1"/>
  <c r="C79" i="30" s="1" a="1"/>
  <c r="C79" i="30" s="1"/>
  <c r="C80" i="30" s="1" a="1"/>
  <c r="C80" i="30" s="1"/>
  <c r="C81" i="30" s="1" a="1"/>
  <c r="C81" i="30" s="1"/>
  <c r="C82" i="30" s="1" a="1"/>
  <c r="C82" i="30" s="1"/>
  <c r="C83" i="30" s="1" a="1"/>
  <c r="C83" i="30" s="1"/>
  <c r="C84" i="30" s="1" a="1"/>
  <c r="C84" i="30" s="1"/>
  <c r="C85" i="30" s="1" a="1"/>
  <c r="C85" i="30" s="1"/>
  <c r="C86" i="30" s="1" a="1"/>
  <c r="C86" i="30" s="1"/>
  <c r="C87" i="30" s="1" a="1"/>
  <c r="C87" i="30" s="1"/>
  <c r="C88" i="30" s="1" a="1"/>
  <c r="C88" i="30" s="1"/>
  <c r="C89" i="30" s="1" a="1"/>
  <c r="C89" i="30" s="1"/>
  <c r="C90" i="30" s="1" a="1"/>
  <c r="C90" i="30" s="1"/>
  <c r="C91" i="30" s="1" a="1"/>
  <c r="C91" i="30" s="1"/>
  <c r="C92" i="30" s="1" a="1"/>
  <c r="C92" i="30" s="1"/>
  <c r="C93" i="30" s="1" a="1"/>
  <c r="C93" i="30" s="1"/>
  <c r="C94" i="30" s="1" a="1"/>
  <c r="C94" i="30" s="1"/>
  <c r="C95" i="30" s="1" a="1"/>
  <c r="C95" i="30" s="1"/>
  <c r="C96" i="30" s="1" a="1"/>
  <c r="C96" i="30" s="1"/>
  <c r="C97" i="30" s="1" a="1"/>
  <c r="C97" i="30" s="1"/>
  <c r="C98" i="30" s="1" a="1"/>
  <c r="C98" i="30" s="1"/>
  <c r="C99" i="30" s="1" a="1"/>
  <c r="C99" i="30" s="1"/>
  <c r="C100" i="30" s="1" a="1"/>
  <c r="C100" i="30" s="1"/>
  <c r="C101" i="30" s="1" a="1"/>
  <c r="C101" i="30" s="1"/>
  <c r="C102" i="30" s="1" a="1"/>
  <c r="C102" i="30" s="1"/>
  <c r="C103" i="30" s="1" a="1"/>
  <c r="C103" i="30" s="1"/>
  <c r="B15" i="30" a="1"/>
  <c r="B15" i="30" s="1"/>
  <c r="B16" i="30" s="1" a="1"/>
  <c r="B16" i="30" s="1"/>
  <c r="B17" i="30" s="1" a="1"/>
  <c r="B17" i="30" s="1"/>
  <c r="B18" i="30" s="1" a="1"/>
  <c r="B18" i="30" s="1"/>
  <c r="B19" i="30" s="1" a="1"/>
  <c r="B19" i="30" s="1"/>
  <c r="B20" i="30" s="1" a="1"/>
  <c r="B20" i="30" s="1"/>
  <c r="B21" i="30" s="1" a="1"/>
  <c r="B21" i="30" s="1"/>
  <c r="B22" i="30" s="1" a="1"/>
  <c r="B22" i="30" s="1"/>
  <c r="B23" i="30" s="1" a="1"/>
  <c r="B23" i="30" s="1"/>
  <c r="B24" i="30" s="1" a="1"/>
  <c r="B24" i="30" s="1"/>
  <c r="B25" i="30" s="1" a="1"/>
  <c r="B25" i="30" s="1"/>
  <c r="B26" i="30" s="1" a="1"/>
  <c r="B26" i="30" s="1"/>
  <c r="B27" i="30" s="1" a="1"/>
  <c r="B27" i="30" s="1"/>
  <c r="B28" i="30" s="1" a="1"/>
  <c r="B28" i="30" s="1"/>
  <c r="B29" i="30" s="1" a="1"/>
  <c r="B29" i="30" s="1"/>
  <c r="B30" i="30" s="1" a="1"/>
  <c r="B30" i="30" s="1"/>
  <c r="B31" i="30" s="1" a="1"/>
  <c r="B31" i="30" s="1"/>
  <c r="B32" i="30" s="1" a="1"/>
  <c r="B32" i="30" s="1"/>
  <c r="B33" i="30" s="1" a="1"/>
  <c r="B33" i="30" s="1"/>
  <c r="B34" i="30" s="1" a="1"/>
  <c r="B34" i="30" s="1"/>
  <c r="B35" i="30" s="1" a="1"/>
  <c r="B35" i="30" s="1"/>
  <c r="B36" i="30" s="1" a="1"/>
  <c r="B36" i="30" s="1"/>
  <c r="B37" i="30" s="1" a="1"/>
  <c r="B37" i="30" s="1"/>
  <c r="B38" i="30" s="1" a="1"/>
  <c r="B38" i="30" s="1"/>
  <c r="B39" i="30" s="1" a="1"/>
  <c r="B39" i="30" s="1"/>
  <c r="B40" i="30" s="1" a="1"/>
  <c r="B40" i="30" s="1"/>
  <c r="B41" i="30" s="1" a="1"/>
  <c r="B41" i="30" s="1"/>
  <c r="B42" i="30" s="1" a="1"/>
  <c r="B42" i="30" s="1"/>
  <c r="B43" i="30" s="1" a="1"/>
  <c r="B43" i="30" s="1"/>
  <c r="B44" i="30" s="1" a="1"/>
  <c r="B44" i="30" s="1"/>
  <c r="B45" i="30" s="1" a="1"/>
  <c r="B45" i="30" s="1"/>
  <c r="B46" i="30" s="1" a="1"/>
  <c r="B46" i="30" s="1"/>
  <c r="B47" i="30" s="1" a="1"/>
  <c r="B47" i="30" s="1"/>
  <c r="B48" i="30" s="1" a="1"/>
  <c r="B48" i="30" s="1"/>
  <c r="B49" i="30" s="1" a="1"/>
  <c r="B49" i="30" s="1"/>
  <c r="B50" i="30" s="1" a="1"/>
  <c r="B50" i="30" s="1"/>
  <c r="B51" i="30" s="1" a="1"/>
  <c r="B51" i="30" s="1"/>
  <c r="B52" i="30" s="1" a="1"/>
  <c r="B52" i="30" s="1"/>
  <c r="B53" i="30" s="1" a="1"/>
  <c r="B53" i="30" s="1"/>
  <c r="B54" i="30" s="1" a="1"/>
  <c r="B54" i="30" s="1"/>
  <c r="B55" i="30" s="1" a="1"/>
  <c r="B55" i="30" s="1"/>
  <c r="B56" i="30" s="1" a="1"/>
  <c r="B56" i="30" s="1"/>
  <c r="B57" i="30" s="1" a="1"/>
  <c r="B57" i="30" s="1"/>
  <c r="B58" i="30" s="1" a="1"/>
  <c r="B58" i="30" s="1"/>
  <c r="B59" i="30" s="1" a="1"/>
  <c r="B59" i="30" s="1"/>
  <c r="B60" i="30" s="1" a="1"/>
  <c r="B60" i="30" s="1"/>
  <c r="B61" i="30" s="1" a="1"/>
  <c r="B61" i="30" s="1"/>
  <c r="B62" i="30" s="1" a="1"/>
  <c r="B62" i="30" s="1"/>
  <c r="B63" i="30" s="1" a="1"/>
  <c r="B63" i="30" s="1"/>
  <c r="B64" i="30" s="1" a="1"/>
  <c r="B64" i="30" s="1"/>
  <c r="B65" i="30" s="1" a="1"/>
  <c r="B65" i="30" s="1"/>
  <c r="B66" i="30" s="1" a="1"/>
  <c r="B66" i="30" s="1"/>
  <c r="B67" i="30" s="1" a="1"/>
  <c r="B67" i="30" s="1"/>
  <c r="B68" i="30" s="1" a="1"/>
  <c r="B68" i="30" s="1"/>
  <c r="B69" i="30" s="1" a="1"/>
  <c r="B69" i="30" s="1"/>
  <c r="B70" i="30" s="1" a="1"/>
  <c r="B70" i="30" s="1"/>
  <c r="B71" i="30" s="1" a="1"/>
  <c r="B71" i="30" s="1"/>
  <c r="B72" i="30" s="1" a="1"/>
  <c r="B72" i="30" s="1"/>
  <c r="B73" i="30" s="1" a="1"/>
  <c r="B73" i="30" s="1"/>
  <c r="B74" i="30" s="1" a="1"/>
  <c r="B74" i="30" s="1"/>
  <c r="B75" i="30" s="1" a="1"/>
  <c r="B75" i="30" s="1"/>
  <c r="B76" i="30" s="1" a="1"/>
  <c r="B76" i="30" s="1"/>
  <c r="B77" i="30" s="1" a="1"/>
  <c r="B77" i="30" s="1"/>
  <c r="B78" i="30" s="1" a="1"/>
  <c r="B78" i="30" s="1"/>
  <c r="B79" i="30" s="1" a="1"/>
  <c r="B79" i="30" s="1"/>
  <c r="B80" i="30" s="1" a="1"/>
  <c r="B80" i="30" s="1"/>
  <c r="B81" i="30" s="1" a="1"/>
  <c r="B81" i="30" s="1"/>
  <c r="B82" i="30" s="1" a="1"/>
  <c r="B82" i="30" s="1"/>
  <c r="B83" i="30" s="1" a="1"/>
  <c r="B83" i="30" s="1"/>
  <c r="B84" i="30" s="1" a="1"/>
  <c r="B84" i="30" s="1"/>
  <c r="B85" i="30" s="1" a="1"/>
  <c r="B85" i="30" s="1"/>
  <c r="B86" i="30" s="1" a="1"/>
  <c r="B86" i="30" s="1"/>
  <c r="B87" i="30" s="1" a="1"/>
  <c r="B87" i="30" s="1"/>
  <c r="B88" i="30" s="1" a="1"/>
  <c r="B88" i="30" s="1"/>
  <c r="B89" i="30" s="1" a="1"/>
  <c r="B89" i="30" s="1"/>
  <c r="B90" i="30" s="1" a="1"/>
  <c r="B90" i="30" s="1"/>
  <c r="B91" i="30" s="1" a="1"/>
  <c r="B91" i="30" s="1"/>
  <c r="B92" i="30" s="1" a="1"/>
  <c r="B92" i="30" s="1"/>
  <c r="B93" i="30" s="1" a="1"/>
  <c r="B93" i="30" s="1"/>
  <c r="B94" i="30" s="1" a="1"/>
  <c r="B94" i="30" s="1"/>
  <c r="B95" i="30" s="1" a="1"/>
  <c r="B95" i="30" s="1"/>
  <c r="B96" i="30" s="1" a="1"/>
  <c r="B96" i="30" s="1"/>
  <c r="B97" i="30" s="1" a="1"/>
  <c r="B97" i="30" s="1"/>
  <c r="B98" i="30" s="1" a="1"/>
  <c r="B98" i="30" s="1"/>
  <c r="B99" i="30" s="1" a="1"/>
  <c r="B99" i="30" s="1"/>
  <c r="B100" i="30" s="1" a="1"/>
  <c r="B100" i="30" s="1"/>
  <c r="B101" i="30" s="1" a="1"/>
  <c r="B101" i="30" s="1"/>
  <c r="B102" i="30" s="1" a="1"/>
  <c r="B102" i="30" s="1"/>
  <c r="B103" i="30" s="1" a="1"/>
  <c r="B103" i="30" s="1"/>
  <c r="B104" i="30" s="1" a="1"/>
  <c r="B104" i="30" s="1"/>
  <c r="B105" i="30" s="1" a="1"/>
  <c r="B105" i="30" s="1"/>
  <c r="B106" i="30" s="1" a="1"/>
  <c r="B106" i="30" s="1"/>
  <c r="B107" i="30" s="1" a="1"/>
  <c r="B107" i="30" s="1"/>
  <c r="B108" i="30" s="1" a="1"/>
  <c r="B108" i="30" s="1"/>
  <c r="B109" i="30" s="1" a="1"/>
  <c r="B109" i="30" s="1"/>
  <c r="B110" i="30" s="1" a="1"/>
  <c r="B110" i="30" s="1"/>
  <c r="B111" i="30" s="1" a="1"/>
  <c r="B111" i="30" s="1"/>
  <c r="B112" i="30" s="1" a="1"/>
  <c r="B112" i="30" s="1"/>
  <c r="B113" i="30" s="1" a="1"/>
  <c r="B113" i="30" s="1"/>
  <c r="B114" i="30" s="1" a="1"/>
  <c r="B114" i="30" s="1"/>
  <c r="D14" i="24" a="1"/>
  <c r="D14" i="24" s="1"/>
  <c r="D15" i="24" s="1" a="1"/>
  <c r="D15" i="24" s="1"/>
  <c r="D16" i="24" s="1" a="1"/>
  <c r="D16" i="24" s="1"/>
  <c r="C15" i="21" a="1"/>
  <c r="C15" i="21" s="1"/>
  <c r="C16" i="21" s="1" a="1"/>
  <c r="C16" i="21" s="1"/>
  <c r="C15" i="20" a="1"/>
  <c r="C15" i="20" s="1"/>
  <c r="C16" i="20" s="1" a="1"/>
  <c r="C16" i="20" s="1"/>
  <c r="C17" i="20" s="1" a="1"/>
  <c r="C17" i="20" s="1"/>
  <c r="C18" i="20" s="1" a="1"/>
  <c r="C18" i="20" s="1"/>
  <c r="C19" i="20" s="1" a="1"/>
  <c r="C19" i="20" s="1"/>
  <c r="C20" i="20" s="1" a="1"/>
  <c r="C20" i="20" s="1"/>
  <c r="C21" i="20" s="1" a="1"/>
  <c r="C21" i="20" s="1"/>
  <c r="C22" i="20" s="1" a="1"/>
  <c r="C22" i="20" s="1"/>
  <c r="C23" i="20" s="1" a="1"/>
  <c r="C23" i="20" s="1"/>
  <c r="C24" i="20" s="1" a="1"/>
  <c r="C24" i="20" s="1"/>
  <c r="C25" i="20" s="1" a="1"/>
  <c r="C25" i="20" s="1"/>
  <c r="C26" i="20" s="1" a="1"/>
  <c r="C26" i="20" s="1"/>
  <c r="C27" i="20" s="1" a="1"/>
  <c r="C27" i="20" s="1"/>
  <c r="C28" i="20" s="1" a="1"/>
  <c r="C28" i="20" s="1"/>
  <c r="C29" i="20" s="1" a="1"/>
  <c r="C29" i="20" s="1"/>
  <c r="C30" i="20" s="1" a="1"/>
  <c r="C30" i="20" s="1"/>
  <c r="C31" i="20" s="1" a="1"/>
  <c r="C31" i="20" s="1"/>
  <c r="C32" i="20" s="1" a="1"/>
  <c r="C32" i="20" s="1"/>
  <c r="C33" i="20" s="1" a="1"/>
  <c r="C33" i="20" s="1"/>
  <c r="C34" i="20" s="1" a="1"/>
  <c r="C34" i="20" s="1"/>
  <c r="C35" i="20" s="1" a="1"/>
  <c r="C35" i="20" s="1"/>
  <c r="C36" i="20" s="1" a="1"/>
  <c r="C36" i="20" s="1"/>
  <c r="C37" i="20" s="1" a="1"/>
  <c r="C37" i="20" s="1"/>
  <c r="C38" i="20" s="1" a="1"/>
  <c r="C38" i="20" s="1"/>
  <c r="C39" i="20" s="1" a="1"/>
  <c r="C39" i="20" s="1"/>
  <c r="C40" i="20" s="1" a="1"/>
  <c r="C40" i="20" s="1"/>
  <c r="C41" i="20" s="1" a="1"/>
  <c r="C41" i="20" s="1"/>
  <c r="C42" i="20" s="1" a="1"/>
  <c r="C42" i="20" s="1"/>
  <c r="C43" i="20" s="1" a="1"/>
  <c r="C43" i="20" s="1"/>
  <c r="C44" i="20" s="1" a="1"/>
  <c r="C44" i="20" s="1"/>
  <c r="C45" i="20" s="1" a="1"/>
  <c r="C45" i="20" s="1"/>
  <c r="C46" i="20" s="1" a="1"/>
  <c r="C46" i="20" s="1"/>
  <c r="C47" i="20" s="1" a="1"/>
  <c r="C47" i="20" s="1"/>
  <c r="C48" i="20" s="1" a="1"/>
  <c r="C48" i="20" s="1"/>
  <c r="C49" i="20" s="1" a="1"/>
  <c r="C49" i="20" s="1"/>
  <c r="C50" i="20" s="1" a="1"/>
  <c r="C50" i="20" s="1"/>
  <c r="C51" i="20" s="1" a="1"/>
  <c r="C51" i="20" s="1"/>
  <c r="C52" i="20" s="1" a="1"/>
  <c r="C52" i="20" s="1"/>
  <c r="C53" i="20" s="1" a="1"/>
  <c r="C53" i="20" s="1"/>
  <c r="C54" i="20" s="1" a="1"/>
  <c r="C54" i="20" s="1"/>
  <c r="C55" i="20" s="1" a="1"/>
  <c r="C55" i="20" s="1"/>
  <c r="C56" i="20" s="1" a="1"/>
  <c r="C56" i="20" s="1"/>
  <c r="C57" i="20" s="1" a="1"/>
  <c r="C57" i="20" s="1"/>
  <c r="C58" i="20" s="1" a="1"/>
  <c r="C58" i="20" s="1"/>
  <c r="C59" i="20" s="1" a="1"/>
  <c r="C59" i="20" s="1"/>
  <c r="C60" i="20" s="1" a="1"/>
  <c r="C60" i="20" s="1"/>
  <c r="C61" i="20" s="1" a="1"/>
  <c r="C61" i="20" s="1"/>
  <c r="C62" i="20" s="1" a="1"/>
  <c r="C62" i="20" s="1"/>
  <c r="C63" i="20" s="1" a="1"/>
  <c r="C63" i="20" s="1"/>
  <c r="C64" i="20" s="1" a="1"/>
  <c r="C64" i="20" s="1"/>
  <c r="C65" i="20" s="1" a="1"/>
  <c r="C65" i="20" s="1"/>
  <c r="C66" i="20" s="1" a="1"/>
  <c r="C66" i="20" s="1"/>
  <c r="C67" i="20" s="1" a="1"/>
  <c r="C67" i="20" s="1"/>
  <c r="C68" i="20" s="1" a="1"/>
  <c r="C68" i="20" s="1"/>
  <c r="C69" i="20" s="1" a="1"/>
  <c r="C69" i="20" s="1"/>
  <c r="C70" i="20" s="1" a="1"/>
  <c r="C70" i="20" s="1"/>
  <c r="C71" i="20" s="1" a="1"/>
  <c r="C71" i="20" s="1"/>
  <c r="C72" i="20" s="1" a="1"/>
  <c r="C72" i="20" s="1"/>
  <c r="C73" i="20" s="1" a="1"/>
  <c r="C73" i="20" s="1"/>
  <c r="C74" i="20" s="1" a="1"/>
  <c r="C74" i="20" s="1"/>
  <c r="C75" i="20" s="1" a="1"/>
  <c r="C75" i="20" s="1"/>
  <c r="C76" i="20" s="1" a="1"/>
  <c r="C76" i="20" s="1"/>
  <c r="C77" i="20" s="1" a="1"/>
  <c r="C77" i="20" s="1"/>
  <c r="C78" i="20" s="1" a="1"/>
  <c r="C78" i="20" s="1"/>
  <c r="C79" i="20" s="1" a="1"/>
  <c r="C79" i="20" s="1"/>
  <c r="C80" i="20" s="1" a="1"/>
  <c r="C80" i="20" s="1"/>
  <c r="C81" i="20" s="1" a="1"/>
  <c r="C81" i="20" s="1"/>
  <c r="C82" i="20" s="1" a="1"/>
  <c r="C82" i="20" s="1"/>
  <c r="C83" i="20" s="1" a="1"/>
  <c r="C83" i="20" s="1"/>
  <c r="C84" i="20" s="1" a="1"/>
  <c r="C84" i="20" s="1"/>
  <c r="C85" i="20" s="1" a="1"/>
  <c r="C85" i="20" s="1"/>
  <c r="C86" i="20" s="1" a="1"/>
  <c r="C86" i="20" s="1"/>
  <c r="C87" i="20" s="1" a="1"/>
  <c r="C87" i="20" s="1"/>
  <c r="C88" i="20" s="1" a="1"/>
  <c r="C88" i="20" s="1"/>
  <c r="C89" i="20" s="1" a="1"/>
  <c r="C89" i="20" s="1"/>
  <c r="C90" i="20" s="1" a="1"/>
  <c r="C90" i="20" s="1"/>
  <c r="C91" i="20" s="1" a="1"/>
  <c r="C91" i="20" s="1"/>
  <c r="C92" i="20" s="1" a="1"/>
  <c r="C92" i="20" s="1"/>
  <c r="C93" i="20" s="1" a="1"/>
  <c r="C93" i="20" s="1"/>
  <c r="C94" i="20" s="1" a="1"/>
  <c r="C94" i="20" s="1"/>
  <c r="C95" i="20" s="1" a="1"/>
  <c r="C95" i="20" s="1"/>
  <c r="C96" i="20" s="1" a="1"/>
  <c r="C96" i="20" s="1"/>
  <c r="C97" i="20" s="1" a="1"/>
  <c r="C97" i="20" s="1"/>
  <c r="C98" i="20" s="1" a="1"/>
  <c r="C98" i="20" s="1"/>
  <c r="C99" i="20" s="1" a="1"/>
  <c r="C99" i="20" s="1"/>
  <c r="C100" i="20" s="1" a="1"/>
  <c r="C100" i="20" s="1"/>
  <c r="C101" i="20" s="1" a="1"/>
  <c r="C101" i="20" s="1"/>
  <c r="C102" i="20" s="1" a="1"/>
  <c r="C102" i="20" s="1"/>
  <c r="C103" i="20" s="1" a="1"/>
  <c r="C103" i="20" s="1"/>
  <c r="C35" i="18" a="1"/>
  <c r="C35" i="18" s="1"/>
  <c r="C36" i="18" s="1" a="1"/>
  <c r="C36" i="18" s="1"/>
  <c r="C37" i="18" s="1" a="1"/>
  <c r="C37" i="18" s="1"/>
  <c r="C38" i="18" s="1" a="1"/>
  <c r="C38" i="18" s="1"/>
  <c r="C39" i="18" s="1" a="1"/>
  <c r="C39" i="18" s="1"/>
  <c r="C40" i="18" s="1" a="1"/>
  <c r="C40" i="18" s="1"/>
  <c r="C41" i="18" s="1" a="1"/>
  <c r="C41" i="18" s="1"/>
  <c r="C42" i="18" s="1" a="1"/>
  <c r="C42" i="18" s="1"/>
  <c r="C43" i="18" s="1" a="1"/>
  <c r="C43" i="18" s="1"/>
  <c r="C44" i="18" s="1" a="1"/>
  <c r="C44" i="18" s="1"/>
  <c r="C45" i="18" s="1" a="1"/>
  <c r="C45" i="18" s="1"/>
  <c r="C46" i="18" s="1" a="1"/>
  <c r="C46" i="18" s="1"/>
  <c r="C47" i="18" s="1" a="1"/>
  <c r="C47" i="18" s="1"/>
  <c r="C48" i="18" s="1" a="1"/>
  <c r="C48" i="18" s="1"/>
  <c r="C49" i="18" s="1" a="1"/>
  <c r="C49" i="18" s="1"/>
  <c r="C50" i="18" s="1" a="1"/>
  <c r="C50" i="18" s="1"/>
  <c r="C51" i="18" s="1" a="1"/>
  <c r="C51" i="18" s="1"/>
  <c r="C52" i="18" s="1" a="1"/>
  <c r="C52" i="18" s="1"/>
  <c r="C53" i="18" s="1" a="1"/>
  <c r="C53" i="18" s="1"/>
  <c r="C54" i="18" s="1" a="1"/>
  <c r="C54" i="18" s="1"/>
  <c r="C55" i="18" s="1" a="1"/>
  <c r="C55" i="18" s="1"/>
  <c r="C56" i="18" s="1" a="1"/>
  <c r="C56" i="18" s="1"/>
  <c r="C57" i="18" s="1" a="1"/>
  <c r="C57" i="18" s="1"/>
  <c r="C58" i="18" s="1" a="1"/>
  <c r="C58" i="18" s="1"/>
  <c r="C59" i="18" s="1" a="1"/>
  <c r="C59" i="18" s="1"/>
  <c r="C60" i="18" s="1" a="1"/>
  <c r="C60" i="18" s="1"/>
  <c r="C61" i="18" s="1" a="1"/>
  <c r="C61" i="18" s="1"/>
  <c r="C62" i="18" s="1" a="1"/>
  <c r="C62" i="18" s="1"/>
  <c r="C63" i="18" s="1" a="1"/>
  <c r="C63" i="18" s="1"/>
  <c r="C64" i="18" s="1" a="1"/>
  <c r="C64" i="18" s="1"/>
  <c r="C65" i="18" s="1" a="1"/>
  <c r="C65" i="18" s="1"/>
  <c r="C66" i="18" s="1" a="1"/>
  <c r="C66" i="18" s="1"/>
  <c r="C67" i="18" s="1" a="1"/>
  <c r="C67" i="18" s="1"/>
  <c r="C68" i="18" s="1" a="1"/>
  <c r="C68" i="18" s="1"/>
  <c r="C69" i="18" s="1" a="1"/>
  <c r="C69" i="18" s="1"/>
  <c r="C70" i="18" s="1" a="1"/>
  <c r="C70" i="18" s="1"/>
  <c r="C71" i="18" s="1" a="1"/>
  <c r="C71" i="18" s="1"/>
  <c r="C72" i="18" s="1" a="1"/>
  <c r="C72" i="18" s="1"/>
  <c r="C73" i="18" s="1" a="1"/>
  <c r="C73" i="18" s="1"/>
  <c r="C74" i="18" s="1" a="1"/>
  <c r="C74" i="18" s="1"/>
  <c r="C75" i="18" s="1" a="1"/>
  <c r="C75" i="18" s="1"/>
  <c r="C76" i="18" s="1" a="1"/>
  <c r="C76" i="18" s="1"/>
  <c r="C77" i="18" s="1" a="1"/>
  <c r="C77" i="18" s="1"/>
  <c r="C78" i="18" s="1" a="1"/>
  <c r="C78" i="18" s="1"/>
  <c r="C79" i="18" s="1" a="1"/>
  <c r="C79" i="18" s="1"/>
  <c r="C80" i="18" s="1" a="1"/>
  <c r="C80" i="18" s="1"/>
  <c r="C81" i="18" s="1" a="1"/>
  <c r="C81" i="18" s="1"/>
  <c r="C82" i="18" s="1" a="1"/>
  <c r="C82" i="18" s="1"/>
  <c r="C83" i="18" s="1" a="1"/>
  <c r="C83" i="18" s="1"/>
  <c r="C84" i="18" s="1" a="1"/>
  <c r="C84" i="18" s="1"/>
  <c r="C85" i="18" s="1" a="1"/>
  <c r="C85" i="18" s="1"/>
  <c r="C86" i="18" s="1" a="1"/>
  <c r="C86" i="18" s="1"/>
  <c r="C87" i="18" s="1" a="1"/>
  <c r="C87" i="18" s="1"/>
  <c r="C88" i="18" s="1" a="1"/>
  <c r="C88" i="18" s="1"/>
  <c r="C89" i="18" s="1" a="1"/>
  <c r="C89" i="18" s="1"/>
  <c r="C90" i="18" s="1" a="1"/>
  <c r="C90" i="18" s="1"/>
  <c r="C91" i="18" s="1" a="1"/>
  <c r="C91" i="18" s="1"/>
  <c r="C92" i="18" s="1" a="1"/>
  <c r="C92" i="18" s="1"/>
  <c r="C93" i="18" s="1" a="1"/>
  <c r="C93" i="18" s="1"/>
  <c r="C94" i="18" s="1" a="1"/>
  <c r="C94" i="18" s="1"/>
  <c r="C95" i="18" s="1" a="1"/>
  <c r="C95" i="18" s="1"/>
  <c r="C96" i="18" s="1" a="1"/>
  <c r="C96" i="18" s="1"/>
  <c r="C97" i="18" s="1" a="1"/>
  <c r="C97" i="18" s="1"/>
  <c r="C98" i="18" s="1" a="1"/>
  <c r="C98" i="18" s="1"/>
  <c r="C99" i="18" s="1" a="1"/>
  <c r="C99" i="18" s="1"/>
  <c r="C100" i="18" s="1" a="1"/>
  <c r="C100" i="18" s="1"/>
  <c r="C101" i="18" s="1" a="1"/>
  <c r="C101" i="18" s="1"/>
  <c r="C102" i="18" s="1" a="1"/>
  <c r="C102" i="18" s="1"/>
  <c r="C103" i="18" s="1" a="1"/>
  <c r="C103" i="18" s="1"/>
  <c r="C13" i="16" a="1"/>
  <c r="C13" i="16" s="1"/>
  <c r="C14" i="16" s="1" a="1"/>
  <c r="C14" i="16" s="1"/>
  <c r="C15" i="16" s="1" a="1"/>
  <c r="C15" i="16" s="1"/>
  <c r="C16" i="16" s="1" a="1"/>
  <c r="C16" i="16" s="1"/>
  <c r="C17" i="16" s="1" a="1"/>
  <c r="C17" i="16" s="1"/>
  <c r="C18" i="16" s="1" a="1"/>
  <c r="C18" i="16" s="1"/>
  <c r="C19" i="16" s="1" a="1"/>
  <c r="C19" i="16" s="1"/>
  <c r="C20" i="16" s="1" a="1"/>
  <c r="C20" i="16" s="1"/>
  <c r="C21" i="16" s="1" a="1"/>
  <c r="C21" i="16" s="1"/>
  <c r="C22" i="16" s="1" a="1"/>
  <c r="C22" i="16" s="1"/>
  <c r="C23" i="16" s="1" a="1"/>
  <c r="C23" i="16" s="1"/>
  <c r="C24" i="16" s="1" a="1"/>
  <c r="C24" i="16" s="1"/>
  <c r="C25" i="16" s="1" a="1"/>
  <c r="C25" i="16" s="1"/>
  <c r="C26" i="16" s="1" a="1"/>
  <c r="C26" i="16" s="1"/>
  <c r="C27" i="16" s="1" a="1"/>
  <c r="C27" i="16" s="1"/>
  <c r="C28" i="16" s="1" a="1"/>
  <c r="C28" i="16" s="1"/>
  <c r="C29" i="16" s="1" a="1"/>
  <c r="C29" i="16" s="1"/>
  <c r="C30" i="16" s="1" a="1"/>
  <c r="C30" i="16" s="1"/>
  <c r="C31" i="16" s="1" a="1"/>
  <c r="C31" i="16" s="1"/>
  <c r="C32" i="16" s="1" a="1"/>
  <c r="C32" i="16" s="1"/>
  <c r="C33" i="16" s="1" a="1"/>
  <c r="C33" i="16" s="1"/>
  <c r="C34" i="16" s="1" a="1"/>
  <c r="C34" i="16" s="1"/>
  <c r="C35" i="16" s="1" a="1"/>
  <c r="C35" i="16" s="1"/>
  <c r="C36" i="16" s="1" a="1"/>
  <c r="C36" i="16" s="1"/>
  <c r="C37" i="16" s="1" a="1"/>
  <c r="C37" i="16" s="1"/>
  <c r="C38" i="16" s="1" a="1"/>
  <c r="C38" i="16" s="1"/>
  <c r="C39" i="16" s="1" a="1"/>
  <c r="C39" i="16" s="1"/>
  <c r="C40" i="16" s="1" a="1"/>
  <c r="C40" i="16" s="1"/>
  <c r="C41" i="16" s="1" a="1"/>
  <c r="C41" i="16" s="1"/>
  <c r="C42" i="16" s="1" a="1"/>
  <c r="C42" i="16" s="1"/>
  <c r="C43" i="16" s="1" a="1"/>
  <c r="C43" i="16" s="1"/>
  <c r="C44" i="16" s="1" a="1"/>
  <c r="C44" i="16" s="1"/>
  <c r="C45" i="16" s="1" a="1"/>
  <c r="C45" i="16" s="1"/>
  <c r="C46" i="16" s="1" a="1"/>
  <c r="C46" i="16" s="1"/>
  <c r="C47" i="16" s="1" a="1"/>
  <c r="C47" i="16" s="1"/>
  <c r="C48" i="16" s="1" a="1"/>
  <c r="C48" i="16" s="1"/>
  <c r="C49" i="16" s="1" a="1"/>
  <c r="C49" i="16" s="1"/>
  <c r="C50" i="16" s="1" a="1"/>
  <c r="C50" i="16" s="1"/>
  <c r="C51" i="16" s="1" a="1"/>
  <c r="C51" i="16" s="1"/>
  <c r="C52" i="16" s="1" a="1"/>
  <c r="C52" i="16" s="1"/>
  <c r="C53" i="16" s="1" a="1"/>
  <c r="C53" i="16" s="1"/>
  <c r="C54" i="16" s="1" a="1"/>
  <c r="C54" i="16" s="1"/>
  <c r="C55" i="16" s="1" a="1"/>
  <c r="C55" i="16" s="1"/>
  <c r="C56" i="16" s="1" a="1"/>
  <c r="C56" i="16" s="1"/>
  <c r="C57" i="16" s="1" a="1"/>
  <c r="C57" i="16" s="1"/>
  <c r="C58" i="16" s="1" a="1"/>
  <c r="C58" i="16" s="1"/>
  <c r="C59" i="16" s="1" a="1"/>
  <c r="C59" i="16" s="1"/>
  <c r="C60" i="16" s="1" a="1"/>
  <c r="C60" i="16" s="1"/>
  <c r="C61" i="16" s="1" a="1"/>
  <c r="C61" i="16" s="1"/>
  <c r="C62" i="16" s="1" a="1"/>
  <c r="C62" i="16" s="1"/>
  <c r="C63" i="16" s="1" a="1"/>
  <c r="C63" i="16" s="1"/>
  <c r="C64" i="16" s="1" a="1"/>
  <c r="C64" i="16" s="1"/>
  <c r="C65" i="16" s="1" a="1"/>
  <c r="C65" i="16" s="1"/>
  <c r="C66" i="16" s="1" a="1"/>
  <c r="C66" i="16" s="1"/>
  <c r="C67" i="16" s="1" a="1"/>
  <c r="C67" i="16" s="1"/>
  <c r="C68" i="16" s="1" a="1"/>
  <c r="C68" i="16" s="1"/>
  <c r="C69" i="16" s="1" a="1"/>
  <c r="C69" i="16" s="1"/>
  <c r="C70" i="16" s="1" a="1"/>
  <c r="C70" i="16" s="1"/>
  <c r="C71" i="16" s="1" a="1"/>
  <c r="C71" i="16" s="1"/>
  <c r="C72" i="16" s="1" a="1"/>
  <c r="C72" i="16" s="1"/>
  <c r="C73" i="16" s="1" a="1"/>
  <c r="C73" i="16" s="1"/>
  <c r="C74" i="16" s="1" a="1"/>
  <c r="C74" i="16" s="1"/>
  <c r="C75" i="16" s="1" a="1"/>
  <c r="C75" i="16" s="1"/>
  <c r="C76" i="16" s="1" a="1"/>
  <c r="C76" i="16" s="1"/>
  <c r="C77" i="16" s="1" a="1"/>
  <c r="C77" i="16" s="1"/>
  <c r="C78" i="16" s="1" a="1"/>
  <c r="C78" i="16" s="1"/>
  <c r="C79" i="16" s="1" a="1"/>
  <c r="C79" i="16" s="1"/>
  <c r="C80" i="16" s="1" a="1"/>
  <c r="C80" i="16" s="1"/>
  <c r="C81" i="16" s="1" a="1"/>
  <c r="C81" i="16" s="1"/>
  <c r="C82" i="16" s="1" a="1"/>
  <c r="C82" i="16" s="1"/>
  <c r="C83" i="16" s="1" a="1"/>
  <c r="C83" i="16" s="1"/>
  <c r="C84" i="16" s="1" a="1"/>
  <c r="C84" i="16" s="1"/>
  <c r="C85" i="16" s="1" a="1"/>
  <c r="C85" i="16" s="1"/>
  <c r="C86" i="16" s="1" a="1"/>
  <c r="C86" i="16" s="1"/>
  <c r="C87" i="16" s="1" a="1"/>
  <c r="C87" i="16" s="1"/>
  <c r="C88" i="16" s="1" a="1"/>
  <c r="C88" i="16" s="1"/>
  <c r="C89" i="16" s="1" a="1"/>
  <c r="C89" i="16" s="1"/>
  <c r="C90" i="16" s="1" a="1"/>
  <c r="C90" i="16" s="1"/>
  <c r="C91" i="16" s="1" a="1"/>
  <c r="C91" i="16" s="1"/>
  <c r="C92" i="16" s="1" a="1"/>
  <c r="C92" i="16" s="1"/>
  <c r="C93" i="16" s="1" a="1"/>
  <c r="C93" i="16" s="1"/>
  <c r="C94" i="16" s="1" a="1"/>
  <c r="C94" i="16" s="1"/>
  <c r="C95" i="16" s="1" a="1"/>
  <c r="C95" i="16" s="1"/>
  <c r="C96" i="16" s="1" a="1"/>
  <c r="C96" i="16" s="1"/>
  <c r="C97" i="16" s="1" a="1"/>
  <c r="C97" i="16" s="1"/>
  <c r="C98" i="16" s="1" a="1"/>
  <c r="C98" i="16" s="1"/>
  <c r="C99" i="16" s="1" a="1"/>
  <c r="C99" i="16" s="1"/>
  <c r="C100" i="16" s="1" a="1"/>
  <c r="C100" i="16" s="1"/>
  <c r="C101" i="16" s="1" a="1"/>
  <c r="C101" i="16" s="1"/>
  <c r="C102" i="16" s="1" a="1"/>
  <c r="C102" i="16" s="1"/>
  <c r="C103" i="16" s="1" a="1"/>
  <c r="C103" i="16" s="1"/>
  <c r="A16" i="32" a="1"/>
  <c r="A16" i="32" s="1"/>
  <c r="A17" i="32" s="1" a="1"/>
  <c r="A17" i="32" s="1"/>
  <c r="A18" i="32" s="1" a="1"/>
  <c r="A18" i="32" s="1"/>
  <c r="A19" i="32" s="1" a="1"/>
  <c r="A19" i="32" s="1"/>
  <c r="A20" i="32" s="1" a="1"/>
  <c r="A20" i="32" s="1"/>
  <c r="A21" i="32" s="1" a="1"/>
  <c r="A21" i="32" s="1"/>
  <c r="A22" i="32" s="1" a="1"/>
  <c r="A22" i="32" s="1"/>
  <c r="A23" i="32" s="1" a="1"/>
  <c r="A23" i="32" s="1"/>
  <c r="A24" i="32" s="1" a="1"/>
  <c r="A24" i="32" s="1"/>
  <c r="A25" i="32" s="1" a="1"/>
  <c r="A25" i="32" s="1"/>
  <c r="A26" i="32" s="1" a="1"/>
  <c r="A26" i="32" s="1"/>
  <c r="A27" i="32" s="1" a="1"/>
  <c r="A27" i="32" s="1"/>
  <c r="A28" i="32" s="1" a="1"/>
  <c r="A28" i="32" s="1"/>
  <c r="A29" i="32" s="1" a="1"/>
  <c r="A29" i="32" s="1"/>
  <c r="A30" i="32" s="1" a="1"/>
  <c r="A30" i="32" s="1"/>
  <c r="A31" i="32" s="1" a="1"/>
  <c r="A31" i="32" s="1"/>
  <c r="A32" i="32" s="1" a="1"/>
  <c r="A32" i="32" s="1"/>
  <c r="A33" i="32" s="1" a="1"/>
  <c r="A33" i="32" s="1"/>
  <c r="A34" i="32" s="1" a="1"/>
  <c r="A34" i="32" s="1"/>
  <c r="A35" i="32" s="1" a="1"/>
  <c r="A35" i="32" s="1"/>
  <c r="A36" i="32" s="1" a="1"/>
  <c r="A36" i="32" s="1"/>
  <c r="A37" i="32" s="1" a="1"/>
  <c r="A37" i="32" s="1"/>
  <c r="A38" i="32" s="1" a="1"/>
  <c r="A38" i="32" s="1"/>
  <c r="A39" i="32" s="1" a="1"/>
  <c r="A39" i="32" s="1"/>
  <c r="A40" i="32" s="1" a="1"/>
  <c r="A40" i="32" s="1"/>
  <c r="A41" i="32" s="1" a="1"/>
  <c r="A41" i="32" s="1"/>
  <c r="A42" i="32" s="1" a="1"/>
  <c r="A42" i="32" s="1"/>
  <c r="A43" i="32" s="1" a="1"/>
  <c r="A43" i="32" s="1"/>
  <c r="A44" i="32" s="1" a="1"/>
  <c r="A44" i="32" s="1"/>
  <c r="A45" i="32" s="1" a="1"/>
  <c r="A45" i="32" s="1"/>
  <c r="A46" i="32" s="1" a="1"/>
  <c r="A46" i="32" s="1"/>
  <c r="A47" i="32" s="1" a="1"/>
  <c r="A47" i="32" s="1"/>
  <c r="A48" i="32" s="1" a="1"/>
  <c r="A48" i="32" s="1"/>
  <c r="A49" i="32" s="1" a="1"/>
  <c r="A49" i="32" s="1"/>
  <c r="A50" i="32" s="1" a="1"/>
  <c r="A50" i="32" s="1"/>
  <c r="A51" i="32" s="1" a="1"/>
  <c r="A51" i="32" s="1"/>
  <c r="A13" i="31" a="1"/>
  <c r="A13" i="31" s="1"/>
  <c r="A14" i="31" s="1" a="1"/>
  <c r="A14" i="31" s="1"/>
  <c r="A15" i="31" s="1" a="1"/>
  <c r="A15" i="31" s="1"/>
  <c r="A16" i="31" s="1" a="1"/>
  <c r="A16" i="31" s="1"/>
  <c r="A17" i="31" s="1" a="1"/>
  <c r="A17" i="31" s="1"/>
  <c r="A18" i="31" s="1" a="1"/>
  <c r="A18" i="31" s="1"/>
  <c r="A19" i="31" s="1" a="1"/>
  <c r="A19" i="31" s="1"/>
  <c r="A20" i="31" s="1" a="1"/>
  <c r="A20" i="31" s="1"/>
  <c r="A21" i="31" s="1" a="1"/>
  <c r="A21" i="31" s="1"/>
  <c r="A22" i="31" s="1" a="1"/>
  <c r="A22" i="31" s="1"/>
  <c r="A23" i="31" s="1" a="1"/>
  <c r="A23" i="31" s="1"/>
  <c r="A24" i="31" s="1" a="1"/>
  <c r="A24" i="31" s="1"/>
  <c r="A25" i="31" s="1" a="1"/>
  <c r="A25" i="31" s="1"/>
  <c r="A26" i="31" s="1" a="1"/>
  <c r="A26" i="31" s="1"/>
  <c r="A27" i="31" s="1" a="1"/>
  <c r="A27" i="31" s="1"/>
  <c r="A28" i="31" s="1" a="1"/>
  <c r="A28" i="31" s="1"/>
  <c r="A29" i="31" s="1" a="1"/>
  <c r="A29" i="31" s="1"/>
  <c r="A30" i="31" s="1" a="1"/>
  <c r="A30" i="31" s="1"/>
  <c r="A31" i="31" s="1" a="1"/>
  <c r="A31" i="31" s="1"/>
  <c r="A32" i="31" s="1" a="1"/>
  <c r="A32" i="31" s="1"/>
  <c r="A33" i="31" s="1" a="1"/>
  <c r="A33" i="31" s="1"/>
  <c r="A34" i="31" s="1" a="1"/>
  <c r="A34" i="31" s="1"/>
  <c r="A35" i="31" s="1" a="1"/>
  <c r="A35" i="31" s="1"/>
  <c r="A36" i="31" s="1" a="1"/>
  <c r="A36" i="31" s="1"/>
  <c r="A37" i="31" s="1" a="1"/>
  <c r="A37" i="31" s="1"/>
  <c r="A38" i="31" s="1" a="1"/>
  <c r="A38" i="31" s="1"/>
  <c r="A39" i="31" s="1" a="1"/>
  <c r="A39" i="31" s="1"/>
  <c r="A40" i="31" s="1" a="1"/>
  <c r="A40" i="31" s="1"/>
  <c r="A41" i="31" s="1" a="1"/>
  <c r="A41" i="31" s="1"/>
  <c r="A42" i="31" s="1" a="1"/>
  <c r="A42" i="31" s="1"/>
  <c r="A43" i="31" s="1" a="1"/>
  <c r="A43" i="31" s="1"/>
  <c r="A44" i="31" s="1" a="1"/>
  <c r="A44" i="31" s="1"/>
  <c r="A45" i="31" s="1" a="1"/>
  <c r="A45" i="31" s="1"/>
  <c r="A46" i="31" s="1" a="1"/>
  <c r="A46" i="31" s="1"/>
  <c r="A47" i="31" s="1" a="1"/>
  <c r="A47" i="31" s="1"/>
  <c r="A48" i="31" s="1" a="1"/>
  <c r="A48" i="31" s="1"/>
  <c r="A49" i="31" s="1" a="1"/>
  <c r="A49" i="31" s="1"/>
  <c r="A50" i="31" s="1" a="1"/>
  <c r="A50" i="31" s="1"/>
  <c r="A51" i="31" s="1" a="1"/>
  <c r="A51" i="31" s="1"/>
  <c r="A15" i="23" a="1"/>
  <c r="A15" i="23" s="1"/>
  <c r="A16" i="23" s="1" a="1"/>
  <c r="A16" i="23" s="1"/>
  <c r="A17" i="23" s="1" a="1"/>
  <c r="A17" i="23" s="1"/>
  <c r="A18" i="23" s="1" a="1"/>
  <c r="A18" i="23" s="1"/>
  <c r="A19" i="23" s="1" a="1"/>
  <c r="A19" i="23" s="1"/>
  <c r="A20" i="23" s="1" a="1"/>
  <c r="A20" i="23" s="1"/>
  <c r="A21" i="23" s="1" a="1"/>
  <c r="A21" i="23" s="1"/>
  <c r="A22" i="23" s="1" a="1"/>
  <c r="A22" i="23" s="1"/>
  <c r="A23" i="23" s="1" a="1"/>
  <c r="A23" i="23" s="1"/>
  <c r="A24" i="23" s="1" a="1"/>
  <c r="A24" i="23" s="1"/>
  <c r="A25" i="23" s="1" a="1"/>
  <c r="A25" i="23" s="1"/>
  <c r="A26" i="23" s="1" a="1"/>
  <c r="A26" i="23" s="1"/>
  <c r="A27" i="23" s="1" a="1"/>
  <c r="A27" i="23" s="1"/>
  <c r="A28" i="23" s="1" a="1"/>
  <c r="A28" i="23" s="1"/>
  <c r="A29" i="23" s="1" a="1"/>
  <c r="A29" i="23" s="1"/>
  <c r="A30" i="23" s="1" a="1"/>
  <c r="A30" i="23" s="1"/>
  <c r="A31" i="23" s="1" a="1"/>
  <c r="A31" i="23" s="1"/>
  <c r="A32" i="23" s="1" a="1"/>
  <c r="A32" i="23" s="1"/>
  <c r="A33" i="23" s="1" a="1"/>
  <c r="A33" i="23" s="1"/>
  <c r="A34" i="23" s="1" a="1"/>
  <c r="A34" i="23" s="1"/>
  <c r="A35" i="23" s="1" a="1"/>
  <c r="A35" i="23" s="1"/>
  <c r="A36" i="23" s="1" a="1"/>
  <c r="A36" i="23" s="1"/>
  <c r="A37" i="23" s="1" a="1"/>
  <c r="A37" i="23" s="1"/>
  <c r="A38" i="23" s="1" a="1"/>
  <c r="A38" i="23" s="1"/>
  <c r="A39" i="23" s="1" a="1"/>
  <c r="A39" i="23" s="1"/>
  <c r="A40" i="23" s="1" a="1"/>
  <c r="A40" i="23" s="1"/>
  <c r="A41" i="23" s="1" a="1"/>
  <c r="A41" i="23" s="1"/>
  <c r="A42" i="23" s="1" a="1"/>
  <c r="A42" i="23" s="1"/>
  <c r="A43" i="23" s="1" a="1"/>
  <c r="A43" i="23" s="1"/>
  <c r="A44" i="23" s="1" a="1"/>
  <c r="A44" i="23" s="1"/>
  <c r="A45" i="23" s="1" a="1"/>
  <c r="A45" i="23" s="1"/>
  <c r="A46" i="23" s="1" a="1"/>
  <c r="A46" i="23" s="1"/>
  <c r="A47" i="23" s="1" a="1"/>
  <c r="A47" i="23" s="1"/>
  <c r="A48" i="23" s="1" a="1"/>
  <c r="A48" i="23" s="1"/>
  <c r="A49" i="23" s="1" a="1"/>
  <c r="A49" i="23" s="1"/>
  <c r="A50" i="23" s="1" a="1"/>
  <c r="A50" i="23" s="1"/>
  <c r="A51" i="23" s="1" a="1"/>
  <c r="A51" i="23" s="1"/>
  <c r="A13" i="28" a="1"/>
  <c r="A13" i="28" s="1"/>
  <c r="A13" i="26" a="1"/>
  <c r="A13" i="26" s="1"/>
  <c r="A14" i="26" s="1" a="1"/>
  <c r="A14" i="26" s="1"/>
  <c r="A15" i="26" s="1" a="1"/>
  <c r="A15" i="26" s="1"/>
  <c r="A16" i="26" s="1" a="1"/>
  <c r="A16" i="26" s="1"/>
  <c r="A17" i="26" s="1" a="1"/>
  <c r="A17" i="26" s="1"/>
  <c r="A18" i="26" s="1" a="1"/>
  <c r="A18" i="26" s="1"/>
  <c r="A19" i="26" s="1" a="1"/>
  <c r="A19" i="26" s="1"/>
  <c r="A20" i="26" s="1" a="1"/>
  <c r="A20" i="26" s="1"/>
  <c r="A21" i="26" s="1" a="1"/>
  <c r="A21" i="26" s="1"/>
  <c r="A22" i="26" s="1" a="1"/>
  <c r="A22" i="26" s="1"/>
  <c r="A23" i="26" s="1" a="1"/>
  <c r="A23" i="26" s="1"/>
  <c r="A24" i="26" s="1" a="1"/>
  <c r="A24" i="26" s="1"/>
  <c r="A25" i="26" s="1" a="1"/>
  <c r="A25" i="26" s="1"/>
  <c r="A26" i="26" s="1" a="1"/>
  <c r="A26" i="26" s="1"/>
  <c r="A27" i="26" s="1" a="1"/>
  <c r="A27" i="26" s="1"/>
  <c r="A28" i="26" s="1" a="1"/>
  <c r="A28" i="26" s="1"/>
  <c r="A29" i="26" s="1" a="1"/>
  <c r="A29" i="26" s="1"/>
  <c r="A30" i="26" s="1" a="1"/>
  <c r="A30" i="26" s="1"/>
  <c r="A31" i="26" s="1" a="1"/>
  <c r="A31" i="26" s="1"/>
  <c r="A32" i="26" s="1" a="1"/>
  <c r="A32" i="26" s="1"/>
  <c r="A33" i="26" s="1" a="1"/>
  <c r="A33" i="26" s="1"/>
  <c r="A34" i="26" s="1" a="1"/>
  <c r="A34" i="26" s="1"/>
  <c r="A35" i="26" s="1" a="1"/>
  <c r="A35" i="26" s="1"/>
  <c r="A36" i="26" s="1" a="1"/>
  <c r="A36" i="26" s="1"/>
  <c r="A37" i="26" s="1" a="1"/>
  <c r="A37" i="26" s="1"/>
  <c r="A38" i="26" s="1" a="1"/>
  <c r="A38" i="26" s="1"/>
  <c r="A39" i="26" s="1" a="1"/>
  <c r="A39" i="26" s="1"/>
  <c r="A40" i="26" s="1" a="1"/>
  <c r="A40" i="26" s="1"/>
  <c r="A41" i="26" s="1" a="1"/>
  <c r="A41" i="26" s="1"/>
  <c r="A42" i="26" s="1" a="1"/>
  <c r="A42" i="26" s="1"/>
  <c r="A43" i="26" s="1" a="1"/>
  <c r="A43" i="26" s="1"/>
  <c r="A44" i="26" s="1" a="1"/>
  <c r="A44" i="26" s="1"/>
  <c r="A45" i="26" s="1" a="1"/>
  <c r="A45" i="26" s="1"/>
  <c r="A46" i="26" s="1" a="1"/>
  <c r="A46" i="26" s="1"/>
  <c r="A47" i="26" s="1" a="1"/>
  <c r="A47" i="26" s="1"/>
  <c r="A48" i="26" s="1" a="1"/>
  <c r="A48" i="26" s="1"/>
  <c r="A49" i="26" s="1" a="1"/>
  <c r="A49" i="26" s="1"/>
  <c r="A50" i="26" s="1" a="1"/>
  <c r="A50" i="26" s="1"/>
  <c r="A51" i="26" s="1" a="1"/>
  <c r="A51" i="26" s="1"/>
  <c r="A14" i="24" a="1"/>
  <c r="A14" i="24" s="1"/>
  <c r="A15" i="24" s="1" a="1"/>
  <c r="A15" i="24" s="1"/>
  <c r="A16" i="24" s="1" a="1"/>
  <c r="A16" i="24" s="1"/>
  <c r="A17" i="24" s="1" a="1"/>
  <c r="A17" i="24" s="1"/>
  <c r="A18" i="24" s="1" a="1"/>
  <c r="A18" i="24" s="1"/>
  <c r="A19" i="24" s="1" a="1"/>
  <c r="A19" i="24" s="1"/>
  <c r="A20" i="24" s="1" a="1"/>
  <c r="A20" i="24" s="1"/>
  <c r="A21" i="24" s="1" a="1"/>
  <c r="A21" i="24" s="1"/>
  <c r="A22" i="24" s="1" a="1"/>
  <c r="A22" i="24" s="1"/>
  <c r="A23" i="24" s="1" a="1"/>
  <c r="A23" i="24" s="1"/>
  <c r="A24" i="24" s="1" a="1"/>
  <c r="A24" i="24" s="1"/>
  <c r="A25" i="24" s="1" a="1"/>
  <c r="A25" i="24" s="1"/>
  <c r="A26" i="24" s="1" a="1"/>
  <c r="A26" i="24" s="1"/>
  <c r="A27" i="24" s="1" a="1"/>
  <c r="A27" i="24" s="1"/>
  <c r="A28" i="24" s="1" a="1"/>
  <c r="A28" i="24" s="1"/>
  <c r="A12" i="21" a="1"/>
  <c r="A12" i="21" s="1"/>
  <c r="A13" i="21" s="1" a="1"/>
  <c r="A13" i="21" s="1"/>
  <c r="A14" i="21" s="1" a="1"/>
  <c r="A14" i="21" s="1"/>
  <c r="A15" i="21" s="1" a="1"/>
  <c r="A15" i="21" s="1"/>
  <c r="A16" i="21" s="1" a="1"/>
  <c r="A16" i="21" s="1"/>
  <c r="A17" i="21" s="1" a="1"/>
  <c r="A17" i="21" s="1"/>
  <c r="A18" i="21" s="1" a="1"/>
  <c r="A18" i="21" s="1"/>
  <c r="A19" i="21" s="1" a="1"/>
  <c r="A19" i="21" s="1"/>
  <c r="A20" i="21" s="1" a="1"/>
  <c r="A20" i="21" s="1"/>
  <c r="A21" i="21" s="1" a="1"/>
  <c r="A21" i="21" s="1"/>
  <c r="A22" i="21" s="1" a="1"/>
  <c r="A22" i="21" s="1"/>
  <c r="A23" i="21" s="1" a="1"/>
  <c r="A23" i="21" s="1"/>
  <c r="A24" i="21" s="1" a="1"/>
  <c r="A24" i="21" s="1"/>
  <c r="A25" i="21" s="1" a="1"/>
  <c r="A25" i="21" s="1"/>
  <c r="A26" i="21" s="1" a="1"/>
  <c r="A26" i="21" s="1"/>
  <c r="A27" i="21" s="1" a="1"/>
  <c r="A27" i="21" s="1"/>
  <c r="A28" i="21" s="1" a="1"/>
  <c r="A28" i="21" s="1"/>
  <c r="A29" i="21" s="1" a="1"/>
  <c r="A29" i="21" s="1"/>
  <c r="A30" i="21" s="1" a="1"/>
  <c r="A30" i="21" s="1"/>
  <c r="A31" i="21" s="1" a="1"/>
  <c r="A31" i="21" s="1"/>
  <c r="A32" i="21" s="1" a="1"/>
  <c r="A32" i="21" s="1"/>
  <c r="A33" i="21" s="1" a="1"/>
  <c r="A33" i="21" s="1"/>
  <c r="A34" i="21" s="1" a="1"/>
  <c r="A34" i="21" s="1"/>
  <c r="A35" i="21" s="1" a="1"/>
  <c r="A35" i="21" s="1"/>
  <c r="A36" i="21" s="1" a="1"/>
  <c r="A36" i="21" s="1"/>
  <c r="A37" i="21" s="1" a="1"/>
  <c r="A37" i="21" s="1"/>
  <c r="A38" i="21" s="1" a="1"/>
  <c r="A38" i="21" s="1"/>
  <c r="A39" i="21" s="1" a="1"/>
  <c r="A39" i="21" s="1"/>
  <c r="A40" i="21" s="1" a="1"/>
  <c r="A40" i="21" s="1"/>
  <c r="A41" i="21" s="1" a="1"/>
  <c r="A41" i="21" s="1"/>
  <c r="A42" i="21" s="1" a="1"/>
  <c r="A42" i="21" s="1"/>
  <c r="A43" i="21" s="1" a="1"/>
  <c r="A43" i="21" s="1"/>
  <c r="A44" i="21" s="1" a="1"/>
  <c r="A44" i="21" s="1"/>
  <c r="A45" i="21" s="1" a="1"/>
  <c r="A45" i="21" s="1"/>
  <c r="A46" i="21" s="1" a="1"/>
  <c r="A46" i="21" s="1"/>
  <c r="A47" i="21" s="1" a="1"/>
  <c r="A47" i="21" s="1"/>
  <c r="A48" i="21" s="1" a="1"/>
  <c r="A48" i="21" s="1"/>
  <c r="A49" i="21" s="1" a="1"/>
  <c r="A49" i="21" s="1"/>
  <c r="A50" i="21" s="1" a="1"/>
  <c r="A50" i="21" s="1"/>
  <c r="A51" i="21" s="1" a="1"/>
  <c r="A51" i="21" s="1"/>
  <c r="A30" i="20" a="1"/>
  <c r="A30" i="20" s="1"/>
  <c r="A31" i="20" s="1" a="1"/>
  <c r="A31" i="20" s="1"/>
  <c r="A32" i="20" s="1" a="1"/>
  <c r="A32" i="20" s="1"/>
  <c r="A33" i="20" s="1" a="1"/>
  <c r="A33" i="20" s="1"/>
  <c r="A34" i="20" s="1" a="1"/>
  <c r="A34" i="20" s="1"/>
  <c r="A35" i="20" s="1" a="1"/>
  <c r="A35" i="20" s="1"/>
  <c r="A36" i="20" s="1" a="1"/>
  <c r="A36" i="20" s="1"/>
  <c r="A37" i="20" s="1" a="1"/>
  <c r="A37" i="20" s="1"/>
  <c r="A38" i="20" s="1" a="1"/>
  <c r="A38" i="20" s="1"/>
  <c r="A39" i="20" s="1" a="1"/>
  <c r="A39" i="20" s="1"/>
  <c r="A40" i="20" s="1" a="1"/>
  <c r="A40" i="20" s="1"/>
  <c r="A41" i="20" s="1" a="1"/>
  <c r="A41" i="20" s="1"/>
  <c r="A42" i="20" s="1" a="1"/>
  <c r="A42" i="20" s="1"/>
  <c r="A43" i="20" s="1" a="1"/>
  <c r="A43" i="20" s="1"/>
  <c r="A44" i="20" s="1" a="1"/>
  <c r="A44" i="20" s="1"/>
  <c r="A45" i="20" s="1" a="1"/>
  <c r="A45" i="20" s="1"/>
  <c r="A46" i="20" s="1" a="1"/>
  <c r="A46" i="20" s="1"/>
  <c r="A47" i="20" s="1" a="1"/>
  <c r="A47" i="20" s="1"/>
  <c r="A48" i="20" s="1" a="1"/>
  <c r="A48" i="20" s="1"/>
  <c r="A49" i="20" s="1" a="1"/>
  <c r="A49" i="20" s="1"/>
  <c r="A50" i="20" s="1" a="1"/>
  <c r="A50" i="20" s="1"/>
  <c r="A51" i="20" s="1" a="1"/>
  <c r="A51" i="20" s="1"/>
  <c r="C72" i="15" a="1"/>
  <c r="C72" i="15" s="1"/>
  <c r="C73" i="15" s="1" a="1"/>
  <c r="C73" i="15" s="1"/>
  <c r="C74" i="15" s="1" a="1"/>
  <c r="C74" i="15" s="1"/>
  <c r="C75" i="15" s="1" a="1"/>
  <c r="C75" i="15" s="1"/>
  <c r="C76" i="15" s="1" a="1"/>
  <c r="C76" i="15" s="1"/>
  <c r="C77" i="15" s="1" a="1"/>
  <c r="C77" i="15" s="1"/>
  <c r="C78" i="15" s="1" a="1"/>
  <c r="C78" i="15" s="1"/>
  <c r="C79" i="15" s="1" a="1"/>
  <c r="C79" i="15" s="1"/>
  <c r="C80" i="15" s="1" a="1"/>
  <c r="C80" i="15" s="1"/>
  <c r="C81" i="15" s="1" a="1"/>
  <c r="C81" i="15" s="1"/>
  <c r="C82" i="15" s="1" a="1"/>
  <c r="C82" i="15" s="1"/>
  <c r="C83" i="15" s="1" a="1"/>
  <c r="C83" i="15" s="1"/>
  <c r="C84" i="15" s="1" a="1"/>
  <c r="C84" i="15" s="1"/>
  <c r="C85" i="15" s="1" a="1"/>
  <c r="C85" i="15" s="1"/>
  <c r="C86" i="15" s="1" a="1"/>
  <c r="C86" i="15" s="1"/>
  <c r="C87" i="15" s="1" a="1"/>
  <c r="C87" i="15" s="1"/>
  <c r="C88" i="15" s="1" a="1"/>
  <c r="C88" i="15" s="1"/>
  <c r="C89" i="15" s="1" a="1"/>
  <c r="C89" i="15" s="1"/>
  <c r="C90" i="15" s="1" a="1"/>
  <c r="C90" i="15" s="1"/>
  <c r="C91" i="15" s="1" a="1"/>
  <c r="C91" i="15" s="1"/>
  <c r="C92" i="15" s="1" a="1"/>
  <c r="C92" i="15" s="1"/>
  <c r="C93" i="15" s="1" a="1"/>
  <c r="C93" i="15" s="1"/>
  <c r="C94" i="15" s="1" a="1"/>
  <c r="C94" i="15" s="1"/>
  <c r="C95" i="15" s="1" a="1"/>
  <c r="C95" i="15" s="1"/>
  <c r="C96" i="15" s="1" a="1"/>
  <c r="C96" i="15" s="1"/>
  <c r="C97" i="15" s="1" a="1"/>
  <c r="C97" i="15" s="1"/>
  <c r="C98" i="15" s="1" a="1"/>
  <c r="C98" i="15" s="1"/>
  <c r="C99" i="15" s="1" a="1"/>
  <c r="C99" i="15" s="1"/>
  <c r="C100" i="15" s="1" a="1"/>
  <c r="C100" i="15" s="1"/>
  <c r="C101" i="15" s="1" a="1"/>
  <c r="C101" i="15" s="1"/>
  <c r="C102" i="15" s="1" a="1"/>
  <c r="C102" i="15" s="1"/>
  <c r="C103" i="15" s="1" a="1"/>
  <c r="C103" i="15" s="1"/>
  <c r="B12" i="15" a="1"/>
  <c r="B12" i="15" s="1"/>
  <c r="B13" i="15" s="1" a="1"/>
  <c r="B13" i="15" s="1"/>
  <c r="B14" i="15" s="1" a="1"/>
  <c r="B14" i="15" s="1"/>
  <c r="B15" i="15" s="1" a="1"/>
  <c r="B15" i="15" s="1"/>
  <c r="B16" i="15" s="1" a="1"/>
  <c r="B16" i="15" s="1"/>
  <c r="B17" i="15" s="1" a="1"/>
  <c r="B17" i="15" s="1"/>
  <c r="B18" i="15" s="1" a="1"/>
  <c r="B18" i="15" s="1"/>
  <c r="B19" i="15" s="1" a="1"/>
  <c r="B19" i="15" s="1"/>
  <c r="B20" i="15" s="1" a="1"/>
  <c r="B20" i="15" s="1"/>
  <c r="B21" i="15" s="1" a="1"/>
  <c r="B21" i="15" s="1"/>
  <c r="B22" i="15" s="1" a="1"/>
  <c r="B22" i="15" s="1"/>
  <c r="B23" i="15" s="1" a="1"/>
  <c r="B23" i="15" s="1"/>
  <c r="B24" i="15" s="1" a="1"/>
  <c r="B24" i="15" s="1"/>
  <c r="B25" i="15" s="1" a="1"/>
  <c r="B25" i="15" s="1"/>
  <c r="B26" i="15" s="1" a="1"/>
  <c r="B26" i="15" s="1"/>
  <c r="B27" i="15" s="1" a="1"/>
  <c r="B27" i="15" s="1"/>
  <c r="B28" i="15" s="1" a="1"/>
  <c r="B28" i="15" s="1"/>
  <c r="B29" i="15" s="1" a="1"/>
  <c r="B29" i="15" s="1"/>
  <c r="B30" i="15" s="1" a="1"/>
  <c r="B30" i="15" s="1"/>
  <c r="B31" i="15" s="1" a="1"/>
  <c r="B31" i="15" s="1"/>
  <c r="B32" i="15" s="1" a="1"/>
  <c r="B32" i="15" s="1"/>
  <c r="B33" i="15" s="1" a="1"/>
  <c r="B33" i="15" s="1"/>
  <c r="B34" i="15" s="1" a="1"/>
  <c r="B34" i="15" s="1"/>
  <c r="B35" i="15" s="1" a="1"/>
  <c r="B35" i="15" s="1"/>
  <c r="B36" i="15" s="1" a="1"/>
  <c r="B36" i="15" s="1"/>
  <c r="B37" i="15" s="1" a="1"/>
  <c r="B37" i="15" s="1"/>
  <c r="B38" i="15" s="1" a="1"/>
  <c r="B38" i="15" s="1"/>
  <c r="B39" i="15" s="1" a="1"/>
  <c r="B39" i="15" s="1"/>
  <c r="B40" i="15" s="1" a="1"/>
  <c r="B40" i="15" s="1"/>
  <c r="B41" i="15" s="1" a="1"/>
  <c r="B41" i="15" s="1"/>
  <c r="B42" i="15" s="1" a="1"/>
  <c r="B42" i="15" s="1"/>
  <c r="B43" i="15" s="1" a="1"/>
  <c r="B43" i="15" s="1"/>
  <c r="B44" i="15" s="1" a="1"/>
  <c r="B44" i="15" s="1"/>
  <c r="B45" i="15" s="1" a="1"/>
  <c r="B45" i="15" s="1"/>
  <c r="B46" i="15" s="1" a="1"/>
  <c r="B46" i="15" s="1"/>
  <c r="B47" i="15" s="1" a="1"/>
  <c r="B47" i="15" s="1"/>
  <c r="B48" i="15" s="1" a="1"/>
  <c r="B48" i="15" s="1"/>
  <c r="B49" i="15" s="1" a="1"/>
  <c r="B49" i="15" s="1"/>
  <c r="B50" i="15" s="1" a="1"/>
  <c r="B50" i="15" s="1"/>
  <c r="B51" i="15" s="1" a="1"/>
  <c r="B51" i="15" s="1"/>
  <c r="B52" i="15" s="1" a="1"/>
  <c r="B52" i="15" s="1"/>
  <c r="B53" i="15" s="1" a="1"/>
  <c r="B53" i="15" s="1"/>
  <c r="B54" i="15" s="1" a="1"/>
  <c r="B54" i="15" s="1"/>
  <c r="B55" i="15" s="1" a="1"/>
  <c r="B55" i="15" s="1"/>
  <c r="B56" i="15" s="1" a="1"/>
  <c r="B56" i="15" s="1"/>
  <c r="B57" i="15" s="1" a="1"/>
  <c r="B57" i="15" s="1"/>
  <c r="B58" i="15" s="1" a="1"/>
  <c r="B58" i="15" s="1"/>
  <c r="B59" i="15" s="1" a="1"/>
  <c r="B59" i="15" s="1"/>
  <c r="B60" i="15" s="1" a="1"/>
  <c r="B60" i="15" s="1"/>
  <c r="B61" i="15" s="1" a="1"/>
  <c r="B61" i="15" s="1"/>
  <c r="B62" i="15" s="1" a="1"/>
  <c r="B62" i="15" s="1"/>
  <c r="B63" i="15" s="1" a="1"/>
  <c r="B63" i="15" s="1"/>
  <c r="B64" i="15" s="1" a="1"/>
  <c r="B64" i="15" s="1"/>
  <c r="B65" i="15" s="1" a="1"/>
  <c r="B65" i="15" s="1"/>
  <c r="B66" i="15" s="1" a="1"/>
  <c r="B66" i="15" s="1"/>
  <c r="B67" i="15" s="1" a="1"/>
  <c r="B67" i="15" s="1"/>
  <c r="B68" i="15" s="1" a="1"/>
  <c r="B68" i="15" s="1"/>
  <c r="B69" i="15" s="1" a="1"/>
  <c r="B69" i="15" s="1"/>
  <c r="B70" i="15" s="1" a="1"/>
  <c r="B70" i="15" s="1"/>
  <c r="B71" i="15" s="1" a="1"/>
  <c r="B71" i="15" s="1"/>
  <c r="B72" i="15" s="1" a="1"/>
  <c r="B72" i="15" s="1"/>
  <c r="B73" i="15" s="1" a="1"/>
  <c r="B73" i="15" s="1"/>
  <c r="B74" i="15" s="1" a="1"/>
  <c r="B74" i="15" s="1"/>
  <c r="B75" i="15" s="1" a="1"/>
  <c r="B75" i="15" s="1"/>
  <c r="B76" i="15" s="1" a="1"/>
  <c r="B76" i="15" s="1"/>
  <c r="B77" i="15" s="1" a="1"/>
  <c r="B77" i="15" s="1"/>
  <c r="B78" i="15" s="1" a="1"/>
  <c r="B78" i="15" s="1"/>
  <c r="B79" i="15" s="1" a="1"/>
  <c r="B79" i="15" s="1"/>
  <c r="B80" i="15" s="1" a="1"/>
  <c r="B80" i="15" s="1"/>
  <c r="B81" i="15" s="1" a="1"/>
  <c r="B81" i="15" s="1"/>
  <c r="B82" i="15" s="1" a="1"/>
  <c r="B82" i="15" s="1"/>
  <c r="B83" i="15" s="1" a="1"/>
  <c r="B83" i="15" s="1"/>
  <c r="B84" i="15" s="1" a="1"/>
  <c r="B84" i="15" s="1"/>
  <c r="B85" i="15" s="1" a="1"/>
  <c r="B85" i="15" s="1"/>
  <c r="B86" i="15" s="1" a="1"/>
  <c r="B86" i="15" s="1"/>
  <c r="B87" i="15" s="1" a="1"/>
  <c r="B87" i="15" s="1"/>
  <c r="B88" i="15" s="1" a="1"/>
  <c r="B88" i="15" s="1"/>
  <c r="B89" i="15" s="1" a="1"/>
  <c r="B89" i="15" s="1"/>
  <c r="B90" i="15" s="1" a="1"/>
  <c r="B90" i="15" s="1"/>
  <c r="B91" i="15" s="1" a="1"/>
  <c r="B91" i="15" s="1"/>
  <c r="B92" i="15" s="1" a="1"/>
  <c r="B92" i="15" s="1"/>
  <c r="B93" i="15" s="1" a="1"/>
  <c r="B93" i="15" s="1"/>
  <c r="B94" i="15" s="1" a="1"/>
  <c r="B94" i="15" s="1"/>
  <c r="B95" i="15" s="1" a="1"/>
  <c r="B95" i="15" s="1"/>
  <c r="B96" i="15" s="1" a="1"/>
  <c r="B96" i="15" s="1"/>
  <c r="B97" i="15" s="1" a="1"/>
  <c r="B97" i="15" s="1"/>
  <c r="B98" i="15" s="1" a="1"/>
  <c r="B98" i="15" s="1"/>
  <c r="B99" i="15" s="1" a="1"/>
  <c r="B99" i="15" s="1"/>
  <c r="B100" i="15" s="1" a="1"/>
  <c r="B100" i="15" s="1"/>
  <c r="B101" i="15" s="1" a="1"/>
  <c r="B101" i="15" s="1"/>
  <c r="B102" i="15" s="1" a="1"/>
  <c r="B102" i="15" s="1"/>
  <c r="B103" i="15" s="1" a="1"/>
  <c r="B103" i="15" s="1"/>
  <c r="B104" i="15" s="1" a="1"/>
  <c r="B104" i="15" s="1"/>
  <c r="B105" i="15" s="1" a="1"/>
  <c r="B105" i="15" s="1"/>
  <c r="B106" i="15" s="1" a="1"/>
  <c r="B106" i="15" s="1"/>
  <c r="B107" i="15" s="1" a="1"/>
  <c r="B107" i="15" s="1"/>
  <c r="B108" i="15" s="1" a="1"/>
  <c r="B108" i="15" s="1"/>
  <c r="B109" i="15" s="1" a="1"/>
  <c r="B109" i="15" s="1"/>
  <c r="B110" i="15" s="1" a="1"/>
  <c r="B110" i="15" s="1"/>
  <c r="B111" i="15" s="1" a="1"/>
  <c r="B111" i="15" s="1"/>
  <c r="B112" i="15" s="1" a="1"/>
  <c r="B112" i="15" s="1"/>
  <c r="B113" i="15" s="1" a="1"/>
  <c r="B113" i="15" s="1"/>
  <c r="B114" i="15" s="1" a="1"/>
  <c r="B114" i="15" s="1"/>
  <c r="A14" i="15" a="1"/>
  <c r="A14" i="15" s="1"/>
  <c r="C13" i="11" a="1"/>
  <c r="C13" i="11" s="1"/>
  <c r="B11" i="11" a="1"/>
  <c r="B11" i="11" s="1"/>
  <c r="B12" i="11" s="1" a="1"/>
  <c r="B12" i="11" s="1"/>
  <c r="C24" i="33" l="1" a="1"/>
  <c r="C24" i="33" s="1"/>
  <c r="C25" i="33" s="1" a="1"/>
  <c r="C25" i="33" s="1"/>
  <c r="C26" i="33" s="1" a="1"/>
  <c r="C26" i="33" s="1"/>
  <c r="C27" i="33" s="1" a="1"/>
  <c r="C27" i="33" s="1"/>
  <c r="C28" i="33" s="1" a="1"/>
  <c r="C28" i="33" s="1"/>
  <c r="C29" i="33" s="1" a="1"/>
  <c r="C29" i="33" s="1"/>
  <c r="C30" i="33" s="1" a="1"/>
  <c r="C30" i="33" s="1"/>
  <c r="C31" i="33" s="1" a="1"/>
  <c r="C31" i="33" s="1"/>
  <c r="C32" i="33" s="1" a="1"/>
  <c r="C32" i="33" s="1"/>
  <c r="C33" i="33" s="1" a="1"/>
  <c r="C33" i="33" s="1"/>
  <c r="C34" i="33" s="1" a="1"/>
  <c r="C34" i="33" s="1"/>
  <c r="C35" i="33" s="1" a="1"/>
  <c r="C35" i="33" s="1"/>
  <c r="C36" i="33" s="1" a="1"/>
  <c r="C36" i="33" s="1"/>
  <c r="C37" i="33" s="1" a="1"/>
  <c r="C37" i="33" s="1"/>
  <c r="C38" i="33" s="1" a="1"/>
  <c r="C38" i="33" s="1"/>
  <c r="C39" i="33" s="1" a="1"/>
  <c r="C39" i="33" s="1"/>
  <c r="C40" i="33" s="1" a="1"/>
  <c r="C40" i="33" s="1"/>
  <c r="C41" i="33" s="1" a="1"/>
  <c r="C41" i="33" s="1"/>
  <c r="C42" i="33" s="1" a="1"/>
  <c r="C42" i="33" s="1"/>
  <c r="C43" i="33" s="1" a="1"/>
  <c r="C43" i="33" s="1"/>
  <c r="C44" i="33" s="1" a="1"/>
  <c r="C44" i="33" s="1"/>
  <c r="C45" i="33" s="1" a="1"/>
  <c r="C45" i="33" s="1"/>
  <c r="C46" i="33" s="1" a="1"/>
  <c r="C46" i="33" s="1"/>
  <c r="C47" i="33" s="1" a="1"/>
  <c r="C47" i="33" s="1"/>
  <c r="C48" i="33" s="1" a="1"/>
  <c r="C48" i="33" s="1"/>
  <c r="C49" i="33" s="1" a="1"/>
  <c r="C49" i="33" s="1"/>
  <c r="C50" i="33" s="1" a="1"/>
  <c r="C50" i="33" s="1"/>
  <c r="C51" i="33" s="1" a="1"/>
  <c r="C51" i="33" s="1"/>
  <c r="C52" i="33" s="1" a="1"/>
  <c r="C52" i="33" s="1"/>
  <c r="C53" i="33" s="1" a="1"/>
  <c r="C53" i="33" s="1"/>
  <c r="C54" i="33" s="1" a="1"/>
  <c r="C54" i="33" s="1"/>
  <c r="C55" i="33" s="1" a="1"/>
  <c r="C55" i="33" s="1"/>
  <c r="C56" i="33" s="1" a="1"/>
  <c r="C56" i="33" s="1"/>
  <c r="C57" i="33" s="1" a="1"/>
  <c r="C57" i="33" s="1"/>
  <c r="C58" i="33" s="1" a="1"/>
  <c r="C58" i="33" s="1"/>
  <c r="C59" i="33" s="1" a="1"/>
  <c r="C59" i="33" s="1"/>
  <c r="C60" i="33" s="1" a="1"/>
  <c r="C60" i="33" s="1"/>
  <c r="C61" i="33" s="1" a="1"/>
  <c r="C61" i="33" s="1"/>
  <c r="C62" i="33" s="1" a="1"/>
  <c r="C62" i="33" s="1"/>
  <c r="C63" i="33" s="1" a="1"/>
  <c r="C63" i="33" s="1"/>
  <c r="C64" i="33" s="1" a="1"/>
  <c r="C64" i="33" s="1"/>
  <c r="C65" i="33" s="1" a="1"/>
  <c r="C65" i="33" s="1"/>
  <c r="C66" i="33" s="1" a="1"/>
  <c r="C66" i="33" s="1"/>
  <c r="C67" i="33" s="1" a="1"/>
  <c r="C67" i="33" s="1"/>
  <c r="C68" i="33" s="1" a="1"/>
  <c r="C68" i="33" s="1"/>
  <c r="C69" i="33" s="1" a="1"/>
  <c r="C69" i="33" s="1"/>
  <c r="C70" i="33" s="1" a="1"/>
  <c r="C70" i="33" s="1"/>
  <c r="C71" i="33" s="1" a="1"/>
  <c r="C71" i="33" s="1"/>
  <c r="C72" i="33" s="1" a="1"/>
  <c r="C72" i="33" s="1"/>
  <c r="C73" i="33" s="1" a="1"/>
  <c r="C73" i="33" s="1"/>
  <c r="C74" i="33" s="1" a="1"/>
  <c r="C74" i="33" s="1"/>
  <c r="C75" i="33" s="1" a="1"/>
  <c r="C75" i="33" s="1"/>
  <c r="C76" i="33" s="1" a="1"/>
  <c r="C76" i="33" s="1"/>
  <c r="C77" i="33" s="1" a="1"/>
  <c r="C77" i="33" s="1"/>
  <c r="C78" i="33" s="1" a="1"/>
  <c r="C78" i="33" s="1"/>
  <c r="C79" i="33" s="1" a="1"/>
  <c r="C79" i="33" s="1"/>
  <c r="C80" i="33" s="1" a="1"/>
  <c r="C80" i="33" s="1"/>
  <c r="C81" i="33" s="1" a="1"/>
  <c r="C81" i="33" s="1"/>
  <c r="C82" i="33" s="1" a="1"/>
  <c r="C82" i="33" s="1"/>
  <c r="C83" i="33" s="1" a="1"/>
  <c r="C83" i="33" s="1"/>
  <c r="C84" i="33" s="1" a="1"/>
  <c r="C84" i="33" s="1"/>
  <c r="C85" i="33" s="1" a="1"/>
  <c r="C85" i="33" s="1"/>
  <c r="C86" i="33" s="1" a="1"/>
  <c r="C86" i="33" s="1"/>
  <c r="C87" i="33" s="1" a="1"/>
  <c r="C87" i="33" s="1"/>
  <c r="C88" i="33" s="1" a="1"/>
  <c r="C88" i="33" s="1"/>
  <c r="C89" i="33" s="1" a="1"/>
  <c r="C89" i="33" s="1"/>
  <c r="C90" i="33" s="1" a="1"/>
  <c r="C90" i="33" s="1"/>
  <c r="C91" i="33" s="1" a="1"/>
  <c r="C91" i="33" s="1"/>
  <c r="C92" i="33" s="1" a="1"/>
  <c r="C92" i="33" s="1"/>
  <c r="C93" i="33" s="1" a="1"/>
  <c r="C93" i="33" s="1"/>
  <c r="C94" i="33" s="1" a="1"/>
  <c r="C94" i="33" s="1"/>
  <c r="C95" i="33" s="1" a="1"/>
  <c r="C95" i="33" s="1"/>
  <c r="C96" i="33" s="1" a="1"/>
  <c r="C96" i="33" s="1"/>
  <c r="C97" i="33" s="1" a="1"/>
  <c r="C97" i="33" s="1"/>
  <c r="C98" i="33" s="1" a="1"/>
  <c r="C98" i="33" s="1"/>
  <c r="C99" i="33" s="1" a="1"/>
  <c r="C99" i="33" s="1"/>
  <c r="C100" i="33" s="1" a="1"/>
  <c r="C100" i="33" s="1"/>
  <c r="C101" i="33" s="1" a="1"/>
  <c r="C101" i="33" s="1"/>
  <c r="C102" i="33" s="1" a="1"/>
  <c r="C102" i="33" s="1"/>
  <c r="C103" i="33" s="1" a="1"/>
  <c r="C103" i="33" s="1"/>
  <c r="C17" i="21" a="1"/>
  <c r="C17" i="21" s="1"/>
  <c r="A14" i="28" a="1"/>
  <c r="A14" i="28" s="1"/>
  <c r="A15" i="28" s="1" a="1"/>
  <c r="A15" i="28" s="1"/>
  <c r="A16" i="28" s="1" a="1"/>
  <c r="A16" i="28" s="1"/>
  <c r="A17" i="28" s="1" a="1"/>
  <c r="A17" i="28" s="1"/>
  <c r="A18" i="28" s="1" a="1"/>
  <c r="A18" i="28" s="1"/>
  <c r="A19" i="28" s="1" a="1"/>
  <c r="A19" i="28" s="1"/>
  <c r="A20" i="28" s="1" a="1"/>
  <c r="A20" i="28" s="1"/>
  <c r="A21" i="28" s="1" a="1"/>
  <c r="A21" i="28" s="1"/>
  <c r="A22" i="28" s="1" a="1"/>
  <c r="A22" i="28" s="1"/>
  <c r="A23" i="28" s="1" a="1"/>
  <c r="A23" i="28" s="1"/>
  <c r="A24" i="28" s="1" a="1"/>
  <c r="A24" i="28" s="1"/>
  <c r="A25" i="28" s="1" a="1"/>
  <c r="A25" i="28" s="1"/>
  <c r="A26" i="28" s="1" a="1"/>
  <c r="A26" i="28" s="1"/>
  <c r="A27" i="28" s="1" a="1"/>
  <c r="A27" i="28" s="1"/>
  <c r="A28" i="28" s="1" a="1"/>
  <c r="A28" i="28" s="1"/>
  <c r="A29" i="28" s="1" a="1"/>
  <c r="A29" i="28" s="1"/>
  <c r="A30" i="28" s="1" a="1"/>
  <c r="A30" i="28" s="1"/>
  <c r="A31" i="28" s="1" a="1"/>
  <c r="A31" i="28" s="1"/>
  <c r="A32" i="28" s="1" a="1"/>
  <c r="A32" i="28" s="1"/>
  <c r="A33" i="28" s="1" a="1"/>
  <c r="A33" i="28" s="1"/>
  <c r="A34" i="28" s="1" a="1"/>
  <c r="A34" i="28" s="1"/>
  <c r="A35" i="28" s="1" a="1"/>
  <c r="A35" i="28" s="1"/>
  <c r="A36" i="28" s="1" a="1"/>
  <c r="A36" i="28" s="1"/>
  <c r="A37" i="28" s="1" a="1"/>
  <c r="A37" i="28" s="1"/>
  <c r="A38" i="28" s="1" a="1"/>
  <c r="A38" i="28" s="1"/>
  <c r="A39" i="28" s="1" a="1"/>
  <c r="A39" i="28" s="1"/>
  <c r="A40" i="28" s="1" a="1"/>
  <c r="A40" i="28" s="1"/>
  <c r="A41" i="28" s="1" a="1"/>
  <c r="A41" i="28" s="1"/>
  <c r="A42" i="28" s="1" a="1"/>
  <c r="A42" i="28" s="1"/>
  <c r="A43" i="28" s="1" a="1"/>
  <c r="A43" i="28" s="1"/>
  <c r="A44" i="28" s="1" a="1"/>
  <c r="A44" i="28" s="1"/>
  <c r="A45" i="28" s="1" a="1"/>
  <c r="A45" i="28" s="1"/>
  <c r="A46" i="28" s="1" a="1"/>
  <c r="A46" i="28" s="1"/>
  <c r="A47" i="28" s="1" a="1"/>
  <c r="A47" i="28" s="1"/>
  <c r="A48" i="28" s="1" a="1"/>
  <c r="A48" i="28" s="1"/>
  <c r="A49" i="28" s="1" a="1"/>
  <c r="A49" i="28" s="1"/>
  <c r="A50" i="28" s="1" a="1"/>
  <c r="A50" i="28" s="1"/>
  <c r="A51" i="28" s="1" a="1"/>
  <c r="A51" i="28" s="1"/>
  <c r="A29" i="24" a="1"/>
  <c r="A29" i="24" s="1"/>
  <c r="A30" i="24" s="1" a="1"/>
  <c r="A30" i="24" s="1"/>
  <c r="A31" i="24" s="1" a="1"/>
  <c r="A31" i="24" s="1"/>
  <c r="A32" i="24" s="1" a="1"/>
  <c r="A32" i="24" s="1"/>
  <c r="A33" i="24" s="1" a="1"/>
  <c r="A33" i="24" s="1"/>
  <c r="A34" i="24" s="1" a="1"/>
  <c r="A34" i="24" s="1"/>
  <c r="A35" i="24" s="1" a="1"/>
  <c r="A35" i="24" s="1"/>
  <c r="A36" i="24" s="1" a="1"/>
  <c r="A36" i="24" s="1"/>
  <c r="A37" i="24" s="1" a="1"/>
  <c r="A37" i="24" s="1"/>
  <c r="A38" i="24" s="1" a="1"/>
  <c r="A38" i="24" s="1"/>
  <c r="A39" i="24" s="1" a="1"/>
  <c r="A39" i="24" s="1"/>
  <c r="A40" i="24" s="1" a="1"/>
  <c r="A40" i="24" s="1"/>
  <c r="A41" i="24" s="1" a="1"/>
  <c r="A41" i="24" s="1"/>
  <c r="A42" i="24" s="1" a="1"/>
  <c r="A42" i="24" s="1"/>
  <c r="A43" i="24" s="1" a="1"/>
  <c r="A43" i="24" s="1"/>
  <c r="A44" i="24" s="1" a="1"/>
  <c r="A44" i="24" s="1"/>
  <c r="A45" i="24" s="1" a="1"/>
  <c r="A45" i="24" s="1"/>
  <c r="A46" i="24" s="1" a="1"/>
  <c r="A46" i="24" s="1"/>
  <c r="A47" i="24" s="1" a="1"/>
  <c r="A47" i="24" s="1"/>
  <c r="A48" i="24" s="1" a="1"/>
  <c r="A48" i="24" s="1"/>
  <c r="A49" i="24" s="1" a="1"/>
  <c r="A49" i="24" s="1"/>
  <c r="A50" i="24" s="1" a="1"/>
  <c r="A50" i="24" s="1"/>
  <c r="A51" i="24" s="1" a="1"/>
  <c r="A51" i="24" s="1"/>
  <c r="A15" i="15" a="1"/>
  <c r="A15" i="15" s="1"/>
  <c r="A16" i="15" s="1" a="1"/>
  <c r="A16" i="15" s="1"/>
  <c r="A17" i="15" s="1" a="1"/>
  <c r="A17" i="15" s="1"/>
  <c r="A18" i="15" s="1" a="1"/>
  <c r="A18" i="15" s="1"/>
  <c r="A19" i="15" s="1" a="1"/>
  <c r="A19" i="15" s="1"/>
  <c r="A20" i="15" s="1" a="1"/>
  <c r="A20" i="15" s="1"/>
  <c r="A21" i="15" s="1" a="1"/>
  <c r="A21" i="15" s="1"/>
  <c r="A22" i="15" s="1" a="1"/>
  <c r="A22" i="15" s="1"/>
  <c r="A23" i="15" s="1" a="1"/>
  <c r="A23" i="15" s="1"/>
  <c r="A24" i="15" s="1" a="1"/>
  <c r="A24" i="15" s="1"/>
  <c r="A25" i="15" s="1" a="1"/>
  <c r="A25" i="15" s="1"/>
  <c r="A26" i="15" s="1" a="1"/>
  <c r="A26" i="15" s="1"/>
  <c r="A27" i="15" s="1" a="1"/>
  <c r="A27" i="15" s="1"/>
  <c r="A28" i="15" s="1" a="1"/>
  <c r="A28" i="15" s="1"/>
  <c r="A29" i="15" s="1" a="1"/>
  <c r="A29" i="15" s="1"/>
  <c r="A30" i="15" s="1" a="1"/>
  <c r="A30" i="15" s="1"/>
  <c r="A31" i="15" s="1" a="1"/>
  <c r="A31" i="15" s="1"/>
  <c r="A32" i="15" s="1" a="1"/>
  <c r="A32" i="15" s="1"/>
  <c r="A33" i="15" s="1" a="1"/>
  <c r="A33" i="15" s="1"/>
  <c r="A34" i="15" s="1" a="1"/>
  <c r="A34" i="15" s="1"/>
  <c r="A35" i="15" s="1" a="1"/>
  <c r="A35" i="15" s="1"/>
  <c r="A36" i="15" s="1" a="1"/>
  <c r="A36" i="15" s="1"/>
  <c r="A37" i="15" s="1" a="1"/>
  <c r="A37" i="15" s="1"/>
  <c r="A38" i="15" s="1" a="1"/>
  <c r="A38" i="15" s="1"/>
  <c r="A39" i="15" s="1" a="1"/>
  <c r="A39" i="15" s="1"/>
  <c r="A40" i="15" s="1" a="1"/>
  <c r="A40" i="15" s="1"/>
  <c r="A41" i="15" s="1" a="1"/>
  <c r="A41" i="15" s="1"/>
  <c r="A42" i="15" s="1" a="1"/>
  <c r="A42" i="15" s="1"/>
  <c r="A43" i="15" s="1" a="1"/>
  <c r="A43" i="15" s="1"/>
  <c r="A44" i="15" s="1" a="1"/>
  <c r="A44" i="15" s="1"/>
  <c r="A45" i="15" s="1" a="1"/>
  <c r="A45" i="15" s="1"/>
  <c r="A46" i="15" s="1" a="1"/>
  <c r="A46" i="15" s="1"/>
  <c r="A47" i="15" s="1" a="1"/>
  <c r="A47" i="15" s="1"/>
  <c r="A48" i="15" s="1" a="1"/>
  <c r="A48" i="15" s="1"/>
  <c r="A49" i="15" s="1" a="1"/>
  <c r="A49" i="15" s="1"/>
  <c r="A50" i="15" s="1" a="1"/>
  <c r="A50" i="15" s="1"/>
  <c r="A51" i="15" s="1" a="1"/>
  <c r="A51" i="15" s="1"/>
  <c r="C14" i="11" a="1"/>
  <c r="C14" i="11" s="1"/>
  <c r="B13" i="11" a="1"/>
  <c r="B13" i="11" s="1"/>
  <c r="C18" i="21" l="1" a="1"/>
  <c r="C18" i="21" s="1"/>
  <c r="C19" i="21" s="1" a="1"/>
  <c r="C19" i="21" s="1"/>
  <c r="C20" i="21" s="1" a="1"/>
  <c r="C20" i="21" s="1"/>
  <c r="C21" i="21" s="1" a="1"/>
  <c r="C21" i="21" s="1"/>
  <c r="C22" i="21" s="1" a="1"/>
  <c r="C22" i="21" s="1"/>
  <c r="C23" i="21" s="1" a="1"/>
  <c r="C23" i="21" s="1"/>
  <c r="C24" i="21" s="1" a="1"/>
  <c r="C24" i="21" s="1"/>
  <c r="C25" i="21" s="1" a="1"/>
  <c r="C25" i="21" s="1"/>
  <c r="C26" i="21" s="1" a="1"/>
  <c r="C26" i="21" s="1"/>
  <c r="C27" i="21" s="1" a="1"/>
  <c r="C27" i="21" s="1"/>
  <c r="C28" i="21" s="1" a="1"/>
  <c r="C28" i="21" s="1"/>
  <c r="C29" i="21" s="1" a="1"/>
  <c r="C29" i="21" s="1"/>
  <c r="C30" i="21" s="1" a="1"/>
  <c r="C30" i="21" s="1"/>
  <c r="C31" i="21" s="1" a="1"/>
  <c r="C31" i="21" s="1"/>
  <c r="C32" i="21" s="1" a="1"/>
  <c r="C32" i="21" s="1"/>
  <c r="C33" i="21" s="1" a="1"/>
  <c r="C33" i="21" s="1"/>
  <c r="C34" i="21" s="1" a="1"/>
  <c r="C34" i="21" s="1"/>
  <c r="C35" i="21" s="1" a="1"/>
  <c r="C35" i="21" s="1"/>
  <c r="C36" i="21" s="1" a="1"/>
  <c r="C36" i="21" s="1"/>
  <c r="C37" i="21" s="1" a="1"/>
  <c r="C37" i="21" s="1"/>
  <c r="C38" i="21" s="1" a="1"/>
  <c r="C38" i="21" s="1"/>
  <c r="C39" i="21" s="1" a="1"/>
  <c r="C39" i="21" s="1"/>
  <c r="C40" i="21" s="1" a="1"/>
  <c r="C40" i="21" s="1"/>
  <c r="C41" i="21" s="1" a="1"/>
  <c r="C41" i="21" s="1"/>
  <c r="C42" i="21" s="1" a="1"/>
  <c r="C42" i="21" s="1"/>
  <c r="C43" i="21" s="1" a="1"/>
  <c r="C43" i="21" s="1"/>
  <c r="C44" i="21" s="1" a="1"/>
  <c r="C44" i="21" s="1"/>
  <c r="C45" i="21" s="1" a="1"/>
  <c r="C45" i="21" s="1"/>
  <c r="C46" i="21" s="1" a="1"/>
  <c r="C46" i="21" s="1"/>
  <c r="C47" i="21" s="1" a="1"/>
  <c r="C47" i="21" s="1"/>
  <c r="C48" i="21" s="1" a="1"/>
  <c r="C48" i="21" s="1"/>
  <c r="C49" i="21" s="1" a="1"/>
  <c r="C49" i="21" s="1"/>
  <c r="C50" i="21" s="1" a="1"/>
  <c r="C50" i="21" s="1"/>
  <c r="C51" i="21" s="1" a="1"/>
  <c r="C51" i="21" s="1"/>
  <c r="C52" i="21" s="1" a="1"/>
  <c r="C52" i="21" s="1"/>
  <c r="C53" i="21" s="1" a="1"/>
  <c r="C53" i="21" s="1"/>
  <c r="C54" i="21" s="1" a="1"/>
  <c r="C54" i="21" s="1"/>
  <c r="C55" i="21" s="1" a="1"/>
  <c r="C55" i="21" s="1"/>
  <c r="C56" i="21" s="1" a="1"/>
  <c r="C56" i="21" s="1"/>
  <c r="C57" i="21" s="1" a="1"/>
  <c r="C57" i="21" s="1"/>
  <c r="C58" i="21" s="1" a="1"/>
  <c r="C58" i="21" s="1"/>
  <c r="C59" i="21" s="1" a="1"/>
  <c r="C59" i="21" s="1"/>
  <c r="C60" i="21" s="1" a="1"/>
  <c r="C60" i="21" s="1"/>
  <c r="C61" i="21" s="1" a="1"/>
  <c r="C61" i="21" s="1"/>
  <c r="C62" i="21" s="1" a="1"/>
  <c r="C62" i="21" s="1"/>
  <c r="C63" i="21" s="1" a="1"/>
  <c r="C63" i="21" s="1"/>
  <c r="C64" i="21" s="1" a="1"/>
  <c r="C64" i="21" s="1"/>
  <c r="C65" i="21" s="1" a="1"/>
  <c r="C65" i="21" s="1"/>
  <c r="C66" i="21" s="1" a="1"/>
  <c r="C66" i="21" s="1"/>
  <c r="C67" i="21" s="1" a="1"/>
  <c r="C67" i="21" s="1"/>
  <c r="C68" i="21" s="1" a="1"/>
  <c r="C68" i="21" s="1"/>
  <c r="C69" i="21" s="1" a="1"/>
  <c r="C69" i="21" s="1"/>
  <c r="C70" i="21" s="1" a="1"/>
  <c r="C70" i="21" s="1"/>
  <c r="C71" i="21" s="1" a="1"/>
  <c r="C71" i="21" s="1"/>
  <c r="C72" i="21" s="1" a="1"/>
  <c r="C72" i="21" s="1"/>
  <c r="C73" i="21" s="1" a="1"/>
  <c r="C73" i="21" s="1"/>
  <c r="C74" i="21" s="1" a="1"/>
  <c r="C74" i="21" s="1"/>
  <c r="C75" i="21" s="1" a="1"/>
  <c r="C75" i="21" s="1"/>
  <c r="C76" i="21" s="1" a="1"/>
  <c r="C76" i="21" s="1"/>
  <c r="C77" i="21" s="1" a="1"/>
  <c r="C77" i="21" s="1"/>
  <c r="C78" i="21" s="1" a="1"/>
  <c r="C78" i="21" s="1"/>
  <c r="C79" i="21" s="1" a="1"/>
  <c r="C79" i="21" s="1"/>
  <c r="C80" i="21" s="1" a="1"/>
  <c r="C80" i="21" s="1"/>
  <c r="C81" i="21" s="1" a="1"/>
  <c r="C81" i="21" s="1"/>
  <c r="C82" i="21" s="1" a="1"/>
  <c r="C82" i="21" s="1"/>
  <c r="C83" i="21" s="1" a="1"/>
  <c r="C83" i="21" s="1"/>
  <c r="C84" i="21" s="1" a="1"/>
  <c r="C84" i="21" s="1"/>
  <c r="C85" i="21" s="1" a="1"/>
  <c r="C85" i="21" s="1"/>
  <c r="C86" i="21" s="1" a="1"/>
  <c r="C86" i="21" s="1"/>
  <c r="C87" i="21" s="1" a="1"/>
  <c r="C87" i="21" s="1"/>
  <c r="C88" i="21" s="1" a="1"/>
  <c r="C88" i="21" s="1"/>
  <c r="C89" i="21" s="1" a="1"/>
  <c r="C89" i="21" s="1"/>
  <c r="C90" i="21" s="1" a="1"/>
  <c r="C90" i="21" s="1"/>
  <c r="C91" i="21" s="1" a="1"/>
  <c r="C91" i="21" s="1"/>
  <c r="C92" i="21" s="1" a="1"/>
  <c r="C92" i="21" s="1"/>
  <c r="C93" i="21" s="1" a="1"/>
  <c r="C93" i="21" s="1"/>
  <c r="C94" i="21" s="1" a="1"/>
  <c r="C94" i="21" s="1"/>
  <c r="C95" i="21" s="1" a="1"/>
  <c r="C95" i="21" s="1"/>
  <c r="C96" i="21" s="1" a="1"/>
  <c r="C96" i="21" s="1"/>
  <c r="C97" i="21" s="1" a="1"/>
  <c r="C97" i="21" s="1"/>
  <c r="C98" i="21" s="1" a="1"/>
  <c r="C98" i="21" s="1"/>
  <c r="C99" i="21" s="1" a="1"/>
  <c r="C99" i="21" s="1"/>
  <c r="C100" i="21" s="1" a="1"/>
  <c r="C100" i="21" s="1"/>
  <c r="C101" i="21" s="1" a="1"/>
  <c r="C101" i="21" s="1"/>
  <c r="C102" i="21" s="1" a="1"/>
  <c r="C102" i="21" s="1"/>
  <c r="C103" i="21" s="1" a="1"/>
  <c r="C103" i="21" s="1"/>
  <c r="C15" i="11" a="1"/>
  <c r="C15" i="11" s="1"/>
  <c r="C16" i="11" s="1" a="1"/>
  <c r="C16" i="11" s="1"/>
  <c r="C17" i="11" s="1" a="1"/>
  <c r="C17" i="11" s="1"/>
  <c r="C18" i="11" s="1" a="1"/>
  <c r="C18" i="11" s="1"/>
  <c r="C19" i="11" s="1" a="1"/>
  <c r="C19" i="11" s="1"/>
  <c r="C20" i="11" s="1" a="1"/>
  <c r="C20" i="11" s="1"/>
  <c r="C21" i="11" s="1" a="1"/>
  <c r="C21" i="11" s="1"/>
  <c r="C22" i="11" s="1" a="1"/>
  <c r="C22" i="11" s="1"/>
  <c r="C23" i="11" s="1" a="1"/>
  <c r="C23" i="11" s="1"/>
  <c r="C24" i="11" s="1" a="1"/>
  <c r="C24" i="11" s="1"/>
  <c r="C25" i="11" s="1" a="1"/>
  <c r="C25" i="11" s="1"/>
  <c r="C26" i="11" s="1" a="1"/>
  <c r="C26" i="11" s="1"/>
  <c r="C27" i="11" s="1" a="1"/>
  <c r="C27" i="11" s="1"/>
  <c r="C28" i="11" s="1" a="1"/>
  <c r="C28" i="11" s="1"/>
  <c r="C29" i="11" s="1" a="1"/>
  <c r="C29" i="11" s="1"/>
  <c r="C30" i="11" s="1" a="1"/>
  <c r="C30" i="11" s="1"/>
  <c r="C31" i="11" s="1" a="1"/>
  <c r="C31" i="11" s="1"/>
  <c r="C32" i="11" s="1" a="1"/>
  <c r="C32" i="11" s="1"/>
  <c r="C33" i="11" s="1" a="1"/>
  <c r="C33" i="11" s="1"/>
  <c r="C34" i="11" s="1" a="1"/>
  <c r="C34" i="11" s="1"/>
  <c r="C35" i="11" s="1" a="1"/>
  <c r="C35" i="11" s="1"/>
  <c r="C36" i="11" s="1" a="1"/>
  <c r="C36" i="11" s="1"/>
  <c r="C37" i="11" s="1" a="1"/>
  <c r="C37" i="11" s="1"/>
  <c r="C38" i="11" s="1" a="1"/>
  <c r="C38" i="11" s="1"/>
  <c r="C39" i="11" s="1" a="1"/>
  <c r="C39" i="11" s="1"/>
  <c r="C40" i="11" s="1" a="1"/>
  <c r="C40" i="11" s="1"/>
  <c r="C41" i="11" s="1" a="1"/>
  <c r="C41" i="11" s="1"/>
  <c r="C42" i="11" s="1" a="1"/>
  <c r="C42" i="11" s="1"/>
  <c r="C43" i="11" s="1" a="1"/>
  <c r="C43" i="11" s="1"/>
  <c r="C44" i="11" s="1" a="1"/>
  <c r="C44" i="11" s="1"/>
  <c r="C45" i="11" s="1" a="1"/>
  <c r="C45" i="11" s="1"/>
  <c r="C46" i="11" s="1" a="1"/>
  <c r="C46" i="11" s="1"/>
  <c r="C47" i="11" s="1" a="1"/>
  <c r="C47" i="11" s="1"/>
  <c r="C48" i="11" s="1" a="1"/>
  <c r="C48" i="11" s="1"/>
  <c r="C49" i="11" s="1" a="1"/>
  <c r="C49" i="11" s="1"/>
  <c r="C50" i="11" s="1" a="1"/>
  <c r="C50" i="11" s="1"/>
  <c r="C51" i="11" s="1" a="1"/>
  <c r="C51" i="11" s="1"/>
  <c r="C52" i="11" s="1" a="1"/>
  <c r="C52" i="11" s="1"/>
  <c r="C53" i="11" s="1" a="1"/>
  <c r="C53" i="11" s="1"/>
  <c r="C54" i="11" s="1" a="1"/>
  <c r="C54" i="11" s="1"/>
  <c r="C55" i="11" s="1" a="1"/>
  <c r="C55" i="11" s="1"/>
  <c r="C56" i="11" s="1" a="1"/>
  <c r="C56" i="11" s="1"/>
  <c r="C57" i="11" s="1" a="1"/>
  <c r="C57" i="11" s="1"/>
  <c r="C58" i="11" s="1" a="1"/>
  <c r="C58" i="11" s="1"/>
  <c r="C59" i="11" s="1" a="1"/>
  <c r="C59" i="11" s="1"/>
  <c r="C60" i="11" s="1" a="1"/>
  <c r="C60" i="11" s="1"/>
  <c r="C61" i="11" s="1" a="1"/>
  <c r="C61" i="11" s="1"/>
  <c r="C62" i="11" s="1" a="1"/>
  <c r="C62" i="11" s="1"/>
  <c r="C63" i="11" s="1" a="1"/>
  <c r="C63" i="11" s="1"/>
  <c r="C64" i="11" s="1" a="1"/>
  <c r="C64" i="11" s="1"/>
  <c r="C65" i="11" s="1" a="1"/>
  <c r="C65" i="11" s="1"/>
  <c r="C66" i="11" s="1" a="1"/>
  <c r="C66" i="11" s="1"/>
  <c r="C67" i="11" s="1" a="1"/>
  <c r="C67" i="11" s="1"/>
  <c r="C68" i="11" s="1" a="1"/>
  <c r="C68" i="11" s="1"/>
  <c r="C69" i="11" s="1" a="1"/>
  <c r="C69" i="11" s="1"/>
  <c r="C70" i="11" s="1" a="1"/>
  <c r="C70" i="11" s="1"/>
  <c r="C71" i="11" s="1" a="1"/>
  <c r="C71" i="11" s="1"/>
  <c r="C72" i="11" s="1" a="1"/>
  <c r="C72" i="11" s="1"/>
  <c r="C73" i="11" s="1" a="1"/>
  <c r="C73" i="11" s="1"/>
  <c r="C74" i="11" s="1" a="1"/>
  <c r="C74" i="11" s="1"/>
  <c r="C75" i="11" s="1" a="1"/>
  <c r="C75" i="11" s="1"/>
  <c r="C76" i="11" s="1" a="1"/>
  <c r="C76" i="11" s="1"/>
  <c r="C77" i="11" s="1" a="1"/>
  <c r="C77" i="11" s="1"/>
  <c r="C78" i="11" s="1" a="1"/>
  <c r="C78" i="11" s="1"/>
  <c r="C79" i="11" s="1" a="1"/>
  <c r="C79" i="11" s="1"/>
  <c r="C80" i="11" s="1" a="1"/>
  <c r="C80" i="11" s="1"/>
  <c r="C81" i="11" s="1" a="1"/>
  <c r="C81" i="11" s="1"/>
  <c r="C82" i="11" s="1" a="1"/>
  <c r="C82" i="11" s="1"/>
  <c r="C83" i="11" s="1" a="1"/>
  <c r="C83" i="11" s="1"/>
  <c r="C84" i="11" s="1" a="1"/>
  <c r="C84" i="11" s="1"/>
  <c r="C85" i="11" s="1" a="1"/>
  <c r="C85" i="11" s="1"/>
  <c r="C86" i="11" s="1" a="1"/>
  <c r="C86" i="11" s="1"/>
  <c r="C87" i="11" s="1" a="1"/>
  <c r="C87" i="11" s="1"/>
  <c r="C88" i="11" s="1" a="1"/>
  <c r="C88" i="11" s="1"/>
  <c r="C89" i="11" s="1" a="1"/>
  <c r="C89" i="11" s="1"/>
  <c r="C90" i="11" s="1" a="1"/>
  <c r="C90" i="11" s="1"/>
  <c r="C91" i="11" s="1" a="1"/>
  <c r="C91" i="11" s="1"/>
  <c r="C92" i="11" s="1" a="1"/>
  <c r="C92" i="11" s="1"/>
  <c r="C93" i="11" s="1" a="1"/>
  <c r="C93" i="11" s="1"/>
  <c r="C94" i="11" s="1" a="1"/>
  <c r="C94" i="11" s="1"/>
  <c r="C95" i="11" s="1" a="1"/>
  <c r="C95" i="11" s="1"/>
  <c r="C96" i="11" s="1" a="1"/>
  <c r="C96" i="11" s="1"/>
  <c r="C97" i="11" s="1" a="1"/>
  <c r="C97" i="11" s="1"/>
  <c r="C98" i="11" s="1" a="1"/>
  <c r="C98" i="11" s="1"/>
  <c r="C99" i="11" s="1" a="1"/>
  <c r="C99" i="11" s="1"/>
  <c r="C100" i="11" s="1" a="1"/>
  <c r="C100" i="11" s="1"/>
  <c r="C101" i="11" s="1" a="1"/>
  <c r="C101" i="11" s="1"/>
  <c r="C102" i="11" s="1" a="1"/>
  <c r="C102" i="11" s="1"/>
  <c r="C103" i="11" s="1" a="1"/>
  <c r="C103" i="11" s="1"/>
  <c r="B14" i="11" a="1"/>
  <c r="B14" i="11" s="1"/>
  <c r="B15" i="11" l="1" a="1"/>
  <c r="B15" i="11" s="1"/>
  <c r="B16" i="11" s="1" a="1"/>
  <c r="B16" i="11" s="1"/>
  <c r="B17" i="11" s="1" a="1"/>
  <c r="B17" i="11" s="1"/>
  <c r="B18" i="11" s="1" a="1"/>
  <c r="B18" i="11" s="1"/>
  <c r="B19" i="11" s="1" a="1"/>
  <c r="B19" i="11" s="1"/>
  <c r="B20" i="11" s="1" a="1"/>
  <c r="B20" i="11" s="1"/>
  <c r="B21" i="11" s="1" a="1"/>
  <c r="B21" i="11" s="1"/>
  <c r="B22" i="11" s="1" a="1"/>
  <c r="B22" i="11" s="1"/>
  <c r="B23" i="11" s="1" a="1"/>
  <c r="B23" i="11" s="1"/>
  <c r="B24" i="11" s="1" a="1"/>
  <c r="B24" i="11" s="1"/>
  <c r="B25" i="11" s="1" a="1"/>
  <c r="B25" i="11" s="1"/>
  <c r="B26" i="11" s="1" a="1"/>
  <c r="B26" i="11" s="1"/>
  <c r="B27" i="11" s="1" a="1"/>
  <c r="B27" i="11" s="1"/>
  <c r="B28" i="11" s="1" a="1"/>
  <c r="B28" i="11" s="1"/>
  <c r="B29" i="11" s="1" a="1"/>
  <c r="B29" i="11" s="1"/>
  <c r="B30" i="11" s="1" a="1"/>
  <c r="B30" i="11" s="1"/>
  <c r="B31" i="11" s="1" a="1"/>
  <c r="B31" i="11" s="1"/>
  <c r="B32" i="11" s="1" a="1"/>
  <c r="B32" i="11" s="1"/>
  <c r="B33" i="11" s="1" a="1"/>
  <c r="B33" i="11" s="1"/>
  <c r="B34" i="11" s="1" a="1"/>
  <c r="B34" i="11" s="1"/>
  <c r="B35" i="11" s="1" a="1"/>
  <c r="B35" i="11" s="1"/>
  <c r="B36" i="11" s="1" a="1"/>
  <c r="B36" i="11" s="1"/>
  <c r="B37" i="11" s="1" a="1"/>
  <c r="B37" i="11" s="1"/>
  <c r="B38" i="11" s="1" a="1"/>
  <c r="B38" i="11" s="1"/>
  <c r="B39" i="11" s="1" a="1"/>
  <c r="B39" i="11" s="1"/>
  <c r="B40" i="11" s="1" a="1"/>
  <c r="B40" i="11" s="1"/>
  <c r="B41" i="11" s="1" a="1"/>
  <c r="B41" i="11" s="1"/>
  <c r="B42" i="11" s="1" a="1"/>
  <c r="B42" i="11" s="1"/>
  <c r="B43" i="11" s="1" a="1"/>
  <c r="B43" i="11" s="1"/>
  <c r="B44" i="11" s="1" a="1"/>
  <c r="B44" i="11" s="1"/>
  <c r="B45" i="11" s="1" a="1"/>
  <c r="B45" i="11" s="1"/>
  <c r="B46" i="11" s="1" a="1"/>
  <c r="B46" i="11" s="1"/>
  <c r="B47" i="11" s="1" a="1"/>
  <c r="B47" i="11" s="1"/>
  <c r="B48" i="11" s="1" a="1"/>
  <c r="B48" i="11" s="1"/>
  <c r="B49" i="11" s="1" a="1"/>
  <c r="B49" i="11" s="1"/>
  <c r="B50" i="11" s="1" a="1"/>
  <c r="B50" i="11" s="1"/>
  <c r="B51" i="11" s="1" a="1"/>
  <c r="B51" i="11" s="1"/>
  <c r="B52" i="11" s="1" a="1"/>
  <c r="B52" i="11" s="1"/>
  <c r="B53" i="11" s="1" a="1"/>
  <c r="B53" i="11" s="1"/>
  <c r="B54" i="11" s="1" a="1"/>
  <c r="B54" i="11" s="1"/>
  <c r="B55" i="11" s="1" a="1"/>
  <c r="B55" i="11" s="1"/>
  <c r="B56" i="11" s="1" a="1"/>
  <c r="B56" i="11" s="1"/>
  <c r="B57" i="11" s="1" a="1"/>
  <c r="B57" i="11" s="1"/>
  <c r="B58" i="11" s="1" a="1"/>
  <c r="B58" i="11" s="1"/>
  <c r="B59" i="11" s="1" a="1"/>
  <c r="B59" i="11" s="1"/>
  <c r="B60" i="11" s="1" a="1"/>
  <c r="B60" i="11" s="1"/>
  <c r="B61" i="11" s="1" a="1"/>
  <c r="B61" i="11" s="1"/>
  <c r="B62" i="11" s="1" a="1"/>
  <c r="B62" i="11" s="1"/>
  <c r="B63" i="11" s="1" a="1"/>
  <c r="B63" i="11" s="1"/>
  <c r="B64" i="11" s="1" a="1"/>
  <c r="B64" i="11" s="1"/>
  <c r="B65" i="11" s="1" a="1"/>
  <c r="B65" i="11" s="1"/>
  <c r="B66" i="11" s="1" a="1"/>
  <c r="B66" i="11" s="1"/>
  <c r="B67" i="11" s="1" a="1"/>
  <c r="B67" i="11" s="1"/>
  <c r="B68" i="11" s="1" a="1"/>
  <c r="B68" i="11" s="1"/>
  <c r="B69" i="11" s="1" a="1"/>
  <c r="B69" i="11" s="1"/>
  <c r="B70" i="11" s="1" a="1"/>
  <c r="B70" i="11" s="1"/>
  <c r="B71" i="11" s="1" a="1"/>
  <c r="B71" i="11" s="1"/>
  <c r="B72" i="11" s="1" a="1"/>
  <c r="B72" i="11" s="1"/>
  <c r="B73" i="11" s="1" a="1"/>
  <c r="B73" i="11" s="1"/>
  <c r="B74" i="11" s="1" a="1"/>
  <c r="B74" i="11" s="1"/>
  <c r="B75" i="11" s="1" a="1"/>
  <c r="B75" i="11" s="1"/>
  <c r="B76" i="11" s="1" a="1"/>
  <c r="B76" i="11" s="1"/>
  <c r="B77" i="11" s="1" a="1"/>
  <c r="B77" i="11" s="1"/>
  <c r="B78" i="11" s="1" a="1"/>
  <c r="B78" i="11" s="1"/>
  <c r="B79" i="11" s="1" a="1"/>
  <c r="B79" i="11" s="1"/>
  <c r="B80" i="11" s="1" a="1"/>
  <c r="B80" i="11" s="1"/>
  <c r="B81" i="11" s="1" a="1"/>
  <c r="B81" i="11" s="1"/>
  <c r="B82" i="11" s="1" a="1"/>
  <c r="B82" i="11" s="1"/>
  <c r="B83" i="11" s="1" a="1"/>
  <c r="B83" i="11" s="1"/>
  <c r="B84" i="11" s="1" a="1"/>
  <c r="B84" i="11" s="1"/>
  <c r="B85" i="11" s="1" a="1"/>
  <c r="B85" i="11" s="1"/>
  <c r="B86" i="11" s="1" a="1"/>
  <c r="B86" i="11" s="1"/>
  <c r="B87" i="11" s="1" a="1"/>
  <c r="B87" i="11" s="1"/>
  <c r="B88" i="11" s="1" a="1"/>
  <c r="B88" i="11" s="1"/>
  <c r="B89" i="11" s="1" a="1"/>
  <c r="B89" i="11" s="1"/>
  <c r="B90" i="11" s="1" a="1"/>
  <c r="B90" i="11" s="1"/>
  <c r="B91" i="11" s="1" a="1"/>
  <c r="B91" i="11" s="1"/>
  <c r="B92" i="11" s="1" a="1"/>
  <c r="B92" i="11" s="1"/>
  <c r="B93" i="11" s="1" a="1"/>
  <c r="B93" i="11" s="1"/>
  <c r="B94" i="11" s="1" a="1"/>
  <c r="B94" i="11" s="1"/>
  <c r="B95" i="11" s="1" a="1"/>
  <c r="B95" i="11" s="1"/>
  <c r="B96" i="11" s="1" a="1"/>
  <c r="B96" i="11" s="1"/>
  <c r="B97" i="11" s="1" a="1"/>
  <c r="B97" i="11" s="1"/>
  <c r="B98" i="11" s="1" a="1"/>
  <c r="B98" i="11" s="1"/>
  <c r="B99" i="11" s="1" a="1"/>
  <c r="B99" i="11" s="1"/>
  <c r="B100" i="11" s="1" a="1"/>
  <c r="B100" i="11" s="1"/>
  <c r="B101" i="11" s="1" a="1"/>
  <c r="B101" i="11" s="1"/>
  <c r="B102" i="11" s="1" a="1"/>
  <c r="B102" i="11" s="1"/>
  <c r="B103" i="11" s="1" a="1"/>
  <c r="B103" i="11" s="1"/>
  <c r="B104" i="11" s="1" a="1"/>
  <c r="B104" i="11" s="1"/>
  <c r="B105" i="11" s="1" a="1"/>
  <c r="B105" i="11" s="1"/>
  <c r="B106" i="11" s="1" a="1"/>
  <c r="B106" i="11" s="1"/>
  <c r="B107" i="11" s="1" a="1"/>
  <c r="B107" i="11" s="1"/>
  <c r="B108" i="11" s="1" a="1"/>
  <c r="B108" i="11" s="1"/>
  <c r="B109" i="11" s="1" a="1"/>
  <c r="B109" i="11" s="1"/>
  <c r="B110" i="11" s="1" a="1"/>
  <c r="B110" i="11" s="1"/>
  <c r="B111" i="11" s="1" a="1"/>
  <c r="B111" i="11" s="1"/>
  <c r="B112" i="11" s="1" a="1"/>
  <c r="B112" i="11" s="1"/>
  <c r="B113" i="11" s="1" a="1"/>
  <c r="B113" i="11" s="1"/>
  <c r="B114" i="11" s="1" a="1"/>
  <c r="B114" i="11" s="1"/>
  <c r="I6" i="11" l="1"/>
  <c r="A2" i="11" l="1" a="1"/>
  <c r="A2" i="11" s="1"/>
  <c r="A3" i="11" l="1" a="1"/>
  <c r="A3" i="11" s="1"/>
  <c r="A4" i="11" s="1" a="1"/>
  <c r="A4" i="11" s="1"/>
  <c r="A5" i="11" l="1" a="1"/>
  <c r="A5" i="11" s="1"/>
  <c r="A6" i="11" s="1" a="1"/>
  <c r="A6" i="11" s="1"/>
  <c r="A7" i="11" l="1" a="1"/>
  <c r="A7" i="11" s="1"/>
  <c r="A8" i="11" s="1" a="1"/>
  <c r="A8" i="11" s="1"/>
  <c r="A9" i="11" l="1" a="1"/>
  <c r="A9" i="11" s="1"/>
  <c r="A10" i="11" s="1" a="1"/>
  <c r="A10" i="11" s="1"/>
  <c r="A11" i="11" l="1" a="1"/>
  <c r="A11" i="11" s="1"/>
  <c r="A12" i="11" l="1" a="1"/>
  <c r="A12" i="11" s="1"/>
  <c r="A13" i="11" l="1" a="1"/>
  <c r="A13" i="11" s="1"/>
  <c r="A14" i="11" l="1" a="1"/>
  <c r="A14" i="11" s="1"/>
  <c r="A15" i="11" s="1" a="1"/>
  <c r="A15" i="11" s="1"/>
  <c r="A16" i="11" s="1" a="1"/>
  <c r="A16" i="11" s="1"/>
  <c r="A17" i="11" l="1" a="1"/>
  <c r="A17" i="11" s="1"/>
  <c r="A18" i="11" s="1" a="1"/>
  <c r="A18" i="11" s="1"/>
  <c r="A19" i="11" s="1" a="1"/>
  <c r="A19" i="11" s="1"/>
  <c r="A20" i="11" s="1" a="1"/>
  <c r="A20" i="11" s="1"/>
  <c r="A21" i="11" s="1" a="1"/>
  <c r="A21" i="11" s="1"/>
  <c r="A22" i="11" s="1" a="1"/>
  <c r="A22" i="11" s="1"/>
  <c r="A23" i="11" s="1" a="1"/>
  <c r="A23" i="11" s="1"/>
  <c r="A24" i="11" s="1" a="1"/>
  <c r="A24" i="11" s="1"/>
  <c r="A25" i="11" s="1" a="1"/>
  <c r="A25" i="11" s="1"/>
  <c r="A26" i="11" s="1" a="1"/>
  <c r="A26" i="11" s="1"/>
  <c r="A27" i="11" s="1" a="1"/>
  <c r="A27" i="11" s="1"/>
  <c r="A28" i="11" s="1" a="1"/>
  <c r="A28" i="11" s="1"/>
  <c r="A29" i="11" s="1" a="1"/>
  <c r="A29" i="11" s="1"/>
  <c r="A30" i="11" s="1" a="1"/>
  <c r="A30" i="11" s="1"/>
  <c r="A31" i="11" s="1" a="1"/>
  <c r="A31" i="11" s="1"/>
  <c r="A32" i="11" s="1" a="1"/>
  <c r="A32" i="11" s="1"/>
  <c r="A33" i="11" s="1" a="1"/>
  <c r="A33" i="11" s="1"/>
  <c r="A34" i="11" s="1" a="1"/>
  <c r="A34" i="11" s="1"/>
  <c r="A35" i="11" s="1" a="1"/>
  <c r="A35" i="11" s="1"/>
  <c r="A36" i="11" s="1" a="1"/>
  <c r="A36" i="11" s="1"/>
  <c r="A37" i="11" s="1" a="1"/>
  <c r="A37" i="11" s="1"/>
  <c r="A38" i="11" s="1" a="1"/>
  <c r="A38" i="11" s="1"/>
  <c r="A39" i="11" s="1" a="1"/>
  <c r="A39" i="11" s="1"/>
  <c r="A40" i="11" s="1" a="1"/>
  <c r="A40" i="11" s="1"/>
  <c r="A41" i="11" s="1" a="1"/>
  <c r="A41" i="11" s="1"/>
  <c r="A42" i="11" s="1" a="1"/>
  <c r="A42" i="11" s="1"/>
  <c r="A43" i="11" s="1" a="1"/>
  <c r="A43" i="11" s="1"/>
  <c r="A44" i="11" s="1" a="1"/>
  <c r="A44" i="11" s="1"/>
  <c r="A45" i="11" s="1" a="1"/>
  <c r="A45" i="11" s="1"/>
  <c r="A46" i="11" s="1" a="1"/>
  <c r="A46" i="11" s="1"/>
  <c r="A47" i="11" s="1" a="1"/>
  <c r="A47" i="11" s="1"/>
  <c r="A48" i="11" s="1" a="1"/>
  <c r="A48" i="11" s="1"/>
  <c r="A49" i="11" s="1" a="1"/>
  <c r="A49" i="11" s="1"/>
  <c r="A50" i="11" s="1" a="1"/>
  <c r="A50" i="11" s="1"/>
  <c r="A51" i="11" s="1" a="1"/>
  <c r="A51" i="11" s="1"/>
</calcChain>
</file>

<file path=xl/sharedStrings.xml><?xml version="1.0" encoding="utf-8"?>
<sst xmlns="http://schemas.openxmlformats.org/spreadsheetml/2006/main" count="1757" uniqueCount="107">
  <si>
    <t>Standard</t>
  </si>
  <si>
    <t>#</t>
  </si>
  <si>
    <t>Product</t>
  </si>
  <si>
    <t>XS</t>
  </si>
  <si>
    <t>S</t>
  </si>
  <si>
    <t>M</t>
  </si>
  <si>
    <t>L</t>
  </si>
  <si>
    <t>XL</t>
  </si>
  <si>
    <t>2XL</t>
  </si>
  <si>
    <t>3XL</t>
  </si>
  <si>
    <t>4XL</t>
  </si>
  <si>
    <t>Total</t>
  </si>
  <si>
    <t>SS</t>
  </si>
  <si>
    <t>LS</t>
  </si>
  <si>
    <t>2XS</t>
  </si>
  <si>
    <t>5XL</t>
  </si>
  <si>
    <t>Acronym Definitions:</t>
  </si>
  <si>
    <t>Elevate</t>
  </si>
  <si>
    <t>Touring</t>
  </si>
  <si>
    <t>Sport</t>
  </si>
  <si>
    <t>Triathlon</t>
  </si>
  <si>
    <t>Jersey</t>
  </si>
  <si>
    <t>Series</t>
  </si>
  <si>
    <t>NS</t>
  </si>
  <si>
    <t>Women's</t>
  </si>
  <si>
    <t>Contact:</t>
  </si>
  <si>
    <t>Address 1:</t>
  </si>
  <si>
    <t>Address 2:</t>
  </si>
  <si>
    <t>City:</t>
  </si>
  <si>
    <t>State:</t>
  </si>
  <si>
    <t>Zip:</t>
  </si>
  <si>
    <t>Billing Address</t>
  </si>
  <si>
    <t>Shipping Address</t>
  </si>
  <si>
    <t>Customer Information</t>
  </si>
  <si>
    <t>Team Name:</t>
  </si>
  <si>
    <t>Phone:</t>
  </si>
  <si>
    <t>Email:</t>
  </si>
  <si>
    <t>Grand Total:</t>
  </si>
  <si>
    <t>Attn:</t>
  </si>
  <si>
    <t>Co. or Name:</t>
  </si>
  <si>
    <t>*</t>
  </si>
  <si>
    <t>Volare</t>
  </si>
  <si>
    <t>Volare Elite</t>
  </si>
  <si>
    <t>APEX</t>
  </si>
  <si>
    <t>APEX Elite</t>
  </si>
  <si>
    <t>Men's</t>
  </si>
  <si>
    <t>Fit/Gender</t>
  </si>
  <si>
    <t>Style</t>
  </si>
  <si>
    <t>Elevate Elite</t>
  </si>
  <si>
    <t>Cycling</t>
  </si>
  <si>
    <t>Club - Men's</t>
  </si>
  <si>
    <t>Club - Women's</t>
  </si>
  <si>
    <t>Sport - Men's</t>
  </si>
  <si>
    <t>Sport - Women's</t>
  </si>
  <si>
    <t>Shorts</t>
  </si>
  <si>
    <t>Bib Shorts</t>
  </si>
  <si>
    <t>Jacket</t>
  </si>
  <si>
    <t xml:space="preserve">Men's </t>
  </si>
  <si>
    <t>Wind</t>
  </si>
  <si>
    <t>Thermal</t>
  </si>
  <si>
    <t>Vest</t>
  </si>
  <si>
    <t>Arm Warmer</t>
  </si>
  <si>
    <t>Leg Warmer</t>
  </si>
  <si>
    <t>Knee Warmer</t>
  </si>
  <si>
    <t>Shoe Covers</t>
  </si>
  <si>
    <t>Gloves</t>
  </si>
  <si>
    <t>Unisex</t>
  </si>
  <si>
    <t>Cycling Cap</t>
  </si>
  <si>
    <t>Bandana</t>
  </si>
  <si>
    <t>Neck Gaiter</t>
  </si>
  <si>
    <t>Unique Cat</t>
  </si>
  <si>
    <t>Running</t>
  </si>
  <si>
    <t>Level</t>
  </si>
  <si>
    <t>Race - Unisex</t>
  </si>
  <si>
    <t>Singlet</t>
  </si>
  <si>
    <t>Custom Apparel Order Form</t>
  </si>
  <si>
    <t xml:space="preserve"> = Short Sleeve</t>
  </si>
  <si>
    <t xml:space="preserve"> = Long Sleeve</t>
  </si>
  <si>
    <t xml:space="preserve"> = Sleeveless</t>
  </si>
  <si>
    <t>Special Requests</t>
  </si>
  <si>
    <t>x</t>
  </si>
  <si>
    <t>Trisuit</t>
  </si>
  <si>
    <t>ITU Trisuit</t>
  </si>
  <si>
    <t>Hipsters</t>
  </si>
  <si>
    <t>Bra</t>
  </si>
  <si>
    <t>Swim Suit</t>
  </si>
  <si>
    <t>Briefs</t>
  </si>
  <si>
    <t>SS Tri Top</t>
  </si>
  <si>
    <t>SS Tri Suit</t>
  </si>
  <si>
    <t>Tech - T</t>
  </si>
  <si>
    <t>Sports Bra</t>
  </si>
  <si>
    <t>Loose</t>
  </si>
  <si>
    <t>Compression</t>
  </si>
  <si>
    <t>Cap</t>
  </si>
  <si>
    <t>Visor</t>
  </si>
  <si>
    <t>Casual</t>
  </si>
  <si>
    <t>Polo Shirt</t>
  </si>
  <si>
    <t>Mechanics Shirt</t>
  </si>
  <si>
    <t>Hoodie</t>
  </si>
  <si>
    <t>Sweat Pants</t>
  </si>
  <si>
    <t>Beanie / Skull Cap</t>
  </si>
  <si>
    <t>Summer</t>
  </si>
  <si>
    <t>Yoga Pants</t>
  </si>
  <si>
    <t>Socks</t>
  </si>
  <si>
    <t xml:space="preserve">*Fill form from left to right.  If you need to go back to an option, DELETE all cells to the right of the option you'd like to change. </t>
  </si>
  <si>
    <t>Form Instructions:</t>
  </si>
  <si>
    <t>Please carefully complete the above information for billing and shipment of your order.  Next, fill in the product, options, and quantity of each size you would like in the grid below using the dropdown boxes to guide you along.  *Please note that when ordering several sizes of a product with identical options these quantities can be entered ALL across the same row, and each size does NOT needs its own row.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</si>
</sst>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800]dddd\,\ mmmm\ dd\,\ yyyy"/>
    <numFmt numFmtId="165" formatCode="00000"/>
  </numFmts>
  <fonts count="23" x14ac:knownFonts="1">
    <font>
      <sz val="11"/>
      <color theme="1"/>
      <name val="Calibri"/>
      <family val="2"/>
      <scheme val="minor"/>
    </font>
    <font>
      <sz val="11"/>
      <color theme="0"/>
      <name val="Calibri"/>
      <family val="2"/>
      <scheme val="minor"/>
    </font>
    <font>
      <sz val="9"/>
      <color theme="1"/>
      <name val="Calibri"/>
      <family val="2"/>
      <scheme val="minor"/>
    </font>
    <font>
      <sz val="12"/>
      <color theme="1"/>
      <name val="Calibri"/>
      <family val="2"/>
      <scheme val="minor"/>
    </font>
    <font>
      <b/>
      <sz val="12"/>
      <color rgb="FFFF0000"/>
      <name val="Calibri"/>
      <family val="2"/>
      <scheme val="minor"/>
    </font>
    <font>
      <sz val="10"/>
      <color theme="1"/>
      <name val="Calibri"/>
      <family val="2"/>
      <scheme val="minor"/>
    </font>
    <font>
      <sz val="8"/>
      <color theme="1"/>
      <name val="Calibri"/>
      <family val="2"/>
      <scheme val="minor"/>
    </font>
    <font>
      <b/>
      <sz val="9"/>
      <color theme="1"/>
      <name val="Calibri"/>
      <family val="2"/>
      <scheme val="minor"/>
    </font>
    <font>
      <b/>
      <sz val="10"/>
      <color theme="1"/>
      <name val="Calibri"/>
      <family val="2"/>
      <scheme val="minor"/>
    </font>
    <font>
      <b/>
      <sz val="11"/>
      <name val="Calibri"/>
      <family val="2"/>
      <scheme val="minor"/>
    </font>
    <font>
      <sz val="11"/>
      <name val="Calibri"/>
      <family val="2"/>
      <scheme val="minor"/>
    </font>
    <font>
      <b/>
      <sz val="12"/>
      <name val="Calibri"/>
      <family val="2"/>
      <scheme val="minor"/>
    </font>
    <font>
      <b/>
      <sz val="11"/>
      <color theme="1"/>
      <name val="Calibri"/>
      <family val="2"/>
      <scheme val="minor"/>
    </font>
    <font>
      <sz val="11"/>
      <color rgb="FF383838"/>
      <name val="Open Sans"/>
      <family val="2"/>
    </font>
    <font>
      <b/>
      <sz val="11"/>
      <color theme="0"/>
      <name val="Calibri"/>
      <family val="2"/>
      <scheme val="minor"/>
    </font>
    <font>
      <b/>
      <sz val="18"/>
      <color theme="0"/>
      <name val="Helvetica"/>
      <family val="2"/>
    </font>
    <font>
      <b/>
      <sz val="10"/>
      <color theme="1" tint="0.249977111117893"/>
      <name val="Calibri"/>
      <family val="2"/>
      <scheme val="minor"/>
    </font>
    <font>
      <sz val="11"/>
      <color theme="1" tint="0.249977111117893"/>
      <name val="Calibri"/>
      <family val="2"/>
      <scheme val="minor"/>
    </font>
    <font>
      <sz val="10"/>
      <color theme="1" tint="0.249977111117893"/>
      <name val="Calibri"/>
      <family val="2"/>
      <scheme val="minor"/>
    </font>
    <font>
      <b/>
      <sz val="10"/>
      <color theme="1" tint="0.14999847407452621"/>
      <name val="Calibri"/>
      <family val="2"/>
      <scheme val="minor"/>
    </font>
    <font>
      <b/>
      <sz val="11"/>
      <color theme="1" tint="0.14999847407452621"/>
      <name val="Calibri"/>
      <family val="2"/>
      <scheme val="minor"/>
    </font>
    <font>
      <sz val="11"/>
      <color rgb="FFFF0000"/>
      <name val="Calibri"/>
      <family val="2"/>
      <scheme val="minor"/>
    </font>
    <font>
      <b/>
      <sz val="10"/>
      <color theme="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076CF"/>
        <bgColor indexed="64"/>
      </patternFill>
    </fill>
    <fill>
      <patternFill patternType="solid">
        <fgColor rgb="FF4BB2FF"/>
        <bgColor indexed="64"/>
      </patternFill>
    </fill>
    <fill>
      <patternFill patternType="solid">
        <fgColor rgb="FF8FCFFF"/>
        <bgColor indexed="64"/>
      </patternFill>
    </fill>
    <fill>
      <patternFill patternType="solid">
        <fgColor rgb="FFDFF2FF"/>
        <bgColor indexed="64"/>
      </patternFill>
    </fill>
  </fills>
  <borders count="3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n">
        <color theme="0" tint="-0.14999847407452621"/>
      </bottom>
      <diagonal/>
    </border>
    <border>
      <left style="thin">
        <color theme="0" tint="-0.14996795556505021"/>
      </left>
      <right/>
      <top style="thin">
        <color theme="0" tint="-0.14996795556505021"/>
      </top>
      <bottom style="thin">
        <color theme="0" tint="-0.14999847407452621"/>
      </bottom>
      <diagonal/>
    </border>
    <border>
      <left/>
      <right/>
      <top style="thin">
        <color theme="0" tint="-0.14996795556505021"/>
      </top>
      <bottom style="thin">
        <color theme="0" tint="-0.14999847407452621"/>
      </bottom>
      <diagonal/>
    </border>
    <border>
      <left/>
      <right style="thin">
        <color theme="0" tint="-0.14996795556505021"/>
      </right>
      <top style="thin">
        <color theme="0" tint="-0.14996795556505021"/>
      </top>
      <bottom style="thin">
        <color theme="0" tint="-0.14999847407452621"/>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6795556505021"/>
      </left>
      <right/>
      <top/>
      <bottom/>
      <diagonal/>
    </border>
    <border>
      <left/>
      <right style="thin">
        <color theme="0" tint="-0.14996795556505021"/>
      </right>
      <top/>
      <bottom/>
      <diagonal/>
    </border>
    <border>
      <left/>
      <right/>
      <top style="thin">
        <color theme="0"/>
      </top>
      <bottom/>
      <diagonal/>
    </border>
    <border>
      <left style="thin">
        <color theme="0" tint="-0.14996795556505021"/>
      </left>
      <right/>
      <top style="thin">
        <color theme="0" tint="-0.14999847407452621"/>
      </top>
      <bottom style="thin">
        <color theme="0" tint="-0.14999847407452621"/>
      </bottom>
      <diagonal/>
    </border>
    <border>
      <left/>
      <right style="thin">
        <color theme="0" tint="-0.14996795556505021"/>
      </right>
      <top style="thin">
        <color theme="0" tint="-0.14999847407452621"/>
      </top>
      <bottom style="thin">
        <color theme="0" tint="-0.14999847407452621"/>
      </bottom>
      <diagonal/>
    </border>
    <border>
      <left/>
      <right/>
      <top style="thin">
        <color theme="0"/>
      </top>
      <bottom style="thin">
        <color theme="0"/>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style="thin">
        <color theme="0" tint="-0.14999847407452621"/>
      </top>
      <bottom style="thin">
        <color theme="0" tint="-0.14996795556505021"/>
      </bottom>
      <diagonal/>
    </border>
    <border>
      <left/>
      <right/>
      <top style="thin">
        <color theme="0" tint="-0.14999847407452621"/>
      </top>
      <bottom style="thin">
        <color theme="0" tint="-0.14996795556505021"/>
      </bottom>
      <diagonal/>
    </border>
    <border>
      <left/>
      <right style="thin">
        <color theme="0" tint="-0.14996795556505021"/>
      </right>
      <top style="thin">
        <color theme="0" tint="-0.149998474074526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top/>
      <bottom style="thin">
        <color indexed="64"/>
      </bottom>
      <diagonal/>
    </border>
    <border>
      <left/>
      <right/>
      <top/>
      <bottom style="thin">
        <color theme="3" tint="0.59999389629810485"/>
      </bottom>
      <diagonal/>
    </border>
    <border>
      <left style="thin">
        <color theme="3" tint="0.59996337778862885"/>
      </left>
      <right style="thin">
        <color theme="3" tint="0.59996337778862885"/>
      </right>
      <top style="thin">
        <color theme="3" tint="0.59996337778862885"/>
      </top>
      <bottom style="thin">
        <color theme="3" tint="0.59999389629810485"/>
      </bottom>
      <diagonal/>
    </border>
  </borders>
  <cellStyleXfs count="5">
    <xf numFmtId="0" fontId="0" fillId="0" borderId="0"/>
    <xf numFmtId="0" fontId="1" fillId="3" borderId="0" applyNumberFormat="0" applyBorder="0" applyAlignment="0" applyProtection="0"/>
    <xf numFmtId="0" fontId="1" fillId="3" borderId="0" applyBorder="0" applyAlignment="0" applyProtection="0"/>
    <xf numFmtId="0" fontId="1" fillId="4" borderId="0" applyBorder="0" applyAlignment="0" applyProtection="0"/>
    <xf numFmtId="0" fontId="1" fillId="5" borderId="0" applyBorder="0" applyAlignment="0" applyProtection="0"/>
  </cellStyleXfs>
  <cellXfs count="129">
    <xf numFmtId="0" fontId="0" fillId="0" borderId="0" xfId="0"/>
    <xf numFmtId="0" fontId="0" fillId="2" borderId="0" xfId="0" applyFill="1" applyAlignment="1">
      <alignment horizontal="center"/>
    </xf>
    <xf numFmtId="0" fontId="0" fillId="2" borderId="0" xfId="0" applyFill="1"/>
    <xf numFmtId="0" fontId="0" fillId="0" borderId="0" xfId="0" applyAlignment="1">
      <alignment horizontal="center"/>
    </xf>
    <xf numFmtId="0" fontId="2" fillId="2" borderId="0" xfId="0" applyFont="1" applyFill="1" applyBorder="1" applyAlignment="1"/>
    <xf numFmtId="0" fontId="2" fillId="0" borderId="0" xfId="0" applyFont="1"/>
    <xf numFmtId="0" fontId="3" fillId="2" borderId="0" xfId="0" applyFont="1" applyFill="1" applyBorder="1" applyAlignment="1"/>
    <xf numFmtId="0" fontId="5" fillId="2" borderId="0" xfId="0" applyFont="1" applyFill="1" applyBorder="1" applyAlignment="1" applyProtection="1">
      <alignment horizontal="left"/>
      <protection locked="0"/>
    </xf>
    <xf numFmtId="165" fontId="5" fillId="2" borderId="4" xfId="0" applyNumberFormat="1" applyFont="1" applyFill="1" applyBorder="1" applyAlignment="1" applyProtection="1">
      <alignment horizontal="left"/>
      <protection locked="0"/>
    </xf>
    <xf numFmtId="0" fontId="0" fillId="2" borderId="0" xfId="0" applyFill="1" applyAlignment="1" applyProtection="1">
      <alignment horizontal="center"/>
    </xf>
    <xf numFmtId="0" fontId="12" fillId="0" borderId="0" xfId="0" applyFont="1"/>
    <xf numFmtId="0" fontId="13" fillId="0" borderId="0" xfId="0" applyFont="1"/>
    <xf numFmtId="165" fontId="5" fillId="2" borderId="0" xfId="0" applyNumberFormat="1" applyFont="1" applyFill="1" applyBorder="1" applyAlignment="1" applyProtection="1">
      <alignment horizontal="left"/>
      <protection locked="0"/>
    </xf>
    <xf numFmtId="0" fontId="0" fillId="0" borderId="0" xfId="0" quotePrefix="1"/>
    <xf numFmtId="0" fontId="10" fillId="2" borderId="0" xfId="1" applyFont="1" applyFill="1" applyAlignment="1"/>
    <xf numFmtId="0" fontId="11" fillId="2" borderId="0" xfId="1" applyFont="1" applyFill="1" applyAlignment="1"/>
    <xf numFmtId="0" fontId="9" fillId="2" borderId="0" xfId="1" applyFont="1" applyFill="1" applyAlignment="1"/>
    <xf numFmtId="0" fontId="16" fillId="2" borderId="1" xfId="0" applyFont="1" applyFill="1" applyBorder="1" applyAlignment="1">
      <alignment horizontal="right"/>
    </xf>
    <xf numFmtId="0" fontId="5" fillId="2" borderId="4" xfId="0" applyFont="1" applyFill="1" applyBorder="1" applyAlignment="1" applyProtection="1">
      <alignment horizontal="left"/>
      <protection locked="0"/>
    </xf>
    <xf numFmtId="0" fontId="19" fillId="5" borderId="0" xfId="4" applyFont="1" applyAlignment="1">
      <alignment horizontal="center"/>
    </xf>
    <xf numFmtId="0" fontId="19" fillId="5" borderId="0" xfId="4" applyFont="1" applyAlignment="1">
      <alignment horizontal="left"/>
    </xf>
    <xf numFmtId="0" fontId="19" fillId="5" borderId="0" xfId="4" applyFont="1" applyAlignment="1"/>
    <xf numFmtId="0" fontId="20" fillId="5" borderId="0" xfId="4" applyFont="1" applyAlignment="1"/>
    <xf numFmtId="0" fontId="1" fillId="3" borderId="0" xfId="2" applyAlignment="1">
      <alignment horizontal="center"/>
    </xf>
    <xf numFmtId="0" fontId="19" fillId="5" borderId="0" xfId="4" applyFont="1" applyAlignment="1">
      <alignment horizontal="center" wrapText="1"/>
    </xf>
    <xf numFmtId="0" fontId="16" fillId="2" borderId="3" xfId="0" applyFont="1" applyFill="1" applyBorder="1" applyAlignment="1">
      <alignment horizontal="right"/>
    </xf>
    <xf numFmtId="0" fontId="19" fillId="5" borderId="0" xfId="4" applyFont="1" applyAlignment="1">
      <alignment horizontal="center"/>
    </xf>
    <xf numFmtId="0" fontId="5" fillId="2" borderId="0" xfId="0" applyFont="1" applyFill="1" applyAlignment="1" applyProtection="1">
      <alignment horizontal="right"/>
    </xf>
    <xf numFmtId="0" fontId="0" fillId="2" borderId="0" xfId="0" applyFill="1" applyProtection="1"/>
    <xf numFmtId="0" fontId="5" fillId="2" borderId="0" xfId="0" applyFont="1" applyFill="1" applyAlignment="1" applyProtection="1"/>
    <xf numFmtId="0" fontId="5" fillId="2" borderId="0" xfId="0" applyFont="1" applyFill="1" applyBorder="1" applyAlignment="1" applyProtection="1">
      <alignment horizontal="right"/>
    </xf>
    <xf numFmtId="0" fontId="8" fillId="2" borderId="0" xfId="0" applyFont="1" applyFill="1" applyBorder="1" applyAlignment="1" applyProtection="1">
      <alignment horizontal="center"/>
    </xf>
    <xf numFmtId="0" fontId="3" fillId="2" borderId="0" xfId="0" applyFont="1" applyFill="1" applyBorder="1" applyAlignment="1" applyProtection="1"/>
    <xf numFmtId="0" fontId="3" fillId="2" borderId="0" xfId="0" applyFont="1" applyFill="1" applyAlignment="1" applyProtection="1"/>
    <xf numFmtId="0" fontId="10" fillId="2" borderId="0" xfId="1" applyFont="1" applyFill="1" applyAlignment="1" applyProtection="1">
      <alignment horizontal="right"/>
    </xf>
    <xf numFmtId="0" fontId="11" fillId="2" borderId="0" xfId="1" applyFont="1" applyFill="1" applyAlignment="1" applyProtection="1">
      <alignment horizontal="left"/>
    </xf>
    <xf numFmtId="0" fontId="11" fillId="2" borderId="0" xfId="1" applyFont="1" applyFill="1" applyAlignment="1" applyProtection="1"/>
    <xf numFmtId="0" fontId="9" fillId="2" borderId="0" xfId="1" applyFont="1" applyFill="1" applyAlignment="1" applyProtection="1"/>
    <xf numFmtId="0" fontId="0" fillId="0" borderId="8" xfId="0" applyBorder="1" applyProtection="1"/>
    <xf numFmtId="0" fontId="0" fillId="2" borderId="0" xfId="0" applyFill="1" applyBorder="1" applyProtection="1"/>
    <xf numFmtId="0" fontId="2" fillId="2" borderId="0" xfId="0" applyFont="1" applyFill="1" applyBorder="1" applyAlignment="1" applyProtection="1"/>
    <xf numFmtId="0" fontId="10" fillId="2" borderId="0" xfId="1" applyFont="1" applyFill="1" applyAlignment="1" applyProtection="1"/>
    <xf numFmtId="0" fontId="0" fillId="0" borderId="7" xfId="0" applyBorder="1" applyProtection="1"/>
    <xf numFmtId="0" fontId="0" fillId="0" borderId="17" xfId="0" applyBorder="1" applyProtection="1"/>
    <xf numFmtId="0" fontId="0" fillId="0" borderId="20" xfId="0" applyBorder="1" applyProtection="1"/>
    <xf numFmtId="0" fontId="5" fillId="2" borderId="0" xfId="0" applyFont="1" applyFill="1" applyBorder="1" applyAlignment="1" applyProtection="1"/>
    <xf numFmtId="164" fontId="4" fillId="2" borderId="0" xfId="0" applyNumberFormat="1" applyFont="1" applyFill="1" applyBorder="1" applyAlignment="1" applyProtection="1">
      <alignment horizontal="center" vertical="center"/>
    </xf>
    <xf numFmtId="0" fontId="18" fillId="2" borderId="0" xfId="0" applyFont="1" applyFill="1" applyProtection="1"/>
    <xf numFmtId="0" fontId="17" fillId="2" borderId="0" xfId="0" applyFont="1" applyFill="1" applyBorder="1" applyAlignment="1" applyProtection="1">
      <alignment horizontal="right"/>
    </xf>
    <xf numFmtId="0" fontId="18" fillId="2" borderId="0" xfId="0" applyFont="1" applyFill="1" applyBorder="1" applyAlignment="1" applyProtection="1">
      <alignment horizontal="right"/>
    </xf>
    <xf numFmtId="0" fontId="6" fillId="2" borderId="0" xfId="0" applyFont="1" applyFill="1" applyBorder="1" applyAlignment="1" applyProtection="1"/>
    <xf numFmtId="49" fontId="4" fillId="2" borderId="0" xfId="1" applyNumberFormat="1" applyFont="1" applyFill="1" applyAlignment="1" applyProtection="1"/>
    <xf numFmtId="0" fontId="4" fillId="2" borderId="0" xfId="0" applyFont="1" applyFill="1" applyAlignment="1" applyProtection="1">
      <alignment horizontal="left"/>
    </xf>
    <xf numFmtId="0" fontId="16" fillId="0" borderId="3" xfId="0" applyFont="1" applyBorder="1" applyAlignment="1">
      <alignment horizontal="right"/>
    </xf>
    <xf numFmtId="0" fontId="5" fillId="2" borderId="0" xfId="0" applyFont="1" applyFill="1" applyProtection="1"/>
    <xf numFmtId="0" fontId="19" fillId="5" borderId="0" xfId="4" applyFont="1" applyAlignment="1">
      <alignment horizontal="center"/>
    </xf>
    <xf numFmtId="0" fontId="14" fillId="4" borderId="0" xfId="3" applyFont="1" applyAlignment="1" applyProtection="1">
      <alignment horizontal="center"/>
    </xf>
    <xf numFmtId="0" fontId="8" fillId="2" borderId="3" xfId="0" applyFont="1" applyFill="1" applyBorder="1" applyAlignment="1" applyProtection="1">
      <alignment horizontal="center"/>
      <protection locked="0"/>
    </xf>
    <xf numFmtId="0" fontId="8" fillId="2" borderId="5" xfId="0" applyFont="1" applyFill="1" applyBorder="1" applyAlignment="1" applyProtection="1">
      <alignment horizontal="center"/>
      <protection locked="0"/>
    </xf>
    <xf numFmtId="0" fontId="2" fillId="0" borderId="15" xfId="0" applyFont="1" applyBorder="1" applyAlignment="1" applyProtection="1">
      <alignment horizontal="center"/>
      <protection locked="0"/>
    </xf>
    <xf numFmtId="0" fontId="2" fillId="0" borderId="0" xfId="0" applyFont="1" applyBorder="1" applyAlignment="1" applyProtection="1">
      <alignment horizontal="center"/>
      <protection locked="0"/>
    </xf>
    <xf numFmtId="0" fontId="2" fillId="0" borderId="16" xfId="0" applyFont="1" applyBorder="1" applyAlignment="1" applyProtection="1">
      <alignment horizontal="center"/>
      <protection locked="0"/>
    </xf>
    <xf numFmtId="0" fontId="16" fillId="2" borderId="3" xfId="0" applyFont="1" applyFill="1" applyBorder="1" applyAlignment="1">
      <alignment horizontal="right"/>
    </xf>
    <xf numFmtId="0" fontId="16" fillId="2" borderId="6" xfId="0" applyFont="1" applyFill="1" applyBorder="1" applyAlignment="1">
      <alignment horizontal="right"/>
    </xf>
    <xf numFmtId="0" fontId="2" fillId="0" borderId="18" xfId="0" applyFont="1" applyBorder="1" applyAlignment="1" applyProtection="1">
      <alignment horizontal="center"/>
      <protection locked="0"/>
    </xf>
    <xf numFmtId="0" fontId="2" fillId="0" borderId="6" xfId="0" applyFont="1" applyBorder="1" applyAlignment="1" applyProtection="1">
      <alignment horizontal="center"/>
      <protection locked="0"/>
    </xf>
    <xf numFmtId="0" fontId="2" fillId="0" borderId="19" xfId="0" applyFont="1" applyBorder="1" applyAlignment="1" applyProtection="1">
      <alignment horizontal="center"/>
      <protection locked="0"/>
    </xf>
    <xf numFmtId="0" fontId="2" fillId="0" borderId="21" xfId="0" applyFont="1" applyBorder="1" applyAlignment="1" applyProtection="1">
      <alignment horizontal="center"/>
      <protection locked="0"/>
    </xf>
    <xf numFmtId="0" fontId="2" fillId="0" borderId="22" xfId="0" applyFont="1" applyBorder="1" applyAlignment="1" applyProtection="1">
      <alignment horizontal="center"/>
      <protection locked="0"/>
    </xf>
    <xf numFmtId="0" fontId="2" fillId="0" borderId="23" xfId="0" applyFont="1" applyBorder="1" applyAlignment="1" applyProtection="1">
      <alignment horizontal="center"/>
      <protection locked="0"/>
    </xf>
    <xf numFmtId="0" fontId="2" fillId="0" borderId="24" xfId="0" applyFont="1" applyBorder="1" applyAlignment="1" applyProtection="1">
      <alignment horizontal="center"/>
      <protection locked="0"/>
    </xf>
    <xf numFmtId="0" fontId="2" fillId="0" borderId="25" xfId="0" applyFont="1" applyBorder="1" applyAlignment="1" applyProtection="1">
      <alignment horizontal="center"/>
      <protection locked="0"/>
    </xf>
    <xf numFmtId="0" fontId="2" fillId="0" borderId="26" xfId="0" applyFont="1" applyBorder="1" applyAlignment="1" applyProtection="1">
      <alignment horizontal="center"/>
      <protection locked="0"/>
    </xf>
    <xf numFmtId="0" fontId="19" fillId="5" borderId="0" xfId="4" applyFont="1" applyAlignment="1">
      <alignment horizontal="center" wrapText="1"/>
    </xf>
    <xf numFmtId="0" fontId="5" fillId="2" borderId="21" xfId="0" applyFont="1" applyFill="1" applyBorder="1" applyAlignment="1" applyProtection="1">
      <alignment horizontal="center"/>
      <protection locked="0"/>
    </xf>
    <xf numFmtId="0" fontId="5" fillId="2" borderId="23" xfId="0" applyFont="1" applyFill="1" applyBorder="1" applyAlignment="1" applyProtection="1">
      <alignment horizontal="center"/>
      <protection locked="0"/>
    </xf>
    <xf numFmtId="0" fontId="5" fillId="2" borderId="27" xfId="0" applyFont="1" applyFill="1" applyBorder="1" applyAlignment="1" applyProtection="1">
      <alignment horizontal="right"/>
      <protection locked="0"/>
    </xf>
    <xf numFmtId="0" fontId="5" fillId="2" borderId="28" xfId="0" applyFont="1" applyFill="1" applyBorder="1" applyAlignment="1" applyProtection="1">
      <alignment horizontal="right"/>
      <protection locked="0"/>
    </xf>
    <xf numFmtId="0" fontId="2" fillId="0" borderId="10" xfId="0" applyFont="1" applyBorder="1" applyAlignment="1" applyProtection="1">
      <alignment horizontal="center"/>
      <protection locked="0"/>
    </xf>
    <xf numFmtId="0" fontId="2" fillId="0" borderId="11" xfId="0" applyFont="1" applyBorder="1" applyAlignment="1" applyProtection="1">
      <alignment horizontal="center"/>
      <protection locked="0"/>
    </xf>
    <xf numFmtId="0" fontId="2" fillId="0" borderId="12" xfId="0" applyFont="1" applyBorder="1" applyAlignment="1" applyProtection="1">
      <alignment horizontal="center"/>
      <protection locked="0"/>
    </xf>
    <xf numFmtId="0" fontId="5" fillId="2" borderId="10" xfId="0" applyFont="1" applyFill="1" applyBorder="1" applyAlignment="1" applyProtection="1">
      <alignment horizontal="center"/>
      <protection locked="0"/>
    </xf>
    <xf numFmtId="0" fontId="5" fillId="2" borderId="11" xfId="0" applyFont="1" applyFill="1" applyBorder="1" applyAlignment="1" applyProtection="1">
      <alignment horizontal="center"/>
      <protection locked="0"/>
    </xf>
    <xf numFmtId="0" fontId="5" fillId="2" borderId="12" xfId="0" applyFont="1" applyFill="1" applyBorder="1" applyAlignment="1" applyProtection="1">
      <alignment horizontal="center"/>
      <protection locked="0"/>
    </xf>
    <xf numFmtId="0" fontId="16" fillId="0" borderId="3" xfId="0" applyFont="1" applyBorder="1" applyAlignment="1">
      <alignment horizontal="right"/>
    </xf>
    <xf numFmtId="0" fontId="16" fillId="0" borderId="6" xfId="0" applyFont="1" applyBorder="1" applyAlignment="1">
      <alignment horizontal="right"/>
    </xf>
    <xf numFmtId="0" fontId="2" fillId="0" borderId="13" xfId="0" applyFont="1" applyBorder="1" applyAlignment="1" applyProtection="1">
      <alignment horizontal="center"/>
      <protection locked="0"/>
    </xf>
    <xf numFmtId="0" fontId="2" fillId="0" borderId="14" xfId="0" applyFont="1" applyBorder="1" applyAlignment="1" applyProtection="1">
      <alignment horizontal="center"/>
      <protection locked="0"/>
    </xf>
    <xf numFmtId="0" fontId="4" fillId="2" borderId="0" xfId="0" applyFont="1" applyFill="1" applyAlignment="1">
      <alignment horizontal="left"/>
    </xf>
    <xf numFmtId="0" fontId="15" fillId="3" borderId="0" xfId="2" applyFont="1" applyAlignment="1">
      <alignment horizontal="center" vertical="center"/>
    </xf>
    <xf numFmtId="0" fontId="14" fillId="4" borderId="2" xfId="3" applyFont="1" applyBorder="1" applyAlignment="1">
      <alignment horizontal="center"/>
    </xf>
    <xf numFmtId="0" fontId="14" fillId="4" borderId="0" xfId="3" applyFont="1" applyBorder="1" applyAlignment="1">
      <alignment horizontal="center"/>
    </xf>
    <xf numFmtId="0" fontId="14" fillId="4" borderId="9" xfId="3" applyFont="1" applyBorder="1" applyAlignment="1">
      <alignment horizontal="center"/>
    </xf>
    <xf numFmtId="0" fontId="21" fillId="2" borderId="0" xfId="0" applyFont="1" applyFill="1" applyBorder="1" applyAlignment="1" applyProtection="1">
      <alignment horizontal="left"/>
    </xf>
    <xf numFmtId="0" fontId="8" fillId="2" borderId="29" xfId="0" applyFont="1" applyFill="1" applyBorder="1" applyAlignment="1" applyProtection="1">
      <alignment horizontal="left"/>
    </xf>
    <xf numFmtId="0" fontId="8" fillId="2" borderId="29" xfId="0" applyFont="1" applyFill="1" applyBorder="1" applyAlignment="1" applyProtection="1">
      <alignment horizontal="center"/>
    </xf>
    <xf numFmtId="0" fontId="5" fillId="2" borderId="29" xfId="0" applyFont="1" applyFill="1" applyBorder="1" applyAlignment="1" applyProtection="1">
      <alignment horizontal="right"/>
    </xf>
    <xf numFmtId="0" fontId="3" fillId="2" borderId="29" xfId="0" applyFont="1" applyFill="1" applyBorder="1" applyAlignment="1" applyProtection="1"/>
    <xf numFmtId="0" fontId="3" fillId="2" borderId="29" xfId="0" applyFont="1" applyFill="1" applyBorder="1" applyAlignment="1"/>
    <xf numFmtId="164" fontId="4" fillId="2" borderId="29" xfId="0" applyNumberFormat="1" applyFont="1" applyFill="1" applyBorder="1" applyAlignment="1" applyProtection="1">
      <alignment horizontal="center" vertical="center"/>
    </xf>
    <xf numFmtId="0" fontId="2" fillId="2" borderId="0" xfId="0" applyFont="1" applyFill="1" applyBorder="1" applyAlignment="1" applyProtection="1">
      <alignment horizontal="left" vertical="top" wrapText="1"/>
    </xf>
    <xf numFmtId="0" fontId="2" fillId="0" borderId="30" xfId="0" applyFont="1" applyBorder="1" applyAlignment="1">
      <alignment horizontal="center"/>
    </xf>
    <xf numFmtId="0" fontId="5" fillId="0" borderId="30" xfId="0" applyFont="1" applyBorder="1" applyAlignment="1" applyProtection="1">
      <alignment horizontal="center"/>
      <protection locked="0"/>
    </xf>
    <xf numFmtId="49" fontId="22" fillId="0" borderId="30" xfId="0" applyNumberFormat="1" applyFont="1" applyBorder="1" applyAlignment="1" applyProtection="1">
      <alignment horizontal="center"/>
      <protection locked="0"/>
    </xf>
    <xf numFmtId="0" fontId="2" fillId="0" borderId="30" xfId="0" applyFont="1" applyBorder="1" applyAlignment="1" applyProtection="1">
      <alignment horizontal="center"/>
      <protection locked="0"/>
    </xf>
    <xf numFmtId="0" fontId="7" fillId="0" borderId="31" xfId="0" applyFont="1" applyBorder="1" applyAlignment="1" applyProtection="1">
      <alignment horizontal="center"/>
    </xf>
    <xf numFmtId="0" fontId="7" fillId="0" borderId="30" xfId="0" applyFont="1" applyBorder="1" applyAlignment="1" applyProtection="1">
      <alignment horizontal="center"/>
      <protection locked="0"/>
    </xf>
    <xf numFmtId="0" fontId="2" fillId="0" borderId="30" xfId="0" applyFont="1" applyFill="1" applyBorder="1" applyAlignment="1">
      <alignment horizontal="center"/>
    </xf>
    <xf numFmtId="0" fontId="5" fillId="0" borderId="30" xfId="0" applyFont="1" applyFill="1" applyBorder="1" applyAlignment="1" applyProtection="1">
      <alignment horizontal="center"/>
      <protection locked="0"/>
    </xf>
    <xf numFmtId="49" fontId="22" fillId="0" borderId="30" xfId="0" applyNumberFormat="1" applyFont="1" applyFill="1" applyBorder="1" applyAlignment="1" applyProtection="1">
      <alignment horizontal="center"/>
      <protection locked="0"/>
    </xf>
    <xf numFmtId="0" fontId="2" fillId="0" borderId="30" xfId="0" applyFont="1" applyFill="1" applyBorder="1" applyAlignment="1" applyProtection="1">
      <alignment horizontal="center"/>
      <protection locked="0"/>
    </xf>
    <xf numFmtId="0" fontId="7" fillId="0" borderId="31" xfId="0" applyFont="1" applyFill="1" applyBorder="1" applyAlignment="1" applyProtection="1">
      <alignment horizontal="center"/>
    </xf>
    <xf numFmtId="0" fontId="7" fillId="0" borderId="30" xfId="0" applyFont="1" applyFill="1" applyBorder="1" applyAlignment="1" applyProtection="1">
      <alignment horizontal="center"/>
      <protection locked="0"/>
    </xf>
    <xf numFmtId="0" fontId="2" fillId="6" borderId="30" xfId="0" applyFont="1" applyFill="1" applyBorder="1" applyAlignment="1">
      <alignment horizontal="center"/>
    </xf>
    <xf numFmtId="0" fontId="5" fillId="6" borderId="30" xfId="0" applyFont="1" applyFill="1" applyBorder="1" applyAlignment="1" applyProtection="1">
      <alignment horizontal="center"/>
      <protection locked="0"/>
    </xf>
    <xf numFmtId="49" fontId="22" fillId="6" borderId="30" xfId="0" applyNumberFormat="1" applyFont="1" applyFill="1" applyBorder="1" applyAlignment="1" applyProtection="1">
      <alignment horizontal="center"/>
      <protection locked="0"/>
    </xf>
    <xf numFmtId="0" fontId="2" fillId="6" borderId="30" xfId="0" applyFont="1" applyFill="1" applyBorder="1" applyAlignment="1" applyProtection="1">
      <alignment horizontal="center"/>
      <protection locked="0"/>
    </xf>
    <xf numFmtId="0" fontId="7" fillId="6" borderId="31" xfId="0" applyFont="1" applyFill="1" applyBorder="1" applyAlignment="1" applyProtection="1">
      <alignment horizontal="center"/>
    </xf>
    <xf numFmtId="0" fontId="7" fillId="6" borderId="30" xfId="0" applyFont="1" applyFill="1" applyBorder="1" applyAlignment="1" applyProtection="1">
      <alignment horizontal="center"/>
      <protection locked="0"/>
    </xf>
    <xf numFmtId="0" fontId="8" fillId="0" borderId="31" xfId="0" applyFont="1" applyBorder="1" applyAlignment="1" applyProtection="1">
      <alignment horizontal="center"/>
      <protection locked="0"/>
    </xf>
    <xf numFmtId="0" fontId="8" fillId="6" borderId="31" xfId="0" applyFont="1" applyFill="1" applyBorder="1" applyAlignment="1" applyProtection="1">
      <alignment horizontal="center"/>
      <protection locked="0"/>
    </xf>
    <xf numFmtId="0" fontId="8" fillId="0" borderId="31" xfId="0" applyFont="1" applyFill="1" applyBorder="1" applyAlignment="1" applyProtection="1">
      <alignment horizontal="center"/>
      <protection locked="0"/>
    </xf>
    <xf numFmtId="0" fontId="8" fillId="0" borderId="30" xfId="0" applyFont="1" applyBorder="1" applyAlignment="1" applyProtection="1">
      <alignment horizontal="center"/>
      <protection locked="0"/>
    </xf>
    <xf numFmtId="0" fontId="8" fillId="6" borderId="30" xfId="0" applyFont="1" applyFill="1" applyBorder="1" applyAlignment="1" applyProtection="1">
      <alignment horizontal="center"/>
      <protection locked="0"/>
    </xf>
    <xf numFmtId="0" fontId="8" fillId="0" borderId="30" xfId="0" applyFont="1" applyFill="1" applyBorder="1" applyAlignment="1" applyProtection="1">
      <alignment horizontal="center"/>
      <protection locked="0"/>
    </xf>
    <xf numFmtId="0" fontId="20" fillId="5" borderId="0" xfId="4" applyFont="1" applyAlignment="1">
      <alignment horizontal="center"/>
    </xf>
    <xf numFmtId="0" fontId="20" fillId="5" borderId="0" xfId="4" applyFont="1" applyAlignment="1">
      <alignment horizontal="center"/>
    </xf>
    <xf numFmtId="0" fontId="20" fillId="5" borderId="0" xfId="4" applyFont="1" applyAlignment="1">
      <alignment horizontal="left"/>
    </xf>
    <xf numFmtId="0" fontId="20" fillId="5" borderId="0" xfId="4" applyFont="1" applyAlignment="1">
      <alignment horizontal="center" wrapText="1"/>
    </xf>
  </cellXfs>
  <cellStyles count="5">
    <cellStyle name="100% Accend" xfId="2"/>
    <cellStyle name="40% - Ascend" xfId="4"/>
    <cellStyle name="60% - Ascend" xfId="3"/>
    <cellStyle name="Accent1 2" xfId="1"/>
    <cellStyle name="Normal" xfId="0" builtinId="0"/>
  </cellStyles>
  <dxfs count="87">
    <dxf>
      <font>
        <color theme="0"/>
      </font>
      <fill>
        <patternFill>
          <bgColor rgb="FF66CCFF"/>
        </patternFill>
      </fill>
    </dxf>
    <dxf>
      <fill>
        <patternFill>
          <bgColor rgb="FF75DBFF"/>
        </patternFill>
      </fill>
    </dxf>
    <dxf>
      <fill>
        <patternFill>
          <bgColor rgb="FFFFD743"/>
        </patternFill>
      </fill>
    </dxf>
    <dxf>
      <fill>
        <patternFill>
          <bgColor rgb="FFFF66CC"/>
        </patternFill>
      </fill>
    </dxf>
    <dxf>
      <fill>
        <patternFill>
          <bgColor rgb="FF0070C0"/>
        </patternFill>
      </fill>
    </dxf>
    <dxf>
      <fill>
        <gradientFill>
          <stop position="0">
            <color rgb="FF00B050"/>
          </stop>
          <stop position="1">
            <color theme="4"/>
          </stop>
        </gradientFill>
      </fill>
    </dxf>
    <dxf>
      <fill>
        <gradientFill>
          <stop position="0">
            <color rgb="FF00B050"/>
          </stop>
          <stop position="1">
            <color rgb="FFFF66CC"/>
          </stop>
        </gradientFill>
      </fill>
    </dxf>
    <dxf>
      <fill>
        <patternFill>
          <bgColor rgb="FF0070C0"/>
        </patternFill>
      </fill>
    </dxf>
    <dxf>
      <fill>
        <gradientFill>
          <stop position="0">
            <color rgb="FF0070C0"/>
          </stop>
          <stop position="1">
            <color rgb="FFFF66CC"/>
          </stop>
        </gradientFill>
      </fill>
    </dxf>
    <dxf>
      <fill>
        <patternFill>
          <bgColor rgb="FFEEB500"/>
        </patternFill>
      </fill>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ill>
        <gradientFill>
          <stop position="0">
            <color rgb="FF00B050"/>
          </stop>
          <stop position="1">
            <color theme="4"/>
          </stop>
        </gradientFill>
      </fill>
    </dxf>
    <dxf>
      <fill>
        <gradientFill>
          <stop position="0">
            <color rgb="FF00B050"/>
          </stop>
          <stop position="1">
            <color rgb="FFFFCCFF"/>
          </stop>
        </gradientFill>
      </fill>
    </dxf>
    <dxf>
      <fill>
        <patternFill>
          <bgColor rgb="FF0070C0"/>
        </patternFill>
      </fill>
    </dxf>
    <dxf>
      <font>
        <strike/>
      </font>
      <fill>
        <patternFill patternType="lightGrid">
          <fgColor theme="1" tint="0.499984740745262"/>
        </patternFill>
      </fill>
      <border>
        <vertical/>
        <horizontal/>
      </border>
    </dxf>
    <dxf>
      <font>
        <strike/>
      </font>
      <fill>
        <patternFill patternType="lightGrid">
          <fgColor theme="1" tint="0.499984740745262"/>
        </patternFill>
      </fill>
      <border>
        <vertical/>
        <horizontal/>
      </border>
    </dxf>
  </dxfs>
  <tableStyles count="0" defaultTableStyle="TableStyleMedium9" defaultPivotStyle="PivotStyleLight16"/>
  <colors>
    <mruColors>
      <color rgb="FF66CCFF"/>
      <color rgb="FF75DBFF"/>
      <color rgb="FFFFD743"/>
      <color rgb="FFFF66CC"/>
      <color rgb="FFFF3399"/>
      <color rgb="FFEEB500"/>
      <color rgb="FFFFCCFF"/>
      <color rgb="FFFFCC66"/>
      <color rgb="FF99CCFF"/>
      <color rgb="FF00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0</xdr:colOff>
      <xdr:row>1</xdr:row>
      <xdr:rowOff>196381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248644" cy="1135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60"/>
  <sheetViews>
    <sheetView showZeros="0" tabSelected="1" zoomScaleNormal="100" workbookViewId="0">
      <selection activeCell="D20" sqref="D20"/>
    </sheetView>
  </sheetViews>
  <sheetFormatPr defaultColWidth="0" defaultRowHeight="0" customHeight="1" zeroHeight="1" x14ac:dyDescent="0.25"/>
  <cols>
    <col min="1" max="1" width="3.42578125" customWidth="1"/>
    <col min="2" max="2" width="10.85546875" customWidth="1"/>
    <col min="3" max="3" width="15" customWidth="1"/>
    <col min="4" max="4" width="11.85546875" customWidth="1"/>
    <col min="5" max="5" width="15.85546875" customWidth="1"/>
    <col min="6" max="6" width="13.140625" customWidth="1"/>
    <col min="7" max="7" width="3.7109375" hidden="1" customWidth="1"/>
    <col min="8" max="17" width="4.28515625" customWidth="1"/>
    <col min="18" max="18" width="5.7109375" customWidth="1"/>
    <col min="19" max="19" width="5.42578125" customWidth="1"/>
    <col min="20" max="20" width="15.42578125" customWidth="1"/>
    <col min="21" max="22" width="9.140625" hidden="1" customWidth="1"/>
    <col min="23" max="23" width="13.42578125" hidden="1" customWidth="1"/>
    <col min="24" max="33" width="7.28515625" style="3" hidden="1" customWidth="1"/>
    <col min="34" max="38" width="4.28515625" hidden="1" customWidth="1"/>
    <col min="39" max="16384" width="9.140625" hidden="1"/>
  </cols>
  <sheetData>
    <row r="1" spans="1:20" ht="74.25" customHeight="1" x14ac:dyDescent="0.25">
      <c r="A1" s="9"/>
      <c r="B1" s="2"/>
      <c r="C1" s="2"/>
    </row>
    <row r="2" spans="1:20" ht="21.75" customHeight="1" x14ac:dyDescent="0.25">
      <c r="A2" s="1"/>
      <c r="B2" s="2"/>
      <c r="C2" s="2"/>
      <c r="D2" s="2"/>
      <c r="E2" s="88"/>
      <c r="F2" s="88"/>
      <c r="G2" s="88"/>
      <c r="H2" s="14"/>
      <c r="I2" s="14"/>
      <c r="J2" s="14"/>
      <c r="K2" s="15"/>
      <c r="L2" s="15"/>
      <c r="M2" s="15"/>
      <c r="N2" s="15"/>
      <c r="O2" s="16"/>
      <c r="P2" s="16"/>
      <c r="Q2" s="16"/>
      <c r="R2" s="16"/>
      <c r="S2" s="16"/>
      <c r="T2" s="4"/>
    </row>
    <row r="3" spans="1:20" ht="25.7" customHeight="1" x14ac:dyDescent="0.25">
      <c r="A3" s="89" t="s">
        <v>75</v>
      </c>
      <c r="B3" s="89"/>
      <c r="C3" s="89"/>
      <c r="D3" s="89"/>
      <c r="E3" s="89"/>
      <c r="F3" s="89"/>
      <c r="G3" s="89"/>
      <c r="H3" s="89"/>
      <c r="I3" s="89"/>
      <c r="J3" s="89"/>
      <c r="K3" s="89"/>
      <c r="L3" s="89"/>
      <c r="M3" s="89"/>
      <c r="N3" s="89"/>
      <c r="O3" s="89"/>
      <c r="P3" s="89"/>
      <c r="Q3" s="89"/>
      <c r="R3" s="89"/>
      <c r="S3" s="89"/>
      <c r="T3" s="89"/>
    </row>
    <row r="4" spans="1:20" ht="15.75" x14ac:dyDescent="0.25">
      <c r="A4" s="9"/>
      <c r="B4" s="28"/>
      <c r="C4" s="28"/>
      <c r="D4" s="34"/>
      <c r="E4" s="51"/>
      <c r="F4" s="52"/>
      <c r="G4" s="52"/>
      <c r="H4" s="34"/>
      <c r="I4" s="34"/>
      <c r="J4" s="34"/>
      <c r="K4" s="35"/>
      <c r="L4" s="35"/>
      <c r="M4" s="36"/>
      <c r="N4" s="36"/>
      <c r="O4" s="37"/>
      <c r="P4" s="37"/>
      <c r="Q4" s="37"/>
      <c r="R4" s="38"/>
      <c r="S4" s="39"/>
      <c r="T4" s="40"/>
    </row>
    <row r="5" spans="1:20" ht="15" customHeight="1" x14ac:dyDescent="0.25">
      <c r="A5" s="29" t="s">
        <v>40</v>
      </c>
      <c r="B5" s="90" t="s">
        <v>33</v>
      </c>
      <c r="C5" s="90"/>
      <c r="D5" s="90"/>
      <c r="E5" s="91" t="s">
        <v>31</v>
      </c>
      <c r="F5" s="91"/>
      <c r="G5" s="91"/>
      <c r="H5" s="91"/>
      <c r="I5" s="28"/>
      <c r="J5" s="90" t="s">
        <v>32</v>
      </c>
      <c r="K5" s="90"/>
      <c r="L5" s="90"/>
      <c r="M5" s="90"/>
      <c r="N5" s="90"/>
      <c r="O5" s="90"/>
      <c r="P5" s="90"/>
      <c r="Q5" s="92"/>
      <c r="R5" s="38"/>
      <c r="S5" s="39"/>
      <c r="T5" s="41"/>
    </row>
    <row r="6" spans="1:20" ht="15" customHeight="1" x14ac:dyDescent="0.25">
      <c r="A6" s="29"/>
      <c r="B6" s="17" t="s">
        <v>34</v>
      </c>
      <c r="C6" s="57"/>
      <c r="D6" s="58"/>
      <c r="E6" s="53" t="s">
        <v>39</v>
      </c>
      <c r="F6" s="81"/>
      <c r="G6" s="82"/>
      <c r="H6" s="83"/>
      <c r="I6" s="54"/>
      <c r="J6" s="84" t="s">
        <v>39</v>
      </c>
      <c r="K6" s="85"/>
      <c r="L6" s="85"/>
      <c r="M6" s="86"/>
      <c r="N6" s="86"/>
      <c r="O6" s="86"/>
      <c r="P6" s="86"/>
      <c r="Q6" s="87"/>
      <c r="R6" s="42"/>
      <c r="S6" s="39"/>
      <c r="T6" s="41"/>
    </row>
    <row r="7" spans="1:20" ht="15" customHeight="1" x14ac:dyDescent="0.25">
      <c r="A7" s="29"/>
      <c r="B7" s="17" t="s">
        <v>25</v>
      </c>
      <c r="C7" s="57"/>
      <c r="D7" s="58"/>
      <c r="E7" s="25" t="s">
        <v>38</v>
      </c>
      <c r="F7" s="59"/>
      <c r="G7" s="60"/>
      <c r="H7" s="61"/>
      <c r="I7" s="28"/>
      <c r="J7" s="62" t="s">
        <v>38</v>
      </c>
      <c r="K7" s="63"/>
      <c r="L7" s="63"/>
      <c r="M7" s="78"/>
      <c r="N7" s="79"/>
      <c r="O7" s="79"/>
      <c r="P7" s="79"/>
      <c r="Q7" s="80"/>
      <c r="R7" s="43"/>
      <c r="S7" s="39"/>
      <c r="T7" s="40"/>
    </row>
    <row r="8" spans="1:20" ht="15" customHeight="1" x14ac:dyDescent="0.25">
      <c r="A8" s="29"/>
      <c r="B8" s="17" t="s">
        <v>35</v>
      </c>
      <c r="C8" s="57"/>
      <c r="D8" s="58"/>
      <c r="E8" s="25" t="s">
        <v>26</v>
      </c>
      <c r="F8" s="59"/>
      <c r="G8" s="60"/>
      <c r="H8" s="61"/>
      <c r="I8" s="28"/>
      <c r="J8" s="62" t="s">
        <v>26</v>
      </c>
      <c r="K8" s="63"/>
      <c r="L8" s="63"/>
      <c r="M8" s="64"/>
      <c r="N8" s="65"/>
      <c r="O8" s="65"/>
      <c r="P8" s="65"/>
      <c r="Q8" s="66"/>
      <c r="R8" s="44"/>
      <c r="S8" s="56" t="s">
        <v>16</v>
      </c>
      <c r="T8" s="56"/>
    </row>
    <row r="9" spans="1:20" ht="15" customHeight="1" x14ac:dyDescent="0.25">
      <c r="A9" s="27"/>
      <c r="B9" s="17" t="s">
        <v>36</v>
      </c>
      <c r="C9" s="57"/>
      <c r="D9" s="58"/>
      <c r="E9" s="25" t="s">
        <v>27</v>
      </c>
      <c r="F9" s="59"/>
      <c r="G9" s="60"/>
      <c r="H9" s="61"/>
      <c r="I9" s="28"/>
      <c r="J9" s="62" t="s">
        <v>27</v>
      </c>
      <c r="K9" s="63"/>
      <c r="L9" s="63"/>
      <c r="M9" s="64"/>
      <c r="N9" s="65"/>
      <c r="O9" s="65"/>
      <c r="P9" s="65"/>
      <c r="Q9" s="66"/>
      <c r="R9" s="44"/>
      <c r="S9" s="48" t="s">
        <v>12</v>
      </c>
      <c r="T9" s="47" t="s">
        <v>76</v>
      </c>
    </row>
    <row r="10" spans="1:20" ht="15" customHeight="1" x14ac:dyDescent="0.25">
      <c r="A10" s="27"/>
      <c r="B10" s="28"/>
      <c r="C10" s="28"/>
      <c r="D10" s="28"/>
      <c r="E10" s="25" t="s">
        <v>28</v>
      </c>
      <c r="F10" s="67"/>
      <c r="G10" s="68"/>
      <c r="H10" s="69"/>
      <c r="I10" s="28"/>
      <c r="J10" s="62" t="s">
        <v>28</v>
      </c>
      <c r="K10" s="63"/>
      <c r="L10" s="63"/>
      <c r="M10" s="70"/>
      <c r="N10" s="71"/>
      <c r="O10" s="71"/>
      <c r="P10" s="71"/>
      <c r="Q10" s="72"/>
      <c r="R10" s="43"/>
      <c r="S10" s="49" t="s">
        <v>13</v>
      </c>
      <c r="T10" s="47" t="s">
        <v>77</v>
      </c>
    </row>
    <row r="11" spans="1:20" ht="15" customHeight="1" x14ac:dyDescent="0.25">
      <c r="A11" s="27"/>
      <c r="B11" s="28"/>
      <c r="C11" s="28"/>
      <c r="D11" s="28"/>
      <c r="E11" s="17" t="s">
        <v>29</v>
      </c>
      <c r="F11" s="18"/>
      <c r="G11" s="7"/>
      <c r="H11" s="28"/>
      <c r="I11" s="28"/>
      <c r="J11" s="62" t="s">
        <v>29</v>
      </c>
      <c r="K11" s="63"/>
      <c r="L11" s="63"/>
      <c r="M11" s="74"/>
      <c r="N11" s="75"/>
      <c r="O11" s="45"/>
      <c r="P11" s="45"/>
      <c r="Q11" s="45"/>
      <c r="R11" s="45"/>
      <c r="S11" s="49" t="s">
        <v>23</v>
      </c>
      <c r="T11" s="47" t="s">
        <v>78</v>
      </c>
    </row>
    <row r="12" spans="1:20" ht="15" customHeight="1" x14ac:dyDescent="0.25">
      <c r="A12" s="29"/>
      <c r="B12" s="28"/>
      <c r="C12" s="28"/>
      <c r="D12" s="28"/>
      <c r="E12" s="17" t="s">
        <v>30</v>
      </c>
      <c r="F12" s="8"/>
      <c r="G12" s="12"/>
      <c r="H12" s="28"/>
      <c r="I12" s="28"/>
      <c r="J12" s="62" t="s">
        <v>30</v>
      </c>
      <c r="K12" s="63"/>
      <c r="L12" s="63"/>
      <c r="M12" s="76"/>
      <c r="N12" s="77"/>
      <c r="O12" s="45"/>
      <c r="P12" s="45"/>
      <c r="Q12" s="45"/>
      <c r="R12" s="45"/>
      <c r="S12" s="49"/>
      <c r="T12" s="47"/>
    </row>
    <row r="13" spans="1:20" ht="9.75" customHeight="1" x14ac:dyDescent="0.25">
      <c r="A13" s="29"/>
      <c r="B13" s="30"/>
      <c r="C13" s="31"/>
      <c r="D13" s="31"/>
      <c r="E13" s="30"/>
      <c r="F13" s="32"/>
      <c r="G13" s="6"/>
      <c r="H13" s="33"/>
      <c r="I13" s="33"/>
      <c r="J13" s="30"/>
      <c r="K13" s="30"/>
      <c r="L13" s="30"/>
      <c r="M13" s="46"/>
      <c r="N13" s="46"/>
      <c r="O13" s="46"/>
      <c r="P13" s="46"/>
      <c r="Q13" s="46"/>
      <c r="R13" s="46"/>
      <c r="S13" s="46"/>
      <c r="T13" s="50"/>
    </row>
    <row r="14" spans="1:20" ht="15.75" customHeight="1" x14ac:dyDescent="0.25">
      <c r="A14" s="29"/>
      <c r="B14" s="94" t="s">
        <v>105</v>
      </c>
      <c r="C14" s="95"/>
      <c r="D14" s="95"/>
      <c r="E14" s="96"/>
      <c r="F14" s="97"/>
      <c r="G14" s="98"/>
      <c r="H14" s="97"/>
      <c r="I14" s="97"/>
      <c r="J14" s="96"/>
      <c r="K14" s="96"/>
      <c r="L14" s="96"/>
      <c r="M14" s="99"/>
      <c r="N14" s="99"/>
      <c r="O14" s="99"/>
      <c r="P14" s="99"/>
      <c r="Q14" s="99"/>
      <c r="R14" s="99"/>
      <c r="S14" s="99"/>
      <c r="T14" s="50"/>
    </row>
    <row r="15" spans="1:20" ht="15.75" customHeight="1" x14ac:dyDescent="0.25">
      <c r="A15" s="29"/>
      <c r="B15" s="100" t="s">
        <v>106</v>
      </c>
      <c r="C15" s="100"/>
      <c r="D15" s="100"/>
      <c r="E15" s="100"/>
      <c r="F15" s="100"/>
      <c r="G15" s="100"/>
      <c r="H15" s="100"/>
      <c r="I15" s="100"/>
      <c r="J15" s="100"/>
      <c r="K15" s="100"/>
      <c r="L15" s="100"/>
      <c r="M15" s="100"/>
      <c r="N15" s="100"/>
      <c r="O15" s="100"/>
      <c r="P15" s="100"/>
      <c r="Q15" s="100"/>
      <c r="R15" s="100"/>
      <c r="S15" s="100"/>
      <c r="T15" s="50"/>
    </row>
    <row r="16" spans="1:20" ht="28.5" customHeight="1" x14ac:dyDescent="0.25">
      <c r="A16" s="29"/>
      <c r="B16" s="100"/>
      <c r="C16" s="100"/>
      <c r="D16" s="100"/>
      <c r="E16" s="100"/>
      <c r="F16" s="100"/>
      <c r="G16" s="100"/>
      <c r="H16" s="100"/>
      <c r="I16" s="100"/>
      <c r="J16" s="100"/>
      <c r="K16" s="100"/>
      <c r="L16" s="100"/>
      <c r="M16" s="100"/>
      <c r="N16" s="100"/>
      <c r="O16" s="100"/>
      <c r="P16" s="100"/>
      <c r="Q16" s="100"/>
      <c r="R16" s="100"/>
      <c r="S16" s="100"/>
      <c r="T16" s="50"/>
    </row>
    <row r="17" spans="1:33" ht="15.75" customHeight="1" x14ac:dyDescent="0.25">
      <c r="A17" s="29"/>
      <c r="B17" s="93" t="s">
        <v>104</v>
      </c>
      <c r="C17" s="31"/>
      <c r="D17" s="31"/>
      <c r="E17" s="30"/>
      <c r="F17" s="32"/>
      <c r="G17" s="6"/>
      <c r="H17" s="33"/>
      <c r="I17" s="33"/>
      <c r="J17" s="30"/>
      <c r="K17" s="30"/>
      <c r="L17" s="30"/>
      <c r="M17" s="46"/>
      <c r="N17" s="46"/>
      <c r="O17" s="46"/>
      <c r="P17" s="46"/>
      <c r="Q17" s="46"/>
      <c r="R17" s="46"/>
      <c r="S17" s="46"/>
      <c r="T17" s="50"/>
    </row>
    <row r="18" spans="1:33" ht="14.25" customHeight="1" x14ac:dyDescent="0.25">
      <c r="A18" s="55" t="s">
        <v>1</v>
      </c>
      <c r="B18" s="125" t="s">
        <v>19</v>
      </c>
      <c r="C18" s="126"/>
      <c r="D18" s="126"/>
      <c r="E18" s="125" t="s">
        <v>46</v>
      </c>
      <c r="F18" s="127"/>
      <c r="G18" s="20"/>
      <c r="H18" s="21"/>
      <c r="I18" s="21"/>
      <c r="J18" s="21"/>
      <c r="K18" s="21"/>
      <c r="L18" s="21"/>
      <c r="M18" s="21"/>
      <c r="N18" s="21"/>
      <c r="O18" s="22" t="s">
        <v>37</v>
      </c>
      <c r="P18" s="22"/>
      <c r="Q18" s="22"/>
      <c r="R18" s="24">
        <f>SUM(R20:R40)</f>
        <v>0</v>
      </c>
      <c r="S18" s="24"/>
      <c r="T18" s="24"/>
      <c r="U18" s="3"/>
      <c r="X18" s="3">
        <v>6</v>
      </c>
      <c r="Y18" s="3">
        <v>7</v>
      </c>
      <c r="Z18" s="3">
        <v>8</v>
      </c>
      <c r="AA18" s="3">
        <v>9</v>
      </c>
      <c r="AB18" s="3">
        <v>10</v>
      </c>
      <c r="AC18" s="3">
        <v>11</v>
      </c>
      <c r="AD18" s="3">
        <v>12</v>
      </c>
      <c r="AE18" s="3">
        <v>13</v>
      </c>
      <c r="AF18" s="3">
        <v>14</v>
      </c>
      <c r="AG18" s="3">
        <v>15</v>
      </c>
    </row>
    <row r="19" spans="1:33" ht="16.5" customHeight="1" x14ac:dyDescent="0.25">
      <c r="A19" s="55"/>
      <c r="B19" s="125"/>
      <c r="C19" s="126" t="s">
        <v>2</v>
      </c>
      <c r="D19" s="126" t="s">
        <v>22</v>
      </c>
      <c r="E19" s="125"/>
      <c r="F19" s="128" t="s">
        <v>47</v>
      </c>
      <c r="G19" s="24"/>
      <c r="H19" s="26" t="s">
        <v>14</v>
      </c>
      <c r="I19" s="26" t="s">
        <v>3</v>
      </c>
      <c r="J19" s="26" t="s">
        <v>4</v>
      </c>
      <c r="K19" s="26" t="s">
        <v>5</v>
      </c>
      <c r="L19" s="26" t="s">
        <v>6</v>
      </c>
      <c r="M19" s="26" t="s">
        <v>7</v>
      </c>
      <c r="N19" s="26" t="s">
        <v>8</v>
      </c>
      <c r="O19" s="26" t="s">
        <v>9</v>
      </c>
      <c r="P19" s="26" t="s">
        <v>10</v>
      </c>
      <c r="Q19" s="26" t="s">
        <v>15</v>
      </c>
      <c r="R19" s="24" t="s">
        <v>11</v>
      </c>
      <c r="S19" s="73" t="s">
        <v>79</v>
      </c>
      <c r="T19" s="73"/>
      <c r="U19" s="3"/>
      <c r="X19" s="19" t="s">
        <v>14</v>
      </c>
      <c r="Y19" s="19" t="s">
        <v>3</v>
      </c>
      <c r="Z19" s="19" t="s">
        <v>4</v>
      </c>
      <c r="AA19" s="19" t="s">
        <v>5</v>
      </c>
      <c r="AB19" s="19" t="s">
        <v>6</v>
      </c>
      <c r="AC19" s="19" t="s">
        <v>7</v>
      </c>
      <c r="AD19" s="19" t="s">
        <v>8</v>
      </c>
      <c r="AE19" s="19" t="s">
        <v>9</v>
      </c>
      <c r="AF19" s="19" t="s">
        <v>10</v>
      </c>
      <c r="AG19" s="19" t="s">
        <v>15</v>
      </c>
    </row>
    <row r="20" spans="1:33" ht="16.5" customHeight="1" x14ac:dyDescent="0.25">
      <c r="A20" s="101">
        <v>1</v>
      </c>
      <c r="B20" s="102" t="s">
        <v>49</v>
      </c>
      <c r="C20" s="122" t="s">
        <v>21</v>
      </c>
      <c r="D20" s="102"/>
      <c r="E20" s="103"/>
      <c r="F20" s="104"/>
      <c r="G20" s="104"/>
      <c r="H20" s="119"/>
      <c r="I20" s="119"/>
      <c r="J20" s="119"/>
      <c r="K20" s="119"/>
      <c r="L20" s="119"/>
      <c r="M20" s="119"/>
      <c r="N20" s="119"/>
      <c r="O20" s="119"/>
      <c r="P20" s="119"/>
      <c r="Q20" s="119"/>
      <c r="R20" s="105">
        <f>SUM(H20:Q20)</f>
        <v>0</v>
      </c>
      <c r="S20" s="106"/>
      <c r="T20" s="106"/>
      <c r="X20" s="3">
        <f t="array" ref="X20">IF(ISBLANK($E20),,INDEX(Sheet1!$A$2:$O$1005, MATCH(1,($B20=Sheet1!$A$2:$A$996)*($C20=Sheet1!$B$2:$B$996)*($D20=Sheet1!$C$2:$C$996)*($E20=Sheet1!$D$2:$D$996)*(IFERROR($F20=Sheet1!$E$2:$E$1005,1)),0),X$18))</f>
        <v>0</v>
      </c>
      <c r="Y20" s="3">
        <f t="array" ref="Y20">IF(ISBLANK($E20),,INDEX(Sheet1!$A$2:$O$1005, MATCH(1,($B20=Sheet1!$A$2:$A$996)*($C20=Sheet1!$B$2:$B$996)*($D20=Sheet1!$C$2:$C$996)*($E20=Sheet1!$D$2:$D$996)*(IFERROR($F20=Sheet1!$E$2:$E$1005,1)),0),Y$18))</f>
        <v>0</v>
      </c>
      <c r="Z20" s="3">
        <f t="array" ref="Z20">IF(ISBLANK($E20),,INDEX(Sheet1!$A$2:$O$1005, MATCH(1,($B20=Sheet1!$A$2:$A$996)*($C20=Sheet1!$B$2:$B$996)*($D20=Sheet1!$C$2:$C$996)*($E20=Sheet1!$D$2:$D$996)*(IFERROR($F20=Sheet1!$E$2:$E$1005,1)),0),Z$18))</f>
        <v>0</v>
      </c>
      <c r="AA20" s="3">
        <f t="array" ref="AA20">IF(ISBLANK($E20),,INDEX(Sheet1!$A$2:$O$1005, MATCH(1,($B20=Sheet1!$A$2:$A$996)*($C20=Sheet1!$B$2:$B$996)*($D20=Sheet1!$C$2:$C$996)*($E20=Sheet1!$D$2:$D$996)*(IFERROR($F20=Sheet1!$E$2:$E$1005,1)),0),AA$18))</f>
        <v>0</v>
      </c>
      <c r="AB20" s="3">
        <f t="array" ref="AB20">IF(ISBLANK($E20),,INDEX(Sheet1!$A$2:$O$1005, MATCH(1,($B20=Sheet1!$A$2:$A$996)*($C20=Sheet1!$B$2:$B$996)*($D20=Sheet1!$C$2:$C$996)*($E20=Sheet1!$D$2:$D$996)*(IFERROR($F20=Sheet1!$E$2:$E$1005,1)),0),AB$18))</f>
        <v>0</v>
      </c>
      <c r="AC20" s="3">
        <f t="array" ref="AC20">IF(ISBLANK($E20),,INDEX(Sheet1!$A$2:$O$1005, MATCH(1,($B20=Sheet1!$A$2:$A$996)*($C20=Sheet1!$B$2:$B$996)*($D20=Sheet1!$C$2:$C$996)*($E20=Sheet1!$D$2:$D$996)*(IFERROR($F20=Sheet1!$E$2:$E$1005,1)),0),AC$18))</f>
        <v>0</v>
      </c>
      <c r="AD20" s="3">
        <f t="array" ref="AD20">IF(ISBLANK($E20),,INDEX(Sheet1!$A$2:$O$1005, MATCH(1,($B20=Sheet1!$A$2:$A$996)*($C20=Sheet1!$B$2:$B$996)*($D20=Sheet1!$C$2:$C$996)*($E20=Sheet1!$D$2:$D$996)*(IFERROR($F20=Sheet1!$E$2:$E$1005,1)),0),AD$18))</f>
        <v>0</v>
      </c>
      <c r="AE20" s="3">
        <f t="array" ref="AE20">IF(ISBLANK($E20),,INDEX(Sheet1!$A$2:$O$1005, MATCH(1,($B20=Sheet1!$A$2:$A$996)*($C20=Sheet1!$B$2:$B$996)*($D20=Sheet1!$C$2:$C$996)*($E20=Sheet1!$D$2:$D$996)*(IFERROR($F20=Sheet1!$E$2:$E$1005,1)),0),AE$18))</f>
        <v>0</v>
      </c>
      <c r="AF20" s="3">
        <f t="array" ref="AF20">IF(ISBLANK($E20),,INDEX(Sheet1!$A$2:$O$1005, MATCH(1,($B20=Sheet1!$A$2:$A$996)*($C20=Sheet1!$B$2:$B$996)*($D20=Sheet1!$C$2:$C$996)*($E20=Sheet1!$D$2:$D$996)*(IFERROR($F20=Sheet1!$E$2:$E$1005,1)),0),AF$18))</f>
        <v>0</v>
      </c>
      <c r="AG20" s="3">
        <f t="array" ref="AG20">IF(ISBLANK($E20),,INDEX(Sheet1!$A$2:$O$1005, MATCH(1,($B20=Sheet1!$A$2:$A$996)*($C20=Sheet1!$B$2:$B$996)*($D20=Sheet1!$C$2:$C$996)*($E20=Sheet1!$D$2:$D$996)*(IFERROR($F20=Sheet1!$E$2:$E$1005,1)),0),AG$18))</f>
        <v>0</v>
      </c>
    </row>
    <row r="21" spans="1:33" ht="15" x14ac:dyDescent="0.25">
      <c r="A21" s="113">
        <v>2</v>
      </c>
      <c r="B21" s="114"/>
      <c r="C21" s="123"/>
      <c r="D21" s="114"/>
      <c r="E21" s="115"/>
      <c r="F21" s="116"/>
      <c r="G21" s="116"/>
      <c r="H21" s="120"/>
      <c r="I21" s="120"/>
      <c r="J21" s="120"/>
      <c r="K21" s="120"/>
      <c r="L21" s="120"/>
      <c r="M21" s="120"/>
      <c r="N21" s="120"/>
      <c r="O21" s="120"/>
      <c r="P21" s="120"/>
      <c r="Q21" s="120"/>
      <c r="R21" s="117">
        <f t="shared" ref="R21:R39" si="0">SUM(H21:Q21)</f>
        <v>0</v>
      </c>
      <c r="S21" s="118"/>
      <c r="T21" s="118"/>
      <c r="X21" s="3">
        <f t="array" ref="X21">IF(ISBLANK($E21),,INDEX(Sheet1!$A$2:$O$1005, MATCH(1,($B21=Sheet1!$A$2:$A$996)*($C21=Sheet1!$B$2:$B$996)*($D21=Sheet1!$C$2:$C$996)*($E21=Sheet1!$D$2:$D$996)*(IFERROR($F21=Sheet1!$E$2:$E$1005,1)),0),X$18))</f>
        <v>0</v>
      </c>
      <c r="Y21" s="3">
        <f t="array" ref="Y21">IF(ISBLANK($E21),,INDEX(Sheet1!$A$2:$O$1005, MATCH(1,($B21=Sheet1!$A$2:$A$996)*($C21=Sheet1!$B$2:$B$996)*($D21=Sheet1!$C$2:$C$996)*($E21=Sheet1!$D$2:$D$996)*(IFERROR($F21=Sheet1!$E$2:$E$1005,1)),0),Y$18))</f>
        <v>0</v>
      </c>
      <c r="Z21" s="3">
        <f t="array" ref="Z21">IF(ISBLANK($E21),,INDEX(Sheet1!$A$2:$O$1005, MATCH(1,($B21=Sheet1!$A$2:$A$996)*($C21=Sheet1!$B$2:$B$996)*($D21=Sheet1!$C$2:$C$996)*($E21=Sheet1!$D$2:$D$996)*(IFERROR($F21=Sheet1!$E$2:$E$1005,1)),0),Z$18))</f>
        <v>0</v>
      </c>
      <c r="AA21" s="3">
        <f t="array" ref="AA21">IF(ISBLANK($E21),,INDEX(Sheet1!$A$2:$O$1005, MATCH(1,($B21=Sheet1!$A$2:$A$996)*($C21=Sheet1!$B$2:$B$996)*($D21=Sheet1!$C$2:$C$996)*($E21=Sheet1!$D$2:$D$996)*(IFERROR($F21=Sheet1!$E$2:$E$1005,1)),0),AA$18))</f>
        <v>0</v>
      </c>
      <c r="AB21" s="3">
        <f t="array" ref="AB21">IF(ISBLANK($E21),,INDEX(Sheet1!$A$2:$O$1005, MATCH(1,($B21=Sheet1!$A$2:$A$996)*($C21=Sheet1!$B$2:$B$996)*($D21=Sheet1!$C$2:$C$996)*($E21=Sheet1!$D$2:$D$996)*(IFERROR($F21=Sheet1!$E$2:$E$1005,1)),0),AB$18))</f>
        <v>0</v>
      </c>
      <c r="AC21" s="3">
        <f t="array" ref="AC21">IF(ISBLANK($E21),,INDEX(Sheet1!$A$2:$O$1005, MATCH(1,($B21=Sheet1!$A$2:$A$996)*($C21=Sheet1!$B$2:$B$996)*($D21=Sheet1!$C$2:$C$996)*($E21=Sheet1!$D$2:$D$996)*(IFERROR($F21=Sheet1!$E$2:$E$1005,1)),0),AC$18))</f>
        <v>0</v>
      </c>
      <c r="AD21" s="3">
        <f t="array" ref="AD21">IF(ISBLANK($E21),,INDEX(Sheet1!$A$2:$O$1005, MATCH(1,($B21=Sheet1!$A$2:$A$996)*($C21=Sheet1!$B$2:$B$996)*($D21=Sheet1!$C$2:$C$996)*($E21=Sheet1!$D$2:$D$996)*(IFERROR($F21=Sheet1!$E$2:$E$1005,1)),0),AD$18))</f>
        <v>0</v>
      </c>
      <c r="AE21" s="3">
        <f t="array" ref="AE21">IF(ISBLANK($E21),,INDEX(Sheet1!$A$2:$O$1005, MATCH(1,($B21=Sheet1!$A$2:$A$996)*($C21=Sheet1!$B$2:$B$996)*($D21=Sheet1!$C$2:$C$996)*($E21=Sheet1!$D$2:$D$996)*(IFERROR($F21=Sheet1!$E$2:$E$1005,1)),0),AE$18))</f>
        <v>0</v>
      </c>
      <c r="AF21" s="3">
        <f t="array" ref="AF21">IF(ISBLANK($E21),,INDEX(Sheet1!$A$2:$O$1005, MATCH(1,($B21=Sheet1!$A$2:$A$996)*($C21=Sheet1!$B$2:$B$996)*($D21=Sheet1!$C$2:$C$996)*($E21=Sheet1!$D$2:$D$996)*(IFERROR($F21=Sheet1!$E$2:$E$1005,1)),0),AF$18))</f>
        <v>0</v>
      </c>
      <c r="AG21" s="3">
        <f t="array" ref="AG21">IF(ISBLANK($E21),,INDEX(Sheet1!$A$2:$O$1005, MATCH(1,($B21=Sheet1!$A$2:$A$996)*($C21=Sheet1!$B$2:$B$996)*($D21=Sheet1!$C$2:$C$996)*($E21=Sheet1!$D$2:$D$996)*(IFERROR($F21=Sheet1!$E$2:$E$1005,1)),0),AG$18))</f>
        <v>0</v>
      </c>
    </row>
    <row r="22" spans="1:33" ht="15" x14ac:dyDescent="0.25">
      <c r="A22" s="107">
        <v>3</v>
      </c>
      <c r="B22" s="108"/>
      <c r="C22" s="124"/>
      <c r="D22" s="108"/>
      <c r="E22" s="109"/>
      <c r="F22" s="110"/>
      <c r="G22" s="110"/>
      <c r="H22" s="121"/>
      <c r="I22" s="121"/>
      <c r="J22" s="121"/>
      <c r="K22" s="121"/>
      <c r="L22" s="121"/>
      <c r="M22" s="121"/>
      <c r="N22" s="121"/>
      <c r="O22" s="121"/>
      <c r="P22" s="121"/>
      <c r="Q22" s="121"/>
      <c r="R22" s="111">
        <f t="shared" si="0"/>
        <v>0</v>
      </c>
      <c r="S22" s="112"/>
      <c r="T22" s="112"/>
      <c r="X22" s="3">
        <f t="array" ref="X22">IF(ISBLANK($E22),,INDEX(Sheet1!$A$2:$O$1005, MATCH(1,($B22=Sheet1!$A$2:$A$996)*($C22=Sheet1!$B$2:$B$996)*($D22=Sheet1!$C$2:$C$996)*($E22=Sheet1!$D$2:$D$996)*(IFERROR($F22=Sheet1!$E$2:$E$1005,1)),0),X$18))</f>
        <v>0</v>
      </c>
      <c r="Y22" s="3">
        <f t="array" ref="Y22">IF(ISBLANK($E22),,INDEX(Sheet1!$A$2:$O$1005, MATCH(1,($B22=Sheet1!$A$2:$A$996)*($C22=Sheet1!$B$2:$B$996)*($D22=Sheet1!$C$2:$C$996)*($E22=Sheet1!$D$2:$D$996)*(IFERROR($F22=Sheet1!$E$2:$E$1005,1)),0),Y$18))</f>
        <v>0</v>
      </c>
      <c r="Z22" s="3">
        <f t="array" ref="Z22">IF(ISBLANK($E22),,INDEX(Sheet1!$A$2:$O$1005, MATCH(1,($B22=Sheet1!$A$2:$A$996)*($C22=Sheet1!$B$2:$B$996)*($D22=Sheet1!$C$2:$C$996)*($E22=Sheet1!$D$2:$D$996)*(IFERROR($F22=Sheet1!$E$2:$E$1005,1)),0),Z$18))</f>
        <v>0</v>
      </c>
      <c r="AA22" s="3">
        <f t="array" ref="AA22">IF(ISBLANK($E22),,INDEX(Sheet1!$A$2:$O$1005, MATCH(1,($B22=Sheet1!$A$2:$A$996)*($C22=Sheet1!$B$2:$B$996)*($D22=Sheet1!$C$2:$C$996)*($E22=Sheet1!$D$2:$D$996)*(IFERROR($F22=Sheet1!$E$2:$E$1005,1)),0),AA$18))</f>
        <v>0</v>
      </c>
      <c r="AB22" s="3">
        <f t="array" ref="AB22">IF(ISBLANK($E22),,INDEX(Sheet1!$A$2:$O$1005, MATCH(1,($B22=Sheet1!$A$2:$A$996)*($C22=Sheet1!$B$2:$B$996)*($D22=Sheet1!$C$2:$C$996)*($E22=Sheet1!$D$2:$D$996)*(IFERROR($F22=Sheet1!$E$2:$E$1005,1)),0),AB$18))</f>
        <v>0</v>
      </c>
      <c r="AC22" s="3">
        <f t="array" ref="AC22">IF(ISBLANK($E22),,INDEX(Sheet1!$A$2:$O$1005, MATCH(1,($B22=Sheet1!$A$2:$A$996)*($C22=Sheet1!$B$2:$B$996)*($D22=Sheet1!$C$2:$C$996)*($E22=Sheet1!$D$2:$D$996)*(IFERROR($F22=Sheet1!$E$2:$E$1005,1)),0),AC$18))</f>
        <v>0</v>
      </c>
      <c r="AD22" s="3">
        <f t="array" ref="AD22">IF(ISBLANK($E22),,INDEX(Sheet1!$A$2:$O$1005, MATCH(1,($B22=Sheet1!$A$2:$A$996)*($C22=Sheet1!$B$2:$B$996)*($D22=Sheet1!$C$2:$C$996)*($E22=Sheet1!$D$2:$D$996)*(IFERROR($F22=Sheet1!$E$2:$E$1005,1)),0),AD$18))</f>
        <v>0</v>
      </c>
      <c r="AE22" s="3">
        <f t="array" ref="AE22">IF(ISBLANK($E22),,INDEX(Sheet1!$A$2:$O$1005, MATCH(1,($B22=Sheet1!$A$2:$A$996)*($C22=Sheet1!$B$2:$B$996)*($D22=Sheet1!$C$2:$C$996)*($E22=Sheet1!$D$2:$D$996)*(IFERROR($F22=Sheet1!$E$2:$E$1005,1)),0),AE$18))</f>
        <v>0</v>
      </c>
      <c r="AF22" s="3">
        <f t="array" ref="AF22">IF(ISBLANK($E22),,INDEX(Sheet1!$A$2:$O$1005, MATCH(1,($B22=Sheet1!$A$2:$A$996)*($C22=Sheet1!$B$2:$B$996)*($D22=Sheet1!$C$2:$C$996)*($E22=Sheet1!$D$2:$D$996)*(IFERROR($F22=Sheet1!$E$2:$E$1005,1)),0),AF$18))</f>
        <v>0</v>
      </c>
      <c r="AG22" s="3">
        <f t="array" ref="AG22">IF(ISBLANK($E22),,INDEX(Sheet1!$A$2:$O$1005, MATCH(1,($B22=Sheet1!$A$2:$A$996)*($C22=Sheet1!$B$2:$B$996)*($D22=Sheet1!$C$2:$C$996)*($E22=Sheet1!$D$2:$D$996)*(IFERROR($F22=Sheet1!$E$2:$E$1005,1)),0),AG$18))</f>
        <v>0</v>
      </c>
    </row>
    <row r="23" spans="1:33" ht="15" x14ac:dyDescent="0.25">
      <c r="A23" s="113">
        <v>4</v>
      </c>
      <c r="B23" s="114"/>
      <c r="C23" s="123"/>
      <c r="D23" s="114"/>
      <c r="E23" s="115"/>
      <c r="F23" s="116"/>
      <c r="G23" s="116"/>
      <c r="H23" s="120"/>
      <c r="I23" s="120"/>
      <c r="J23" s="120"/>
      <c r="K23" s="120"/>
      <c r="L23" s="120"/>
      <c r="M23" s="120"/>
      <c r="N23" s="120"/>
      <c r="O23" s="120"/>
      <c r="P23" s="120"/>
      <c r="Q23" s="120"/>
      <c r="R23" s="117">
        <f t="shared" si="0"/>
        <v>0</v>
      </c>
      <c r="S23" s="118"/>
      <c r="T23" s="118"/>
      <c r="X23" s="3">
        <f t="array" ref="X23">IF(ISBLANK($E23),,INDEX(Sheet1!$A$2:$O$1005, MATCH(1,($B23=Sheet1!$A$2:$A$996)*($C23=Sheet1!$B$2:$B$996)*($D23=Sheet1!$C$2:$C$996)*($E23=Sheet1!$D$2:$D$996)*(IFERROR($F23=Sheet1!$E$2:$E$1005,1)),0),X$18))</f>
        <v>0</v>
      </c>
      <c r="Y23" s="3">
        <f t="array" ref="Y23">IF(ISBLANK($E23),,INDEX(Sheet1!$A$2:$O$1005, MATCH(1,($B23=Sheet1!$A$2:$A$996)*($C23=Sheet1!$B$2:$B$996)*($D23=Sheet1!$C$2:$C$996)*($E23=Sheet1!$D$2:$D$996)*(IFERROR($F23=Sheet1!$E$2:$E$1005,1)),0),Y$18))</f>
        <v>0</v>
      </c>
      <c r="Z23" s="3">
        <f t="array" ref="Z23">IF(ISBLANK($E23),,INDEX(Sheet1!$A$2:$O$1005, MATCH(1,($B23=Sheet1!$A$2:$A$996)*($C23=Sheet1!$B$2:$B$996)*($D23=Sheet1!$C$2:$C$996)*($E23=Sheet1!$D$2:$D$996)*(IFERROR($F23=Sheet1!$E$2:$E$1005,1)),0),Z$18))</f>
        <v>0</v>
      </c>
      <c r="AA23" s="3">
        <f t="array" ref="AA23">IF(ISBLANK($E23),,INDEX(Sheet1!$A$2:$O$1005, MATCH(1,($B23=Sheet1!$A$2:$A$996)*($C23=Sheet1!$B$2:$B$996)*($D23=Sheet1!$C$2:$C$996)*($E23=Sheet1!$D$2:$D$996)*(IFERROR($F23=Sheet1!$E$2:$E$1005,1)),0),AA$18))</f>
        <v>0</v>
      </c>
      <c r="AB23" s="3">
        <f t="array" ref="AB23">IF(ISBLANK($E23),,INDEX(Sheet1!$A$2:$O$1005, MATCH(1,($B23=Sheet1!$A$2:$A$996)*($C23=Sheet1!$B$2:$B$996)*($D23=Sheet1!$C$2:$C$996)*($E23=Sheet1!$D$2:$D$996)*(IFERROR($F23=Sheet1!$E$2:$E$1005,1)),0),AB$18))</f>
        <v>0</v>
      </c>
      <c r="AC23" s="3">
        <f t="array" ref="AC23">IF(ISBLANK($E23),,INDEX(Sheet1!$A$2:$O$1005, MATCH(1,($B23=Sheet1!$A$2:$A$996)*($C23=Sheet1!$B$2:$B$996)*($D23=Sheet1!$C$2:$C$996)*($E23=Sheet1!$D$2:$D$996)*(IFERROR($F23=Sheet1!$E$2:$E$1005,1)),0),AC$18))</f>
        <v>0</v>
      </c>
      <c r="AD23" s="3">
        <f t="array" ref="AD23">IF(ISBLANK($E23),,INDEX(Sheet1!$A$2:$O$1005, MATCH(1,($B23=Sheet1!$A$2:$A$996)*($C23=Sheet1!$B$2:$B$996)*($D23=Sheet1!$C$2:$C$996)*($E23=Sheet1!$D$2:$D$996)*(IFERROR($F23=Sheet1!$E$2:$E$1005,1)),0),AD$18))</f>
        <v>0</v>
      </c>
      <c r="AE23" s="3">
        <f t="array" ref="AE23">IF(ISBLANK($E23),,INDEX(Sheet1!$A$2:$O$1005, MATCH(1,($B23=Sheet1!$A$2:$A$996)*($C23=Sheet1!$B$2:$B$996)*($D23=Sheet1!$C$2:$C$996)*($E23=Sheet1!$D$2:$D$996)*(IFERROR($F23=Sheet1!$E$2:$E$1005,1)),0),AE$18))</f>
        <v>0</v>
      </c>
      <c r="AF23" s="3">
        <f t="array" ref="AF23">IF(ISBLANK($E23),,INDEX(Sheet1!$A$2:$O$1005, MATCH(1,($B23=Sheet1!$A$2:$A$996)*($C23=Sheet1!$B$2:$B$996)*($D23=Sheet1!$C$2:$C$996)*($E23=Sheet1!$D$2:$D$996)*(IFERROR($F23=Sheet1!$E$2:$E$1005,1)),0),AF$18))</f>
        <v>0</v>
      </c>
      <c r="AG23" s="3">
        <f t="array" ref="AG23">IF(ISBLANK($E23),,INDEX(Sheet1!$A$2:$O$1005, MATCH(1,($B23=Sheet1!$A$2:$A$996)*($C23=Sheet1!$B$2:$B$996)*($D23=Sheet1!$C$2:$C$996)*($E23=Sheet1!$D$2:$D$996)*(IFERROR($F23=Sheet1!$E$2:$E$1005,1)),0),AG$18))</f>
        <v>0</v>
      </c>
    </row>
    <row r="24" spans="1:33" ht="15" x14ac:dyDescent="0.25">
      <c r="A24" s="107">
        <v>5</v>
      </c>
      <c r="B24" s="108"/>
      <c r="C24" s="124"/>
      <c r="D24" s="108"/>
      <c r="E24" s="109"/>
      <c r="F24" s="110"/>
      <c r="G24" s="110"/>
      <c r="H24" s="121"/>
      <c r="I24" s="121"/>
      <c r="J24" s="121"/>
      <c r="K24" s="121"/>
      <c r="L24" s="121"/>
      <c r="M24" s="121"/>
      <c r="N24" s="121"/>
      <c r="O24" s="121"/>
      <c r="P24" s="121"/>
      <c r="Q24" s="121"/>
      <c r="R24" s="111">
        <f t="shared" si="0"/>
        <v>0</v>
      </c>
      <c r="S24" s="112"/>
      <c r="T24" s="112"/>
      <c r="X24" s="3">
        <f t="array" ref="X24">IF(ISBLANK($E24),,INDEX(Sheet1!$A$2:$O$1005, MATCH(1,($B24=Sheet1!$A$2:$A$996)*($C24=Sheet1!$B$2:$B$996)*($D24=Sheet1!$C$2:$C$996)*($E24=Sheet1!$D$2:$D$996)*(IFERROR($F24=Sheet1!$E$2:$E$1005,1)),0),X$18))</f>
        <v>0</v>
      </c>
      <c r="Y24" s="3">
        <f t="array" ref="Y24">IF(ISBLANK($E24),,INDEX(Sheet1!$A$2:$O$1005, MATCH(1,($B24=Sheet1!$A$2:$A$996)*($C24=Sheet1!$B$2:$B$996)*($D24=Sheet1!$C$2:$C$996)*($E24=Sheet1!$D$2:$D$996)*(IFERROR($F24=Sheet1!$E$2:$E$1005,1)),0),Y$18))</f>
        <v>0</v>
      </c>
      <c r="Z24" s="3">
        <f t="array" ref="Z24">IF(ISBLANK($E24),,INDEX(Sheet1!$A$2:$O$1005, MATCH(1,($B24=Sheet1!$A$2:$A$996)*($C24=Sheet1!$B$2:$B$996)*($D24=Sheet1!$C$2:$C$996)*($E24=Sheet1!$D$2:$D$996)*(IFERROR($F24=Sheet1!$E$2:$E$1005,1)),0),Z$18))</f>
        <v>0</v>
      </c>
      <c r="AA24" s="3">
        <f t="array" ref="AA24">IF(ISBLANK($E24),,INDEX(Sheet1!$A$2:$O$1005, MATCH(1,($B24=Sheet1!$A$2:$A$996)*($C24=Sheet1!$B$2:$B$996)*($D24=Sheet1!$C$2:$C$996)*($E24=Sheet1!$D$2:$D$996)*(IFERROR($F24=Sheet1!$E$2:$E$1005,1)),0),AA$18))</f>
        <v>0</v>
      </c>
      <c r="AB24" s="3">
        <f t="array" ref="AB24">IF(ISBLANK($E24),,INDEX(Sheet1!$A$2:$O$1005, MATCH(1,($B24=Sheet1!$A$2:$A$996)*($C24=Sheet1!$B$2:$B$996)*($D24=Sheet1!$C$2:$C$996)*($E24=Sheet1!$D$2:$D$996)*(IFERROR($F24=Sheet1!$E$2:$E$1005,1)),0),AB$18))</f>
        <v>0</v>
      </c>
      <c r="AC24" s="3">
        <f t="array" ref="AC24">IF(ISBLANK($E24),,INDEX(Sheet1!$A$2:$O$1005, MATCH(1,($B24=Sheet1!$A$2:$A$996)*($C24=Sheet1!$B$2:$B$996)*($D24=Sheet1!$C$2:$C$996)*($E24=Sheet1!$D$2:$D$996)*(IFERROR($F24=Sheet1!$E$2:$E$1005,1)),0),AC$18))</f>
        <v>0</v>
      </c>
      <c r="AD24" s="3">
        <f t="array" ref="AD24">IF(ISBLANK($E24),,INDEX(Sheet1!$A$2:$O$1005, MATCH(1,($B24=Sheet1!$A$2:$A$996)*($C24=Sheet1!$B$2:$B$996)*($D24=Sheet1!$C$2:$C$996)*($E24=Sheet1!$D$2:$D$996)*(IFERROR($F24=Sheet1!$E$2:$E$1005,1)),0),AD$18))</f>
        <v>0</v>
      </c>
      <c r="AE24" s="3">
        <f t="array" ref="AE24">IF(ISBLANK($E24),,INDEX(Sheet1!$A$2:$O$1005, MATCH(1,($B24=Sheet1!$A$2:$A$996)*($C24=Sheet1!$B$2:$B$996)*($D24=Sheet1!$C$2:$C$996)*($E24=Sheet1!$D$2:$D$996)*(IFERROR($F24=Sheet1!$E$2:$E$1005,1)),0),AE$18))</f>
        <v>0</v>
      </c>
      <c r="AF24" s="3">
        <f t="array" ref="AF24">IF(ISBLANK($E24),,INDEX(Sheet1!$A$2:$O$1005, MATCH(1,($B24=Sheet1!$A$2:$A$996)*($C24=Sheet1!$B$2:$B$996)*($D24=Sheet1!$C$2:$C$996)*($E24=Sheet1!$D$2:$D$996)*(IFERROR($F24=Sheet1!$E$2:$E$1005,1)),0),AF$18))</f>
        <v>0</v>
      </c>
      <c r="AG24" s="3">
        <f t="array" ref="AG24">IF(ISBLANK($E24),,INDEX(Sheet1!$A$2:$O$1005, MATCH(1,($B24=Sheet1!$A$2:$A$996)*($C24=Sheet1!$B$2:$B$996)*($D24=Sheet1!$C$2:$C$996)*($E24=Sheet1!$D$2:$D$996)*(IFERROR($F24=Sheet1!$E$2:$E$1005,1)),0),AG$18))</f>
        <v>0</v>
      </c>
    </row>
    <row r="25" spans="1:33" ht="15" x14ac:dyDescent="0.25">
      <c r="A25" s="113">
        <v>6</v>
      </c>
      <c r="B25" s="114"/>
      <c r="C25" s="123"/>
      <c r="D25" s="114"/>
      <c r="E25" s="115"/>
      <c r="F25" s="116"/>
      <c r="G25" s="116"/>
      <c r="H25" s="120"/>
      <c r="I25" s="120"/>
      <c r="J25" s="120"/>
      <c r="K25" s="120"/>
      <c r="L25" s="120"/>
      <c r="M25" s="120"/>
      <c r="N25" s="120"/>
      <c r="O25" s="120"/>
      <c r="P25" s="120"/>
      <c r="Q25" s="120"/>
      <c r="R25" s="117">
        <f t="shared" si="0"/>
        <v>0</v>
      </c>
      <c r="S25" s="118"/>
      <c r="T25" s="118"/>
      <c r="X25" s="3">
        <f t="array" ref="X25">IF(ISBLANK($E25),,INDEX(Sheet1!$A$2:$O$1005, MATCH(1,($B25=Sheet1!$A$2:$A$996)*($C25=Sheet1!$B$2:$B$996)*($D25=Sheet1!$C$2:$C$996)*($E25=Sheet1!$D$2:$D$996)*(IFERROR($F25=Sheet1!$E$2:$E$1005,1)),0),X$18))</f>
        <v>0</v>
      </c>
      <c r="Y25" s="3">
        <f t="array" ref="Y25">IF(ISBLANK($E25),,INDEX(Sheet1!$A$2:$O$1005, MATCH(1,($B25=Sheet1!$A$2:$A$996)*($C25=Sheet1!$B$2:$B$996)*($D25=Sheet1!$C$2:$C$996)*($E25=Sheet1!$D$2:$D$996)*(IFERROR($F25=Sheet1!$E$2:$E$1005,1)),0),Y$18))</f>
        <v>0</v>
      </c>
      <c r="Z25" s="3">
        <f t="array" ref="Z25">IF(ISBLANK($E25),,INDEX(Sheet1!$A$2:$O$1005, MATCH(1,($B25=Sheet1!$A$2:$A$996)*($C25=Sheet1!$B$2:$B$996)*($D25=Sheet1!$C$2:$C$996)*($E25=Sheet1!$D$2:$D$996)*(IFERROR($F25=Sheet1!$E$2:$E$1005,1)),0),Z$18))</f>
        <v>0</v>
      </c>
      <c r="AA25" s="3">
        <f t="array" ref="AA25">IF(ISBLANK($E25),,INDEX(Sheet1!$A$2:$O$1005, MATCH(1,($B25=Sheet1!$A$2:$A$996)*($C25=Sheet1!$B$2:$B$996)*($D25=Sheet1!$C$2:$C$996)*($E25=Sheet1!$D$2:$D$996)*(IFERROR($F25=Sheet1!$E$2:$E$1005,1)),0),AA$18))</f>
        <v>0</v>
      </c>
      <c r="AB25" s="3">
        <f t="array" ref="AB25">IF(ISBLANK($E25),,INDEX(Sheet1!$A$2:$O$1005, MATCH(1,($B25=Sheet1!$A$2:$A$996)*($C25=Sheet1!$B$2:$B$996)*($D25=Sheet1!$C$2:$C$996)*($E25=Sheet1!$D$2:$D$996)*(IFERROR($F25=Sheet1!$E$2:$E$1005,1)),0),AB$18))</f>
        <v>0</v>
      </c>
      <c r="AC25" s="3">
        <f t="array" ref="AC25">IF(ISBLANK($E25),,INDEX(Sheet1!$A$2:$O$1005, MATCH(1,($B25=Sheet1!$A$2:$A$996)*($C25=Sheet1!$B$2:$B$996)*($D25=Sheet1!$C$2:$C$996)*($E25=Sheet1!$D$2:$D$996)*(IFERROR($F25=Sheet1!$E$2:$E$1005,1)),0),AC$18))</f>
        <v>0</v>
      </c>
      <c r="AD25" s="3">
        <f t="array" ref="AD25">IF(ISBLANK($E25),,INDEX(Sheet1!$A$2:$O$1005, MATCH(1,($B25=Sheet1!$A$2:$A$996)*($C25=Sheet1!$B$2:$B$996)*($D25=Sheet1!$C$2:$C$996)*($E25=Sheet1!$D$2:$D$996)*(IFERROR($F25=Sheet1!$E$2:$E$1005,1)),0),AD$18))</f>
        <v>0</v>
      </c>
      <c r="AE25" s="3">
        <f t="array" ref="AE25">IF(ISBLANK($E25),,INDEX(Sheet1!$A$2:$O$1005, MATCH(1,($B25=Sheet1!$A$2:$A$996)*($C25=Sheet1!$B$2:$B$996)*($D25=Sheet1!$C$2:$C$996)*($E25=Sheet1!$D$2:$D$996)*(IFERROR($F25=Sheet1!$E$2:$E$1005,1)),0),AE$18))</f>
        <v>0</v>
      </c>
      <c r="AF25" s="3">
        <f t="array" ref="AF25">IF(ISBLANK($E25),,INDEX(Sheet1!$A$2:$O$1005, MATCH(1,($B25=Sheet1!$A$2:$A$996)*($C25=Sheet1!$B$2:$B$996)*($D25=Sheet1!$C$2:$C$996)*($E25=Sheet1!$D$2:$D$996)*(IFERROR($F25=Sheet1!$E$2:$E$1005,1)),0),AF$18))</f>
        <v>0</v>
      </c>
      <c r="AG25" s="3">
        <f t="array" ref="AG25">IF(ISBLANK($E25),,INDEX(Sheet1!$A$2:$O$1005, MATCH(1,($B25=Sheet1!$A$2:$A$996)*($C25=Sheet1!$B$2:$B$996)*($D25=Sheet1!$C$2:$C$996)*($E25=Sheet1!$D$2:$D$996)*(IFERROR($F25=Sheet1!$E$2:$E$1005,1)),0),AG$18))</f>
        <v>0</v>
      </c>
    </row>
    <row r="26" spans="1:33" ht="15" x14ac:dyDescent="0.25">
      <c r="A26" s="107">
        <v>7</v>
      </c>
      <c r="B26" s="108"/>
      <c r="C26" s="124"/>
      <c r="D26" s="108"/>
      <c r="E26" s="109"/>
      <c r="F26" s="110"/>
      <c r="G26" s="110"/>
      <c r="H26" s="121"/>
      <c r="I26" s="121"/>
      <c r="J26" s="121"/>
      <c r="K26" s="121"/>
      <c r="L26" s="121"/>
      <c r="M26" s="121"/>
      <c r="N26" s="121"/>
      <c r="O26" s="121"/>
      <c r="P26" s="121"/>
      <c r="Q26" s="121"/>
      <c r="R26" s="111">
        <f t="shared" si="0"/>
        <v>0</v>
      </c>
      <c r="S26" s="112"/>
      <c r="T26" s="112"/>
      <c r="X26" s="3">
        <f t="array" ref="X26">IF(ISBLANK($E26),,INDEX(Sheet1!$A$2:$O$1005, MATCH(1,($B26=Sheet1!$A$2:$A$996)*($C26=Sheet1!$B$2:$B$996)*($D26=Sheet1!$C$2:$C$996)*($E26=Sheet1!$D$2:$D$996)*(IFERROR($F26=Sheet1!$E$2:$E$1005,1)),0),X$18))</f>
        <v>0</v>
      </c>
      <c r="Y26" s="3">
        <f t="array" ref="Y26">IF(ISBLANK($E26),,INDEX(Sheet1!$A$2:$O$1005, MATCH(1,($B26=Sheet1!$A$2:$A$996)*($C26=Sheet1!$B$2:$B$996)*($D26=Sheet1!$C$2:$C$996)*($E26=Sheet1!$D$2:$D$996)*(IFERROR($F26=Sheet1!$E$2:$E$1005,1)),0),Y$18))</f>
        <v>0</v>
      </c>
      <c r="Z26" s="3">
        <f t="array" ref="Z26">IF(ISBLANK($E26),,INDEX(Sheet1!$A$2:$O$1005, MATCH(1,($B26=Sheet1!$A$2:$A$996)*($C26=Sheet1!$B$2:$B$996)*($D26=Sheet1!$C$2:$C$996)*($E26=Sheet1!$D$2:$D$996)*(IFERROR($F26=Sheet1!$E$2:$E$1005,1)),0),Z$18))</f>
        <v>0</v>
      </c>
      <c r="AA26" s="3">
        <f t="array" ref="AA26">IF(ISBLANK($E26),,INDEX(Sheet1!$A$2:$O$1005, MATCH(1,($B26=Sheet1!$A$2:$A$996)*($C26=Sheet1!$B$2:$B$996)*($D26=Sheet1!$C$2:$C$996)*($E26=Sheet1!$D$2:$D$996)*(IFERROR($F26=Sheet1!$E$2:$E$1005,1)),0),AA$18))</f>
        <v>0</v>
      </c>
      <c r="AB26" s="3">
        <f t="array" ref="AB26">IF(ISBLANK($E26),,INDEX(Sheet1!$A$2:$O$1005, MATCH(1,($B26=Sheet1!$A$2:$A$996)*($C26=Sheet1!$B$2:$B$996)*($D26=Sheet1!$C$2:$C$996)*($E26=Sheet1!$D$2:$D$996)*(IFERROR($F26=Sheet1!$E$2:$E$1005,1)),0),AB$18))</f>
        <v>0</v>
      </c>
      <c r="AC26" s="3">
        <f t="array" ref="AC26">IF(ISBLANK($E26),,INDEX(Sheet1!$A$2:$O$1005, MATCH(1,($B26=Sheet1!$A$2:$A$996)*($C26=Sheet1!$B$2:$B$996)*($D26=Sheet1!$C$2:$C$996)*($E26=Sheet1!$D$2:$D$996)*(IFERROR($F26=Sheet1!$E$2:$E$1005,1)),0),AC$18))</f>
        <v>0</v>
      </c>
      <c r="AD26" s="3">
        <f t="array" ref="AD26">IF(ISBLANK($E26),,INDEX(Sheet1!$A$2:$O$1005, MATCH(1,($B26=Sheet1!$A$2:$A$996)*($C26=Sheet1!$B$2:$B$996)*($D26=Sheet1!$C$2:$C$996)*($E26=Sheet1!$D$2:$D$996)*(IFERROR($F26=Sheet1!$E$2:$E$1005,1)),0),AD$18))</f>
        <v>0</v>
      </c>
      <c r="AE26" s="3">
        <f t="array" ref="AE26">IF(ISBLANK($E26),,INDEX(Sheet1!$A$2:$O$1005, MATCH(1,($B26=Sheet1!$A$2:$A$996)*($C26=Sheet1!$B$2:$B$996)*($D26=Sheet1!$C$2:$C$996)*($E26=Sheet1!$D$2:$D$996)*(IFERROR($F26=Sheet1!$E$2:$E$1005,1)),0),AE$18))</f>
        <v>0</v>
      </c>
      <c r="AF26" s="3">
        <f t="array" ref="AF26">IF(ISBLANK($E26),,INDEX(Sheet1!$A$2:$O$1005, MATCH(1,($B26=Sheet1!$A$2:$A$996)*($C26=Sheet1!$B$2:$B$996)*($D26=Sheet1!$C$2:$C$996)*($E26=Sheet1!$D$2:$D$996)*(IFERROR($F26=Sheet1!$E$2:$E$1005,1)),0),AF$18))</f>
        <v>0</v>
      </c>
      <c r="AG26" s="3">
        <f t="array" ref="AG26">IF(ISBLANK($E26),,INDEX(Sheet1!$A$2:$O$1005, MATCH(1,($B26=Sheet1!$A$2:$A$996)*($C26=Sheet1!$B$2:$B$996)*($D26=Sheet1!$C$2:$C$996)*($E26=Sheet1!$D$2:$D$996)*(IFERROR($F26=Sheet1!$E$2:$E$1005,1)),0),AG$18))</f>
        <v>0</v>
      </c>
    </row>
    <row r="27" spans="1:33" ht="15" x14ac:dyDescent="0.25">
      <c r="A27" s="113">
        <v>8</v>
      </c>
      <c r="B27" s="114"/>
      <c r="C27" s="123"/>
      <c r="D27" s="114"/>
      <c r="E27" s="115"/>
      <c r="F27" s="116"/>
      <c r="G27" s="116"/>
      <c r="H27" s="120"/>
      <c r="I27" s="120"/>
      <c r="J27" s="120"/>
      <c r="K27" s="120"/>
      <c r="L27" s="120"/>
      <c r="M27" s="120"/>
      <c r="N27" s="120"/>
      <c r="O27" s="120"/>
      <c r="P27" s="120"/>
      <c r="Q27" s="120"/>
      <c r="R27" s="117">
        <f t="shared" si="0"/>
        <v>0</v>
      </c>
      <c r="S27" s="118"/>
      <c r="T27" s="118"/>
      <c r="X27" s="3">
        <f t="array" ref="X27">IF(ISBLANK($E27),,INDEX(Sheet1!$A$2:$O$1005, MATCH(1,($B27=Sheet1!$A$2:$A$996)*($C27=Sheet1!$B$2:$B$996)*($D27=Sheet1!$C$2:$C$996)*($E27=Sheet1!$D$2:$D$996)*(IFERROR($F27=Sheet1!$E$2:$E$1005,1)),0),X$18))</f>
        <v>0</v>
      </c>
      <c r="Y27" s="3">
        <f t="array" ref="Y27">IF(ISBLANK($E27),,INDEX(Sheet1!$A$2:$O$1005, MATCH(1,($B27=Sheet1!$A$2:$A$996)*($C27=Sheet1!$B$2:$B$996)*($D27=Sheet1!$C$2:$C$996)*($E27=Sheet1!$D$2:$D$996)*(IFERROR($F27=Sheet1!$E$2:$E$1005,1)),0),Y$18))</f>
        <v>0</v>
      </c>
      <c r="Z27" s="3">
        <f t="array" ref="Z27">IF(ISBLANK($E27),,INDEX(Sheet1!$A$2:$O$1005, MATCH(1,($B27=Sheet1!$A$2:$A$996)*($C27=Sheet1!$B$2:$B$996)*($D27=Sheet1!$C$2:$C$996)*($E27=Sheet1!$D$2:$D$996)*(IFERROR($F27=Sheet1!$E$2:$E$1005,1)),0),Z$18))</f>
        <v>0</v>
      </c>
      <c r="AA27" s="3">
        <f t="array" ref="AA27">IF(ISBLANK($E27),,INDEX(Sheet1!$A$2:$O$1005, MATCH(1,($B27=Sheet1!$A$2:$A$996)*($C27=Sheet1!$B$2:$B$996)*($D27=Sheet1!$C$2:$C$996)*($E27=Sheet1!$D$2:$D$996)*(IFERROR($F27=Sheet1!$E$2:$E$1005,1)),0),AA$18))</f>
        <v>0</v>
      </c>
      <c r="AB27" s="3">
        <f t="array" ref="AB27">IF(ISBLANK($E27),,INDEX(Sheet1!$A$2:$O$1005, MATCH(1,($B27=Sheet1!$A$2:$A$996)*($C27=Sheet1!$B$2:$B$996)*($D27=Sheet1!$C$2:$C$996)*($E27=Sheet1!$D$2:$D$996)*(IFERROR($F27=Sheet1!$E$2:$E$1005,1)),0),AB$18))</f>
        <v>0</v>
      </c>
      <c r="AC27" s="3">
        <f t="array" ref="AC27">IF(ISBLANK($E27),,INDEX(Sheet1!$A$2:$O$1005, MATCH(1,($B27=Sheet1!$A$2:$A$996)*($C27=Sheet1!$B$2:$B$996)*($D27=Sheet1!$C$2:$C$996)*($E27=Sheet1!$D$2:$D$996)*(IFERROR($F27=Sheet1!$E$2:$E$1005,1)),0),AC$18))</f>
        <v>0</v>
      </c>
      <c r="AD27" s="3">
        <f t="array" ref="AD27">IF(ISBLANK($E27),,INDEX(Sheet1!$A$2:$O$1005, MATCH(1,($B27=Sheet1!$A$2:$A$996)*($C27=Sheet1!$B$2:$B$996)*($D27=Sheet1!$C$2:$C$996)*($E27=Sheet1!$D$2:$D$996)*(IFERROR($F27=Sheet1!$E$2:$E$1005,1)),0),AD$18))</f>
        <v>0</v>
      </c>
      <c r="AE27" s="3">
        <f t="array" ref="AE27">IF(ISBLANK($E27),,INDEX(Sheet1!$A$2:$O$1005, MATCH(1,($B27=Sheet1!$A$2:$A$996)*($C27=Sheet1!$B$2:$B$996)*($D27=Sheet1!$C$2:$C$996)*($E27=Sheet1!$D$2:$D$996)*(IFERROR($F27=Sheet1!$E$2:$E$1005,1)),0),AE$18))</f>
        <v>0</v>
      </c>
      <c r="AF27" s="3">
        <f t="array" ref="AF27">IF(ISBLANK($E27),,INDEX(Sheet1!$A$2:$O$1005, MATCH(1,($B27=Sheet1!$A$2:$A$996)*($C27=Sheet1!$B$2:$B$996)*($D27=Sheet1!$C$2:$C$996)*($E27=Sheet1!$D$2:$D$996)*(IFERROR($F27=Sheet1!$E$2:$E$1005,1)),0),AF$18))</f>
        <v>0</v>
      </c>
      <c r="AG27" s="3">
        <f t="array" ref="AG27">IF(ISBLANK($E27),,INDEX(Sheet1!$A$2:$O$1005, MATCH(1,($B27=Sheet1!$A$2:$A$996)*($C27=Sheet1!$B$2:$B$996)*($D27=Sheet1!$C$2:$C$996)*($E27=Sheet1!$D$2:$D$996)*(IFERROR($F27=Sheet1!$E$2:$E$1005,1)),0),AG$18))</f>
        <v>0</v>
      </c>
    </row>
    <row r="28" spans="1:33" ht="15" x14ac:dyDescent="0.25">
      <c r="A28" s="107">
        <v>9</v>
      </c>
      <c r="B28" s="108"/>
      <c r="C28" s="124"/>
      <c r="D28" s="108"/>
      <c r="E28" s="109"/>
      <c r="F28" s="110"/>
      <c r="G28" s="110"/>
      <c r="H28" s="121"/>
      <c r="I28" s="121"/>
      <c r="J28" s="121"/>
      <c r="K28" s="121"/>
      <c r="L28" s="121"/>
      <c r="M28" s="121"/>
      <c r="N28" s="121"/>
      <c r="O28" s="121"/>
      <c r="P28" s="121"/>
      <c r="Q28" s="121"/>
      <c r="R28" s="111">
        <f t="shared" si="0"/>
        <v>0</v>
      </c>
      <c r="S28" s="112"/>
      <c r="T28" s="112"/>
      <c r="X28" s="3">
        <f t="array" ref="X28">IF(ISBLANK($E28),,INDEX(Sheet1!$A$2:$O$1005, MATCH(1,($B28=Sheet1!$A$2:$A$996)*($C28=Sheet1!$B$2:$B$996)*($D28=Sheet1!$C$2:$C$996)*($E28=Sheet1!$D$2:$D$996)*(IFERROR($F28=Sheet1!$E$2:$E$1005,1)),0),X$18))</f>
        <v>0</v>
      </c>
      <c r="Y28" s="3">
        <f t="array" ref="Y28">IF(ISBLANK($E28),,INDEX(Sheet1!$A$2:$O$1005, MATCH(1,($B28=Sheet1!$A$2:$A$996)*($C28=Sheet1!$B$2:$B$996)*($D28=Sheet1!$C$2:$C$996)*($E28=Sheet1!$D$2:$D$996)*(IFERROR($F28=Sheet1!$E$2:$E$1005,1)),0),Y$18))</f>
        <v>0</v>
      </c>
      <c r="Z28" s="3">
        <f t="array" ref="Z28">IF(ISBLANK($E28),,INDEX(Sheet1!$A$2:$O$1005, MATCH(1,($B28=Sheet1!$A$2:$A$996)*($C28=Sheet1!$B$2:$B$996)*($D28=Sheet1!$C$2:$C$996)*($E28=Sheet1!$D$2:$D$996)*(IFERROR($F28=Sheet1!$E$2:$E$1005,1)),0),Z$18))</f>
        <v>0</v>
      </c>
      <c r="AA28" s="3">
        <f t="array" ref="AA28">IF(ISBLANK($E28),,INDEX(Sheet1!$A$2:$O$1005, MATCH(1,($B28=Sheet1!$A$2:$A$996)*($C28=Sheet1!$B$2:$B$996)*($D28=Sheet1!$C$2:$C$996)*($E28=Sheet1!$D$2:$D$996)*(IFERROR($F28=Sheet1!$E$2:$E$1005,1)),0),AA$18))</f>
        <v>0</v>
      </c>
      <c r="AB28" s="3">
        <f t="array" ref="AB28">IF(ISBLANK($E28),,INDEX(Sheet1!$A$2:$O$1005, MATCH(1,($B28=Sheet1!$A$2:$A$996)*($C28=Sheet1!$B$2:$B$996)*($D28=Sheet1!$C$2:$C$996)*($E28=Sheet1!$D$2:$D$996)*(IFERROR($F28=Sheet1!$E$2:$E$1005,1)),0),AB$18))</f>
        <v>0</v>
      </c>
      <c r="AC28" s="3">
        <f t="array" ref="AC28">IF(ISBLANK($E28),,INDEX(Sheet1!$A$2:$O$1005, MATCH(1,($B28=Sheet1!$A$2:$A$996)*($C28=Sheet1!$B$2:$B$996)*($D28=Sheet1!$C$2:$C$996)*($E28=Sheet1!$D$2:$D$996)*(IFERROR($F28=Sheet1!$E$2:$E$1005,1)),0),AC$18))</f>
        <v>0</v>
      </c>
      <c r="AD28" s="3">
        <f t="array" ref="AD28">IF(ISBLANK($E28),,INDEX(Sheet1!$A$2:$O$1005, MATCH(1,($B28=Sheet1!$A$2:$A$996)*($C28=Sheet1!$B$2:$B$996)*($D28=Sheet1!$C$2:$C$996)*($E28=Sheet1!$D$2:$D$996)*(IFERROR($F28=Sheet1!$E$2:$E$1005,1)),0),AD$18))</f>
        <v>0</v>
      </c>
      <c r="AE28" s="3">
        <f t="array" ref="AE28">IF(ISBLANK($E28),,INDEX(Sheet1!$A$2:$O$1005, MATCH(1,($B28=Sheet1!$A$2:$A$996)*($C28=Sheet1!$B$2:$B$996)*($D28=Sheet1!$C$2:$C$996)*($E28=Sheet1!$D$2:$D$996)*(IFERROR($F28=Sheet1!$E$2:$E$1005,1)),0),AE$18))</f>
        <v>0</v>
      </c>
      <c r="AF28" s="3">
        <f t="array" ref="AF28">IF(ISBLANK($E28),,INDEX(Sheet1!$A$2:$O$1005, MATCH(1,($B28=Sheet1!$A$2:$A$996)*($C28=Sheet1!$B$2:$B$996)*($D28=Sheet1!$C$2:$C$996)*($E28=Sheet1!$D$2:$D$996)*(IFERROR($F28=Sheet1!$E$2:$E$1005,1)),0),AF$18))</f>
        <v>0</v>
      </c>
      <c r="AG28" s="3">
        <f t="array" ref="AG28">IF(ISBLANK($E28),,INDEX(Sheet1!$A$2:$O$1005, MATCH(1,($B28=Sheet1!$A$2:$A$996)*($C28=Sheet1!$B$2:$B$996)*($D28=Sheet1!$C$2:$C$996)*($E28=Sheet1!$D$2:$D$996)*(IFERROR($F28=Sheet1!$E$2:$E$1005,1)),0),AG$18))</f>
        <v>0</v>
      </c>
    </row>
    <row r="29" spans="1:33" ht="15" x14ac:dyDescent="0.25">
      <c r="A29" s="113">
        <v>10</v>
      </c>
      <c r="B29" s="114"/>
      <c r="C29" s="123"/>
      <c r="D29" s="114"/>
      <c r="E29" s="115"/>
      <c r="F29" s="116"/>
      <c r="G29" s="116"/>
      <c r="H29" s="120"/>
      <c r="I29" s="120"/>
      <c r="J29" s="120"/>
      <c r="K29" s="120"/>
      <c r="L29" s="120"/>
      <c r="M29" s="120"/>
      <c r="N29" s="120"/>
      <c r="O29" s="120"/>
      <c r="P29" s="120"/>
      <c r="Q29" s="120"/>
      <c r="R29" s="117">
        <f t="shared" si="0"/>
        <v>0</v>
      </c>
      <c r="S29" s="118"/>
      <c r="T29" s="118"/>
      <c r="X29" s="3">
        <f t="array" ref="X29">IF(ISBLANK($E29),,INDEX(Sheet1!$A$2:$O$1005, MATCH(1,($B29=Sheet1!$A$2:$A$996)*($C29=Sheet1!$B$2:$B$996)*($D29=Sheet1!$C$2:$C$996)*($E29=Sheet1!$D$2:$D$996)*(IFERROR($F29=Sheet1!$E$2:$E$1005,1)),0),X$18))</f>
        <v>0</v>
      </c>
      <c r="Y29" s="3">
        <f t="array" ref="Y29">IF(ISBLANK($E29),,INDEX(Sheet1!$A$2:$O$1005, MATCH(1,($B29=Sheet1!$A$2:$A$996)*($C29=Sheet1!$B$2:$B$996)*($D29=Sheet1!$C$2:$C$996)*($E29=Sheet1!$D$2:$D$996)*(IFERROR($F29=Sheet1!$E$2:$E$1005,1)),0),Y$18))</f>
        <v>0</v>
      </c>
      <c r="Z29" s="3">
        <f t="array" ref="Z29">IF(ISBLANK($E29),,INDEX(Sheet1!$A$2:$O$1005, MATCH(1,($B29=Sheet1!$A$2:$A$996)*($C29=Sheet1!$B$2:$B$996)*($D29=Sheet1!$C$2:$C$996)*($E29=Sheet1!$D$2:$D$996)*(IFERROR($F29=Sheet1!$E$2:$E$1005,1)),0),Z$18))</f>
        <v>0</v>
      </c>
      <c r="AA29" s="3">
        <f t="array" ref="AA29">IF(ISBLANK($E29),,INDEX(Sheet1!$A$2:$O$1005, MATCH(1,($B29=Sheet1!$A$2:$A$996)*($C29=Sheet1!$B$2:$B$996)*($D29=Sheet1!$C$2:$C$996)*($E29=Sheet1!$D$2:$D$996)*(IFERROR($F29=Sheet1!$E$2:$E$1005,1)),0),AA$18))</f>
        <v>0</v>
      </c>
      <c r="AB29" s="3">
        <f t="array" ref="AB29">IF(ISBLANK($E29),,INDEX(Sheet1!$A$2:$O$1005, MATCH(1,($B29=Sheet1!$A$2:$A$996)*($C29=Sheet1!$B$2:$B$996)*($D29=Sheet1!$C$2:$C$996)*($E29=Sheet1!$D$2:$D$996)*(IFERROR($F29=Sheet1!$E$2:$E$1005,1)),0),AB$18))</f>
        <v>0</v>
      </c>
      <c r="AC29" s="3">
        <f t="array" ref="AC29">IF(ISBLANK($E29),,INDEX(Sheet1!$A$2:$O$1005, MATCH(1,($B29=Sheet1!$A$2:$A$996)*($C29=Sheet1!$B$2:$B$996)*($D29=Sheet1!$C$2:$C$996)*($E29=Sheet1!$D$2:$D$996)*(IFERROR($F29=Sheet1!$E$2:$E$1005,1)),0),AC$18))</f>
        <v>0</v>
      </c>
      <c r="AD29" s="3">
        <f t="array" ref="AD29">IF(ISBLANK($E29),,INDEX(Sheet1!$A$2:$O$1005, MATCH(1,($B29=Sheet1!$A$2:$A$996)*($C29=Sheet1!$B$2:$B$996)*($D29=Sheet1!$C$2:$C$996)*($E29=Sheet1!$D$2:$D$996)*(IFERROR($F29=Sheet1!$E$2:$E$1005,1)),0),AD$18))</f>
        <v>0</v>
      </c>
      <c r="AE29" s="3">
        <f t="array" ref="AE29">IF(ISBLANK($E29),,INDEX(Sheet1!$A$2:$O$1005, MATCH(1,($B29=Sheet1!$A$2:$A$996)*($C29=Sheet1!$B$2:$B$996)*($D29=Sheet1!$C$2:$C$996)*($E29=Sheet1!$D$2:$D$996)*(IFERROR($F29=Sheet1!$E$2:$E$1005,1)),0),AE$18))</f>
        <v>0</v>
      </c>
      <c r="AF29" s="3">
        <f t="array" ref="AF29">IF(ISBLANK($E29),,INDEX(Sheet1!$A$2:$O$1005, MATCH(1,($B29=Sheet1!$A$2:$A$996)*($C29=Sheet1!$B$2:$B$996)*($D29=Sheet1!$C$2:$C$996)*($E29=Sheet1!$D$2:$D$996)*(IFERROR($F29=Sheet1!$E$2:$E$1005,1)),0),AF$18))</f>
        <v>0</v>
      </c>
      <c r="AG29" s="3">
        <f t="array" ref="AG29">IF(ISBLANK($E29),,INDEX(Sheet1!$A$2:$O$1005, MATCH(1,($B29=Sheet1!$A$2:$A$996)*($C29=Sheet1!$B$2:$B$996)*($D29=Sheet1!$C$2:$C$996)*($E29=Sheet1!$D$2:$D$996)*(IFERROR($F29=Sheet1!$E$2:$E$1005,1)),0),AG$18))</f>
        <v>0</v>
      </c>
    </row>
    <row r="30" spans="1:33" ht="15" x14ac:dyDescent="0.25">
      <c r="A30" s="107">
        <v>11</v>
      </c>
      <c r="B30" s="108"/>
      <c r="C30" s="124"/>
      <c r="D30" s="108"/>
      <c r="E30" s="109"/>
      <c r="F30" s="110"/>
      <c r="G30" s="110"/>
      <c r="H30" s="121"/>
      <c r="I30" s="121"/>
      <c r="J30" s="121"/>
      <c r="K30" s="121"/>
      <c r="L30" s="121"/>
      <c r="M30" s="121"/>
      <c r="N30" s="121"/>
      <c r="O30" s="121"/>
      <c r="P30" s="121"/>
      <c r="Q30" s="121"/>
      <c r="R30" s="111">
        <f t="shared" si="0"/>
        <v>0</v>
      </c>
      <c r="S30" s="112"/>
      <c r="T30" s="112"/>
      <c r="X30" s="3">
        <f t="array" ref="X30">IF(ISBLANK($E30),,INDEX(Sheet1!$A$2:$O$1005, MATCH(1,($B30=Sheet1!$A$2:$A$996)*($C30=Sheet1!$B$2:$B$996)*($D30=Sheet1!$C$2:$C$996)*($E30=Sheet1!$D$2:$D$996)*(IFERROR($F30=Sheet1!$E$2:$E$1005,1)),0),X$18))</f>
        <v>0</v>
      </c>
      <c r="Y30" s="3">
        <f t="array" ref="Y30">IF(ISBLANK($E30),,INDEX(Sheet1!$A$2:$O$1005, MATCH(1,($B30=Sheet1!$A$2:$A$996)*($C30=Sheet1!$B$2:$B$996)*($D30=Sheet1!$C$2:$C$996)*($E30=Sheet1!$D$2:$D$996)*(IFERROR($F30=Sheet1!$E$2:$E$1005,1)),0),Y$18))</f>
        <v>0</v>
      </c>
      <c r="Z30" s="3">
        <f t="array" ref="Z30">IF(ISBLANK($E30),,INDEX(Sheet1!$A$2:$O$1005, MATCH(1,($B30=Sheet1!$A$2:$A$996)*($C30=Sheet1!$B$2:$B$996)*($D30=Sheet1!$C$2:$C$996)*($E30=Sheet1!$D$2:$D$996)*(IFERROR($F30=Sheet1!$E$2:$E$1005,1)),0),Z$18))</f>
        <v>0</v>
      </c>
      <c r="AA30" s="3">
        <f t="array" ref="AA30">IF(ISBLANK($E30),,INDEX(Sheet1!$A$2:$O$1005, MATCH(1,($B30=Sheet1!$A$2:$A$996)*($C30=Sheet1!$B$2:$B$996)*($D30=Sheet1!$C$2:$C$996)*($E30=Sheet1!$D$2:$D$996)*(IFERROR($F30=Sheet1!$E$2:$E$1005,1)),0),AA$18))</f>
        <v>0</v>
      </c>
      <c r="AB30" s="3">
        <f t="array" ref="AB30">IF(ISBLANK($E30),,INDEX(Sheet1!$A$2:$O$1005, MATCH(1,($B30=Sheet1!$A$2:$A$996)*($C30=Sheet1!$B$2:$B$996)*($D30=Sheet1!$C$2:$C$996)*($E30=Sheet1!$D$2:$D$996)*(IFERROR($F30=Sheet1!$E$2:$E$1005,1)),0),AB$18))</f>
        <v>0</v>
      </c>
      <c r="AC30" s="3">
        <f t="array" ref="AC30">IF(ISBLANK($E30),,INDEX(Sheet1!$A$2:$O$1005, MATCH(1,($B30=Sheet1!$A$2:$A$996)*($C30=Sheet1!$B$2:$B$996)*($D30=Sheet1!$C$2:$C$996)*($E30=Sheet1!$D$2:$D$996)*(IFERROR($F30=Sheet1!$E$2:$E$1005,1)),0),AC$18))</f>
        <v>0</v>
      </c>
      <c r="AD30" s="3">
        <f t="array" ref="AD30">IF(ISBLANK($E30),,INDEX(Sheet1!$A$2:$O$1005, MATCH(1,($B30=Sheet1!$A$2:$A$996)*($C30=Sheet1!$B$2:$B$996)*($D30=Sheet1!$C$2:$C$996)*($E30=Sheet1!$D$2:$D$996)*(IFERROR($F30=Sheet1!$E$2:$E$1005,1)),0),AD$18))</f>
        <v>0</v>
      </c>
      <c r="AE30" s="3">
        <f t="array" ref="AE30">IF(ISBLANK($E30),,INDEX(Sheet1!$A$2:$O$1005, MATCH(1,($B30=Sheet1!$A$2:$A$996)*($C30=Sheet1!$B$2:$B$996)*($D30=Sheet1!$C$2:$C$996)*($E30=Sheet1!$D$2:$D$996)*(IFERROR($F30=Sheet1!$E$2:$E$1005,1)),0),AE$18))</f>
        <v>0</v>
      </c>
      <c r="AF30" s="3">
        <f t="array" ref="AF30">IF(ISBLANK($E30),,INDEX(Sheet1!$A$2:$O$1005, MATCH(1,($B30=Sheet1!$A$2:$A$996)*($C30=Sheet1!$B$2:$B$996)*($D30=Sheet1!$C$2:$C$996)*($E30=Sheet1!$D$2:$D$996)*(IFERROR($F30=Sheet1!$E$2:$E$1005,1)),0),AF$18))</f>
        <v>0</v>
      </c>
      <c r="AG30" s="3">
        <f t="array" ref="AG30">IF(ISBLANK($E30),,INDEX(Sheet1!$A$2:$O$1005, MATCH(1,($B30=Sheet1!$A$2:$A$996)*($C30=Sheet1!$B$2:$B$996)*($D30=Sheet1!$C$2:$C$996)*($E30=Sheet1!$D$2:$D$996)*(IFERROR($F30=Sheet1!$E$2:$E$1005,1)),0),AG$18))</f>
        <v>0</v>
      </c>
    </row>
    <row r="31" spans="1:33" ht="15" x14ac:dyDescent="0.25">
      <c r="A31" s="113">
        <v>12</v>
      </c>
      <c r="B31" s="114"/>
      <c r="C31" s="123"/>
      <c r="D31" s="114"/>
      <c r="E31" s="115"/>
      <c r="F31" s="116"/>
      <c r="G31" s="116"/>
      <c r="H31" s="120"/>
      <c r="I31" s="120"/>
      <c r="J31" s="120"/>
      <c r="K31" s="120"/>
      <c r="L31" s="120"/>
      <c r="M31" s="120"/>
      <c r="N31" s="120"/>
      <c r="O31" s="120"/>
      <c r="P31" s="120"/>
      <c r="Q31" s="120"/>
      <c r="R31" s="117">
        <f t="shared" si="0"/>
        <v>0</v>
      </c>
      <c r="S31" s="118"/>
      <c r="T31" s="118"/>
      <c r="X31" s="3">
        <f t="array" ref="X31">IF(ISBLANK($E31),,INDEX(Sheet1!$A$2:$O$1005, MATCH(1,($B31=Sheet1!$A$2:$A$996)*($C31=Sheet1!$B$2:$B$996)*($D31=Sheet1!$C$2:$C$996)*($E31=Sheet1!$D$2:$D$996)*(IFERROR($F31=Sheet1!$E$2:$E$1005,1)),0),X$18))</f>
        <v>0</v>
      </c>
      <c r="Y31" s="3">
        <f t="array" ref="Y31">IF(ISBLANK($E31),,INDEX(Sheet1!$A$2:$O$1005, MATCH(1,($B31=Sheet1!$A$2:$A$996)*($C31=Sheet1!$B$2:$B$996)*($D31=Sheet1!$C$2:$C$996)*($E31=Sheet1!$D$2:$D$996)*(IFERROR($F31=Sheet1!$E$2:$E$1005,1)),0),Y$18))</f>
        <v>0</v>
      </c>
      <c r="Z31" s="3">
        <f t="array" ref="Z31">IF(ISBLANK($E31),,INDEX(Sheet1!$A$2:$O$1005, MATCH(1,($B31=Sheet1!$A$2:$A$996)*($C31=Sheet1!$B$2:$B$996)*($D31=Sheet1!$C$2:$C$996)*($E31=Sheet1!$D$2:$D$996)*(IFERROR($F31=Sheet1!$E$2:$E$1005,1)),0),Z$18))</f>
        <v>0</v>
      </c>
      <c r="AA31" s="3">
        <f t="array" ref="AA31">IF(ISBLANK($E31),,INDEX(Sheet1!$A$2:$O$1005, MATCH(1,($B31=Sheet1!$A$2:$A$996)*($C31=Sheet1!$B$2:$B$996)*($D31=Sheet1!$C$2:$C$996)*($E31=Sheet1!$D$2:$D$996)*(IFERROR($F31=Sheet1!$E$2:$E$1005,1)),0),AA$18))</f>
        <v>0</v>
      </c>
      <c r="AB31" s="3">
        <f t="array" ref="AB31">IF(ISBLANK($E31),,INDEX(Sheet1!$A$2:$O$1005, MATCH(1,($B31=Sheet1!$A$2:$A$996)*($C31=Sheet1!$B$2:$B$996)*($D31=Sheet1!$C$2:$C$996)*($E31=Sheet1!$D$2:$D$996)*(IFERROR($F31=Sheet1!$E$2:$E$1005,1)),0),AB$18))</f>
        <v>0</v>
      </c>
      <c r="AC31" s="3">
        <f t="array" ref="AC31">IF(ISBLANK($E31),,INDEX(Sheet1!$A$2:$O$1005, MATCH(1,($B31=Sheet1!$A$2:$A$996)*($C31=Sheet1!$B$2:$B$996)*($D31=Sheet1!$C$2:$C$996)*($E31=Sheet1!$D$2:$D$996)*(IFERROR($F31=Sheet1!$E$2:$E$1005,1)),0),AC$18))</f>
        <v>0</v>
      </c>
      <c r="AD31" s="3">
        <f t="array" ref="AD31">IF(ISBLANK($E31),,INDEX(Sheet1!$A$2:$O$1005, MATCH(1,($B31=Sheet1!$A$2:$A$996)*($C31=Sheet1!$B$2:$B$996)*($D31=Sheet1!$C$2:$C$996)*($E31=Sheet1!$D$2:$D$996)*(IFERROR($F31=Sheet1!$E$2:$E$1005,1)),0),AD$18))</f>
        <v>0</v>
      </c>
      <c r="AE31" s="3">
        <f t="array" ref="AE31">IF(ISBLANK($E31),,INDEX(Sheet1!$A$2:$O$1005, MATCH(1,($B31=Sheet1!$A$2:$A$996)*($C31=Sheet1!$B$2:$B$996)*($D31=Sheet1!$C$2:$C$996)*($E31=Sheet1!$D$2:$D$996)*(IFERROR($F31=Sheet1!$E$2:$E$1005,1)),0),AE$18))</f>
        <v>0</v>
      </c>
      <c r="AF31" s="3">
        <f t="array" ref="AF31">IF(ISBLANK($E31),,INDEX(Sheet1!$A$2:$O$1005, MATCH(1,($B31=Sheet1!$A$2:$A$996)*($C31=Sheet1!$B$2:$B$996)*($D31=Sheet1!$C$2:$C$996)*($E31=Sheet1!$D$2:$D$996)*(IFERROR($F31=Sheet1!$E$2:$E$1005,1)),0),AF$18))</f>
        <v>0</v>
      </c>
      <c r="AG31" s="3">
        <f t="array" ref="AG31">IF(ISBLANK($E31),,INDEX(Sheet1!$A$2:$O$1005, MATCH(1,($B31=Sheet1!$A$2:$A$996)*($C31=Sheet1!$B$2:$B$996)*($D31=Sheet1!$C$2:$C$996)*($E31=Sheet1!$D$2:$D$996)*(IFERROR($F31=Sheet1!$E$2:$E$1005,1)),0),AG$18))</f>
        <v>0</v>
      </c>
    </row>
    <row r="32" spans="1:33" ht="15" x14ac:dyDescent="0.25">
      <c r="A32" s="107">
        <v>13</v>
      </c>
      <c r="B32" s="108"/>
      <c r="C32" s="124"/>
      <c r="D32" s="108"/>
      <c r="E32" s="109"/>
      <c r="F32" s="110"/>
      <c r="G32" s="110"/>
      <c r="H32" s="121"/>
      <c r="I32" s="121"/>
      <c r="J32" s="121"/>
      <c r="K32" s="121"/>
      <c r="L32" s="121"/>
      <c r="M32" s="121"/>
      <c r="N32" s="121"/>
      <c r="O32" s="121"/>
      <c r="P32" s="121"/>
      <c r="Q32" s="121"/>
      <c r="R32" s="111">
        <f t="shared" si="0"/>
        <v>0</v>
      </c>
      <c r="S32" s="112"/>
      <c r="T32" s="112"/>
      <c r="X32" s="3">
        <f t="array" ref="X32">IF(ISBLANK($E32),,INDEX(Sheet1!$A$2:$O$1005, MATCH(1,($B32=Sheet1!$A$2:$A$996)*($C32=Sheet1!$B$2:$B$996)*($D32=Sheet1!$C$2:$C$996)*($E32=Sheet1!$D$2:$D$996)*(IFERROR($F32=Sheet1!$E$2:$E$1005,1)),0),X$18))</f>
        <v>0</v>
      </c>
      <c r="Y32" s="3">
        <f t="array" ref="Y32">IF(ISBLANK($E32),,INDEX(Sheet1!$A$2:$O$1005, MATCH(1,($B32=Sheet1!$A$2:$A$996)*($C32=Sheet1!$B$2:$B$996)*($D32=Sheet1!$C$2:$C$996)*($E32=Sheet1!$D$2:$D$996)*(IFERROR($F32=Sheet1!$E$2:$E$1005,1)),0),Y$18))</f>
        <v>0</v>
      </c>
      <c r="Z32" s="3">
        <f t="array" ref="Z32">IF(ISBLANK($E32),,INDEX(Sheet1!$A$2:$O$1005, MATCH(1,($B32=Sheet1!$A$2:$A$996)*($C32=Sheet1!$B$2:$B$996)*($D32=Sheet1!$C$2:$C$996)*($E32=Sheet1!$D$2:$D$996)*(IFERROR($F32=Sheet1!$E$2:$E$1005,1)),0),Z$18))</f>
        <v>0</v>
      </c>
      <c r="AA32" s="3">
        <f t="array" ref="AA32">IF(ISBLANK($E32),,INDEX(Sheet1!$A$2:$O$1005, MATCH(1,($B32=Sheet1!$A$2:$A$996)*($C32=Sheet1!$B$2:$B$996)*($D32=Sheet1!$C$2:$C$996)*($E32=Sheet1!$D$2:$D$996)*(IFERROR($F32=Sheet1!$E$2:$E$1005,1)),0),AA$18))</f>
        <v>0</v>
      </c>
      <c r="AB32" s="3">
        <f t="array" ref="AB32">IF(ISBLANK($E32),,INDEX(Sheet1!$A$2:$O$1005, MATCH(1,($B32=Sheet1!$A$2:$A$996)*($C32=Sheet1!$B$2:$B$996)*($D32=Sheet1!$C$2:$C$996)*($E32=Sheet1!$D$2:$D$996)*(IFERROR($F32=Sheet1!$E$2:$E$1005,1)),0),AB$18))</f>
        <v>0</v>
      </c>
      <c r="AC32" s="3">
        <f t="array" ref="AC32">IF(ISBLANK($E32),,INDEX(Sheet1!$A$2:$O$1005, MATCH(1,($B32=Sheet1!$A$2:$A$996)*($C32=Sheet1!$B$2:$B$996)*($D32=Sheet1!$C$2:$C$996)*($E32=Sheet1!$D$2:$D$996)*(IFERROR($F32=Sheet1!$E$2:$E$1005,1)),0),AC$18))</f>
        <v>0</v>
      </c>
      <c r="AD32" s="3">
        <f t="array" ref="AD32">IF(ISBLANK($E32),,INDEX(Sheet1!$A$2:$O$1005, MATCH(1,($B32=Sheet1!$A$2:$A$996)*($C32=Sheet1!$B$2:$B$996)*($D32=Sheet1!$C$2:$C$996)*($E32=Sheet1!$D$2:$D$996)*(IFERROR($F32=Sheet1!$E$2:$E$1005,1)),0),AD$18))</f>
        <v>0</v>
      </c>
      <c r="AE32" s="3">
        <f t="array" ref="AE32">IF(ISBLANK($E32),,INDEX(Sheet1!$A$2:$O$1005, MATCH(1,($B32=Sheet1!$A$2:$A$996)*($C32=Sheet1!$B$2:$B$996)*($D32=Sheet1!$C$2:$C$996)*($E32=Sheet1!$D$2:$D$996)*(IFERROR($F32=Sheet1!$E$2:$E$1005,1)),0),AE$18))</f>
        <v>0</v>
      </c>
      <c r="AF32" s="3">
        <f t="array" ref="AF32">IF(ISBLANK($E32),,INDEX(Sheet1!$A$2:$O$1005, MATCH(1,($B32=Sheet1!$A$2:$A$996)*($C32=Sheet1!$B$2:$B$996)*($D32=Sheet1!$C$2:$C$996)*($E32=Sheet1!$D$2:$D$996)*(IFERROR($F32=Sheet1!$E$2:$E$1005,1)),0),AF$18))</f>
        <v>0</v>
      </c>
      <c r="AG32" s="3">
        <f t="array" ref="AG32">IF(ISBLANK($E32),,INDEX(Sheet1!$A$2:$O$1005, MATCH(1,($B32=Sheet1!$A$2:$A$996)*($C32=Sheet1!$B$2:$B$996)*($D32=Sheet1!$C$2:$C$996)*($E32=Sheet1!$D$2:$D$996)*(IFERROR($F32=Sheet1!$E$2:$E$1005,1)),0),AG$18))</f>
        <v>0</v>
      </c>
    </row>
    <row r="33" spans="1:33" ht="15" x14ac:dyDescent="0.25">
      <c r="A33" s="113">
        <v>14</v>
      </c>
      <c r="B33" s="114"/>
      <c r="C33" s="123"/>
      <c r="D33" s="114"/>
      <c r="E33" s="115"/>
      <c r="F33" s="116"/>
      <c r="G33" s="116"/>
      <c r="H33" s="120"/>
      <c r="I33" s="120"/>
      <c r="J33" s="120"/>
      <c r="K33" s="120"/>
      <c r="L33" s="120"/>
      <c r="M33" s="120"/>
      <c r="N33" s="120"/>
      <c r="O33" s="120"/>
      <c r="P33" s="120"/>
      <c r="Q33" s="120"/>
      <c r="R33" s="117">
        <f t="shared" si="0"/>
        <v>0</v>
      </c>
      <c r="S33" s="118"/>
      <c r="T33" s="118"/>
      <c r="X33" s="3">
        <f t="array" ref="X33">IF(ISBLANK($E33),,INDEX(Sheet1!$A$2:$O$1005, MATCH(1,($B33=Sheet1!$A$2:$A$996)*($C33=Sheet1!$B$2:$B$996)*($D33=Sheet1!$C$2:$C$996)*($E33=Sheet1!$D$2:$D$996)*(IFERROR($F33=Sheet1!$E$2:$E$1005,1)),0),X$18))</f>
        <v>0</v>
      </c>
      <c r="Y33" s="3">
        <f t="array" ref="Y33">IF(ISBLANK($E33),,INDEX(Sheet1!$A$2:$O$1005, MATCH(1,($B33=Sheet1!$A$2:$A$996)*($C33=Sheet1!$B$2:$B$996)*($D33=Sheet1!$C$2:$C$996)*($E33=Sheet1!$D$2:$D$996)*(IFERROR($F33=Sheet1!$E$2:$E$1005,1)),0),Y$18))</f>
        <v>0</v>
      </c>
      <c r="Z33" s="3">
        <f t="array" ref="Z33">IF(ISBLANK($E33),,INDEX(Sheet1!$A$2:$O$1005, MATCH(1,($B33=Sheet1!$A$2:$A$996)*($C33=Sheet1!$B$2:$B$996)*($D33=Sheet1!$C$2:$C$996)*($E33=Sheet1!$D$2:$D$996)*(IFERROR($F33=Sheet1!$E$2:$E$1005,1)),0),Z$18))</f>
        <v>0</v>
      </c>
      <c r="AA33" s="3">
        <f t="array" ref="AA33">IF(ISBLANK($E33),,INDEX(Sheet1!$A$2:$O$1005, MATCH(1,($B33=Sheet1!$A$2:$A$996)*($C33=Sheet1!$B$2:$B$996)*($D33=Sheet1!$C$2:$C$996)*($E33=Sheet1!$D$2:$D$996)*(IFERROR($F33=Sheet1!$E$2:$E$1005,1)),0),AA$18))</f>
        <v>0</v>
      </c>
      <c r="AB33" s="3">
        <f t="array" ref="AB33">IF(ISBLANK($E33),,INDEX(Sheet1!$A$2:$O$1005, MATCH(1,($B33=Sheet1!$A$2:$A$996)*($C33=Sheet1!$B$2:$B$996)*($D33=Sheet1!$C$2:$C$996)*($E33=Sheet1!$D$2:$D$996)*(IFERROR($F33=Sheet1!$E$2:$E$1005,1)),0),AB$18))</f>
        <v>0</v>
      </c>
      <c r="AC33" s="3">
        <f t="array" ref="AC33">IF(ISBLANK($E33),,INDEX(Sheet1!$A$2:$O$1005, MATCH(1,($B33=Sheet1!$A$2:$A$996)*($C33=Sheet1!$B$2:$B$996)*($D33=Sheet1!$C$2:$C$996)*($E33=Sheet1!$D$2:$D$996)*(IFERROR($F33=Sheet1!$E$2:$E$1005,1)),0),AC$18))</f>
        <v>0</v>
      </c>
      <c r="AD33" s="3">
        <f t="array" ref="AD33">IF(ISBLANK($E33),,INDEX(Sheet1!$A$2:$O$1005, MATCH(1,($B33=Sheet1!$A$2:$A$996)*($C33=Sheet1!$B$2:$B$996)*($D33=Sheet1!$C$2:$C$996)*($E33=Sheet1!$D$2:$D$996)*(IFERROR($F33=Sheet1!$E$2:$E$1005,1)),0),AD$18))</f>
        <v>0</v>
      </c>
      <c r="AE33" s="3">
        <f t="array" ref="AE33">IF(ISBLANK($E33),,INDEX(Sheet1!$A$2:$O$1005, MATCH(1,($B33=Sheet1!$A$2:$A$996)*($C33=Sheet1!$B$2:$B$996)*($D33=Sheet1!$C$2:$C$996)*($E33=Sheet1!$D$2:$D$996)*(IFERROR($F33=Sheet1!$E$2:$E$1005,1)),0),AE$18))</f>
        <v>0</v>
      </c>
      <c r="AF33" s="3">
        <f t="array" ref="AF33">IF(ISBLANK($E33),,INDEX(Sheet1!$A$2:$O$1005, MATCH(1,($B33=Sheet1!$A$2:$A$996)*($C33=Sheet1!$B$2:$B$996)*($D33=Sheet1!$C$2:$C$996)*($E33=Sheet1!$D$2:$D$996)*(IFERROR($F33=Sheet1!$E$2:$E$1005,1)),0),AF$18))</f>
        <v>0</v>
      </c>
      <c r="AG33" s="3">
        <f t="array" ref="AG33">IF(ISBLANK($E33),,INDEX(Sheet1!$A$2:$O$1005, MATCH(1,($B33=Sheet1!$A$2:$A$996)*($C33=Sheet1!$B$2:$B$996)*($D33=Sheet1!$C$2:$C$996)*($E33=Sheet1!$D$2:$D$996)*(IFERROR($F33=Sheet1!$E$2:$E$1005,1)),0),AG$18))</f>
        <v>0</v>
      </c>
    </row>
    <row r="34" spans="1:33" ht="15" x14ac:dyDescent="0.25">
      <c r="A34" s="107">
        <v>15</v>
      </c>
      <c r="B34" s="108"/>
      <c r="C34" s="124"/>
      <c r="D34" s="108"/>
      <c r="E34" s="109"/>
      <c r="F34" s="110"/>
      <c r="G34" s="110"/>
      <c r="H34" s="121"/>
      <c r="I34" s="121"/>
      <c r="J34" s="121"/>
      <c r="K34" s="121"/>
      <c r="L34" s="121"/>
      <c r="M34" s="121"/>
      <c r="N34" s="121"/>
      <c r="O34" s="121"/>
      <c r="P34" s="121"/>
      <c r="Q34" s="121"/>
      <c r="R34" s="111">
        <f t="shared" si="0"/>
        <v>0</v>
      </c>
      <c r="S34" s="112"/>
      <c r="T34" s="112"/>
      <c r="X34" s="3">
        <f t="array" ref="X34">IF(ISBLANK($E34),,INDEX(Sheet1!$A$2:$O$1005, MATCH(1,($B34=Sheet1!$A$2:$A$996)*($C34=Sheet1!$B$2:$B$996)*($D34=Sheet1!$C$2:$C$996)*($E34=Sheet1!$D$2:$D$996)*(IFERROR($F34=Sheet1!$E$2:$E$1005,1)),0),X$18))</f>
        <v>0</v>
      </c>
      <c r="Y34" s="3">
        <f t="array" ref="Y34">IF(ISBLANK($E34),,INDEX(Sheet1!$A$2:$O$1005, MATCH(1,($B34=Sheet1!$A$2:$A$996)*($C34=Sheet1!$B$2:$B$996)*($D34=Sheet1!$C$2:$C$996)*($E34=Sheet1!$D$2:$D$996)*(IFERROR($F34=Sheet1!$E$2:$E$1005,1)),0),Y$18))</f>
        <v>0</v>
      </c>
      <c r="Z34" s="3">
        <f t="array" ref="Z34">IF(ISBLANK($E34),,INDEX(Sheet1!$A$2:$O$1005, MATCH(1,($B34=Sheet1!$A$2:$A$996)*($C34=Sheet1!$B$2:$B$996)*($D34=Sheet1!$C$2:$C$996)*($E34=Sheet1!$D$2:$D$996)*(IFERROR($F34=Sheet1!$E$2:$E$1005,1)),0),Z$18))</f>
        <v>0</v>
      </c>
      <c r="AA34" s="3">
        <f t="array" ref="AA34">IF(ISBLANK($E34),,INDEX(Sheet1!$A$2:$O$1005, MATCH(1,($B34=Sheet1!$A$2:$A$996)*($C34=Sheet1!$B$2:$B$996)*($D34=Sheet1!$C$2:$C$996)*($E34=Sheet1!$D$2:$D$996)*(IFERROR($F34=Sheet1!$E$2:$E$1005,1)),0),AA$18))</f>
        <v>0</v>
      </c>
      <c r="AB34" s="3">
        <f t="array" ref="AB34">IF(ISBLANK($E34),,INDEX(Sheet1!$A$2:$O$1005, MATCH(1,($B34=Sheet1!$A$2:$A$996)*($C34=Sheet1!$B$2:$B$996)*($D34=Sheet1!$C$2:$C$996)*($E34=Sheet1!$D$2:$D$996)*(IFERROR($F34=Sheet1!$E$2:$E$1005,1)),0),AB$18))</f>
        <v>0</v>
      </c>
      <c r="AC34" s="3">
        <f t="array" ref="AC34">IF(ISBLANK($E34),,INDEX(Sheet1!$A$2:$O$1005, MATCH(1,($B34=Sheet1!$A$2:$A$996)*($C34=Sheet1!$B$2:$B$996)*($D34=Sheet1!$C$2:$C$996)*($E34=Sheet1!$D$2:$D$996)*(IFERROR($F34=Sheet1!$E$2:$E$1005,1)),0),AC$18))</f>
        <v>0</v>
      </c>
      <c r="AD34" s="3">
        <f t="array" ref="AD34">IF(ISBLANK($E34),,INDEX(Sheet1!$A$2:$O$1005, MATCH(1,($B34=Sheet1!$A$2:$A$996)*($C34=Sheet1!$B$2:$B$996)*($D34=Sheet1!$C$2:$C$996)*($E34=Sheet1!$D$2:$D$996)*(IFERROR($F34=Sheet1!$E$2:$E$1005,1)),0),AD$18))</f>
        <v>0</v>
      </c>
      <c r="AE34" s="3">
        <f t="array" ref="AE34">IF(ISBLANK($E34),,INDEX(Sheet1!$A$2:$O$1005, MATCH(1,($B34=Sheet1!$A$2:$A$996)*($C34=Sheet1!$B$2:$B$996)*($D34=Sheet1!$C$2:$C$996)*($E34=Sheet1!$D$2:$D$996)*(IFERROR($F34=Sheet1!$E$2:$E$1005,1)),0),AE$18))</f>
        <v>0</v>
      </c>
      <c r="AF34" s="3">
        <f t="array" ref="AF34">IF(ISBLANK($E34),,INDEX(Sheet1!$A$2:$O$1005, MATCH(1,($B34=Sheet1!$A$2:$A$996)*($C34=Sheet1!$B$2:$B$996)*($D34=Sheet1!$C$2:$C$996)*($E34=Sheet1!$D$2:$D$996)*(IFERROR($F34=Sheet1!$E$2:$E$1005,1)),0),AF$18))</f>
        <v>0</v>
      </c>
      <c r="AG34" s="3">
        <f t="array" ref="AG34">IF(ISBLANK($E34),,INDEX(Sheet1!$A$2:$O$1005, MATCH(1,($B34=Sheet1!$A$2:$A$996)*($C34=Sheet1!$B$2:$B$996)*($D34=Sheet1!$C$2:$C$996)*($E34=Sheet1!$D$2:$D$996)*(IFERROR($F34=Sheet1!$E$2:$E$1005,1)),0),AG$18))</f>
        <v>0</v>
      </c>
    </row>
    <row r="35" spans="1:33" ht="15" x14ac:dyDescent="0.25">
      <c r="A35" s="113">
        <v>16</v>
      </c>
      <c r="B35" s="114"/>
      <c r="C35" s="123"/>
      <c r="D35" s="114"/>
      <c r="E35" s="115"/>
      <c r="F35" s="116"/>
      <c r="G35" s="116"/>
      <c r="H35" s="120"/>
      <c r="I35" s="120"/>
      <c r="J35" s="120"/>
      <c r="K35" s="120"/>
      <c r="L35" s="120"/>
      <c r="M35" s="120"/>
      <c r="N35" s="120"/>
      <c r="O35" s="120"/>
      <c r="P35" s="120"/>
      <c r="Q35" s="120"/>
      <c r="R35" s="117">
        <f t="shared" si="0"/>
        <v>0</v>
      </c>
      <c r="S35" s="118"/>
      <c r="T35" s="118"/>
      <c r="X35" s="3">
        <f t="array" ref="X35">IF(ISBLANK($E35),,INDEX(Sheet1!$A$2:$O$1005, MATCH(1,($B35=Sheet1!$A$2:$A$996)*($C35=Sheet1!$B$2:$B$996)*($D35=Sheet1!$C$2:$C$996)*($E35=Sheet1!$D$2:$D$996)*(IFERROR($F35=Sheet1!$E$2:$E$1005,1)),0),X$18))</f>
        <v>0</v>
      </c>
      <c r="Y35" s="3">
        <f t="array" ref="Y35">IF(ISBLANK($E35),,INDEX(Sheet1!$A$2:$O$1005, MATCH(1,($B35=Sheet1!$A$2:$A$996)*($C35=Sheet1!$B$2:$B$996)*($D35=Sheet1!$C$2:$C$996)*($E35=Sheet1!$D$2:$D$996)*(IFERROR($F35=Sheet1!$E$2:$E$1005,1)),0),Y$18))</f>
        <v>0</v>
      </c>
      <c r="Z35" s="3">
        <f t="array" ref="Z35">IF(ISBLANK($E35),,INDEX(Sheet1!$A$2:$O$1005, MATCH(1,($B35=Sheet1!$A$2:$A$996)*($C35=Sheet1!$B$2:$B$996)*($D35=Sheet1!$C$2:$C$996)*($E35=Sheet1!$D$2:$D$996)*(IFERROR($F35=Sheet1!$E$2:$E$1005,1)),0),Z$18))</f>
        <v>0</v>
      </c>
      <c r="AA35" s="3">
        <f t="array" ref="AA35">IF(ISBLANK($E35),,INDEX(Sheet1!$A$2:$O$1005, MATCH(1,($B35=Sheet1!$A$2:$A$996)*($C35=Sheet1!$B$2:$B$996)*($D35=Sheet1!$C$2:$C$996)*($E35=Sheet1!$D$2:$D$996)*(IFERROR($F35=Sheet1!$E$2:$E$1005,1)),0),AA$18))</f>
        <v>0</v>
      </c>
      <c r="AB35" s="3">
        <f t="array" ref="AB35">IF(ISBLANK($E35),,INDEX(Sheet1!$A$2:$O$1005, MATCH(1,($B35=Sheet1!$A$2:$A$996)*($C35=Sheet1!$B$2:$B$996)*($D35=Sheet1!$C$2:$C$996)*($E35=Sheet1!$D$2:$D$996)*(IFERROR($F35=Sheet1!$E$2:$E$1005,1)),0),AB$18))</f>
        <v>0</v>
      </c>
      <c r="AC35" s="3">
        <f t="array" ref="AC35">IF(ISBLANK($E35),,INDEX(Sheet1!$A$2:$O$1005, MATCH(1,($B35=Sheet1!$A$2:$A$996)*($C35=Sheet1!$B$2:$B$996)*($D35=Sheet1!$C$2:$C$996)*($E35=Sheet1!$D$2:$D$996)*(IFERROR($F35=Sheet1!$E$2:$E$1005,1)),0),AC$18))</f>
        <v>0</v>
      </c>
      <c r="AD35" s="3">
        <f t="array" ref="AD35">IF(ISBLANK($E35),,INDEX(Sheet1!$A$2:$O$1005, MATCH(1,($B35=Sheet1!$A$2:$A$996)*($C35=Sheet1!$B$2:$B$996)*($D35=Sheet1!$C$2:$C$996)*($E35=Sheet1!$D$2:$D$996)*(IFERROR($F35=Sheet1!$E$2:$E$1005,1)),0),AD$18))</f>
        <v>0</v>
      </c>
      <c r="AE35" s="3">
        <f t="array" ref="AE35">IF(ISBLANK($E35),,INDEX(Sheet1!$A$2:$O$1005, MATCH(1,($B35=Sheet1!$A$2:$A$996)*($C35=Sheet1!$B$2:$B$996)*($D35=Sheet1!$C$2:$C$996)*($E35=Sheet1!$D$2:$D$996)*(IFERROR($F35=Sheet1!$E$2:$E$1005,1)),0),AE$18))</f>
        <v>0</v>
      </c>
      <c r="AF35" s="3">
        <f t="array" ref="AF35">IF(ISBLANK($E35),,INDEX(Sheet1!$A$2:$O$1005, MATCH(1,($B35=Sheet1!$A$2:$A$996)*($C35=Sheet1!$B$2:$B$996)*($D35=Sheet1!$C$2:$C$996)*($E35=Sheet1!$D$2:$D$996)*(IFERROR($F35=Sheet1!$E$2:$E$1005,1)),0),AF$18))</f>
        <v>0</v>
      </c>
      <c r="AG35" s="3">
        <f t="array" ref="AG35">IF(ISBLANK($E35),,INDEX(Sheet1!$A$2:$O$1005, MATCH(1,($B35=Sheet1!$A$2:$A$996)*($C35=Sheet1!$B$2:$B$996)*($D35=Sheet1!$C$2:$C$996)*($E35=Sheet1!$D$2:$D$996)*(IFERROR($F35=Sheet1!$E$2:$E$1005,1)),0),AG$18))</f>
        <v>0</v>
      </c>
    </row>
    <row r="36" spans="1:33" ht="15" x14ac:dyDescent="0.25">
      <c r="A36" s="107">
        <v>17</v>
      </c>
      <c r="B36" s="108"/>
      <c r="C36" s="124"/>
      <c r="D36" s="108"/>
      <c r="E36" s="109"/>
      <c r="F36" s="110"/>
      <c r="G36" s="110"/>
      <c r="H36" s="121"/>
      <c r="I36" s="121"/>
      <c r="J36" s="121"/>
      <c r="K36" s="121"/>
      <c r="L36" s="121"/>
      <c r="M36" s="121"/>
      <c r="N36" s="121"/>
      <c r="O36" s="121"/>
      <c r="P36" s="121"/>
      <c r="Q36" s="121"/>
      <c r="R36" s="111">
        <f t="shared" si="0"/>
        <v>0</v>
      </c>
      <c r="S36" s="112"/>
      <c r="T36" s="112"/>
      <c r="X36" s="3">
        <f t="array" ref="X36">IF(ISBLANK($E36),,INDEX(Sheet1!$A$2:$O$1005, MATCH(1,($B36=Sheet1!$A$2:$A$996)*($C36=Sheet1!$B$2:$B$996)*($D36=Sheet1!$C$2:$C$996)*($E36=Sheet1!$D$2:$D$996)*(IFERROR($F36=Sheet1!$E$2:$E$1005,1)),0),X$18))</f>
        <v>0</v>
      </c>
      <c r="Y36" s="3">
        <f t="array" ref="Y36">IF(ISBLANK($E36),,INDEX(Sheet1!$A$2:$O$1005, MATCH(1,($B36=Sheet1!$A$2:$A$996)*($C36=Sheet1!$B$2:$B$996)*($D36=Sheet1!$C$2:$C$996)*($E36=Sheet1!$D$2:$D$996)*(IFERROR($F36=Sheet1!$E$2:$E$1005,1)),0),Y$18))</f>
        <v>0</v>
      </c>
      <c r="Z36" s="3">
        <f t="array" ref="Z36">IF(ISBLANK($E36),,INDEX(Sheet1!$A$2:$O$1005, MATCH(1,($B36=Sheet1!$A$2:$A$996)*($C36=Sheet1!$B$2:$B$996)*($D36=Sheet1!$C$2:$C$996)*($E36=Sheet1!$D$2:$D$996)*(IFERROR($F36=Sheet1!$E$2:$E$1005,1)),0),Z$18))</f>
        <v>0</v>
      </c>
      <c r="AA36" s="3">
        <f t="array" ref="AA36">IF(ISBLANK($E36),,INDEX(Sheet1!$A$2:$O$1005, MATCH(1,($B36=Sheet1!$A$2:$A$996)*($C36=Sheet1!$B$2:$B$996)*($D36=Sheet1!$C$2:$C$996)*($E36=Sheet1!$D$2:$D$996)*(IFERROR($F36=Sheet1!$E$2:$E$1005,1)),0),AA$18))</f>
        <v>0</v>
      </c>
      <c r="AB36" s="3">
        <f t="array" ref="AB36">IF(ISBLANK($E36),,INDEX(Sheet1!$A$2:$O$1005, MATCH(1,($B36=Sheet1!$A$2:$A$996)*($C36=Sheet1!$B$2:$B$996)*($D36=Sheet1!$C$2:$C$996)*($E36=Sheet1!$D$2:$D$996)*(IFERROR($F36=Sheet1!$E$2:$E$1005,1)),0),AB$18))</f>
        <v>0</v>
      </c>
      <c r="AC36" s="3">
        <f t="array" ref="AC36">IF(ISBLANK($E36),,INDEX(Sheet1!$A$2:$O$1005, MATCH(1,($B36=Sheet1!$A$2:$A$996)*($C36=Sheet1!$B$2:$B$996)*($D36=Sheet1!$C$2:$C$996)*($E36=Sheet1!$D$2:$D$996)*(IFERROR($F36=Sheet1!$E$2:$E$1005,1)),0),AC$18))</f>
        <v>0</v>
      </c>
      <c r="AD36" s="3">
        <f t="array" ref="AD36">IF(ISBLANK($E36),,INDEX(Sheet1!$A$2:$O$1005, MATCH(1,($B36=Sheet1!$A$2:$A$996)*($C36=Sheet1!$B$2:$B$996)*($D36=Sheet1!$C$2:$C$996)*($E36=Sheet1!$D$2:$D$996)*(IFERROR($F36=Sheet1!$E$2:$E$1005,1)),0),AD$18))</f>
        <v>0</v>
      </c>
      <c r="AE36" s="3">
        <f t="array" ref="AE36">IF(ISBLANK($E36),,INDEX(Sheet1!$A$2:$O$1005, MATCH(1,($B36=Sheet1!$A$2:$A$996)*($C36=Sheet1!$B$2:$B$996)*($D36=Sheet1!$C$2:$C$996)*($E36=Sheet1!$D$2:$D$996)*(IFERROR($F36=Sheet1!$E$2:$E$1005,1)),0),AE$18))</f>
        <v>0</v>
      </c>
      <c r="AF36" s="3">
        <f t="array" ref="AF36">IF(ISBLANK($E36),,INDEX(Sheet1!$A$2:$O$1005, MATCH(1,($B36=Sheet1!$A$2:$A$996)*($C36=Sheet1!$B$2:$B$996)*($D36=Sheet1!$C$2:$C$996)*($E36=Sheet1!$D$2:$D$996)*(IFERROR($F36=Sheet1!$E$2:$E$1005,1)),0),AF$18))</f>
        <v>0</v>
      </c>
      <c r="AG36" s="3">
        <f t="array" ref="AG36">IF(ISBLANK($E36),,INDEX(Sheet1!$A$2:$O$1005, MATCH(1,($B36=Sheet1!$A$2:$A$996)*($C36=Sheet1!$B$2:$B$996)*($D36=Sheet1!$C$2:$C$996)*($E36=Sheet1!$D$2:$D$996)*(IFERROR($F36=Sheet1!$E$2:$E$1005,1)),0),AG$18))</f>
        <v>0</v>
      </c>
    </row>
    <row r="37" spans="1:33" ht="15" x14ac:dyDescent="0.25">
      <c r="A37" s="113">
        <v>18</v>
      </c>
      <c r="B37" s="114"/>
      <c r="C37" s="123"/>
      <c r="D37" s="114"/>
      <c r="E37" s="115"/>
      <c r="F37" s="116"/>
      <c r="G37" s="116"/>
      <c r="H37" s="120"/>
      <c r="I37" s="120"/>
      <c r="J37" s="120"/>
      <c r="K37" s="120"/>
      <c r="L37" s="120"/>
      <c r="M37" s="120"/>
      <c r="N37" s="120"/>
      <c r="O37" s="120"/>
      <c r="P37" s="120"/>
      <c r="Q37" s="120"/>
      <c r="R37" s="117">
        <f t="shared" si="0"/>
        <v>0</v>
      </c>
      <c r="S37" s="118"/>
      <c r="T37" s="118"/>
      <c r="X37" s="3">
        <f t="array" ref="X37">IF(ISBLANK($E37),,INDEX(Sheet1!$A$2:$O$1005, MATCH(1,($B37=Sheet1!$A$2:$A$996)*($C37=Sheet1!$B$2:$B$996)*($D37=Sheet1!$C$2:$C$996)*($E37=Sheet1!$D$2:$D$996)*(IFERROR($F37=Sheet1!$E$2:$E$1005,1)),0),X$18))</f>
        <v>0</v>
      </c>
      <c r="Y37" s="3">
        <f t="array" ref="Y37">IF(ISBLANK($E37),,INDEX(Sheet1!$A$2:$O$1005, MATCH(1,($B37=Sheet1!$A$2:$A$996)*($C37=Sheet1!$B$2:$B$996)*($D37=Sheet1!$C$2:$C$996)*($E37=Sheet1!$D$2:$D$996)*(IFERROR($F37=Sheet1!$E$2:$E$1005,1)),0),Y$18))</f>
        <v>0</v>
      </c>
      <c r="Z37" s="3">
        <f t="array" ref="Z37">IF(ISBLANK($E37),,INDEX(Sheet1!$A$2:$O$1005, MATCH(1,($B37=Sheet1!$A$2:$A$996)*($C37=Sheet1!$B$2:$B$996)*($D37=Sheet1!$C$2:$C$996)*($E37=Sheet1!$D$2:$D$996)*(IFERROR($F37=Sheet1!$E$2:$E$1005,1)),0),Z$18))</f>
        <v>0</v>
      </c>
      <c r="AA37" s="3">
        <f t="array" ref="AA37">IF(ISBLANK($E37),,INDEX(Sheet1!$A$2:$O$1005, MATCH(1,($B37=Sheet1!$A$2:$A$996)*($C37=Sheet1!$B$2:$B$996)*($D37=Sheet1!$C$2:$C$996)*($E37=Sheet1!$D$2:$D$996)*(IFERROR($F37=Sheet1!$E$2:$E$1005,1)),0),AA$18))</f>
        <v>0</v>
      </c>
      <c r="AB37" s="3">
        <f t="array" ref="AB37">IF(ISBLANK($E37),,INDEX(Sheet1!$A$2:$O$1005, MATCH(1,($B37=Sheet1!$A$2:$A$996)*($C37=Sheet1!$B$2:$B$996)*($D37=Sheet1!$C$2:$C$996)*($E37=Sheet1!$D$2:$D$996)*(IFERROR($F37=Sheet1!$E$2:$E$1005,1)),0),AB$18))</f>
        <v>0</v>
      </c>
      <c r="AC37" s="3">
        <f t="array" ref="AC37">IF(ISBLANK($E37),,INDEX(Sheet1!$A$2:$O$1005, MATCH(1,($B37=Sheet1!$A$2:$A$996)*($C37=Sheet1!$B$2:$B$996)*($D37=Sheet1!$C$2:$C$996)*($E37=Sheet1!$D$2:$D$996)*(IFERROR($F37=Sheet1!$E$2:$E$1005,1)),0),AC$18))</f>
        <v>0</v>
      </c>
      <c r="AD37" s="3">
        <f t="array" ref="AD37">IF(ISBLANK($E37),,INDEX(Sheet1!$A$2:$O$1005, MATCH(1,($B37=Sheet1!$A$2:$A$996)*($C37=Sheet1!$B$2:$B$996)*($D37=Sheet1!$C$2:$C$996)*($E37=Sheet1!$D$2:$D$996)*(IFERROR($F37=Sheet1!$E$2:$E$1005,1)),0),AD$18))</f>
        <v>0</v>
      </c>
      <c r="AE37" s="3">
        <f t="array" ref="AE37">IF(ISBLANK($E37),,INDEX(Sheet1!$A$2:$O$1005, MATCH(1,($B37=Sheet1!$A$2:$A$996)*($C37=Sheet1!$B$2:$B$996)*($D37=Sheet1!$C$2:$C$996)*($E37=Sheet1!$D$2:$D$996)*(IFERROR($F37=Sheet1!$E$2:$E$1005,1)),0),AE$18))</f>
        <v>0</v>
      </c>
      <c r="AF37" s="3">
        <f t="array" ref="AF37">IF(ISBLANK($E37),,INDEX(Sheet1!$A$2:$O$1005, MATCH(1,($B37=Sheet1!$A$2:$A$996)*($C37=Sheet1!$B$2:$B$996)*($D37=Sheet1!$C$2:$C$996)*($E37=Sheet1!$D$2:$D$996)*(IFERROR($F37=Sheet1!$E$2:$E$1005,1)),0),AF$18))</f>
        <v>0</v>
      </c>
      <c r="AG37" s="3">
        <f t="array" ref="AG37">IF(ISBLANK($E37),,INDEX(Sheet1!$A$2:$O$1005, MATCH(1,($B37=Sheet1!$A$2:$A$996)*($C37=Sheet1!$B$2:$B$996)*($D37=Sheet1!$C$2:$C$996)*($E37=Sheet1!$D$2:$D$996)*(IFERROR($F37=Sheet1!$E$2:$E$1005,1)),0),AG$18))</f>
        <v>0</v>
      </c>
    </row>
    <row r="38" spans="1:33" ht="15" x14ac:dyDescent="0.25">
      <c r="A38" s="107">
        <v>19</v>
      </c>
      <c r="B38" s="108"/>
      <c r="C38" s="124"/>
      <c r="D38" s="108"/>
      <c r="E38" s="109"/>
      <c r="F38" s="110"/>
      <c r="G38" s="110"/>
      <c r="H38" s="121"/>
      <c r="I38" s="121"/>
      <c r="J38" s="121"/>
      <c r="K38" s="121"/>
      <c r="L38" s="121"/>
      <c r="M38" s="121"/>
      <c r="N38" s="121"/>
      <c r="O38" s="121"/>
      <c r="P38" s="121"/>
      <c r="Q38" s="121"/>
      <c r="R38" s="111">
        <f t="shared" si="0"/>
        <v>0</v>
      </c>
      <c r="S38" s="112"/>
      <c r="T38" s="112"/>
      <c r="X38" s="3">
        <f t="array" ref="X38">IF(ISBLANK($E38),,INDEX(Sheet1!$A$2:$O$1005, MATCH(1,($B38=Sheet1!$A$2:$A$996)*($C38=Sheet1!$B$2:$B$996)*($D38=Sheet1!$C$2:$C$996)*($E38=Sheet1!$D$2:$D$996)*(IFERROR($F38=Sheet1!$E$2:$E$1005,1)),0),X$18))</f>
        <v>0</v>
      </c>
      <c r="Y38" s="3">
        <f t="array" ref="Y38">IF(ISBLANK($E38),,INDEX(Sheet1!$A$2:$O$1005, MATCH(1,($B38=Sheet1!$A$2:$A$996)*($C38=Sheet1!$B$2:$B$996)*($D38=Sheet1!$C$2:$C$996)*($E38=Sheet1!$D$2:$D$996)*(IFERROR($F38=Sheet1!$E$2:$E$1005,1)),0),Y$18))</f>
        <v>0</v>
      </c>
      <c r="Z38" s="3">
        <f t="array" ref="Z38">IF(ISBLANK($E38),,INDEX(Sheet1!$A$2:$O$1005, MATCH(1,($B38=Sheet1!$A$2:$A$996)*($C38=Sheet1!$B$2:$B$996)*($D38=Sheet1!$C$2:$C$996)*($E38=Sheet1!$D$2:$D$996)*(IFERROR($F38=Sheet1!$E$2:$E$1005,1)),0),Z$18))</f>
        <v>0</v>
      </c>
      <c r="AA38" s="3">
        <f t="array" ref="AA38">IF(ISBLANK($E38),,INDEX(Sheet1!$A$2:$O$1005, MATCH(1,($B38=Sheet1!$A$2:$A$996)*($C38=Sheet1!$B$2:$B$996)*($D38=Sheet1!$C$2:$C$996)*($E38=Sheet1!$D$2:$D$996)*(IFERROR($F38=Sheet1!$E$2:$E$1005,1)),0),AA$18))</f>
        <v>0</v>
      </c>
      <c r="AB38" s="3">
        <f t="array" ref="AB38">IF(ISBLANK($E38),,INDEX(Sheet1!$A$2:$O$1005, MATCH(1,($B38=Sheet1!$A$2:$A$996)*($C38=Sheet1!$B$2:$B$996)*($D38=Sheet1!$C$2:$C$996)*($E38=Sheet1!$D$2:$D$996)*(IFERROR($F38=Sheet1!$E$2:$E$1005,1)),0),AB$18))</f>
        <v>0</v>
      </c>
      <c r="AC38" s="3">
        <f t="array" ref="AC38">IF(ISBLANK($E38),,INDEX(Sheet1!$A$2:$O$1005, MATCH(1,($B38=Sheet1!$A$2:$A$996)*($C38=Sheet1!$B$2:$B$996)*($D38=Sheet1!$C$2:$C$996)*($E38=Sheet1!$D$2:$D$996)*(IFERROR($F38=Sheet1!$E$2:$E$1005,1)),0),AC$18))</f>
        <v>0</v>
      </c>
      <c r="AD38" s="3">
        <f t="array" ref="AD38">IF(ISBLANK($E38),,INDEX(Sheet1!$A$2:$O$1005, MATCH(1,($B38=Sheet1!$A$2:$A$996)*($C38=Sheet1!$B$2:$B$996)*($D38=Sheet1!$C$2:$C$996)*($E38=Sheet1!$D$2:$D$996)*(IFERROR($F38=Sheet1!$E$2:$E$1005,1)),0),AD$18))</f>
        <v>0</v>
      </c>
      <c r="AE38" s="3">
        <f t="array" ref="AE38">IF(ISBLANK($E38),,INDEX(Sheet1!$A$2:$O$1005, MATCH(1,($B38=Sheet1!$A$2:$A$996)*($C38=Sheet1!$B$2:$B$996)*($D38=Sheet1!$C$2:$C$996)*($E38=Sheet1!$D$2:$D$996)*(IFERROR($F38=Sheet1!$E$2:$E$1005,1)),0),AE$18))</f>
        <v>0</v>
      </c>
      <c r="AF38" s="3">
        <f t="array" ref="AF38">IF(ISBLANK($E38),,INDEX(Sheet1!$A$2:$O$1005, MATCH(1,($B38=Sheet1!$A$2:$A$996)*($C38=Sheet1!$B$2:$B$996)*($D38=Sheet1!$C$2:$C$996)*($E38=Sheet1!$D$2:$D$996)*(IFERROR($F38=Sheet1!$E$2:$E$1005,1)),0),AF$18))</f>
        <v>0</v>
      </c>
      <c r="AG38" s="3">
        <f t="array" ref="AG38">IF(ISBLANK($E38),,INDEX(Sheet1!$A$2:$O$1005, MATCH(1,($B38=Sheet1!$A$2:$A$996)*($C38=Sheet1!$B$2:$B$996)*($D38=Sheet1!$C$2:$C$996)*($E38=Sheet1!$D$2:$D$996)*(IFERROR($F38=Sheet1!$E$2:$E$1005,1)),0),AG$18))</f>
        <v>0</v>
      </c>
    </row>
    <row r="39" spans="1:33" ht="15" x14ac:dyDescent="0.25">
      <c r="A39" s="113">
        <v>20</v>
      </c>
      <c r="B39" s="114"/>
      <c r="C39" s="123"/>
      <c r="D39" s="114"/>
      <c r="E39" s="115"/>
      <c r="F39" s="116"/>
      <c r="G39" s="116"/>
      <c r="H39" s="120"/>
      <c r="I39" s="120"/>
      <c r="J39" s="120"/>
      <c r="K39" s="120"/>
      <c r="L39" s="120"/>
      <c r="M39" s="120"/>
      <c r="N39" s="120"/>
      <c r="O39" s="120"/>
      <c r="P39" s="120"/>
      <c r="Q39" s="120"/>
      <c r="R39" s="117">
        <f t="shared" si="0"/>
        <v>0</v>
      </c>
      <c r="S39" s="118"/>
      <c r="T39" s="118"/>
      <c r="X39" s="3">
        <f t="array" ref="X39">IF(ISBLANK($E39),,INDEX(Sheet1!$A$2:$O$1005, MATCH(1,($B39=Sheet1!$A$2:$A$996)*($C39=Sheet1!$B$2:$B$996)*($D39=Sheet1!$C$2:$C$996)*($E39=Sheet1!$D$2:$D$996)*(IFERROR($F39=Sheet1!$E$2:$E$1005,1)),0),X$18))</f>
        <v>0</v>
      </c>
      <c r="Y39" s="3">
        <f t="array" ref="Y39">IF(ISBLANK($E39),,INDEX(Sheet1!$A$2:$O$1005, MATCH(1,($B39=Sheet1!$A$2:$A$996)*($C39=Sheet1!$B$2:$B$996)*($D39=Sheet1!$C$2:$C$996)*($E39=Sheet1!$D$2:$D$996)*(IFERROR($F39=Sheet1!$E$2:$E$1005,1)),0),Y$18))</f>
        <v>0</v>
      </c>
      <c r="Z39" s="3">
        <f t="array" ref="Z39">IF(ISBLANK($E39),,INDEX(Sheet1!$A$2:$O$1005, MATCH(1,($B39=Sheet1!$A$2:$A$996)*($C39=Sheet1!$B$2:$B$996)*($D39=Sheet1!$C$2:$C$996)*($E39=Sheet1!$D$2:$D$996)*(IFERROR($F39=Sheet1!$E$2:$E$1005,1)),0),Z$18))</f>
        <v>0</v>
      </c>
      <c r="AA39" s="3">
        <f t="array" ref="AA39">IF(ISBLANK($E39),,INDEX(Sheet1!$A$2:$O$1005, MATCH(1,($B39=Sheet1!$A$2:$A$996)*($C39=Sheet1!$B$2:$B$996)*($D39=Sheet1!$C$2:$C$996)*($E39=Sheet1!$D$2:$D$996)*(IFERROR($F39=Sheet1!$E$2:$E$1005,1)),0),AA$18))</f>
        <v>0</v>
      </c>
      <c r="AB39" s="3">
        <f t="array" ref="AB39">IF(ISBLANK($E39),,INDEX(Sheet1!$A$2:$O$1005, MATCH(1,($B39=Sheet1!$A$2:$A$996)*($C39=Sheet1!$B$2:$B$996)*($D39=Sheet1!$C$2:$C$996)*($E39=Sheet1!$D$2:$D$996)*(IFERROR($F39=Sheet1!$E$2:$E$1005,1)),0),AB$18))</f>
        <v>0</v>
      </c>
      <c r="AC39" s="3">
        <f t="array" ref="AC39">IF(ISBLANK($E39),,INDEX(Sheet1!$A$2:$O$1005, MATCH(1,($B39=Sheet1!$A$2:$A$996)*($C39=Sheet1!$B$2:$B$996)*($D39=Sheet1!$C$2:$C$996)*($E39=Sheet1!$D$2:$D$996)*(IFERROR($F39=Sheet1!$E$2:$E$1005,1)),0),AC$18))</f>
        <v>0</v>
      </c>
      <c r="AD39" s="3">
        <f t="array" ref="AD39">IF(ISBLANK($E39),,INDEX(Sheet1!$A$2:$O$1005, MATCH(1,($B39=Sheet1!$A$2:$A$996)*($C39=Sheet1!$B$2:$B$996)*($D39=Sheet1!$C$2:$C$996)*($E39=Sheet1!$D$2:$D$996)*(IFERROR($F39=Sheet1!$E$2:$E$1005,1)),0),AD$18))</f>
        <v>0</v>
      </c>
      <c r="AE39" s="3">
        <f t="array" ref="AE39">IF(ISBLANK($E39),,INDEX(Sheet1!$A$2:$O$1005, MATCH(1,($B39=Sheet1!$A$2:$A$996)*($C39=Sheet1!$B$2:$B$996)*($D39=Sheet1!$C$2:$C$996)*($E39=Sheet1!$D$2:$D$996)*(IFERROR($F39=Sheet1!$E$2:$E$1005,1)),0),AE$18))</f>
        <v>0</v>
      </c>
      <c r="AF39" s="3">
        <f t="array" ref="AF39">IF(ISBLANK($E39),,INDEX(Sheet1!$A$2:$O$1005, MATCH(1,($B39=Sheet1!$A$2:$A$996)*($C39=Sheet1!$B$2:$B$996)*($D39=Sheet1!$C$2:$C$996)*($E39=Sheet1!$D$2:$D$996)*(IFERROR($F39=Sheet1!$E$2:$E$1005,1)),0),AF$18))</f>
        <v>0</v>
      </c>
      <c r="AG39" s="3">
        <f t="array" ref="AG39">IF(ISBLANK($E39),,INDEX(Sheet1!$A$2:$O$1005, MATCH(1,($B39=Sheet1!$A$2:$A$996)*($C39=Sheet1!$B$2:$B$996)*($D39=Sheet1!$C$2:$C$996)*($E39=Sheet1!$D$2:$D$996)*(IFERROR($F39=Sheet1!$E$2:$E$1005,1)),0),AG$18))</f>
        <v>0</v>
      </c>
    </row>
    <row r="40" spans="1:33" ht="15" hidden="1" customHeight="1" x14ac:dyDescent="0.25">
      <c r="F40" s="5"/>
      <c r="G40" s="5"/>
    </row>
    <row r="41" spans="1:33" ht="15" hidden="1" x14ac:dyDescent="0.25">
      <c r="F41" s="5"/>
      <c r="G41" s="5"/>
    </row>
    <row r="42" spans="1:33" ht="15" hidden="1" x14ac:dyDescent="0.25">
      <c r="F42" s="5"/>
      <c r="G42" s="5"/>
    </row>
    <row r="43" spans="1:33" ht="15" hidden="1" x14ac:dyDescent="0.25">
      <c r="F43" s="5"/>
      <c r="G43" s="5"/>
    </row>
    <row r="44" spans="1:33" ht="15" hidden="1" x14ac:dyDescent="0.25">
      <c r="F44" s="5"/>
      <c r="G44" s="5"/>
    </row>
    <row r="45" spans="1:33" ht="15" hidden="1" x14ac:dyDescent="0.25">
      <c r="F45" s="5"/>
      <c r="G45" s="5"/>
    </row>
    <row r="46" spans="1:33" ht="15" hidden="1" x14ac:dyDescent="0.25">
      <c r="F46" s="5"/>
      <c r="G46" s="5"/>
    </row>
    <row r="47" spans="1:33" ht="15" hidden="1" x14ac:dyDescent="0.25">
      <c r="F47" s="5"/>
      <c r="G47" s="5"/>
    </row>
    <row r="48" spans="1:33" ht="15" hidden="1" x14ac:dyDescent="0.25">
      <c r="F48" s="5"/>
      <c r="G48" s="5"/>
    </row>
    <row r="49" spans="6:7" ht="15" hidden="1" x14ac:dyDescent="0.25">
      <c r="F49" s="5"/>
      <c r="G49" s="5"/>
    </row>
    <row r="50" spans="6:7" ht="15" hidden="1" x14ac:dyDescent="0.25">
      <c r="F50" s="5"/>
      <c r="G50" s="5"/>
    </row>
    <row r="51" spans="6:7" ht="15" hidden="1" x14ac:dyDescent="0.25">
      <c r="F51" s="5"/>
      <c r="G51" s="5"/>
    </row>
    <row r="52" spans="6:7" ht="15" hidden="1" x14ac:dyDescent="0.25">
      <c r="F52" s="5"/>
      <c r="G52" s="5"/>
    </row>
    <row r="53" spans="6:7" ht="15" hidden="1" x14ac:dyDescent="0.25">
      <c r="F53" s="5"/>
      <c r="G53" s="5"/>
    </row>
    <row r="54" spans="6:7" ht="15" hidden="1" x14ac:dyDescent="0.25">
      <c r="F54" s="5"/>
      <c r="G54" s="5"/>
    </row>
    <row r="55" spans="6:7" ht="15" hidden="1" x14ac:dyDescent="0.25">
      <c r="F55" s="5"/>
      <c r="G55" s="5"/>
    </row>
    <row r="56" spans="6:7" ht="15" hidden="1" x14ac:dyDescent="0.25">
      <c r="F56" s="5"/>
      <c r="G56" s="5"/>
    </row>
    <row r="57" spans="6:7" ht="15" hidden="1" x14ac:dyDescent="0.25">
      <c r="F57" s="5"/>
      <c r="G57" s="5"/>
    </row>
    <row r="58" spans="6:7" ht="15" hidden="1" x14ac:dyDescent="0.25">
      <c r="F58" s="5"/>
      <c r="G58" s="5"/>
    </row>
    <row r="59" spans="6:7" ht="15" hidden="1" x14ac:dyDescent="0.25">
      <c r="F59" s="5"/>
      <c r="G59" s="5"/>
    </row>
    <row r="60" spans="6:7" ht="15" hidden="1" x14ac:dyDescent="0.25"/>
  </sheetData>
  <sheetProtection algorithmName="SHA-512" hashValue="pl6d33U741IvcYebBzbIjbNBfeUwtQoQQMtkm0I4+YUjMXVxSLYOjlciOZsEuATkDJMfwgX/GWV17C6w5q9T9A==" saltValue="8MCbNr9WNtlY2DhvjQJn0A==" spinCount="100000" sheet="1" objects="1" scenarios="1" selectLockedCells="1"/>
  <mergeCells count="54">
    <mergeCell ref="B15:S16"/>
    <mergeCell ref="C6:D6"/>
    <mergeCell ref="F6:H6"/>
    <mergeCell ref="J6:L6"/>
    <mergeCell ref="M6:Q6"/>
    <mergeCell ref="E2:G2"/>
    <mergeCell ref="A3:T3"/>
    <mergeCell ref="B5:D5"/>
    <mergeCell ref="E5:H5"/>
    <mergeCell ref="J5:Q5"/>
    <mergeCell ref="C7:D7"/>
    <mergeCell ref="F7:H7"/>
    <mergeCell ref="J7:L7"/>
    <mergeCell ref="M7:Q7"/>
    <mergeCell ref="C8:D8"/>
    <mergeCell ref="F8:H8"/>
    <mergeCell ref="J8:L8"/>
    <mergeCell ref="M8:Q8"/>
    <mergeCell ref="A18:A19"/>
    <mergeCell ref="B18:B19"/>
    <mergeCell ref="E18:E19"/>
    <mergeCell ref="S8:T8"/>
    <mergeCell ref="C9:D9"/>
    <mergeCell ref="F9:H9"/>
    <mergeCell ref="J9:L9"/>
    <mergeCell ref="M9:Q9"/>
    <mergeCell ref="F10:H10"/>
    <mergeCell ref="J10:L10"/>
    <mergeCell ref="M10:Q10"/>
    <mergeCell ref="S19:T19"/>
    <mergeCell ref="J11:L11"/>
    <mergeCell ref="M11:N11"/>
    <mergeCell ref="J12:L12"/>
    <mergeCell ref="M12:N12"/>
    <mergeCell ref="S31:T31"/>
    <mergeCell ref="S20:T20"/>
    <mergeCell ref="S21:T21"/>
    <mergeCell ref="S22:T22"/>
    <mergeCell ref="S23:T23"/>
    <mergeCell ref="S24:T24"/>
    <mergeCell ref="S25:T25"/>
    <mergeCell ref="S26:T26"/>
    <mergeCell ref="S27:T27"/>
    <mergeCell ref="S28:T28"/>
    <mergeCell ref="S29:T29"/>
    <mergeCell ref="S30:T30"/>
    <mergeCell ref="S38:T38"/>
    <mergeCell ref="S39:T39"/>
    <mergeCell ref="S32:T32"/>
    <mergeCell ref="S33:T33"/>
    <mergeCell ref="S34:T34"/>
    <mergeCell ref="S35:T35"/>
    <mergeCell ref="S36:T36"/>
    <mergeCell ref="S37:T37"/>
  </mergeCells>
  <conditionalFormatting sqref="H20:Q20">
    <cfRule type="expression" dxfId="86" priority="87">
      <formula>IF(IFERROR(X20,0)&gt;0,TRUE,FALSE)</formula>
    </cfRule>
  </conditionalFormatting>
  <conditionalFormatting sqref="H21:Q21">
    <cfRule type="expression" dxfId="85" priority="83">
      <formula>IF(IFERROR(X21,0)&gt;0,TRUE,FALSE)</formula>
    </cfRule>
  </conditionalFormatting>
  <conditionalFormatting sqref="E21">
    <cfRule type="containsText" dxfId="84" priority="80" operator="containsText" text="Sport - Men's">
      <formula>NOT(ISERROR(SEARCH("Sport - Men's",E21)))</formula>
    </cfRule>
    <cfRule type="containsText" dxfId="83" priority="81" operator="containsText" text="Club - Women's">
      <formula>NOT(ISERROR(SEARCH("Club - Women's",E21)))</formula>
    </cfRule>
    <cfRule type="containsText" dxfId="82" priority="82" operator="containsText" text="Club - Men's">
      <formula>NOT(ISERROR(SEARCH("Club - Men's",E21)))</formula>
    </cfRule>
  </conditionalFormatting>
  <conditionalFormatting sqref="H22:Q22">
    <cfRule type="expression" dxfId="81" priority="79">
      <formula>IF(IFERROR(X22,0)&gt;0,TRUE,FALSE)</formula>
    </cfRule>
  </conditionalFormatting>
  <conditionalFormatting sqref="E22">
    <cfRule type="containsText" dxfId="80" priority="76" operator="containsText" text="Sport - Men's">
      <formula>NOT(ISERROR(SEARCH("Sport - Men's",E22)))</formula>
    </cfRule>
    <cfRule type="containsText" dxfId="79" priority="77" operator="containsText" text="Club - Women's">
      <formula>NOT(ISERROR(SEARCH("Club - Women's",E22)))</formula>
    </cfRule>
    <cfRule type="containsText" dxfId="78" priority="78" operator="containsText" text="Club - Men's">
      <formula>NOT(ISERROR(SEARCH("Club - Men's",E22)))</formula>
    </cfRule>
  </conditionalFormatting>
  <conditionalFormatting sqref="H23:Q23">
    <cfRule type="expression" dxfId="77" priority="75">
      <formula>IF(IFERROR(X23,0)&gt;0,TRUE,FALSE)</formula>
    </cfRule>
  </conditionalFormatting>
  <conditionalFormatting sqref="E23">
    <cfRule type="containsText" dxfId="76" priority="72" operator="containsText" text="Sport - Men's">
      <formula>NOT(ISERROR(SEARCH("Sport - Men's",E23)))</formula>
    </cfRule>
    <cfRule type="containsText" dxfId="75" priority="73" operator="containsText" text="Club - Women's">
      <formula>NOT(ISERROR(SEARCH("Club - Women's",E23)))</formula>
    </cfRule>
    <cfRule type="containsText" dxfId="74" priority="74" operator="containsText" text="Club - Men's">
      <formula>NOT(ISERROR(SEARCH("Club - Men's",E23)))</formula>
    </cfRule>
  </conditionalFormatting>
  <conditionalFormatting sqref="H24:Q24">
    <cfRule type="expression" dxfId="73" priority="71">
      <formula>IF(IFERROR(X24,0)&gt;0,TRUE,FALSE)</formula>
    </cfRule>
  </conditionalFormatting>
  <conditionalFormatting sqref="E24">
    <cfRule type="containsText" dxfId="72" priority="68" operator="containsText" text="Sport - Men's">
      <formula>NOT(ISERROR(SEARCH("Sport - Men's",E24)))</formula>
    </cfRule>
    <cfRule type="containsText" dxfId="71" priority="69" operator="containsText" text="Club - Women's">
      <formula>NOT(ISERROR(SEARCH("Club - Women's",E24)))</formula>
    </cfRule>
    <cfRule type="containsText" dxfId="70" priority="70" operator="containsText" text="Club - Men's">
      <formula>NOT(ISERROR(SEARCH("Club - Men's",E24)))</formula>
    </cfRule>
  </conditionalFormatting>
  <conditionalFormatting sqref="H25:Q25">
    <cfRule type="expression" dxfId="69" priority="67">
      <formula>IF(IFERROR(X25,0)&gt;0,TRUE,FALSE)</formula>
    </cfRule>
  </conditionalFormatting>
  <conditionalFormatting sqref="E25">
    <cfRule type="containsText" dxfId="68" priority="64" operator="containsText" text="Sport - Men's">
      <formula>NOT(ISERROR(SEARCH("Sport - Men's",E25)))</formula>
    </cfRule>
    <cfRule type="containsText" dxfId="67" priority="65" operator="containsText" text="Club - Women's">
      <formula>NOT(ISERROR(SEARCH("Club - Women's",E25)))</formula>
    </cfRule>
    <cfRule type="containsText" dxfId="66" priority="66" operator="containsText" text="Club - Men's">
      <formula>NOT(ISERROR(SEARCH("Club - Men's",E25)))</formula>
    </cfRule>
  </conditionalFormatting>
  <conditionalFormatting sqref="H26:Q26">
    <cfRule type="expression" dxfId="65" priority="63">
      <formula>IF(IFERROR(X26,0)&gt;0,TRUE,FALSE)</formula>
    </cfRule>
  </conditionalFormatting>
  <conditionalFormatting sqref="E26">
    <cfRule type="containsText" dxfId="64" priority="60" operator="containsText" text="Sport - Men's">
      <formula>NOT(ISERROR(SEARCH("Sport - Men's",E26)))</formula>
    </cfRule>
    <cfRule type="containsText" dxfId="63" priority="61" operator="containsText" text="Club - Women's">
      <formula>NOT(ISERROR(SEARCH("Club - Women's",E26)))</formula>
    </cfRule>
    <cfRule type="containsText" dxfId="62" priority="62" operator="containsText" text="Club - Men's">
      <formula>NOT(ISERROR(SEARCH("Club - Men's",E26)))</formula>
    </cfRule>
  </conditionalFormatting>
  <conditionalFormatting sqref="H27:Q27">
    <cfRule type="expression" dxfId="61" priority="59">
      <formula>IF(IFERROR(X27,0)&gt;0,TRUE,FALSE)</formula>
    </cfRule>
  </conditionalFormatting>
  <conditionalFormatting sqref="E27">
    <cfRule type="containsText" dxfId="60" priority="56" operator="containsText" text="Sport - Men's">
      <formula>NOT(ISERROR(SEARCH("Sport - Men's",E27)))</formula>
    </cfRule>
    <cfRule type="containsText" dxfId="59" priority="57" operator="containsText" text="Club - Women's">
      <formula>NOT(ISERROR(SEARCH("Club - Women's",E27)))</formula>
    </cfRule>
    <cfRule type="containsText" dxfId="58" priority="58" operator="containsText" text="Club - Men's">
      <formula>NOT(ISERROR(SEARCH("Club - Men's",E27)))</formula>
    </cfRule>
  </conditionalFormatting>
  <conditionalFormatting sqref="H28:Q28">
    <cfRule type="expression" dxfId="57" priority="55">
      <formula>IF(IFERROR(X28,0)&gt;0,TRUE,FALSE)</formula>
    </cfRule>
  </conditionalFormatting>
  <conditionalFormatting sqref="E28">
    <cfRule type="containsText" dxfId="56" priority="52" operator="containsText" text="Sport - Men's">
      <formula>NOT(ISERROR(SEARCH("Sport - Men's",E28)))</formula>
    </cfRule>
    <cfRule type="containsText" dxfId="55" priority="53" operator="containsText" text="Club - Women's">
      <formula>NOT(ISERROR(SEARCH("Club - Women's",E28)))</formula>
    </cfRule>
    <cfRule type="containsText" dxfId="54" priority="54" operator="containsText" text="Club - Men's">
      <formula>NOT(ISERROR(SEARCH("Club - Men's",E28)))</formula>
    </cfRule>
  </conditionalFormatting>
  <conditionalFormatting sqref="H29:Q29">
    <cfRule type="expression" dxfId="53" priority="51">
      <formula>IF(IFERROR(X29,0)&gt;0,TRUE,FALSE)</formula>
    </cfRule>
  </conditionalFormatting>
  <conditionalFormatting sqref="E29">
    <cfRule type="containsText" dxfId="52" priority="48" operator="containsText" text="Sport - Men's">
      <formula>NOT(ISERROR(SEARCH("Sport - Men's",E29)))</formula>
    </cfRule>
    <cfRule type="containsText" dxfId="51" priority="49" operator="containsText" text="Club - Women's">
      <formula>NOT(ISERROR(SEARCH("Club - Women's",E29)))</formula>
    </cfRule>
    <cfRule type="containsText" dxfId="50" priority="50" operator="containsText" text="Club - Men's">
      <formula>NOT(ISERROR(SEARCH("Club - Men's",E29)))</formula>
    </cfRule>
  </conditionalFormatting>
  <conditionalFormatting sqref="H30:Q30">
    <cfRule type="expression" dxfId="49" priority="47">
      <formula>IF(IFERROR(X30,0)&gt;0,TRUE,FALSE)</formula>
    </cfRule>
  </conditionalFormatting>
  <conditionalFormatting sqref="E30">
    <cfRule type="containsText" dxfId="48" priority="44" operator="containsText" text="Sport - Men's">
      <formula>NOT(ISERROR(SEARCH("Sport - Men's",E30)))</formula>
    </cfRule>
    <cfRule type="containsText" dxfId="47" priority="45" operator="containsText" text="Club - Women's">
      <formula>NOT(ISERROR(SEARCH("Club - Women's",E30)))</formula>
    </cfRule>
    <cfRule type="containsText" dxfId="46" priority="46" operator="containsText" text="Club - Men's">
      <formula>NOT(ISERROR(SEARCH("Club - Men's",E30)))</formula>
    </cfRule>
  </conditionalFormatting>
  <conditionalFormatting sqref="H31:Q31">
    <cfRule type="expression" dxfId="45" priority="43">
      <formula>IF(IFERROR(X31,0)&gt;0,TRUE,FALSE)</formula>
    </cfRule>
  </conditionalFormatting>
  <conditionalFormatting sqref="E31">
    <cfRule type="containsText" dxfId="44" priority="40" operator="containsText" text="Sport - Men's">
      <formula>NOT(ISERROR(SEARCH("Sport - Men's",E31)))</formula>
    </cfRule>
    <cfRule type="containsText" dxfId="43" priority="41" operator="containsText" text="Club - Women's">
      <formula>NOT(ISERROR(SEARCH("Club - Women's",E31)))</formula>
    </cfRule>
    <cfRule type="containsText" dxfId="42" priority="42" operator="containsText" text="Club - Men's">
      <formula>NOT(ISERROR(SEARCH("Club - Men's",E31)))</formula>
    </cfRule>
  </conditionalFormatting>
  <conditionalFormatting sqref="H32:Q32">
    <cfRule type="expression" dxfId="41" priority="39">
      <formula>IF(IFERROR(X32,0)&gt;0,TRUE,FALSE)</formula>
    </cfRule>
  </conditionalFormatting>
  <conditionalFormatting sqref="E32">
    <cfRule type="containsText" dxfId="40" priority="36" operator="containsText" text="Sport - Men's">
      <formula>NOT(ISERROR(SEARCH("Sport - Men's",E32)))</formula>
    </cfRule>
    <cfRule type="containsText" dxfId="39" priority="37" operator="containsText" text="Club - Women's">
      <formula>NOT(ISERROR(SEARCH("Club - Women's",E32)))</formula>
    </cfRule>
    <cfRule type="containsText" dxfId="38" priority="38" operator="containsText" text="Club - Men's">
      <formula>NOT(ISERROR(SEARCH("Club - Men's",E32)))</formula>
    </cfRule>
  </conditionalFormatting>
  <conditionalFormatting sqref="H33:Q33">
    <cfRule type="expression" dxfId="37" priority="35">
      <formula>IF(IFERROR(X33,0)&gt;0,TRUE,FALSE)</formula>
    </cfRule>
  </conditionalFormatting>
  <conditionalFormatting sqref="E33">
    <cfRule type="containsText" dxfId="36" priority="32" operator="containsText" text="Sport - Men's">
      <formula>NOT(ISERROR(SEARCH("Sport - Men's",E33)))</formula>
    </cfRule>
    <cfRule type="containsText" dxfId="35" priority="33" operator="containsText" text="Club - Women's">
      <formula>NOT(ISERROR(SEARCH("Club - Women's",E33)))</formula>
    </cfRule>
    <cfRule type="containsText" dxfId="34" priority="34" operator="containsText" text="Club - Men's">
      <formula>NOT(ISERROR(SEARCH("Club - Men's",E33)))</formula>
    </cfRule>
  </conditionalFormatting>
  <conditionalFormatting sqref="H34:Q34">
    <cfRule type="expression" dxfId="33" priority="31">
      <formula>IF(IFERROR(X34,0)&gt;0,TRUE,FALSE)</formula>
    </cfRule>
  </conditionalFormatting>
  <conditionalFormatting sqref="E34">
    <cfRule type="containsText" dxfId="32" priority="28" operator="containsText" text="Sport - Men's">
      <formula>NOT(ISERROR(SEARCH("Sport - Men's",E34)))</formula>
    </cfRule>
    <cfRule type="containsText" dxfId="31" priority="29" operator="containsText" text="Club - Women's">
      <formula>NOT(ISERROR(SEARCH("Club - Women's",E34)))</formula>
    </cfRule>
    <cfRule type="containsText" dxfId="30" priority="30" operator="containsText" text="Club - Men's">
      <formula>NOT(ISERROR(SEARCH("Club - Men's",E34)))</formula>
    </cfRule>
  </conditionalFormatting>
  <conditionalFormatting sqref="H35:Q35">
    <cfRule type="expression" dxfId="29" priority="27">
      <formula>IF(IFERROR(X35,0)&gt;0,TRUE,FALSE)</formula>
    </cfRule>
  </conditionalFormatting>
  <conditionalFormatting sqref="E35">
    <cfRule type="containsText" dxfId="28" priority="24" operator="containsText" text="Sport - Men's">
      <formula>NOT(ISERROR(SEARCH("Sport - Men's",E35)))</formula>
    </cfRule>
    <cfRule type="containsText" dxfId="27" priority="25" operator="containsText" text="Club - Women's">
      <formula>NOT(ISERROR(SEARCH("Club - Women's",E35)))</formula>
    </cfRule>
    <cfRule type="containsText" dxfId="26" priority="26" operator="containsText" text="Club - Men's">
      <formula>NOT(ISERROR(SEARCH("Club - Men's",E35)))</formula>
    </cfRule>
  </conditionalFormatting>
  <conditionalFormatting sqref="H36:Q36">
    <cfRule type="expression" dxfId="25" priority="23">
      <formula>IF(IFERROR(X36,0)&gt;0,TRUE,FALSE)</formula>
    </cfRule>
  </conditionalFormatting>
  <conditionalFormatting sqref="E36">
    <cfRule type="containsText" dxfId="24" priority="20" operator="containsText" text="Sport - Men's">
      <formula>NOT(ISERROR(SEARCH("Sport - Men's",E36)))</formula>
    </cfRule>
    <cfRule type="containsText" dxfId="23" priority="21" operator="containsText" text="Club - Women's">
      <formula>NOT(ISERROR(SEARCH("Club - Women's",E36)))</formula>
    </cfRule>
    <cfRule type="containsText" dxfId="22" priority="22" operator="containsText" text="Club - Men's">
      <formula>NOT(ISERROR(SEARCH("Club - Men's",E36)))</formula>
    </cfRule>
  </conditionalFormatting>
  <conditionalFormatting sqref="H37:Q37">
    <cfRule type="expression" dxfId="21" priority="19">
      <formula>IF(IFERROR(X37,0)&gt;0,TRUE,FALSE)</formula>
    </cfRule>
  </conditionalFormatting>
  <conditionalFormatting sqref="E37">
    <cfRule type="containsText" dxfId="20" priority="16" operator="containsText" text="Sport - Men's">
      <formula>NOT(ISERROR(SEARCH("Sport - Men's",E37)))</formula>
    </cfRule>
    <cfRule type="containsText" dxfId="19" priority="17" operator="containsText" text="Club - Women's">
      <formula>NOT(ISERROR(SEARCH("Club - Women's",E37)))</formula>
    </cfRule>
    <cfRule type="containsText" dxfId="18" priority="18" operator="containsText" text="Club - Men's">
      <formula>NOT(ISERROR(SEARCH("Club - Men's",E37)))</formula>
    </cfRule>
  </conditionalFormatting>
  <conditionalFormatting sqref="H38:Q38">
    <cfRule type="expression" dxfId="17" priority="15">
      <formula>IF(IFERROR(X38,0)&gt;0,TRUE,FALSE)</formula>
    </cfRule>
  </conditionalFormatting>
  <conditionalFormatting sqref="E38">
    <cfRule type="containsText" dxfId="16" priority="12" operator="containsText" text="Sport - Men's">
      <formula>NOT(ISERROR(SEARCH("Sport - Men's",E38)))</formula>
    </cfRule>
    <cfRule type="containsText" dxfId="15" priority="13" operator="containsText" text="Club - Women's">
      <formula>NOT(ISERROR(SEARCH("Club - Women's",E38)))</formula>
    </cfRule>
    <cfRule type="containsText" dxfId="14" priority="14" operator="containsText" text="Club - Men's">
      <formula>NOT(ISERROR(SEARCH("Club - Men's",E38)))</formula>
    </cfRule>
  </conditionalFormatting>
  <conditionalFormatting sqref="H39:Q39">
    <cfRule type="expression" dxfId="13" priority="11">
      <formula>IF(IFERROR(X39,0)&gt;0,TRUE,FALSE)</formula>
    </cfRule>
  </conditionalFormatting>
  <conditionalFormatting sqref="E39">
    <cfRule type="containsText" dxfId="12" priority="8" operator="containsText" text="Sport - Men's">
      <formula>NOT(ISERROR(SEARCH("Sport - Men's",E39)))</formula>
    </cfRule>
    <cfRule type="containsText" dxfId="11" priority="9" operator="containsText" text="Club - Women's">
      <formula>NOT(ISERROR(SEARCH("Club - Women's",E39)))</formula>
    </cfRule>
    <cfRule type="containsText" dxfId="10" priority="10" operator="containsText" text="Club - Men's">
      <formula>NOT(ISERROR(SEARCH("Club - Men's",E39)))</formula>
    </cfRule>
  </conditionalFormatting>
  <conditionalFormatting sqref="E20:E39">
    <cfRule type="containsText" dxfId="9" priority="4" operator="containsText" text="Race - Unisex">
      <formula>NOT(ISERROR(SEARCH("Race - Unisex",E20)))</formula>
    </cfRule>
    <cfRule type="containsText" dxfId="8" priority="5" operator="containsText" text="Sport - Women's">
      <formula>NOT(ISERROR(SEARCH("Sport - Women's",E20)))</formula>
    </cfRule>
    <cfRule type="containsText" dxfId="7" priority="6" operator="containsText" text="Sport - Men's">
      <formula>NOT(ISERROR(SEARCH("Sport - Men's",E20)))</formula>
    </cfRule>
    <cfRule type="containsText" dxfId="6" priority="7" operator="containsText" text="Club - Women's">
      <formula>NOT(ISERROR(SEARCH("Club - Women's",E20)))</formula>
    </cfRule>
    <cfRule type="containsText" dxfId="5" priority="84" operator="containsText" text="Club - Men's">
      <formula>NOT(ISERROR(SEARCH("Club - Men's",E20)))</formula>
    </cfRule>
    <cfRule type="containsText" dxfId="4" priority="86" operator="containsText" text="Men's">
      <formula>NOT(ISERROR(SEARCH("Men's",E20)))</formula>
    </cfRule>
    <cfRule type="containsText" dxfId="3" priority="85" operator="containsText" text="Women's">
      <formula>NOT(ISERROR(SEARCH("Women's",E20)))</formula>
    </cfRule>
  </conditionalFormatting>
  <conditionalFormatting sqref="F20:F39">
    <cfRule type="containsText" dxfId="2" priority="2" operator="containsText" text="NS">
      <formula>NOT(ISERROR(SEARCH("NS",F20)))</formula>
    </cfRule>
    <cfRule type="containsText" dxfId="1" priority="3" operator="containsText" text="LS">
      <formula>NOT(ISERROR(SEARCH("LS",F20)))</formula>
    </cfRule>
    <cfRule type="containsText" dxfId="0" priority="1" operator="containsText" text="Thermal">
      <formula>NOT(ISERROR(SEARCH("Thermal",F20)))</formula>
    </cfRule>
  </conditionalFormatting>
  <dataValidations count="81">
    <dataValidation type="list" allowBlank="1" showInputMessage="1" showErrorMessage="1" sqref="B20:B39">
      <formula1>IF(ISBLANK(C20),uniquecat,"")</formula1>
    </dataValidation>
    <dataValidation type="list" allowBlank="1" showInputMessage="1" showErrorMessage="1" sqref="F20">
      <formula1>uniquestyle</formula1>
    </dataValidation>
    <dataValidation type="list" allowBlank="1" showInputMessage="1" showErrorMessage="1" sqref="E20">
      <formula1>IF(ISBLANK(F20),uniquefit,"")</formula1>
    </dataValidation>
    <dataValidation type="list" allowBlank="1" showInputMessage="1" showErrorMessage="1" error="Before changing this selection, please clear/delete your orther selections to the right of this cell." sqref="D20">
      <formula1>IF(ISBLANK(E20),uniquelevel,"")</formula1>
    </dataValidation>
    <dataValidation type="list" allowBlank="1" showInputMessage="1" showErrorMessage="1" sqref="C20">
      <formula1>IF(ISBLANK(D20),uniqueprod,"")</formula1>
    </dataValidation>
    <dataValidation type="list" allowBlank="1" showInputMessage="1" showErrorMessage="1" sqref="C21">
      <formula1>IF(ISBLANK(D21),uniqueprod2,"")</formula1>
    </dataValidation>
    <dataValidation type="list" allowBlank="1" showInputMessage="1" showErrorMessage="1" error="Before changing this selection, please clear/delete your orther selections to the right of this cell." sqref="D21">
      <formula1>IF(ISBLANK(E21),uniquelevel2,"")</formula1>
    </dataValidation>
    <dataValidation type="list" allowBlank="1" showInputMessage="1" showErrorMessage="1" sqref="E21">
      <formula1>IF(ISBLANK(F21),uniquefit2,"")</formula1>
    </dataValidation>
    <dataValidation type="list" allowBlank="1" showInputMessage="1" showErrorMessage="1" sqref="F21">
      <formula1>uniquestyle2</formula1>
    </dataValidation>
    <dataValidation type="list" allowBlank="1" showInputMessage="1" showErrorMessage="1" sqref="C22">
      <formula1>IF(ISBLANK(D22),uniqueprod3,"")</formula1>
    </dataValidation>
    <dataValidation type="list" allowBlank="1" showInputMessage="1" showErrorMessage="1" error="Before changing this selection, please clear/delete your orther selections to the right of this cell." sqref="D22">
      <formula1>IF(ISBLANK(E22),uniquelevel3,"")</formula1>
    </dataValidation>
    <dataValidation type="list" allowBlank="1" showInputMessage="1" showErrorMessage="1" sqref="E22">
      <formula1>IF(ISBLANK(F22),uniquefit3,"")</formula1>
    </dataValidation>
    <dataValidation type="list" allowBlank="1" showInputMessage="1" showErrorMessage="1" sqref="F22">
      <formula1>uniquestyle3</formula1>
    </dataValidation>
    <dataValidation type="list" allowBlank="1" showInputMessage="1" showErrorMessage="1" sqref="C23">
      <formula1>IF(ISBLANK(D23),uniqueprod4,"")</formula1>
    </dataValidation>
    <dataValidation type="list" allowBlank="1" showInputMessage="1" showErrorMessage="1" error="Before changing this selection, please clear/delete your orther selections to the right of this cell." sqref="D23">
      <formula1>IF(ISBLANK(E23),uniquelevel4,"")</formula1>
    </dataValidation>
    <dataValidation type="list" allowBlank="1" showInputMessage="1" showErrorMessage="1" sqref="E23">
      <formula1>IF(ISBLANK(F23),uniquefit4,"")</formula1>
    </dataValidation>
    <dataValidation type="list" allowBlank="1" showInputMessage="1" showErrorMessage="1" sqref="F23">
      <formula1>uniquestyle4</formula1>
    </dataValidation>
    <dataValidation type="list" allowBlank="1" showInputMessage="1" showErrorMessage="1" sqref="C24">
      <formula1>IF(ISBLANK(D24),uniqueprod5,"")</formula1>
    </dataValidation>
    <dataValidation type="list" allowBlank="1" showInputMessage="1" showErrorMessage="1" error="Before changing this selection, please clear/delete your orther selections to the right of this cell." sqref="D24">
      <formula1>IF(ISBLANK(E24),uniquelevel5,"")</formula1>
    </dataValidation>
    <dataValidation type="list" allowBlank="1" showInputMessage="1" showErrorMessage="1" sqref="E24">
      <formula1>IF(ISBLANK(F24),uniquefit5,"")</formula1>
    </dataValidation>
    <dataValidation type="list" allowBlank="1" showInputMessage="1" showErrorMessage="1" sqref="F24">
      <formula1>uniquestyle5</formula1>
    </dataValidation>
    <dataValidation type="list" allowBlank="1" showInputMessage="1" showErrorMessage="1" sqref="C25">
      <formula1>IF(ISBLANK(D25),uniqueprod6,"")</formula1>
    </dataValidation>
    <dataValidation type="list" allowBlank="1" showInputMessage="1" showErrorMessage="1" error="Before changing this selection, please clear/delete your orther selections to the right of this cell." sqref="D25">
      <formula1>IF(ISBLANK(E25),uniquelevel6,"")</formula1>
    </dataValidation>
    <dataValidation type="list" allowBlank="1" showInputMessage="1" showErrorMessage="1" sqref="E25">
      <formula1>IF(ISBLANK(F25),uniquefit6,"")</formula1>
    </dataValidation>
    <dataValidation type="list" allowBlank="1" showInputMessage="1" showErrorMessage="1" sqref="F25">
      <formula1>uniquestyle6</formula1>
    </dataValidation>
    <dataValidation type="list" allowBlank="1" showInputMessage="1" showErrorMessage="1" sqref="C26">
      <formula1>IF(ISBLANK(D26),uniqueprod7,"")</formula1>
    </dataValidation>
    <dataValidation type="list" allowBlank="1" showInputMessage="1" showErrorMessage="1" error="Before changing this selection, please clear/delete your orther selections to the right of this cell." sqref="D26">
      <formula1>IF(ISBLANK(E26),uniquelevel7,"")</formula1>
    </dataValidation>
    <dataValidation type="list" allowBlank="1" showInputMessage="1" showErrorMessage="1" sqref="E26">
      <formula1>IF(ISBLANK(F26),uniquefit7,"")</formula1>
    </dataValidation>
    <dataValidation type="list" allowBlank="1" showInputMessage="1" showErrorMessage="1" sqref="F26">
      <formula1>uniquestyle7</formula1>
    </dataValidation>
    <dataValidation type="list" allowBlank="1" showInputMessage="1" showErrorMessage="1" sqref="C27">
      <formula1>IF(ISBLANK(D27),uniqueprod8,"")</formula1>
    </dataValidation>
    <dataValidation type="list" allowBlank="1" showInputMessage="1" showErrorMessage="1" error="Before changing this selection, please clear/delete your orther selections to the right of this cell." sqref="D27">
      <formula1>IF(ISBLANK(E27),uniquelevel8,"")</formula1>
    </dataValidation>
    <dataValidation type="list" allowBlank="1" showInputMessage="1" showErrorMessage="1" sqref="E27">
      <formula1>IF(ISBLANK(F27),uniquefit8,"")</formula1>
    </dataValidation>
    <dataValidation type="list" allowBlank="1" showInputMessage="1" showErrorMessage="1" sqref="F27">
      <formula1>uniquestyle8</formula1>
    </dataValidation>
    <dataValidation type="list" allowBlank="1" showInputMessage="1" showErrorMessage="1" sqref="C28">
      <formula1>IF(ISBLANK(D28),uniqueprod9,"")</formula1>
    </dataValidation>
    <dataValidation type="list" allowBlank="1" showInputMessage="1" showErrorMessage="1" error="Before changing this selection, please clear/delete your orther selections to the right of this cell." sqref="D28">
      <formula1>IF(ISBLANK(E28),uniquelevel9,"")</formula1>
    </dataValidation>
    <dataValidation type="list" allowBlank="1" showInputMessage="1" showErrorMessage="1" sqref="E28">
      <formula1>IF(ISBLANK(F28),uniquefit9,"")</formula1>
    </dataValidation>
    <dataValidation type="list" allowBlank="1" showInputMessage="1" showErrorMessage="1" sqref="F28">
      <formula1>uniquestyle9</formula1>
    </dataValidation>
    <dataValidation type="list" allowBlank="1" showInputMessage="1" showErrorMessage="1" sqref="C29">
      <formula1>IF(ISBLANK(D29),uniqueprod10,"")</formula1>
    </dataValidation>
    <dataValidation type="list" allowBlank="1" showInputMessage="1" showErrorMessage="1" error="Before changing this selection, please clear/delete your orther selections to the right of this cell." sqref="D29">
      <formula1>IF(ISBLANK(E29),uniquelevel10,"")</formula1>
    </dataValidation>
    <dataValidation type="list" allowBlank="1" showInputMessage="1" showErrorMessage="1" sqref="E29">
      <formula1>IF(ISBLANK(F29),uniquefit10,"")</formula1>
    </dataValidation>
    <dataValidation type="list" allowBlank="1" showInputMessage="1" showErrorMessage="1" sqref="F29">
      <formula1>uniquestyle10</formula1>
    </dataValidation>
    <dataValidation type="list" allowBlank="1" showInputMessage="1" showErrorMessage="1" sqref="C30">
      <formula1>IF(ISBLANK(D30),uniqueprod11,"")</formula1>
    </dataValidation>
    <dataValidation type="list" allowBlank="1" showInputMessage="1" showErrorMessage="1" error="Before changing this selection, please clear/delete your orther selections to the right of this cell." sqref="D30">
      <formula1>IF(ISBLANK(E30),uniquelevel11,"")</formula1>
    </dataValidation>
    <dataValidation type="list" allowBlank="1" showInputMessage="1" showErrorMessage="1" sqref="E30">
      <formula1>IF(ISBLANK(F30),uniquefit11,"")</formula1>
    </dataValidation>
    <dataValidation type="list" allowBlank="1" showInputMessage="1" showErrorMessage="1" sqref="F30">
      <formula1>uniquestyle11</formula1>
    </dataValidation>
    <dataValidation type="list" allowBlank="1" showInputMessage="1" showErrorMessage="1" sqref="C31">
      <formula1>IF(ISBLANK(D31),uniqueprod12,"")</formula1>
    </dataValidation>
    <dataValidation type="list" allowBlank="1" showInputMessage="1" showErrorMessage="1" error="Before changing this selection, please clear/delete your orther selections to the right of this cell." sqref="D31">
      <formula1>IF(ISBLANK(E31),uniquelevel12,"")</formula1>
    </dataValidation>
    <dataValidation type="list" allowBlank="1" showInputMessage="1" showErrorMessage="1" sqref="E31">
      <formula1>IF(ISBLANK(F31),uniquefit12,"")</formula1>
    </dataValidation>
    <dataValidation type="list" allowBlank="1" showInputMessage="1" showErrorMessage="1" sqref="F31">
      <formula1>uniquestyle12</formula1>
    </dataValidation>
    <dataValidation type="list" allowBlank="1" showInputMessage="1" showErrorMessage="1" sqref="C32">
      <formula1>IF(ISBLANK(D32),uniqueprod13,"")</formula1>
    </dataValidation>
    <dataValidation type="list" allowBlank="1" showInputMessage="1" showErrorMessage="1" error="Before changing this selection, please clear/delete your orther selections to the right of this cell." sqref="D32">
      <formula1>IF(ISBLANK(E32),uniquelevel13,"")</formula1>
    </dataValidation>
    <dataValidation type="list" allowBlank="1" showInputMessage="1" showErrorMessage="1" sqref="E32">
      <formula1>IF(ISBLANK(F32),uniquefit13,"")</formula1>
    </dataValidation>
    <dataValidation type="list" allowBlank="1" showInputMessage="1" showErrorMessage="1" sqref="F32">
      <formula1>uniquestyle13</formula1>
    </dataValidation>
    <dataValidation type="list" allowBlank="1" showInputMessage="1" showErrorMessage="1" sqref="C33">
      <formula1>IF(ISBLANK(D33),uniqueprod14,"")</formula1>
    </dataValidation>
    <dataValidation type="list" allowBlank="1" showInputMessage="1" showErrorMessage="1" error="Before changing this selection, please clear/delete your orther selections to the right of this cell." sqref="D33">
      <formula1>IF(ISBLANK(E33),uniquelevel14,"")</formula1>
    </dataValidation>
    <dataValidation type="list" allowBlank="1" showInputMessage="1" showErrorMessage="1" sqref="E33">
      <formula1>IF(ISBLANK(F33),uniquefit14,"")</formula1>
    </dataValidation>
    <dataValidation type="list" allowBlank="1" showInputMessage="1" showErrorMessage="1" sqref="F33">
      <formula1>uniquestyle14</formula1>
    </dataValidation>
    <dataValidation type="list" allowBlank="1" showInputMessage="1" showErrorMessage="1" sqref="C34">
      <formula1>IF(ISBLANK(D34),uniqueprod15,"")</formula1>
    </dataValidation>
    <dataValidation type="list" allowBlank="1" showInputMessage="1" showErrorMessage="1" error="Before changing this selection, please clear/delete your orther selections to the right of this cell." sqref="D34">
      <formula1>IF(ISBLANK(E34),uniquelevel15,"")</formula1>
    </dataValidation>
    <dataValidation type="list" allowBlank="1" showInputMessage="1" showErrorMessage="1" sqref="E34">
      <formula1>IF(ISBLANK(F34),uniquefit15,"")</formula1>
    </dataValidation>
    <dataValidation type="list" allowBlank="1" showInputMessage="1" showErrorMessage="1" sqref="F34">
      <formula1>uniquestyle15</formula1>
    </dataValidation>
    <dataValidation type="list" allowBlank="1" showInputMessage="1" showErrorMessage="1" sqref="C35">
      <formula1>IF(ISBLANK(D35),uniqueprod16,"")</formula1>
    </dataValidation>
    <dataValidation type="list" allowBlank="1" showInputMessage="1" showErrorMessage="1" error="Before changing this selection, please clear/delete your orther selections to the right of this cell." sqref="D35">
      <formula1>IF(ISBLANK(E35),uniquelevel16,"")</formula1>
    </dataValidation>
    <dataValidation type="list" allowBlank="1" showInputMessage="1" showErrorMessage="1" sqref="E35">
      <formula1>IF(ISBLANK(F35),uniquefit16,"")</formula1>
    </dataValidation>
    <dataValidation type="list" allowBlank="1" showInputMessage="1" showErrorMessage="1" sqref="F35">
      <formula1>uniquestyle16</formula1>
    </dataValidation>
    <dataValidation type="list" allowBlank="1" showInputMessage="1" showErrorMessage="1" sqref="C36">
      <formula1>IF(ISBLANK(D36),uniqueprod17,"")</formula1>
    </dataValidation>
    <dataValidation type="list" allowBlank="1" showInputMessage="1" showErrorMessage="1" error="Before changing this selection, please clear/delete your orther selections to the right of this cell." sqref="D36">
      <formula1>IF(ISBLANK(E36),uniquelevel17,"")</formula1>
    </dataValidation>
    <dataValidation type="list" allowBlank="1" showInputMessage="1" showErrorMessage="1" sqref="E36">
      <formula1>IF(ISBLANK(F36),uniquefit17,"")</formula1>
    </dataValidation>
    <dataValidation type="list" allowBlank="1" showInputMessage="1" showErrorMessage="1" sqref="F36">
      <formula1>uniquestyle17</formula1>
    </dataValidation>
    <dataValidation type="list" allowBlank="1" showInputMessage="1" showErrorMessage="1" sqref="C37">
      <formula1>IF(ISBLANK(D37),uniqueprod18,"")</formula1>
    </dataValidation>
    <dataValidation type="list" allowBlank="1" showInputMessage="1" showErrorMessage="1" error="Before changing this selection, please clear/delete your orther selections to the right of this cell." sqref="D37">
      <formula1>IF(ISBLANK(E37),uniquelevel18,"")</formula1>
    </dataValidation>
    <dataValidation type="list" allowBlank="1" showInputMessage="1" showErrorMessage="1" sqref="E37">
      <formula1>IF(ISBLANK(F37),uniquefit18,"")</formula1>
    </dataValidation>
    <dataValidation type="list" allowBlank="1" showInputMessage="1" showErrorMessage="1" sqref="F37">
      <formula1>uniquestyle18</formula1>
    </dataValidation>
    <dataValidation type="list" allowBlank="1" showInputMessage="1" showErrorMessage="1" sqref="C38">
      <formula1>IF(ISBLANK(D38),uniqueprod19,"")</formula1>
    </dataValidation>
    <dataValidation type="list" allowBlank="1" showInputMessage="1" showErrorMessage="1" error="Before changing this selection, please clear/delete your orther selections to the right of this cell." sqref="D38">
      <formula1>IF(ISBLANK(E38),uniquelevel19,"")</formula1>
    </dataValidation>
    <dataValidation type="list" allowBlank="1" showInputMessage="1" showErrorMessage="1" sqref="E38">
      <formula1>IF(ISBLANK(F38),uniquefit19,"")</formula1>
    </dataValidation>
    <dataValidation type="list" allowBlank="1" showInputMessage="1" showErrorMessage="1" sqref="F38">
      <formula1>uniquestyle19</formula1>
    </dataValidation>
    <dataValidation type="list" allowBlank="1" showInputMessage="1" showErrorMessage="1" sqref="C39">
      <formula1>IF(ISBLANK(D39),uniqueprod20,"")</formula1>
    </dataValidation>
    <dataValidation type="list" allowBlank="1" showInputMessage="1" showErrorMessage="1" error="Before changing this selection, please clear/delete your orther selections to the right of this cell." sqref="D39">
      <formula1>IF(ISBLANK(E39),uniquelevel20,"")</formula1>
    </dataValidation>
    <dataValidation type="list" allowBlank="1" showInputMessage="1" showErrorMessage="1" sqref="E39">
      <formula1>IF(ISBLANK(F39),uniquefit20,"")</formula1>
    </dataValidation>
    <dataValidation type="list" allowBlank="1" showInputMessage="1" showErrorMessage="1" sqref="F39">
      <formula1>uniquestyle20</formula1>
    </dataValidation>
  </dataValidations>
  <pageMargins left="0.7" right="0.7" top="0.75" bottom="0.75" header="0.3" footer="0.3"/>
  <pageSetup scale="8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2"/>
  <sheetViews>
    <sheetView workbookViewId="0">
      <pane ySplit="1" topLeftCell="A188" activePane="bottomLeft" state="frozen"/>
      <selection pane="bottomLeft" activeCell="R138" sqref="R138"/>
    </sheetView>
  </sheetViews>
  <sheetFormatPr defaultRowHeight="15" x14ac:dyDescent="0.25"/>
  <cols>
    <col min="1" max="5" width="18" customWidth="1"/>
    <col min="6" max="15" width="5.28515625" style="3" customWidth="1"/>
    <col min="16" max="26" width="5.28515625" customWidth="1"/>
  </cols>
  <sheetData>
    <row r="1" spans="1:15" x14ac:dyDescent="0.25">
      <c r="A1" s="23" t="s">
        <v>19</v>
      </c>
      <c r="B1" s="23" t="s">
        <v>2</v>
      </c>
      <c r="C1" s="23" t="s">
        <v>22</v>
      </c>
      <c r="D1" s="23" t="s">
        <v>46</v>
      </c>
      <c r="E1" s="23" t="s">
        <v>47</v>
      </c>
      <c r="F1" s="23" t="s">
        <v>14</v>
      </c>
      <c r="G1" s="23" t="s">
        <v>3</v>
      </c>
      <c r="H1" s="23" t="s">
        <v>4</v>
      </c>
      <c r="I1" s="23" t="s">
        <v>5</v>
      </c>
      <c r="J1" s="23" t="s">
        <v>6</v>
      </c>
      <c r="K1" s="23" t="s">
        <v>7</v>
      </c>
      <c r="L1" s="23" t="s">
        <v>8</v>
      </c>
      <c r="M1" s="23" t="s">
        <v>9</v>
      </c>
      <c r="N1" s="23" t="s">
        <v>10</v>
      </c>
      <c r="O1" s="23" t="s">
        <v>15</v>
      </c>
    </row>
    <row r="2" spans="1:15" x14ac:dyDescent="0.25">
      <c r="A2" t="s">
        <v>49</v>
      </c>
      <c r="B2" t="s">
        <v>21</v>
      </c>
      <c r="C2" t="s">
        <v>18</v>
      </c>
      <c r="D2" t="s">
        <v>50</v>
      </c>
      <c r="E2" t="s">
        <v>12</v>
      </c>
    </row>
    <row r="3" spans="1:15" x14ac:dyDescent="0.25">
      <c r="A3" t="s">
        <v>49</v>
      </c>
      <c r="B3" t="s">
        <v>21</v>
      </c>
      <c r="C3" t="s">
        <v>18</v>
      </c>
      <c r="D3" t="s">
        <v>50</v>
      </c>
      <c r="E3" t="s">
        <v>13</v>
      </c>
    </row>
    <row r="4" spans="1:15" x14ac:dyDescent="0.25">
      <c r="A4" t="s">
        <v>49</v>
      </c>
      <c r="B4" t="s">
        <v>21</v>
      </c>
      <c r="C4" t="s">
        <v>18</v>
      </c>
      <c r="D4" t="s">
        <v>50</v>
      </c>
      <c r="E4" t="s">
        <v>23</v>
      </c>
    </row>
    <row r="5" spans="1:15" x14ac:dyDescent="0.25">
      <c r="A5" t="s">
        <v>49</v>
      </c>
      <c r="B5" t="s">
        <v>21</v>
      </c>
      <c r="C5" t="s">
        <v>18</v>
      </c>
      <c r="D5" t="s">
        <v>51</v>
      </c>
      <c r="E5" t="s">
        <v>12</v>
      </c>
    </row>
    <row r="6" spans="1:15" x14ac:dyDescent="0.25">
      <c r="A6" t="s">
        <v>49</v>
      </c>
      <c r="B6" t="s">
        <v>21</v>
      </c>
      <c r="C6" t="s">
        <v>18</v>
      </c>
      <c r="D6" t="s">
        <v>51</v>
      </c>
      <c r="E6" t="s">
        <v>13</v>
      </c>
    </row>
    <row r="7" spans="1:15" x14ac:dyDescent="0.25">
      <c r="A7" t="s">
        <v>49</v>
      </c>
      <c r="B7" t="s">
        <v>21</v>
      </c>
      <c r="C7" t="s">
        <v>18</v>
      </c>
      <c r="D7" t="s">
        <v>51</v>
      </c>
      <c r="E7" t="s">
        <v>23</v>
      </c>
    </row>
    <row r="8" spans="1:15" x14ac:dyDescent="0.25">
      <c r="A8" t="s">
        <v>49</v>
      </c>
      <c r="B8" t="s">
        <v>21</v>
      </c>
      <c r="C8" t="s">
        <v>17</v>
      </c>
      <c r="D8" t="s">
        <v>50</v>
      </c>
      <c r="E8" t="s">
        <v>12</v>
      </c>
    </row>
    <row r="9" spans="1:15" x14ac:dyDescent="0.25">
      <c r="A9" t="s">
        <v>49</v>
      </c>
      <c r="B9" t="s">
        <v>21</v>
      </c>
      <c r="C9" t="s">
        <v>17</v>
      </c>
      <c r="D9" t="s">
        <v>50</v>
      </c>
      <c r="E9" t="s">
        <v>13</v>
      </c>
    </row>
    <row r="10" spans="1:15" x14ac:dyDescent="0.25">
      <c r="A10" t="s">
        <v>49</v>
      </c>
      <c r="B10" t="s">
        <v>21</v>
      </c>
      <c r="C10" t="s">
        <v>17</v>
      </c>
      <c r="D10" t="s">
        <v>50</v>
      </c>
      <c r="E10" t="s">
        <v>23</v>
      </c>
    </row>
    <row r="11" spans="1:15" x14ac:dyDescent="0.25">
      <c r="A11" t="s">
        <v>49</v>
      </c>
      <c r="B11" t="s">
        <v>21</v>
      </c>
      <c r="C11" t="s">
        <v>17</v>
      </c>
      <c r="D11" t="s">
        <v>51</v>
      </c>
      <c r="E11" t="s">
        <v>12</v>
      </c>
    </row>
    <row r="12" spans="1:15" x14ac:dyDescent="0.25">
      <c r="A12" t="s">
        <v>49</v>
      </c>
      <c r="B12" t="s">
        <v>21</v>
      </c>
      <c r="C12" t="s">
        <v>17</v>
      </c>
      <c r="D12" t="s">
        <v>51</v>
      </c>
      <c r="E12" t="s">
        <v>13</v>
      </c>
    </row>
    <row r="13" spans="1:15" x14ac:dyDescent="0.25">
      <c r="A13" t="s">
        <v>49</v>
      </c>
      <c r="B13" t="s">
        <v>21</v>
      </c>
      <c r="C13" t="s">
        <v>17</v>
      </c>
      <c r="D13" t="s">
        <v>51</v>
      </c>
      <c r="E13" t="s">
        <v>23</v>
      </c>
    </row>
    <row r="14" spans="1:15" x14ac:dyDescent="0.25">
      <c r="A14" t="s">
        <v>49</v>
      </c>
      <c r="B14" t="s">
        <v>21</v>
      </c>
      <c r="C14" t="s">
        <v>17</v>
      </c>
      <c r="D14" t="s">
        <v>52</v>
      </c>
      <c r="E14" t="s">
        <v>12</v>
      </c>
    </row>
    <row r="15" spans="1:15" x14ac:dyDescent="0.25">
      <c r="A15" t="s">
        <v>49</v>
      </c>
      <c r="B15" t="s">
        <v>21</v>
      </c>
      <c r="C15" t="s">
        <v>17</v>
      </c>
      <c r="D15" t="s">
        <v>52</v>
      </c>
      <c r="E15" t="s">
        <v>13</v>
      </c>
    </row>
    <row r="16" spans="1:15" x14ac:dyDescent="0.25">
      <c r="A16" t="s">
        <v>49</v>
      </c>
      <c r="B16" t="s">
        <v>21</v>
      </c>
      <c r="C16" t="s">
        <v>17</v>
      </c>
      <c r="D16" t="s">
        <v>52</v>
      </c>
      <c r="E16" t="s">
        <v>23</v>
      </c>
    </row>
    <row r="17" spans="1:5" x14ac:dyDescent="0.25">
      <c r="A17" t="s">
        <v>49</v>
      </c>
      <c r="B17" t="s">
        <v>21</v>
      </c>
      <c r="C17" t="s">
        <v>17</v>
      </c>
      <c r="D17" t="s">
        <v>53</v>
      </c>
      <c r="E17" t="s">
        <v>12</v>
      </c>
    </row>
    <row r="18" spans="1:5" x14ac:dyDescent="0.25">
      <c r="A18" t="s">
        <v>49</v>
      </c>
      <c r="B18" t="s">
        <v>21</v>
      </c>
      <c r="C18" t="s">
        <v>17</v>
      </c>
      <c r="D18" t="s">
        <v>53</v>
      </c>
      <c r="E18" t="s">
        <v>13</v>
      </c>
    </row>
    <row r="19" spans="1:5" x14ac:dyDescent="0.25">
      <c r="A19" t="s">
        <v>49</v>
      </c>
      <c r="B19" t="s">
        <v>21</v>
      </c>
      <c r="C19" t="s">
        <v>17</v>
      </c>
      <c r="D19" t="s">
        <v>53</v>
      </c>
      <c r="E19" t="s">
        <v>23</v>
      </c>
    </row>
    <row r="20" spans="1:5" x14ac:dyDescent="0.25">
      <c r="A20" t="s">
        <v>49</v>
      </c>
      <c r="B20" t="s">
        <v>21</v>
      </c>
      <c r="C20" t="s">
        <v>41</v>
      </c>
      <c r="D20" t="s">
        <v>50</v>
      </c>
      <c r="E20" t="s">
        <v>12</v>
      </c>
    </row>
    <row r="21" spans="1:5" x14ac:dyDescent="0.25">
      <c r="A21" t="s">
        <v>49</v>
      </c>
      <c r="B21" t="s">
        <v>21</v>
      </c>
      <c r="C21" t="s">
        <v>41</v>
      </c>
      <c r="D21" t="s">
        <v>50</v>
      </c>
      <c r="E21" t="s">
        <v>13</v>
      </c>
    </row>
    <row r="22" spans="1:5" x14ac:dyDescent="0.25">
      <c r="A22" t="s">
        <v>49</v>
      </c>
      <c r="B22" t="s">
        <v>21</v>
      </c>
      <c r="C22" t="s">
        <v>41</v>
      </c>
      <c r="D22" t="s">
        <v>50</v>
      </c>
      <c r="E22" t="s">
        <v>23</v>
      </c>
    </row>
    <row r="23" spans="1:5" x14ac:dyDescent="0.25">
      <c r="A23" t="s">
        <v>49</v>
      </c>
      <c r="B23" t="s">
        <v>21</v>
      </c>
      <c r="C23" t="s">
        <v>41</v>
      </c>
      <c r="D23" t="s">
        <v>51</v>
      </c>
      <c r="E23" t="s">
        <v>12</v>
      </c>
    </row>
    <row r="24" spans="1:5" x14ac:dyDescent="0.25">
      <c r="A24" t="s">
        <v>49</v>
      </c>
      <c r="B24" t="s">
        <v>21</v>
      </c>
      <c r="C24" t="s">
        <v>41</v>
      </c>
      <c r="D24" t="s">
        <v>51</v>
      </c>
      <c r="E24" t="s">
        <v>13</v>
      </c>
    </row>
    <row r="25" spans="1:5" x14ac:dyDescent="0.25">
      <c r="A25" t="s">
        <v>49</v>
      </c>
      <c r="B25" t="s">
        <v>21</v>
      </c>
      <c r="C25" t="s">
        <v>41</v>
      </c>
      <c r="D25" t="s">
        <v>51</v>
      </c>
      <c r="E25" t="s">
        <v>23</v>
      </c>
    </row>
    <row r="26" spans="1:5" x14ac:dyDescent="0.25">
      <c r="A26" t="s">
        <v>49</v>
      </c>
      <c r="B26" t="s">
        <v>21</v>
      </c>
      <c r="C26" t="s">
        <v>41</v>
      </c>
      <c r="D26" t="s">
        <v>52</v>
      </c>
      <c r="E26" t="s">
        <v>12</v>
      </c>
    </row>
    <row r="27" spans="1:5" x14ac:dyDescent="0.25">
      <c r="A27" t="s">
        <v>49</v>
      </c>
      <c r="B27" t="s">
        <v>21</v>
      </c>
      <c r="C27" t="s">
        <v>41</v>
      </c>
      <c r="D27" t="s">
        <v>52</v>
      </c>
      <c r="E27" t="s">
        <v>13</v>
      </c>
    </row>
    <row r="28" spans="1:5" x14ac:dyDescent="0.25">
      <c r="A28" t="s">
        <v>49</v>
      </c>
      <c r="B28" t="s">
        <v>21</v>
      </c>
      <c r="C28" t="s">
        <v>41</v>
      </c>
      <c r="D28" t="s">
        <v>52</v>
      </c>
      <c r="E28" t="s">
        <v>23</v>
      </c>
    </row>
    <row r="29" spans="1:5" x14ac:dyDescent="0.25">
      <c r="A29" t="s">
        <v>49</v>
      </c>
      <c r="B29" t="s">
        <v>21</v>
      </c>
      <c r="C29" t="s">
        <v>41</v>
      </c>
      <c r="D29" t="s">
        <v>53</v>
      </c>
      <c r="E29" t="s">
        <v>12</v>
      </c>
    </row>
    <row r="30" spans="1:5" x14ac:dyDescent="0.25">
      <c r="A30" t="s">
        <v>49</v>
      </c>
      <c r="B30" t="s">
        <v>21</v>
      </c>
      <c r="C30" t="s">
        <v>41</v>
      </c>
      <c r="D30" t="s">
        <v>53</v>
      </c>
      <c r="E30" t="s">
        <v>13</v>
      </c>
    </row>
    <row r="31" spans="1:5" x14ac:dyDescent="0.25">
      <c r="A31" t="s">
        <v>49</v>
      </c>
      <c r="B31" t="s">
        <v>21</v>
      </c>
      <c r="C31" t="s">
        <v>41</v>
      </c>
      <c r="D31" t="s">
        <v>53</v>
      </c>
      <c r="E31" t="s">
        <v>23</v>
      </c>
    </row>
    <row r="32" spans="1:5" x14ac:dyDescent="0.25">
      <c r="A32" t="s">
        <v>49</v>
      </c>
      <c r="B32" t="s">
        <v>21</v>
      </c>
      <c r="C32" t="s">
        <v>43</v>
      </c>
      <c r="D32" t="s">
        <v>52</v>
      </c>
      <c r="E32" t="s">
        <v>12</v>
      </c>
    </row>
    <row r="33" spans="1:5" x14ac:dyDescent="0.25">
      <c r="A33" t="s">
        <v>49</v>
      </c>
      <c r="B33" t="s">
        <v>21</v>
      </c>
      <c r="C33" t="s">
        <v>43</v>
      </c>
      <c r="D33" t="s">
        <v>52</v>
      </c>
      <c r="E33" t="s">
        <v>13</v>
      </c>
    </row>
    <row r="34" spans="1:5" x14ac:dyDescent="0.25">
      <c r="A34" t="s">
        <v>49</v>
      </c>
      <c r="B34" t="s">
        <v>21</v>
      </c>
      <c r="C34" t="s">
        <v>43</v>
      </c>
      <c r="D34" t="s">
        <v>52</v>
      </c>
      <c r="E34" t="s">
        <v>23</v>
      </c>
    </row>
    <row r="35" spans="1:5" x14ac:dyDescent="0.25">
      <c r="A35" t="s">
        <v>49</v>
      </c>
      <c r="B35" t="s">
        <v>21</v>
      </c>
      <c r="C35" t="s">
        <v>43</v>
      </c>
      <c r="D35" t="s">
        <v>53</v>
      </c>
      <c r="E35" t="s">
        <v>12</v>
      </c>
    </row>
    <row r="36" spans="1:5" x14ac:dyDescent="0.25">
      <c r="A36" t="s">
        <v>49</v>
      </c>
      <c r="B36" t="s">
        <v>21</v>
      </c>
      <c r="C36" t="s">
        <v>43</v>
      </c>
      <c r="D36" t="s">
        <v>53</v>
      </c>
      <c r="E36" t="s">
        <v>13</v>
      </c>
    </row>
    <row r="37" spans="1:5" x14ac:dyDescent="0.25">
      <c r="A37" t="s">
        <v>49</v>
      </c>
      <c r="B37" t="s">
        <v>21</v>
      </c>
      <c r="C37" t="s">
        <v>43</v>
      </c>
      <c r="D37" t="s">
        <v>53</v>
      </c>
      <c r="E37" t="s">
        <v>23</v>
      </c>
    </row>
    <row r="38" spans="1:5" x14ac:dyDescent="0.25">
      <c r="A38" t="s">
        <v>49</v>
      </c>
      <c r="B38" t="s">
        <v>21</v>
      </c>
      <c r="C38" t="s">
        <v>43</v>
      </c>
      <c r="D38" t="s">
        <v>73</v>
      </c>
      <c r="E38" t="s">
        <v>12</v>
      </c>
    </row>
    <row r="39" spans="1:5" x14ac:dyDescent="0.25">
      <c r="A39" t="s">
        <v>49</v>
      </c>
      <c r="B39" t="s">
        <v>21</v>
      </c>
      <c r="C39" t="s">
        <v>43</v>
      </c>
      <c r="D39" t="s">
        <v>73</v>
      </c>
      <c r="E39" t="s">
        <v>13</v>
      </c>
    </row>
    <row r="40" spans="1:5" x14ac:dyDescent="0.25">
      <c r="A40" t="s">
        <v>49</v>
      </c>
      <c r="B40" t="s">
        <v>21</v>
      </c>
      <c r="C40" t="s">
        <v>43</v>
      </c>
      <c r="D40" t="s">
        <v>73</v>
      </c>
      <c r="E40" t="s">
        <v>23</v>
      </c>
    </row>
    <row r="41" spans="1:5" x14ac:dyDescent="0.25">
      <c r="A41" t="s">
        <v>49</v>
      </c>
      <c r="B41" t="s">
        <v>21</v>
      </c>
      <c r="C41" t="s">
        <v>44</v>
      </c>
      <c r="D41" t="s">
        <v>52</v>
      </c>
      <c r="E41" t="s">
        <v>12</v>
      </c>
    </row>
    <row r="42" spans="1:5" x14ac:dyDescent="0.25">
      <c r="A42" t="s">
        <v>49</v>
      </c>
      <c r="B42" t="s">
        <v>21</v>
      </c>
      <c r="C42" t="s">
        <v>44</v>
      </c>
      <c r="D42" t="s">
        <v>52</v>
      </c>
      <c r="E42" t="s">
        <v>13</v>
      </c>
    </row>
    <row r="43" spans="1:5" x14ac:dyDescent="0.25">
      <c r="A43" t="s">
        <v>49</v>
      </c>
      <c r="B43" t="s">
        <v>21</v>
      </c>
      <c r="C43" t="s">
        <v>44</v>
      </c>
      <c r="D43" t="s">
        <v>52</v>
      </c>
      <c r="E43" t="s">
        <v>23</v>
      </c>
    </row>
    <row r="44" spans="1:5" x14ac:dyDescent="0.25">
      <c r="A44" t="s">
        <v>49</v>
      </c>
      <c r="B44" t="s">
        <v>21</v>
      </c>
      <c r="C44" t="s">
        <v>44</v>
      </c>
      <c r="D44" t="s">
        <v>53</v>
      </c>
      <c r="E44" t="s">
        <v>12</v>
      </c>
    </row>
    <row r="45" spans="1:5" x14ac:dyDescent="0.25">
      <c r="A45" t="s">
        <v>49</v>
      </c>
      <c r="B45" t="s">
        <v>21</v>
      </c>
      <c r="C45" t="s">
        <v>44</v>
      </c>
      <c r="D45" t="s">
        <v>53</v>
      </c>
      <c r="E45" t="s">
        <v>13</v>
      </c>
    </row>
    <row r="46" spans="1:5" x14ac:dyDescent="0.25">
      <c r="A46" t="s">
        <v>49</v>
      </c>
      <c r="B46" t="s">
        <v>21</v>
      </c>
      <c r="C46" t="s">
        <v>44</v>
      </c>
      <c r="D46" t="s">
        <v>53</v>
      </c>
      <c r="E46" t="s">
        <v>23</v>
      </c>
    </row>
    <row r="47" spans="1:5" x14ac:dyDescent="0.25">
      <c r="A47" t="s">
        <v>49</v>
      </c>
      <c r="B47" t="s">
        <v>21</v>
      </c>
      <c r="C47" t="s">
        <v>44</v>
      </c>
      <c r="D47" t="s">
        <v>73</v>
      </c>
      <c r="E47" t="s">
        <v>12</v>
      </c>
    </row>
    <row r="48" spans="1:5" x14ac:dyDescent="0.25">
      <c r="A48" t="s">
        <v>49</v>
      </c>
      <c r="B48" t="s">
        <v>21</v>
      </c>
      <c r="C48" t="s">
        <v>44</v>
      </c>
      <c r="D48" t="s">
        <v>73</v>
      </c>
      <c r="E48" t="s">
        <v>13</v>
      </c>
    </row>
    <row r="49" spans="1:5" x14ac:dyDescent="0.25">
      <c r="A49" t="s">
        <v>49</v>
      </c>
      <c r="B49" t="s">
        <v>21</v>
      </c>
      <c r="C49" t="s">
        <v>44</v>
      </c>
      <c r="D49" t="s">
        <v>73</v>
      </c>
      <c r="E49" t="s">
        <v>23</v>
      </c>
    </row>
    <row r="50" spans="1:5" x14ac:dyDescent="0.25">
      <c r="A50" t="s">
        <v>49</v>
      </c>
      <c r="B50" t="s">
        <v>54</v>
      </c>
      <c r="C50" t="s">
        <v>18</v>
      </c>
      <c r="D50" t="s">
        <v>45</v>
      </c>
      <c r="E50" s="13" t="e">
        <v>#N/A</v>
      </c>
    </row>
    <row r="51" spans="1:5" x14ac:dyDescent="0.25">
      <c r="A51" t="s">
        <v>49</v>
      </c>
      <c r="B51" t="s">
        <v>54</v>
      </c>
      <c r="C51" t="s">
        <v>18</v>
      </c>
      <c r="D51" t="s">
        <v>24</v>
      </c>
      <c r="E51" s="13" t="e">
        <v>#N/A</v>
      </c>
    </row>
    <row r="52" spans="1:5" x14ac:dyDescent="0.25">
      <c r="A52" t="s">
        <v>49</v>
      </c>
      <c r="B52" t="s">
        <v>54</v>
      </c>
      <c r="C52" t="s">
        <v>17</v>
      </c>
      <c r="D52" t="s">
        <v>45</v>
      </c>
      <c r="E52" s="13" t="e">
        <v>#N/A</v>
      </c>
    </row>
    <row r="53" spans="1:5" x14ac:dyDescent="0.25">
      <c r="A53" t="s">
        <v>49</v>
      </c>
      <c r="B53" t="s">
        <v>54</v>
      </c>
      <c r="C53" t="s">
        <v>17</v>
      </c>
      <c r="D53" t="s">
        <v>24</v>
      </c>
      <c r="E53" s="13" t="e">
        <v>#N/A</v>
      </c>
    </row>
    <row r="54" spans="1:5" x14ac:dyDescent="0.25">
      <c r="A54" t="s">
        <v>49</v>
      </c>
      <c r="B54" t="s">
        <v>54</v>
      </c>
      <c r="C54" t="s">
        <v>41</v>
      </c>
      <c r="D54" t="s">
        <v>45</v>
      </c>
      <c r="E54" s="13" t="e">
        <v>#N/A</v>
      </c>
    </row>
    <row r="55" spans="1:5" x14ac:dyDescent="0.25">
      <c r="A55" t="s">
        <v>49</v>
      </c>
      <c r="B55" t="s">
        <v>54</v>
      </c>
      <c r="C55" t="s">
        <v>41</v>
      </c>
      <c r="D55" t="s">
        <v>24</v>
      </c>
      <c r="E55" s="13" t="e">
        <v>#N/A</v>
      </c>
    </row>
    <row r="56" spans="1:5" x14ac:dyDescent="0.25">
      <c r="A56" t="s">
        <v>49</v>
      </c>
      <c r="B56" t="s">
        <v>54</v>
      </c>
      <c r="C56" t="s">
        <v>42</v>
      </c>
      <c r="D56" t="s">
        <v>45</v>
      </c>
      <c r="E56" s="13" t="e">
        <v>#N/A</v>
      </c>
    </row>
    <row r="57" spans="1:5" x14ac:dyDescent="0.25">
      <c r="A57" t="s">
        <v>49</v>
      </c>
      <c r="B57" t="s">
        <v>54</v>
      </c>
      <c r="C57" t="s">
        <v>42</v>
      </c>
      <c r="D57" t="s">
        <v>24</v>
      </c>
      <c r="E57" s="13" t="e">
        <v>#N/A</v>
      </c>
    </row>
    <row r="58" spans="1:5" x14ac:dyDescent="0.25">
      <c r="A58" t="s">
        <v>49</v>
      </c>
      <c r="B58" t="s">
        <v>54</v>
      </c>
      <c r="C58" t="s">
        <v>43</v>
      </c>
      <c r="D58" t="s">
        <v>45</v>
      </c>
      <c r="E58" s="13" t="e">
        <v>#N/A</v>
      </c>
    </row>
    <row r="59" spans="1:5" x14ac:dyDescent="0.25">
      <c r="A59" t="s">
        <v>49</v>
      </c>
      <c r="B59" t="s">
        <v>54</v>
      </c>
      <c r="C59" t="s">
        <v>43</v>
      </c>
      <c r="D59" t="s">
        <v>24</v>
      </c>
      <c r="E59" s="13" t="e">
        <v>#N/A</v>
      </c>
    </row>
    <row r="60" spans="1:5" x14ac:dyDescent="0.25">
      <c r="A60" t="s">
        <v>49</v>
      </c>
      <c r="B60" t="s">
        <v>54</v>
      </c>
      <c r="C60" t="s">
        <v>44</v>
      </c>
      <c r="D60" t="s">
        <v>45</v>
      </c>
      <c r="E60" s="13" t="e">
        <v>#N/A</v>
      </c>
    </row>
    <row r="61" spans="1:5" x14ac:dyDescent="0.25">
      <c r="A61" t="s">
        <v>49</v>
      </c>
      <c r="B61" t="s">
        <v>54</v>
      </c>
      <c r="C61" t="s">
        <v>44</v>
      </c>
      <c r="D61" t="s">
        <v>24</v>
      </c>
      <c r="E61" s="13" t="e">
        <v>#N/A</v>
      </c>
    </row>
    <row r="62" spans="1:5" x14ac:dyDescent="0.25">
      <c r="A62" t="s">
        <v>49</v>
      </c>
      <c r="B62" t="s">
        <v>54</v>
      </c>
      <c r="C62" t="s">
        <v>41</v>
      </c>
      <c r="D62" t="s">
        <v>45</v>
      </c>
      <c r="E62" s="13" t="e">
        <v>#N/A</v>
      </c>
    </row>
    <row r="63" spans="1:5" x14ac:dyDescent="0.25">
      <c r="A63" t="s">
        <v>49</v>
      </c>
      <c r="B63" t="s">
        <v>54</v>
      </c>
      <c r="C63" t="s">
        <v>41</v>
      </c>
      <c r="D63" t="s">
        <v>24</v>
      </c>
      <c r="E63" s="13" t="e">
        <v>#N/A</v>
      </c>
    </row>
    <row r="64" spans="1:5" x14ac:dyDescent="0.25">
      <c r="A64" t="s">
        <v>49</v>
      </c>
      <c r="B64" t="s">
        <v>54</v>
      </c>
      <c r="C64" t="s">
        <v>42</v>
      </c>
      <c r="D64" t="s">
        <v>45</v>
      </c>
      <c r="E64" s="13" t="e">
        <v>#N/A</v>
      </c>
    </row>
    <row r="65" spans="1:5" x14ac:dyDescent="0.25">
      <c r="A65" t="s">
        <v>49</v>
      </c>
      <c r="B65" t="s">
        <v>54</v>
      </c>
      <c r="C65" t="s">
        <v>42</v>
      </c>
      <c r="D65" t="s">
        <v>24</v>
      </c>
      <c r="E65" s="13" t="e">
        <v>#N/A</v>
      </c>
    </row>
    <row r="66" spans="1:5" x14ac:dyDescent="0.25">
      <c r="A66" t="s">
        <v>49</v>
      </c>
      <c r="B66" t="s">
        <v>55</v>
      </c>
      <c r="C66" t="s">
        <v>18</v>
      </c>
      <c r="D66" t="s">
        <v>45</v>
      </c>
      <c r="E66" s="13" t="e">
        <v>#N/A</v>
      </c>
    </row>
    <row r="67" spans="1:5" x14ac:dyDescent="0.25">
      <c r="A67" t="s">
        <v>49</v>
      </c>
      <c r="B67" t="s">
        <v>55</v>
      </c>
      <c r="C67" t="s">
        <v>18</v>
      </c>
      <c r="D67" t="s">
        <v>24</v>
      </c>
      <c r="E67" s="13" t="e">
        <v>#N/A</v>
      </c>
    </row>
    <row r="68" spans="1:5" x14ac:dyDescent="0.25">
      <c r="A68" t="s">
        <v>49</v>
      </c>
      <c r="B68" t="s">
        <v>55</v>
      </c>
      <c r="C68" t="s">
        <v>17</v>
      </c>
      <c r="D68" t="s">
        <v>45</v>
      </c>
      <c r="E68" s="13" t="e">
        <v>#N/A</v>
      </c>
    </row>
    <row r="69" spans="1:5" x14ac:dyDescent="0.25">
      <c r="A69" t="s">
        <v>49</v>
      </c>
      <c r="B69" t="s">
        <v>55</v>
      </c>
      <c r="C69" t="s">
        <v>17</v>
      </c>
      <c r="D69" t="s">
        <v>24</v>
      </c>
      <c r="E69" s="13" t="e">
        <v>#N/A</v>
      </c>
    </row>
    <row r="70" spans="1:5" x14ac:dyDescent="0.25">
      <c r="A70" t="s">
        <v>49</v>
      </c>
      <c r="B70" t="s">
        <v>55</v>
      </c>
      <c r="C70" t="s">
        <v>41</v>
      </c>
      <c r="D70" t="s">
        <v>45</v>
      </c>
      <c r="E70" s="13" t="e">
        <v>#N/A</v>
      </c>
    </row>
    <row r="71" spans="1:5" x14ac:dyDescent="0.25">
      <c r="A71" t="s">
        <v>49</v>
      </c>
      <c r="B71" t="s">
        <v>55</v>
      </c>
      <c r="C71" t="s">
        <v>41</v>
      </c>
      <c r="D71" t="s">
        <v>24</v>
      </c>
      <c r="E71" s="13" t="e">
        <v>#N/A</v>
      </c>
    </row>
    <row r="72" spans="1:5" x14ac:dyDescent="0.25">
      <c r="A72" t="s">
        <v>49</v>
      </c>
      <c r="B72" t="s">
        <v>55</v>
      </c>
      <c r="C72" t="s">
        <v>42</v>
      </c>
      <c r="D72" t="s">
        <v>45</v>
      </c>
      <c r="E72" s="13" t="e">
        <v>#N/A</v>
      </c>
    </row>
    <row r="73" spans="1:5" x14ac:dyDescent="0.25">
      <c r="A73" t="s">
        <v>49</v>
      </c>
      <c r="B73" t="s">
        <v>55</v>
      </c>
      <c r="C73" t="s">
        <v>42</v>
      </c>
      <c r="D73" t="s">
        <v>24</v>
      </c>
      <c r="E73" s="13" t="e">
        <v>#N/A</v>
      </c>
    </row>
    <row r="74" spans="1:5" x14ac:dyDescent="0.25">
      <c r="A74" t="s">
        <v>49</v>
      </c>
      <c r="B74" t="s">
        <v>55</v>
      </c>
      <c r="C74" t="s">
        <v>43</v>
      </c>
      <c r="D74" t="s">
        <v>45</v>
      </c>
      <c r="E74" s="13" t="e">
        <v>#N/A</v>
      </c>
    </row>
    <row r="75" spans="1:5" x14ac:dyDescent="0.25">
      <c r="A75" t="s">
        <v>49</v>
      </c>
      <c r="B75" t="s">
        <v>55</v>
      </c>
      <c r="C75" t="s">
        <v>43</v>
      </c>
      <c r="D75" t="s">
        <v>24</v>
      </c>
      <c r="E75" s="13" t="e">
        <v>#N/A</v>
      </c>
    </row>
    <row r="76" spans="1:5" x14ac:dyDescent="0.25">
      <c r="A76" t="s">
        <v>49</v>
      </c>
      <c r="B76" t="s">
        <v>55</v>
      </c>
      <c r="C76" t="s">
        <v>44</v>
      </c>
      <c r="D76" t="s">
        <v>45</v>
      </c>
      <c r="E76" s="13" t="e">
        <v>#N/A</v>
      </c>
    </row>
    <row r="77" spans="1:5" x14ac:dyDescent="0.25">
      <c r="A77" t="s">
        <v>49</v>
      </c>
      <c r="B77" t="s">
        <v>55</v>
      </c>
      <c r="C77" t="s">
        <v>44</v>
      </c>
      <c r="D77" t="s">
        <v>24</v>
      </c>
      <c r="E77" s="13" t="e">
        <v>#N/A</v>
      </c>
    </row>
    <row r="78" spans="1:5" x14ac:dyDescent="0.25">
      <c r="A78" t="s">
        <v>49</v>
      </c>
      <c r="B78" t="s">
        <v>55</v>
      </c>
      <c r="C78" t="s">
        <v>41</v>
      </c>
      <c r="D78" t="s">
        <v>45</v>
      </c>
      <c r="E78" s="13" t="e">
        <v>#N/A</v>
      </c>
    </row>
    <row r="79" spans="1:5" x14ac:dyDescent="0.25">
      <c r="A79" t="s">
        <v>49</v>
      </c>
      <c r="B79" t="s">
        <v>55</v>
      </c>
      <c r="C79" t="s">
        <v>41</v>
      </c>
      <c r="D79" t="s">
        <v>24</v>
      </c>
      <c r="E79" s="13" t="e">
        <v>#N/A</v>
      </c>
    </row>
    <row r="80" spans="1:5" x14ac:dyDescent="0.25">
      <c r="A80" t="s">
        <v>49</v>
      </c>
      <c r="B80" t="s">
        <v>55</v>
      </c>
      <c r="C80" t="s">
        <v>42</v>
      </c>
      <c r="D80" t="s">
        <v>45</v>
      </c>
      <c r="E80" s="13" t="e">
        <v>#N/A</v>
      </c>
    </row>
    <row r="81" spans="1:5" x14ac:dyDescent="0.25">
      <c r="A81" t="s">
        <v>49</v>
      </c>
      <c r="B81" t="s">
        <v>55</v>
      </c>
      <c r="C81" t="s">
        <v>42</v>
      </c>
      <c r="D81" t="s">
        <v>24</v>
      </c>
      <c r="E81" s="13" t="e">
        <v>#N/A</v>
      </c>
    </row>
    <row r="82" spans="1:5" x14ac:dyDescent="0.25">
      <c r="A82" t="s">
        <v>49</v>
      </c>
      <c r="B82" t="s">
        <v>56</v>
      </c>
      <c r="C82" t="s">
        <v>17</v>
      </c>
      <c r="D82" t="s">
        <v>57</v>
      </c>
      <c r="E82" t="s">
        <v>58</v>
      </c>
    </row>
    <row r="83" spans="1:5" x14ac:dyDescent="0.25">
      <c r="A83" t="s">
        <v>49</v>
      </c>
      <c r="B83" t="s">
        <v>56</v>
      </c>
      <c r="C83" t="s">
        <v>17</v>
      </c>
      <c r="D83" t="s">
        <v>57</v>
      </c>
      <c r="E83" t="s">
        <v>59</v>
      </c>
    </row>
    <row r="84" spans="1:5" x14ac:dyDescent="0.25">
      <c r="A84" t="s">
        <v>49</v>
      </c>
      <c r="B84" t="s">
        <v>56</v>
      </c>
      <c r="C84" t="s">
        <v>17</v>
      </c>
      <c r="D84" t="s">
        <v>24</v>
      </c>
      <c r="E84" t="s">
        <v>58</v>
      </c>
    </row>
    <row r="85" spans="1:5" x14ac:dyDescent="0.25">
      <c r="A85" t="s">
        <v>49</v>
      </c>
      <c r="B85" t="s">
        <v>56</v>
      </c>
      <c r="C85" t="s">
        <v>17</v>
      </c>
      <c r="D85" t="s">
        <v>24</v>
      </c>
      <c r="E85" t="s">
        <v>59</v>
      </c>
    </row>
    <row r="86" spans="1:5" x14ac:dyDescent="0.25">
      <c r="A86" t="s">
        <v>49</v>
      </c>
      <c r="B86" t="s">
        <v>56</v>
      </c>
      <c r="C86" t="s">
        <v>48</v>
      </c>
      <c r="D86" t="s">
        <v>45</v>
      </c>
      <c r="E86" t="s">
        <v>58</v>
      </c>
    </row>
    <row r="87" spans="1:5" x14ac:dyDescent="0.25">
      <c r="A87" t="s">
        <v>49</v>
      </c>
      <c r="B87" t="s">
        <v>56</v>
      </c>
      <c r="C87" t="s">
        <v>48</v>
      </c>
      <c r="D87" t="s">
        <v>24</v>
      </c>
      <c r="E87" t="s">
        <v>58</v>
      </c>
    </row>
    <row r="88" spans="1:5" x14ac:dyDescent="0.25">
      <c r="A88" t="s">
        <v>49</v>
      </c>
      <c r="B88" t="s">
        <v>56</v>
      </c>
      <c r="C88" t="s">
        <v>41</v>
      </c>
      <c r="D88" t="s">
        <v>57</v>
      </c>
      <c r="E88" t="s">
        <v>58</v>
      </c>
    </row>
    <row r="89" spans="1:5" x14ac:dyDescent="0.25">
      <c r="A89" t="s">
        <v>49</v>
      </c>
      <c r="B89" t="s">
        <v>56</v>
      </c>
      <c r="C89" t="s">
        <v>41</v>
      </c>
      <c r="D89" t="s">
        <v>57</v>
      </c>
      <c r="E89" t="s">
        <v>59</v>
      </c>
    </row>
    <row r="90" spans="1:5" x14ac:dyDescent="0.25">
      <c r="A90" t="s">
        <v>49</v>
      </c>
      <c r="B90" t="s">
        <v>56</v>
      </c>
      <c r="C90" t="s">
        <v>41</v>
      </c>
      <c r="D90" t="s">
        <v>24</v>
      </c>
      <c r="E90" t="s">
        <v>58</v>
      </c>
    </row>
    <row r="91" spans="1:5" x14ac:dyDescent="0.25">
      <c r="A91" t="s">
        <v>49</v>
      </c>
      <c r="B91" t="s">
        <v>56</v>
      </c>
      <c r="C91" t="s">
        <v>41</v>
      </c>
      <c r="D91" t="s">
        <v>24</v>
      </c>
      <c r="E91" t="s">
        <v>59</v>
      </c>
    </row>
    <row r="92" spans="1:5" x14ac:dyDescent="0.25">
      <c r="A92" t="s">
        <v>49</v>
      </c>
      <c r="B92" t="s">
        <v>56</v>
      </c>
      <c r="C92" t="s">
        <v>43</v>
      </c>
      <c r="D92" t="s">
        <v>57</v>
      </c>
      <c r="E92" t="s">
        <v>58</v>
      </c>
    </row>
    <row r="93" spans="1:5" x14ac:dyDescent="0.25">
      <c r="A93" t="s">
        <v>49</v>
      </c>
      <c r="B93" t="s">
        <v>56</v>
      </c>
      <c r="C93" t="s">
        <v>43</v>
      </c>
      <c r="D93" t="s">
        <v>57</v>
      </c>
      <c r="E93" t="s">
        <v>59</v>
      </c>
    </row>
    <row r="94" spans="1:5" x14ac:dyDescent="0.25">
      <c r="A94" t="s">
        <v>49</v>
      </c>
      <c r="B94" t="s">
        <v>56</v>
      </c>
      <c r="C94" t="s">
        <v>43</v>
      </c>
      <c r="D94" t="s">
        <v>24</v>
      </c>
      <c r="E94" t="s">
        <v>58</v>
      </c>
    </row>
    <row r="95" spans="1:5" x14ac:dyDescent="0.25">
      <c r="A95" t="s">
        <v>49</v>
      </c>
      <c r="B95" t="s">
        <v>56</v>
      </c>
      <c r="C95" t="s">
        <v>43</v>
      </c>
      <c r="D95" t="s">
        <v>24</v>
      </c>
      <c r="E95" t="s">
        <v>59</v>
      </c>
    </row>
    <row r="96" spans="1:5" x14ac:dyDescent="0.25">
      <c r="A96" t="s">
        <v>49</v>
      </c>
      <c r="B96" t="s">
        <v>56</v>
      </c>
      <c r="C96" t="s">
        <v>44</v>
      </c>
      <c r="D96" t="s">
        <v>45</v>
      </c>
      <c r="E96" t="s">
        <v>59</v>
      </c>
    </row>
    <row r="97" spans="1:5" x14ac:dyDescent="0.25">
      <c r="A97" t="s">
        <v>49</v>
      </c>
      <c r="B97" t="s">
        <v>56</v>
      </c>
      <c r="C97" t="s">
        <v>44</v>
      </c>
      <c r="D97" t="s">
        <v>24</v>
      </c>
      <c r="E97" t="s">
        <v>59</v>
      </c>
    </row>
    <row r="98" spans="1:5" x14ac:dyDescent="0.25">
      <c r="A98" t="s">
        <v>49</v>
      </c>
      <c r="B98" t="s">
        <v>60</v>
      </c>
      <c r="C98" t="s">
        <v>17</v>
      </c>
      <c r="D98" t="s">
        <v>57</v>
      </c>
      <c r="E98" t="s">
        <v>58</v>
      </c>
    </row>
    <row r="99" spans="1:5" x14ac:dyDescent="0.25">
      <c r="A99" t="s">
        <v>49</v>
      </c>
      <c r="B99" t="s">
        <v>60</v>
      </c>
      <c r="C99" t="s">
        <v>17</v>
      </c>
      <c r="D99" t="s">
        <v>57</v>
      </c>
      <c r="E99" t="s">
        <v>59</v>
      </c>
    </row>
    <row r="100" spans="1:5" x14ac:dyDescent="0.25">
      <c r="A100" t="s">
        <v>49</v>
      </c>
      <c r="B100" t="s">
        <v>60</v>
      </c>
      <c r="C100" t="s">
        <v>17</v>
      </c>
      <c r="D100" t="s">
        <v>24</v>
      </c>
      <c r="E100" t="s">
        <v>58</v>
      </c>
    </row>
    <row r="101" spans="1:5" x14ac:dyDescent="0.25">
      <c r="A101" t="s">
        <v>49</v>
      </c>
      <c r="B101" t="s">
        <v>60</v>
      </c>
      <c r="C101" t="s">
        <v>17</v>
      </c>
      <c r="D101" t="s">
        <v>24</v>
      </c>
      <c r="E101" t="s">
        <v>59</v>
      </c>
    </row>
    <row r="102" spans="1:5" x14ac:dyDescent="0.25">
      <c r="A102" t="s">
        <v>49</v>
      </c>
      <c r="B102" t="s">
        <v>60</v>
      </c>
      <c r="C102" t="s">
        <v>48</v>
      </c>
      <c r="D102" t="s">
        <v>45</v>
      </c>
      <c r="E102" t="s">
        <v>58</v>
      </c>
    </row>
    <row r="103" spans="1:5" x14ac:dyDescent="0.25">
      <c r="A103" t="s">
        <v>49</v>
      </c>
      <c r="B103" t="s">
        <v>60</v>
      </c>
      <c r="C103" t="s">
        <v>48</v>
      </c>
      <c r="D103" t="s">
        <v>24</v>
      </c>
      <c r="E103" t="s">
        <v>58</v>
      </c>
    </row>
    <row r="104" spans="1:5" x14ac:dyDescent="0.25">
      <c r="A104" t="s">
        <v>49</v>
      </c>
      <c r="B104" t="s">
        <v>60</v>
      </c>
      <c r="C104" t="s">
        <v>41</v>
      </c>
      <c r="D104" t="s">
        <v>57</v>
      </c>
      <c r="E104" t="s">
        <v>58</v>
      </c>
    </row>
    <row r="105" spans="1:5" x14ac:dyDescent="0.25">
      <c r="A105" t="s">
        <v>49</v>
      </c>
      <c r="B105" t="s">
        <v>60</v>
      </c>
      <c r="C105" t="s">
        <v>41</v>
      </c>
      <c r="D105" t="s">
        <v>57</v>
      </c>
      <c r="E105" t="s">
        <v>59</v>
      </c>
    </row>
    <row r="106" spans="1:5" x14ac:dyDescent="0.25">
      <c r="A106" t="s">
        <v>49</v>
      </c>
      <c r="B106" t="s">
        <v>60</v>
      </c>
      <c r="C106" t="s">
        <v>41</v>
      </c>
      <c r="D106" t="s">
        <v>24</v>
      </c>
      <c r="E106" t="s">
        <v>58</v>
      </c>
    </row>
    <row r="107" spans="1:5" x14ac:dyDescent="0.25">
      <c r="A107" t="s">
        <v>49</v>
      </c>
      <c r="B107" t="s">
        <v>60</v>
      </c>
      <c r="C107" t="s">
        <v>41</v>
      </c>
      <c r="D107" t="s">
        <v>24</v>
      </c>
      <c r="E107" t="s">
        <v>59</v>
      </c>
    </row>
    <row r="108" spans="1:5" x14ac:dyDescent="0.25">
      <c r="A108" t="s">
        <v>49</v>
      </c>
      <c r="B108" t="s">
        <v>60</v>
      </c>
      <c r="C108" t="s">
        <v>43</v>
      </c>
      <c r="D108" t="s">
        <v>57</v>
      </c>
      <c r="E108" t="s">
        <v>58</v>
      </c>
    </row>
    <row r="109" spans="1:5" x14ac:dyDescent="0.25">
      <c r="A109" t="s">
        <v>49</v>
      </c>
      <c r="B109" t="s">
        <v>60</v>
      </c>
      <c r="C109" t="s">
        <v>43</v>
      </c>
      <c r="D109" t="s">
        <v>57</v>
      </c>
      <c r="E109" t="s">
        <v>59</v>
      </c>
    </row>
    <row r="110" spans="1:5" x14ac:dyDescent="0.25">
      <c r="A110" t="s">
        <v>49</v>
      </c>
      <c r="B110" t="s">
        <v>60</v>
      </c>
      <c r="C110" t="s">
        <v>43</v>
      </c>
      <c r="D110" t="s">
        <v>24</v>
      </c>
      <c r="E110" t="s">
        <v>58</v>
      </c>
    </row>
    <row r="111" spans="1:5" x14ac:dyDescent="0.25">
      <c r="A111" t="s">
        <v>49</v>
      </c>
      <c r="B111" t="s">
        <v>60</v>
      </c>
      <c r="C111" t="s">
        <v>43</v>
      </c>
      <c r="D111" t="s">
        <v>24</v>
      </c>
      <c r="E111" t="s">
        <v>59</v>
      </c>
    </row>
    <row r="112" spans="1:5" x14ac:dyDescent="0.25">
      <c r="A112" t="s">
        <v>49</v>
      </c>
      <c r="B112" t="s">
        <v>60</v>
      </c>
      <c r="C112" t="s">
        <v>44</v>
      </c>
      <c r="D112" t="s">
        <v>45</v>
      </c>
      <c r="E112" t="s">
        <v>59</v>
      </c>
    </row>
    <row r="113" spans="1:5" x14ac:dyDescent="0.25">
      <c r="A113" t="s">
        <v>49</v>
      </c>
      <c r="B113" t="s">
        <v>60</v>
      </c>
      <c r="C113" t="s">
        <v>44</v>
      </c>
      <c r="D113" t="s">
        <v>24</v>
      </c>
      <c r="E113" t="s">
        <v>59</v>
      </c>
    </row>
    <row r="114" spans="1:5" x14ac:dyDescent="0.25">
      <c r="A114" t="s">
        <v>49</v>
      </c>
      <c r="B114" t="s">
        <v>61</v>
      </c>
      <c r="C114" t="s">
        <v>17</v>
      </c>
      <c r="D114" t="s">
        <v>66</v>
      </c>
      <c r="E114" t="s">
        <v>0</v>
      </c>
    </row>
    <row r="115" spans="1:5" x14ac:dyDescent="0.25">
      <c r="A115" t="s">
        <v>49</v>
      </c>
      <c r="B115" t="s">
        <v>61</v>
      </c>
      <c r="C115" t="s">
        <v>17</v>
      </c>
      <c r="D115" t="s">
        <v>66</v>
      </c>
      <c r="E115" t="s">
        <v>59</v>
      </c>
    </row>
    <row r="116" spans="1:5" x14ac:dyDescent="0.25">
      <c r="A116" t="s">
        <v>49</v>
      </c>
      <c r="B116" t="s">
        <v>61</v>
      </c>
      <c r="C116" t="s">
        <v>41</v>
      </c>
      <c r="D116" t="s">
        <v>66</v>
      </c>
      <c r="E116" t="s">
        <v>0</v>
      </c>
    </row>
    <row r="117" spans="1:5" x14ac:dyDescent="0.25">
      <c r="A117" t="s">
        <v>49</v>
      </c>
      <c r="B117" t="s">
        <v>61</v>
      </c>
      <c r="C117" t="s">
        <v>41</v>
      </c>
      <c r="D117" t="s">
        <v>66</v>
      </c>
      <c r="E117" t="s">
        <v>59</v>
      </c>
    </row>
    <row r="118" spans="1:5" x14ac:dyDescent="0.25">
      <c r="A118" t="s">
        <v>49</v>
      </c>
      <c r="B118" t="s">
        <v>61</v>
      </c>
      <c r="C118" t="s">
        <v>43</v>
      </c>
      <c r="D118" t="s">
        <v>66</v>
      </c>
      <c r="E118" t="s">
        <v>0</v>
      </c>
    </row>
    <row r="119" spans="1:5" x14ac:dyDescent="0.25">
      <c r="A119" t="s">
        <v>49</v>
      </c>
      <c r="B119" t="s">
        <v>61</v>
      </c>
      <c r="C119" t="s">
        <v>43</v>
      </c>
      <c r="D119" t="s">
        <v>66</v>
      </c>
      <c r="E119" t="s">
        <v>59</v>
      </c>
    </row>
    <row r="120" spans="1:5" x14ac:dyDescent="0.25">
      <c r="A120" t="s">
        <v>49</v>
      </c>
      <c r="B120" t="s">
        <v>62</v>
      </c>
      <c r="C120" t="s">
        <v>17</v>
      </c>
      <c r="D120" t="s">
        <v>66</v>
      </c>
      <c r="E120" t="s">
        <v>0</v>
      </c>
    </row>
    <row r="121" spans="1:5" x14ac:dyDescent="0.25">
      <c r="A121" t="s">
        <v>49</v>
      </c>
      <c r="B121" t="s">
        <v>62</v>
      </c>
      <c r="C121" t="s">
        <v>17</v>
      </c>
      <c r="D121" t="s">
        <v>66</v>
      </c>
      <c r="E121" t="s">
        <v>59</v>
      </c>
    </row>
    <row r="122" spans="1:5" x14ac:dyDescent="0.25">
      <c r="A122" t="s">
        <v>49</v>
      </c>
      <c r="B122" t="s">
        <v>62</v>
      </c>
      <c r="C122" t="s">
        <v>41</v>
      </c>
      <c r="D122" t="s">
        <v>66</v>
      </c>
      <c r="E122" t="s">
        <v>0</v>
      </c>
    </row>
    <row r="123" spans="1:5" x14ac:dyDescent="0.25">
      <c r="A123" t="s">
        <v>49</v>
      </c>
      <c r="B123" t="s">
        <v>62</v>
      </c>
      <c r="C123" t="s">
        <v>41</v>
      </c>
      <c r="D123" t="s">
        <v>66</v>
      </c>
      <c r="E123" t="s">
        <v>59</v>
      </c>
    </row>
    <row r="124" spans="1:5" x14ac:dyDescent="0.25">
      <c r="A124" t="s">
        <v>49</v>
      </c>
      <c r="B124" t="s">
        <v>62</v>
      </c>
      <c r="C124" t="s">
        <v>43</v>
      </c>
      <c r="D124" t="s">
        <v>66</v>
      </c>
      <c r="E124" t="s">
        <v>0</v>
      </c>
    </row>
    <row r="125" spans="1:5" x14ac:dyDescent="0.25">
      <c r="A125" t="s">
        <v>49</v>
      </c>
      <c r="B125" t="s">
        <v>62</v>
      </c>
      <c r="C125" t="s">
        <v>43</v>
      </c>
      <c r="D125" t="s">
        <v>66</v>
      </c>
      <c r="E125" t="s">
        <v>59</v>
      </c>
    </row>
    <row r="126" spans="1:5" x14ac:dyDescent="0.25">
      <c r="A126" t="s">
        <v>49</v>
      </c>
      <c r="B126" t="s">
        <v>63</v>
      </c>
      <c r="C126" t="s">
        <v>17</v>
      </c>
      <c r="D126" t="s">
        <v>66</v>
      </c>
      <c r="E126" t="s">
        <v>0</v>
      </c>
    </row>
    <row r="127" spans="1:5" x14ac:dyDescent="0.25">
      <c r="A127" t="s">
        <v>49</v>
      </c>
      <c r="B127" t="s">
        <v>63</v>
      </c>
      <c r="C127" t="s">
        <v>17</v>
      </c>
      <c r="D127" t="s">
        <v>66</v>
      </c>
      <c r="E127" t="s">
        <v>59</v>
      </c>
    </row>
    <row r="128" spans="1:5" x14ac:dyDescent="0.25">
      <c r="A128" t="s">
        <v>49</v>
      </c>
      <c r="B128" t="s">
        <v>63</v>
      </c>
      <c r="C128" t="s">
        <v>41</v>
      </c>
      <c r="D128" t="s">
        <v>66</v>
      </c>
      <c r="E128" t="s">
        <v>0</v>
      </c>
    </row>
    <row r="129" spans="1:15" x14ac:dyDescent="0.25">
      <c r="A129" t="s">
        <v>49</v>
      </c>
      <c r="B129" t="s">
        <v>63</v>
      </c>
      <c r="C129" t="s">
        <v>41</v>
      </c>
      <c r="D129" t="s">
        <v>66</v>
      </c>
      <c r="E129" t="s">
        <v>59</v>
      </c>
    </row>
    <row r="130" spans="1:15" x14ac:dyDescent="0.25">
      <c r="A130" t="s">
        <v>49</v>
      </c>
      <c r="B130" t="s">
        <v>63</v>
      </c>
      <c r="C130" t="s">
        <v>43</v>
      </c>
      <c r="D130" t="s">
        <v>66</v>
      </c>
      <c r="E130" t="s">
        <v>0</v>
      </c>
    </row>
    <row r="131" spans="1:15" x14ac:dyDescent="0.25">
      <c r="A131" t="s">
        <v>49</v>
      </c>
      <c r="B131" t="s">
        <v>63</v>
      </c>
      <c r="C131" t="s">
        <v>43</v>
      </c>
      <c r="D131" t="s">
        <v>66</v>
      </c>
      <c r="E131" t="s">
        <v>59</v>
      </c>
    </row>
    <row r="132" spans="1:15" x14ac:dyDescent="0.25">
      <c r="A132" t="s">
        <v>49</v>
      </c>
      <c r="B132" t="s">
        <v>64</v>
      </c>
      <c r="C132" t="s">
        <v>17</v>
      </c>
      <c r="D132" t="s">
        <v>45</v>
      </c>
      <c r="E132" s="13" t="e">
        <v>#N/A</v>
      </c>
      <c r="F132" s="3" t="s">
        <v>80</v>
      </c>
      <c r="G132" s="3" t="s">
        <v>80</v>
      </c>
      <c r="L132" s="3" t="s">
        <v>80</v>
      </c>
      <c r="M132" s="3" t="s">
        <v>80</v>
      </c>
      <c r="N132" s="3" t="s">
        <v>80</v>
      </c>
      <c r="O132" s="3" t="s">
        <v>80</v>
      </c>
    </row>
    <row r="133" spans="1:15" x14ac:dyDescent="0.25">
      <c r="A133" t="s">
        <v>49</v>
      </c>
      <c r="B133" t="s">
        <v>64</v>
      </c>
      <c r="C133" t="s">
        <v>17</v>
      </c>
      <c r="D133" t="s">
        <v>24</v>
      </c>
      <c r="E133" s="13" t="e">
        <v>#N/A</v>
      </c>
      <c r="F133" s="3" t="s">
        <v>80</v>
      </c>
      <c r="G133" s="3" t="s">
        <v>80</v>
      </c>
      <c r="L133" s="3" t="s">
        <v>80</v>
      </c>
      <c r="M133" s="3" t="s">
        <v>80</v>
      </c>
      <c r="N133" s="3" t="s">
        <v>80</v>
      </c>
      <c r="O133" s="3" t="s">
        <v>80</v>
      </c>
    </row>
    <row r="134" spans="1:15" x14ac:dyDescent="0.25">
      <c r="A134" t="s">
        <v>49</v>
      </c>
      <c r="B134" t="s">
        <v>64</v>
      </c>
      <c r="C134" t="s">
        <v>41</v>
      </c>
      <c r="D134" t="s">
        <v>45</v>
      </c>
      <c r="E134" s="13" t="e">
        <v>#N/A</v>
      </c>
      <c r="F134" s="3" t="s">
        <v>80</v>
      </c>
      <c r="G134" s="3" t="s">
        <v>80</v>
      </c>
      <c r="L134" s="3" t="s">
        <v>80</v>
      </c>
      <c r="M134" s="3" t="s">
        <v>80</v>
      </c>
      <c r="N134" s="3" t="s">
        <v>80</v>
      </c>
      <c r="O134" s="3" t="s">
        <v>80</v>
      </c>
    </row>
    <row r="135" spans="1:15" x14ac:dyDescent="0.25">
      <c r="A135" t="s">
        <v>49</v>
      </c>
      <c r="B135" t="s">
        <v>64</v>
      </c>
      <c r="C135" t="s">
        <v>41</v>
      </c>
      <c r="D135" t="s">
        <v>24</v>
      </c>
      <c r="E135" s="13" t="e">
        <v>#N/A</v>
      </c>
      <c r="F135" s="3" t="s">
        <v>80</v>
      </c>
      <c r="G135" s="3" t="s">
        <v>80</v>
      </c>
      <c r="L135" s="3" t="s">
        <v>80</v>
      </c>
      <c r="M135" s="3" t="s">
        <v>80</v>
      </c>
      <c r="N135" s="3" t="s">
        <v>80</v>
      </c>
      <c r="O135" s="3" t="s">
        <v>80</v>
      </c>
    </row>
    <row r="136" spans="1:15" x14ac:dyDescent="0.25">
      <c r="A136" t="s">
        <v>49</v>
      </c>
      <c r="B136" t="s">
        <v>64</v>
      </c>
      <c r="C136" t="s">
        <v>43</v>
      </c>
      <c r="D136" t="s">
        <v>45</v>
      </c>
      <c r="E136" s="13" t="e">
        <v>#N/A</v>
      </c>
      <c r="F136" s="3" t="s">
        <v>80</v>
      </c>
      <c r="G136" s="3" t="s">
        <v>80</v>
      </c>
      <c r="L136" s="3" t="s">
        <v>80</v>
      </c>
      <c r="M136" s="3" t="s">
        <v>80</v>
      </c>
      <c r="N136" s="3" t="s">
        <v>80</v>
      </c>
      <c r="O136" s="3" t="s">
        <v>80</v>
      </c>
    </row>
    <row r="137" spans="1:15" x14ac:dyDescent="0.25">
      <c r="A137" t="s">
        <v>49</v>
      </c>
      <c r="B137" t="s">
        <v>64</v>
      </c>
      <c r="C137" t="s">
        <v>43</v>
      </c>
      <c r="D137" t="s">
        <v>24</v>
      </c>
      <c r="E137" s="13" t="e">
        <v>#N/A</v>
      </c>
      <c r="F137" s="3" t="s">
        <v>80</v>
      </c>
      <c r="G137" s="3" t="s">
        <v>80</v>
      </c>
      <c r="L137" s="3" t="s">
        <v>80</v>
      </c>
      <c r="M137" s="3" t="s">
        <v>80</v>
      </c>
      <c r="N137" s="3" t="s">
        <v>80</v>
      </c>
      <c r="O137" s="3" t="s">
        <v>80</v>
      </c>
    </row>
    <row r="138" spans="1:15" x14ac:dyDescent="0.25">
      <c r="A138" t="s">
        <v>49</v>
      </c>
      <c r="B138" t="s">
        <v>103</v>
      </c>
      <c r="C138" t="s">
        <v>17</v>
      </c>
      <c r="D138" t="s">
        <v>66</v>
      </c>
      <c r="E138" s="13" t="e">
        <v>#N/A</v>
      </c>
      <c r="F138" s="3" t="s">
        <v>80</v>
      </c>
      <c r="G138" s="3" t="s">
        <v>80</v>
      </c>
      <c r="H138" s="3" t="s">
        <v>80</v>
      </c>
      <c r="J138" s="3" t="s">
        <v>80</v>
      </c>
      <c r="L138" s="3" t="s">
        <v>80</v>
      </c>
      <c r="M138" s="3" t="s">
        <v>80</v>
      </c>
      <c r="N138" s="3" t="s">
        <v>80</v>
      </c>
      <c r="O138" s="3" t="s">
        <v>80</v>
      </c>
    </row>
    <row r="139" spans="1:15" x14ac:dyDescent="0.25">
      <c r="A139" t="s">
        <v>49</v>
      </c>
      <c r="B139" t="s">
        <v>103</v>
      </c>
      <c r="C139" t="s">
        <v>43</v>
      </c>
      <c r="D139" t="s">
        <v>66</v>
      </c>
      <c r="E139" s="13" t="e">
        <v>#N/A</v>
      </c>
      <c r="F139" s="3" t="s">
        <v>80</v>
      </c>
      <c r="G139" s="3" t="s">
        <v>80</v>
      </c>
      <c r="H139" s="3" t="s">
        <v>80</v>
      </c>
      <c r="J139" s="3" t="s">
        <v>80</v>
      </c>
      <c r="L139" s="3" t="s">
        <v>80</v>
      </c>
      <c r="M139" s="3" t="s">
        <v>80</v>
      </c>
      <c r="N139" s="3" t="s">
        <v>80</v>
      </c>
      <c r="O139" s="3" t="s">
        <v>80</v>
      </c>
    </row>
    <row r="140" spans="1:15" x14ac:dyDescent="0.25">
      <c r="A140" t="s">
        <v>49</v>
      </c>
      <c r="B140" t="s">
        <v>65</v>
      </c>
      <c r="C140" t="s">
        <v>17</v>
      </c>
      <c r="D140" t="s">
        <v>66</v>
      </c>
      <c r="E140" s="13" t="e">
        <v>#N/A</v>
      </c>
      <c r="F140" s="3" t="s">
        <v>80</v>
      </c>
      <c r="G140" s="3" t="s">
        <v>80</v>
      </c>
      <c r="L140" s="3" t="s">
        <v>80</v>
      </c>
      <c r="M140" s="3" t="s">
        <v>80</v>
      </c>
      <c r="N140" s="3" t="s">
        <v>80</v>
      </c>
      <c r="O140" s="3" t="s">
        <v>80</v>
      </c>
    </row>
    <row r="141" spans="1:15" x14ac:dyDescent="0.25">
      <c r="A141" t="s">
        <v>49</v>
      </c>
      <c r="B141" t="s">
        <v>65</v>
      </c>
      <c r="C141" t="s">
        <v>41</v>
      </c>
      <c r="D141" t="s">
        <v>66</v>
      </c>
      <c r="E141" s="13" t="e">
        <v>#N/A</v>
      </c>
      <c r="F141" s="3" t="s">
        <v>80</v>
      </c>
      <c r="G141" s="3" t="s">
        <v>80</v>
      </c>
      <c r="L141" s="3" t="s">
        <v>80</v>
      </c>
      <c r="M141" s="3" t="s">
        <v>80</v>
      </c>
      <c r="N141" s="3" t="s">
        <v>80</v>
      </c>
      <c r="O141" s="3" t="s">
        <v>80</v>
      </c>
    </row>
    <row r="142" spans="1:15" x14ac:dyDescent="0.25">
      <c r="A142" t="s">
        <v>49</v>
      </c>
      <c r="B142" t="s">
        <v>65</v>
      </c>
      <c r="C142" t="s">
        <v>43</v>
      </c>
      <c r="D142" t="s">
        <v>66</v>
      </c>
      <c r="E142" s="13" t="e">
        <v>#N/A</v>
      </c>
      <c r="F142" s="3" t="s">
        <v>80</v>
      </c>
      <c r="G142" s="3" t="s">
        <v>80</v>
      </c>
      <c r="L142" s="3" t="s">
        <v>80</v>
      </c>
      <c r="M142" s="3" t="s">
        <v>80</v>
      </c>
      <c r="N142" s="3" t="s">
        <v>80</v>
      </c>
      <c r="O142" s="3" t="s">
        <v>80</v>
      </c>
    </row>
    <row r="143" spans="1:15" x14ac:dyDescent="0.25">
      <c r="A143" t="s">
        <v>49</v>
      </c>
      <c r="B143" t="s">
        <v>67</v>
      </c>
      <c r="C143" t="s">
        <v>17</v>
      </c>
      <c r="D143" t="s">
        <v>66</v>
      </c>
      <c r="E143" s="13" t="e">
        <v>#N/A</v>
      </c>
      <c r="F143" s="3" t="s">
        <v>80</v>
      </c>
      <c r="G143" s="3" t="s">
        <v>80</v>
      </c>
      <c r="H143" s="3" t="s">
        <v>80</v>
      </c>
      <c r="I143" s="3" t="s">
        <v>80</v>
      </c>
      <c r="K143" s="3" t="s">
        <v>80</v>
      </c>
      <c r="L143" s="3" t="s">
        <v>80</v>
      </c>
      <c r="M143" s="3" t="s">
        <v>80</v>
      </c>
      <c r="N143" s="3" t="s">
        <v>80</v>
      </c>
      <c r="O143" s="3" t="s">
        <v>80</v>
      </c>
    </row>
    <row r="144" spans="1:15" x14ac:dyDescent="0.25">
      <c r="A144" t="s">
        <v>49</v>
      </c>
      <c r="B144" t="s">
        <v>67</v>
      </c>
      <c r="C144" t="s">
        <v>43</v>
      </c>
      <c r="D144" t="s">
        <v>66</v>
      </c>
      <c r="E144" s="13" t="e">
        <v>#N/A</v>
      </c>
      <c r="F144" s="3" t="s">
        <v>80</v>
      </c>
      <c r="G144" s="3" t="s">
        <v>80</v>
      </c>
      <c r="H144" s="3" t="s">
        <v>80</v>
      </c>
      <c r="I144" s="3" t="s">
        <v>80</v>
      </c>
      <c r="K144" s="3" t="s">
        <v>80</v>
      </c>
      <c r="L144" s="3" t="s">
        <v>80</v>
      </c>
      <c r="M144" s="3" t="s">
        <v>80</v>
      </c>
      <c r="N144" s="3" t="s">
        <v>80</v>
      </c>
      <c r="O144" s="3" t="s">
        <v>80</v>
      </c>
    </row>
    <row r="145" spans="1:15" x14ac:dyDescent="0.25">
      <c r="A145" t="s">
        <v>49</v>
      </c>
      <c r="B145" t="s">
        <v>68</v>
      </c>
      <c r="C145" t="s">
        <v>17</v>
      </c>
      <c r="D145" t="s">
        <v>66</v>
      </c>
      <c r="E145" s="13" t="e">
        <v>#N/A</v>
      </c>
      <c r="F145" s="3" t="s">
        <v>80</v>
      </c>
      <c r="G145" s="3" t="s">
        <v>80</v>
      </c>
      <c r="H145" s="3" t="s">
        <v>80</v>
      </c>
      <c r="I145" s="3" t="s">
        <v>80</v>
      </c>
      <c r="K145" s="3" t="s">
        <v>80</v>
      </c>
      <c r="L145" s="3" t="s">
        <v>80</v>
      </c>
      <c r="M145" s="3" t="s">
        <v>80</v>
      </c>
      <c r="N145" s="3" t="s">
        <v>80</v>
      </c>
      <c r="O145" s="3" t="s">
        <v>80</v>
      </c>
    </row>
    <row r="146" spans="1:15" x14ac:dyDescent="0.25">
      <c r="A146" t="s">
        <v>49</v>
      </c>
      <c r="B146" t="s">
        <v>68</v>
      </c>
      <c r="C146" t="s">
        <v>43</v>
      </c>
      <c r="D146" t="s">
        <v>66</v>
      </c>
      <c r="E146" s="13" t="e">
        <v>#N/A</v>
      </c>
      <c r="F146" s="3" t="s">
        <v>80</v>
      </c>
      <c r="G146" s="3" t="s">
        <v>80</v>
      </c>
      <c r="H146" s="3" t="s">
        <v>80</v>
      </c>
      <c r="I146" s="3" t="s">
        <v>80</v>
      </c>
      <c r="K146" s="3" t="s">
        <v>80</v>
      </c>
      <c r="L146" s="3" t="s">
        <v>80</v>
      </c>
      <c r="M146" s="3" t="s">
        <v>80</v>
      </c>
      <c r="N146" s="3" t="s">
        <v>80</v>
      </c>
      <c r="O146" s="3" t="s">
        <v>80</v>
      </c>
    </row>
    <row r="147" spans="1:15" x14ac:dyDescent="0.25">
      <c r="A147" t="s">
        <v>49</v>
      </c>
      <c r="B147" t="s">
        <v>69</v>
      </c>
      <c r="C147" t="s">
        <v>17</v>
      </c>
      <c r="D147" t="s">
        <v>66</v>
      </c>
      <c r="E147" s="13" t="e">
        <v>#N/A</v>
      </c>
      <c r="F147" s="3" t="s">
        <v>80</v>
      </c>
      <c r="G147" s="3" t="s">
        <v>80</v>
      </c>
      <c r="H147" s="3" t="s">
        <v>80</v>
      </c>
      <c r="I147" s="3" t="s">
        <v>80</v>
      </c>
      <c r="K147" s="3" t="s">
        <v>80</v>
      </c>
      <c r="L147" s="3" t="s">
        <v>80</v>
      </c>
      <c r="M147" s="3" t="s">
        <v>80</v>
      </c>
      <c r="N147" s="3" t="s">
        <v>80</v>
      </c>
      <c r="O147" s="3" t="s">
        <v>80</v>
      </c>
    </row>
    <row r="148" spans="1:15" x14ac:dyDescent="0.25">
      <c r="A148" t="s">
        <v>49</v>
      </c>
      <c r="B148" t="s">
        <v>69</v>
      </c>
      <c r="C148" t="s">
        <v>43</v>
      </c>
      <c r="D148" t="s">
        <v>66</v>
      </c>
      <c r="E148" s="13" t="e">
        <v>#N/A</v>
      </c>
      <c r="F148" s="3" t="s">
        <v>80</v>
      </c>
      <c r="G148" s="3" t="s">
        <v>80</v>
      </c>
      <c r="H148" s="3" t="s">
        <v>80</v>
      </c>
      <c r="I148" s="3" t="s">
        <v>80</v>
      </c>
      <c r="K148" s="3" t="s">
        <v>80</v>
      </c>
      <c r="L148" s="3" t="s">
        <v>80</v>
      </c>
      <c r="M148" s="3" t="s">
        <v>80</v>
      </c>
      <c r="N148" s="3" t="s">
        <v>80</v>
      </c>
      <c r="O148" s="3" t="s">
        <v>80</v>
      </c>
    </row>
    <row r="149" spans="1:15" x14ac:dyDescent="0.25">
      <c r="A149" t="s">
        <v>20</v>
      </c>
      <c r="B149" t="s">
        <v>74</v>
      </c>
      <c r="C149" t="s">
        <v>17</v>
      </c>
      <c r="D149" t="s">
        <v>45</v>
      </c>
      <c r="E149" s="13" t="e">
        <v>#N/A</v>
      </c>
    </row>
    <row r="150" spans="1:15" x14ac:dyDescent="0.25">
      <c r="A150" t="s">
        <v>20</v>
      </c>
      <c r="B150" t="s">
        <v>74</v>
      </c>
      <c r="C150" t="s">
        <v>17</v>
      </c>
      <c r="D150" t="s">
        <v>24</v>
      </c>
      <c r="E150" s="13" t="e">
        <v>#N/A</v>
      </c>
    </row>
    <row r="151" spans="1:15" x14ac:dyDescent="0.25">
      <c r="A151" t="s">
        <v>20</v>
      </c>
      <c r="B151" t="s">
        <v>74</v>
      </c>
      <c r="C151" t="s">
        <v>41</v>
      </c>
      <c r="D151" t="s">
        <v>45</v>
      </c>
      <c r="E151" s="13" t="e">
        <v>#N/A</v>
      </c>
    </row>
    <row r="152" spans="1:15" x14ac:dyDescent="0.25">
      <c r="A152" t="s">
        <v>20</v>
      </c>
      <c r="B152" t="s">
        <v>74</v>
      </c>
      <c r="C152" t="s">
        <v>41</v>
      </c>
      <c r="D152" t="s">
        <v>24</v>
      </c>
      <c r="E152" s="13" t="e">
        <v>#N/A</v>
      </c>
    </row>
    <row r="153" spans="1:15" x14ac:dyDescent="0.25">
      <c r="A153" t="s">
        <v>20</v>
      </c>
      <c r="B153" t="s">
        <v>74</v>
      </c>
      <c r="C153" t="s">
        <v>43</v>
      </c>
      <c r="D153" t="s">
        <v>45</v>
      </c>
      <c r="E153" s="13" t="e">
        <v>#N/A</v>
      </c>
    </row>
    <row r="154" spans="1:15" x14ac:dyDescent="0.25">
      <c r="A154" t="s">
        <v>20</v>
      </c>
      <c r="B154" t="s">
        <v>74</v>
      </c>
      <c r="C154" t="s">
        <v>43</v>
      </c>
      <c r="D154" t="s">
        <v>24</v>
      </c>
      <c r="E154" s="13" t="e">
        <v>#N/A</v>
      </c>
    </row>
    <row r="155" spans="1:15" x14ac:dyDescent="0.25">
      <c r="A155" t="s">
        <v>20</v>
      </c>
      <c r="B155" t="s">
        <v>54</v>
      </c>
      <c r="C155" t="s">
        <v>17</v>
      </c>
      <c r="D155" t="s">
        <v>45</v>
      </c>
      <c r="E155" s="13" t="e">
        <v>#N/A</v>
      </c>
    </row>
    <row r="156" spans="1:15" x14ac:dyDescent="0.25">
      <c r="A156" t="s">
        <v>20</v>
      </c>
      <c r="B156" t="s">
        <v>54</v>
      </c>
      <c r="C156" t="s">
        <v>17</v>
      </c>
      <c r="D156" t="s">
        <v>24</v>
      </c>
      <c r="E156" s="13" t="e">
        <v>#N/A</v>
      </c>
    </row>
    <row r="157" spans="1:15" x14ac:dyDescent="0.25">
      <c r="A157" t="s">
        <v>20</v>
      </c>
      <c r="B157" t="s">
        <v>54</v>
      </c>
      <c r="C157" t="s">
        <v>41</v>
      </c>
      <c r="D157" t="s">
        <v>45</v>
      </c>
      <c r="E157" s="13" t="e">
        <v>#N/A</v>
      </c>
    </row>
    <row r="158" spans="1:15" x14ac:dyDescent="0.25">
      <c r="A158" t="s">
        <v>20</v>
      </c>
      <c r="B158" t="s">
        <v>54</v>
      </c>
      <c r="C158" t="s">
        <v>41</v>
      </c>
      <c r="D158" t="s">
        <v>24</v>
      </c>
      <c r="E158" s="13" t="e">
        <v>#N/A</v>
      </c>
    </row>
    <row r="159" spans="1:15" x14ac:dyDescent="0.25">
      <c r="A159" t="s">
        <v>20</v>
      </c>
      <c r="B159" t="s">
        <v>54</v>
      </c>
      <c r="C159" t="s">
        <v>43</v>
      </c>
      <c r="D159" t="s">
        <v>45</v>
      </c>
      <c r="E159" s="13" t="e">
        <v>#N/A</v>
      </c>
    </row>
    <row r="160" spans="1:15" x14ac:dyDescent="0.25">
      <c r="A160" t="s">
        <v>20</v>
      </c>
      <c r="B160" t="s">
        <v>54</v>
      </c>
      <c r="C160" t="s">
        <v>43</v>
      </c>
      <c r="D160" t="s">
        <v>24</v>
      </c>
      <c r="E160" s="13" t="e">
        <v>#N/A</v>
      </c>
    </row>
    <row r="161" spans="1:5" x14ac:dyDescent="0.25">
      <c r="A161" t="s">
        <v>20</v>
      </c>
      <c r="B161" t="s">
        <v>81</v>
      </c>
      <c r="C161" t="s">
        <v>17</v>
      </c>
      <c r="D161" t="s">
        <v>45</v>
      </c>
      <c r="E161" s="13" t="e">
        <v>#N/A</v>
      </c>
    </row>
    <row r="162" spans="1:5" x14ac:dyDescent="0.25">
      <c r="A162" t="s">
        <v>20</v>
      </c>
      <c r="B162" t="s">
        <v>81</v>
      </c>
      <c r="C162" t="s">
        <v>17</v>
      </c>
      <c r="D162" t="s">
        <v>24</v>
      </c>
      <c r="E162" s="13" t="e">
        <v>#N/A</v>
      </c>
    </row>
    <row r="163" spans="1:5" x14ac:dyDescent="0.25">
      <c r="A163" t="s">
        <v>20</v>
      </c>
      <c r="B163" t="s">
        <v>81</v>
      </c>
      <c r="C163" t="s">
        <v>41</v>
      </c>
      <c r="D163" t="s">
        <v>45</v>
      </c>
      <c r="E163" s="13" t="e">
        <v>#N/A</v>
      </c>
    </row>
    <row r="164" spans="1:5" x14ac:dyDescent="0.25">
      <c r="A164" t="s">
        <v>20</v>
      </c>
      <c r="B164" t="s">
        <v>81</v>
      </c>
      <c r="C164" t="s">
        <v>41</v>
      </c>
      <c r="D164" t="s">
        <v>24</v>
      </c>
      <c r="E164" s="13" t="e">
        <v>#N/A</v>
      </c>
    </row>
    <row r="165" spans="1:5" x14ac:dyDescent="0.25">
      <c r="A165" t="s">
        <v>20</v>
      </c>
      <c r="B165" t="s">
        <v>81</v>
      </c>
      <c r="C165" t="s">
        <v>43</v>
      </c>
      <c r="D165" t="s">
        <v>45</v>
      </c>
      <c r="E165" s="13" t="e">
        <v>#N/A</v>
      </c>
    </row>
    <row r="166" spans="1:5" x14ac:dyDescent="0.25">
      <c r="A166" t="s">
        <v>20</v>
      </c>
      <c r="B166" t="s">
        <v>81</v>
      </c>
      <c r="C166" t="s">
        <v>43</v>
      </c>
      <c r="D166" t="s">
        <v>24</v>
      </c>
      <c r="E166" s="13" t="e">
        <v>#N/A</v>
      </c>
    </row>
    <row r="167" spans="1:5" x14ac:dyDescent="0.25">
      <c r="A167" t="s">
        <v>20</v>
      </c>
      <c r="B167" t="s">
        <v>82</v>
      </c>
      <c r="C167" t="s">
        <v>17</v>
      </c>
      <c r="D167" t="s">
        <v>45</v>
      </c>
      <c r="E167" s="13" t="e">
        <v>#N/A</v>
      </c>
    </row>
    <row r="168" spans="1:5" x14ac:dyDescent="0.25">
      <c r="A168" t="s">
        <v>20</v>
      </c>
      <c r="B168" t="s">
        <v>82</v>
      </c>
      <c r="C168" t="s">
        <v>17</v>
      </c>
      <c r="D168" t="s">
        <v>24</v>
      </c>
      <c r="E168" s="13" t="e">
        <v>#N/A</v>
      </c>
    </row>
    <row r="169" spans="1:5" x14ac:dyDescent="0.25">
      <c r="A169" t="s">
        <v>20</v>
      </c>
      <c r="B169" t="s">
        <v>82</v>
      </c>
      <c r="C169" t="s">
        <v>41</v>
      </c>
      <c r="D169" t="s">
        <v>45</v>
      </c>
      <c r="E169" s="13" t="e">
        <v>#N/A</v>
      </c>
    </row>
    <row r="170" spans="1:5" x14ac:dyDescent="0.25">
      <c r="A170" t="s">
        <v>20</v>
      </c>
      <c r="B170" t="s">
        <v>82</v>
      </c>
      <c r="C170" t="s">
        <v>41</v>
      </c>
      <c r="D170" t="s">
        <v>24</v>
      </c>
      <c r="E170" s="13" t="e">
        <v>#N/A</v>
      </c>
    </row>
    <row r="171" spans="1:5" x14ac:dyDescent="0.25">
      <c r="A171" t="s">
        <v>20</v>
      </c>
      <c r="B171" t="s">
        <v>82</v>
      </c>
      <c r="C171" t="s">
        <v>43</v>
      </c>
      <c r="D171" t="s">
        <v>45</v>
      </c>
      <c r="E171" s="13" t="e">
        <v>#N/A</v>
      </c>
    </row>
    <row r="172" spans="1:5" x14ac:dyDescent="0.25">
      <c r="A172" t="s">
        <v>20</v>
      </c>
      <c r="B172" t="s">
        <v>82</v>
      </c>
      <c r="C172" t="s">
        <v>43</v>
      </c>
      <c r="D172" t="s">
        <v>24</v>
      </c>
      <c r="E172" s="13" t="e">
        <v>#N/A</v>
      </c>
    </row>
    <row r="173" spans="1:5" x14ac:dyDescent="0.25">
      <c r="A173" t="s">
        <v>20</v>
      </c>
      <c r="B173" t="s">
        <v>83</v>
      </c>
      <c r="C173" t="s">
        <v>17</v>
      </c>
      <c r="D173" t="s">
        <v>24</v>
      </c>
      <c r="E173" s="13" t="e">
        <v>#N/A</v>
      </c>
    </row>
    <row r="174" spans="1:5" x14ac:dyDescent="0.25">
      <c r="A174" t="s">
        <v>20</v>
      </c>
      <c r="B174" t="s">
        <v>83</v>
      </c>
      <c r="C174" t="s">
        <v>41</v>
      </c>
      <c r="D174" t="s">
        <v>24</v>
      </c>
      <c r="E174" s="13" t="e">
        <v>#N/A</v>
      </c>
    </row>
    <row r="175" spans="1:5" x14ac:dyDescent="0.25">
      <c r="A175" t="s">
        <v>20</v>
      </c>
      <c r="B175" t="s">
        <v>83</v>
      </c>
      <c r="C175" t="s">
        <v>43</v>
      </c>
      <c r="D175" t="s">
        <v>24</v>
      </c>
      <c r="E175" s="13" t="e">
        <v>#N/A</v>
      </c>
    </row>
    <row r="176" spans="1:5" x14ac:dyDescent="0.25">
      <c r="A176" t="s">
        <v>20</v>
      </c>
      <c r="B176" t="s">
        <v>84</v>
      </c>
      <c r="C176" t="s">
        <v>17</v>
      </c>
      <c r="D176" t="s">
        <v>24</v>
      </c>
      <c r="E176" s="13" t="e">
        <v>#N/A</v>
      </c>
    </row>
    <row r="177" spans="1:5" x14ac:dyDescent="0.25">
      <c r="A177" t="s">
        <v>20</v>
      </c>
      <c r="B177" t="s">
        <v>84</v>
      </c>
      <c r="C177" t="s">
        <v>41</v>
      </c>
      <c r="D177" t="s">
        <v>24</v>
      </c>
      <c r="E177" s="13" t="e">
        <v>#N/A</v>
      </c>
    </row>
    <row r="178" spans="1:5" x14ac:dyDescent="0.25">
      <c r="A178" t="s">
        <v>20</v>
      </c>
      <c r="B178" t="s">
        <v>84</v>
      </c>
      <c r="C178" t="s">
        <v>43</v>
      </c>
      <c r="D178" t="s">
        <v>24</v>
      </c>
      <c r="E178" s="13" t="e">
        <v>#N/A</v>
      </c>
    </row>
    <row r="179" spans="1:5" x14ac:dyDescent="0.25">
      <c r="A179" t="s">
        <v>20</v>
      </c>
      <c r="B179" t="s">
        <v>85</v>
      </c>
      <c r="C179" t="s">
        <v>17</v>
      </c>
      <c r="D179" t="s">
        <v>24</v>
      </c>
      <c r="E179" s="13" t="e">
        <v>#N/A</v>
      </c>
    </row>
    <row r="180" spans="1:5" x14ac:dyDescent="0.25">
      <c r="A180" t="s">
        <v>20</v>
      </c>
      <c r="B180" t="s">
        <v>85</v>
      </c>
      <c r="C180" t="s">
        <v>41</v>
      </c>
      <c r="D180" t="s">
        <v>24</v>
      </c>
      <c r="E180" s="13" t="e">
        <v>#N/A</v>
      </c>
    </row>
    <row r="181" spans="1:5" x14ac:dyDescent="0.25">
      <c r="A181" t="s">
        <v>20</v>
      </c>
      <c r="B181" t="s">
        <v>85</v>
      </c>
      <c r="C181" t="s">
        <v>43</v>
      </c>
      <c r="D181" t="s">
        <v>24</v>
      </c>
      <c r="E181" s="13" t="e">
        <v>#N/A</v>
      </c>
    </row>
    <row r="182" spans="1:5" x14ac:dyDescent="0.25">
      <c r="A182" t="s">
        <v>20</v>
      </c>
      <c r="B182" t="s">
        <v>86</v>
      </c>
      <c r="C182" t="s">
        <v>17</v>
      </c>
      <c r="D182" t="s">
        <v>45</v>
      </c>
      <c r="E182" s="13" t="e">
        <v>#N/A</v>
      </c>
    </row>
    <row r="183" spans="1:5" x14ac:dyDescent="0.25">
      <c r="A183" t="s">
        <v>20</v>
      </c>
      <c r="B183" t="s">
        <v>86</v>
      </c>
      <c r="C183" t="s">
        <v>17</v>
      </c>
      <c r="D183" t="s">
        <v>24</v>
      </c>
      <c r="E183" s="13" t="e">
        <v>#N/A</v>
      </c>
    </row>
    <row r="184" spans="1:5" x14ac:dyDescent="0.25">
      <c r="A184" t="s">
        <v>20</v>
      </c>
      <c r="B184" t="s">
        <v>86</v>
      </c>
      <c r="C184" t="s">
        <v>41</v>
      </c>
      <c r="D184" t="s">
        <v>45</v>
      </c>
      <c r="E184" s="13" t="e">
        <v>#N/A</v>
      </c>
    </row>
    <row r="185" spans="1:5" x14ac:dyDescent="0.25">
      <c r="A185" t="s">
        <v>20</v>
      </c>
      <c r="B185" t="s">
        <v>86</v>
      </c>
      <c r="C185" t="s">
        <v>41</v>
      </c>
      <c r="D185" t="s">
        <v>24</v>
      </c>
      <c r="E185" s="13" t="e">
        <v>#N/A</v>
      </c>
    </row>
    <row r="186" spans="1:5" x14ac:dyDescent="0.25">
      <c r="A186" t="s">
        <v>20</v>
      </c>
      <c r="B186" t="s">
        <v>86</v>
      </c>
      <c r="C186" t="s">
        <v>43</v>
      </c>
      <c r="D186" t="s">
        <v>45</v>
      </c>
      <c r="E186" s="13" t="e">
        <v>#N/A</v>
      </c>
    </row>
    <row r="187" spans="1:5" x14ac:dyDescent="0.25">
      <c r="A187" t="s">
        <v>20</v>
      </c>
      <c r="B187" t="s">
        <v>86</v>
      </c>
      <c r="C187" t="s">
        <v>43</v>
      </c>
      <c r="D187" t="s">
        <v>24</v>
      </c>
      <c r="E187" s="13" t="e">
        <v>#N/A</v>
      </c>
    </row>
    <row r="188" spans="1:5" x14ac:dyDescent="0.25">
      <c r="A188" t="s">
        <v>20</v>
      </c>
      <c r="B188" t="s">
        <v>87</v>
      </c>
      <c r="C188" t="s">
        <v>17</v>
      </c>
      <c r="D188" t="s">
        <v>45</v>
      </c>
      <c r="E188" s="13" t="e">
        <v>#N/A</v>
      </c>
    </row>
    <row r="189" spans="1:5" x14ac:dyDescent="0.25">
      <c r="A189" t="s">
        <v>20</v>
      </c>
      <c r="B189" t="s">
        <v>87</v>
      </c>
      <c r="C189" t="s">
        <v>17</v>
      </c>
      <c r="D189" t="s">
        <v>24</v>
      </c>
      <c r="E189" s="13" t="e">
        <v>#N/A</v>
      </c>
    </row>
    <row r="190" spans="1:5" x14ac:dyDescent="0.25">
      <c r="A190" t="s">
        <v>20</v>
      </c>
      <c r="B190" t="s">
        <v>87</v>
      </c>
      <c r="C190" t="s">
        <v>41</v>
      </c>
      <c r="D190" t="s">
        <v>45</v>
      </c>
      <c r="E190" s="13" t="e">
        <v>#N/A</v>
      </c>
    </row>
    <row r="191" spans="1:5" x14ac:dyDescent="0.25">
      <c r="A191" t="s">
        <v>20</v>
      </c>
      <c r="B191" t="s">
        <v>87</v>
      </c>
      <c r="C191" t="s">
        <v>41</v>
      </c>
      <c r="D191" t="s">
        <v>24</v>
      </c>
      <c r="E191" s="13" t="e">
        <v>#N/A</v>
      </c>
    </row>
    <row r="192" spans="1:5" x14ac:dyDescent="0.25">
      <c r="A192" t="s">
        <v>20</v>
      </c>
      <c r="B192" t="s">
        <v>87</v>
      </c>
      <c r="C192" t="s">
        <v>43</v>
      </c>
      <c r="D192" t="s">
        <v>45</v>
      </c>
      <c r="E192" s="13" t="e">
        <v>#N/A</v>
      </c>
    </row>
    <row r="193" spans="1:5" x14ac:dyDescent="0.25">
      <c r="A193" t="s">
        <v>20</v>
      </c>
      <c r="B193" t="s">
        <v>87</v>
      </c>
      <c r="C193" t="s">
        <v>43</v>
      </c>
      <c r="D193" t="s">
        <v>24</v>
      </c>
      <c r="E193" s="13" t="e">
        <v>#N/A</v>
      </c>
    </row>
    <row r="194" spans="1:5" x14ac:dyDescent="0.25">
      <c r="A194" t="s">
        <v>20</v>
      </c>
      <c r="B194" t="s">
        <v>88</v>
      </c>
      <c r="C194" t="s">
        <v>17</v>
      </c>
      <c r="D194" t="s">
        <v>45</v>
      </c>
      <c r="E194" s="13" t="e">
        <v>#N/A</v>
      </c>
    </row>
    <row r="195" spans="1:5" x14ac:dyDescent="0.25">
      <c r="A195" t="s">
        <v>20</v>
      </c>
      <c r="B195" t="s">
        <v>88</v>
      </c>
      <c r="C195" t="s">
        <v>17</v>
      </c>
      <c r="D195" t="s">
        <v>24</v>
      </c>
      <c r="E195" s="13" t="e">
        <v>#N/A</v>
      </c>
    </row>
    <row r="196" spans="1:5" x14ac:dyDescent="0.25">
      <c r="A196" t="s">
        <v>20</v>
      </c>
      <c r="B196" t="s">
        <v>88</v>
      </c>
      <c r="C196" t="s">
        <v>41</v>
      </c>
      <c r="D196" t="s">
        <v>45</v>
      </c>
      <c r="E196" s="13" t="e">
        <v>#N/A</v>
      </c>
    </row>
    <row r="197" spans="1:5" x14ac:dyDescent="0.25">
      <c r="A197" t="s">
        <v>20</v>
      </c>
      <c r="B197" t="s">
        <v>88</v>
      </c>
      <c r="C197" t="s">
        <v>41</v>
      </c>
      <c r="D197" t="s">
        <v>24</v>
      </c>
      <c r="E197" s="13" t="e">
        <v>#N/A</v>
      </c>
    </row>
    <row r="198" spans="1:5" x14ac:dyDescent="0.25">
      <c r="A198" t="s">
        <v>20</v>
      </c>
      <c r="B198" t="s">
        <v>88</v>
      </c>
      <c r="C198" t="s">
        <v>43</v>
      </c>
      <c r="D198" t="s">
        <v>45</v>
      </c>
      <c r="E198" s="13" t="e">
        <v>#N/A</v>
      </c>
    </row>
    <row r="199" spans="1:5" x14ac:dyDescent="0.25">
      <c r="A199" t="s">
        <v>20</v>
      </c>
      <c r="B199" t="s">
        <v>88</v>
      </c>
      <c r="C199" t="s">
        <v>43</v>
      </c>
      <c r="D199" t="s">
        <v>24</v>
      </c>
      <c r="E199" s="13" t="e">
        <v>#N/A</v>
      </c>
    </row>
    <row r="200" spans="1:5" x14ac:dyDescent="0.25">
      <c r="A200" t="s">
        <v>71</v>
      </c>
      <c r="B200" t="s">
        <v>74</v>
      </c>
      <c r="C200" t="s">
        <v>17</v>
      </c>
      <c r="D200" t="s">
        <v>45</v>
      </c>
      <c r="E200" s="13" t="e">
        <v>#N/A</v>
      </c>
    </row>
    <row r="201" spans="1:5" x14ac:dyDescent="0.25">
      <c r="A201" t="s">
        <v>71</v>
      </c>
      <c r="B201" t="s">
        <v>74</v>
      </c>
      <c r="C201" t="s">
        <v>17</v>
      </c>
      <c r="D201" t="s">
        <v>24</v>
      </c>
      <c r="E201" s="13" t="e">
        <v>#N/A</v>
      </c>
    </row>
    <row r="202" spans="1:5" x14ac:dyDescent="0.25">
      <c r="A202" t="s">
        <v>71</v>
      </c>
      <c r="B202" t="s">
        <v>74</v>
      </c>
      <c r="C202" t="s">
        <v>41</v>
      </c>
      <c r="D202" t="s">
        <v>45</v>
      </c>
      <c r="E202" s="13" t="e">
        <v>#N/A</v>
      </c>
    </row>
    <row r="203" spans="1:5" x14ac:dyDescent="0.25">
      <c r="A203" t="s">
        <v>71</v>
      </c>
      <c r="B203" t="s">
        <v>74</v>
      </c>
      <c r="C203" t="s">
        <v>41</v>
      </c>
      <c r="D203" t="s">
        <v>24</v>
      </c>
      <c r="E203" s="13" t="e">
        <v>#N/A</v>
      </c>
    </row>
    <row r="204" spans="1:5" x14ac:dyDescent="0.25">
      <c r="A204" t="s">
        <v>71</v>
      </c>
      <c r="B204" t="s">
        <v>74</v>
      </c>
      <c r="C204" t="s">
        <v>43</v>
      </c>
      <c r="D204" t="s">
        <v>45</v>
      </c>
      <c r="E204" s="13" t="e">
        <v>#N/A</v>
      </c>
    </row>
    <row r="205" spans="1:5" x14ac:dyDescent="0.25">
      <c r="A205" t="s">
        <v>71</v>
      </c>
      <c r="B205" t="s">
        <v>74</v>
      </c>
      <c r="C205" t="s">
        <v>43</v>
      </c>
      <c r="D205" t="s">
        <v>24</v>
      </c>
      <c r="E205" s="13" t="e">
        <v>#N/A</v>
      </c>
    </row>
    <row r="206" spans="1:5" x14ac:dyDescent="0.25">
      <c r="A206" t="s">
        <v>71</v>
      </c>
      <c r="B206" t="s">
        <v>89</v>
      </c>
      <c r="C206" t="s">
        <v>17</v>
      </c>
      <c r="D206" t="s">
        <v>45</v>
      </c>
      <c r="E206" t="s">
        <v>12</v>
      </c>
    </row>
    <row r="207" spans="1:5" x14ac:dyDescent="0.25">
      <c r="A207" t="s">
        <v>71</v>
      </c>
      <c r="B207" t="s">
        <v>89</v>
      </c>
      <c r="C207" t="s">
        <v>17</v>
      </c>
      <c r="D207" t="s">
        <v>24</v>
      </c>
      <c r="E207" t="s">
        <v>12</v>
      </c>
    </row>
    <row r="208" spans="1:5" x14ac:dyDescent="0.25">
      <c r="A208" t="s">
        <v>71</v>
      </c>
      <c r="B208" t="s">
        <v>89</v>
      </c>
      <c r="C208" t="s">
        <v>41</v>
      </c>
      <c r="D208" t="s">
        <v>45</v>
      </c>
      <c r="E208" t="s">
        <v>12</v>
      </c>
    </row>
    <row r="209" spans="1:5" x14ac:dyDescent="0.25">
      <c r="A209" t="s">
        <v>71</v>
      </c>
      <c r="B209" t="s">
        <v>89</v>
      </c>
      <c r="C209" t="s">
        <v>41</v>
      </c>
      <c r="D209" t="s">
        <v>24</v>
      </c>
      <c r="E209" t="s">
        <v>12</v>
      </c>
    </row>
    <row r="210" spans="1:5" x14ac:dyDescent="0.25">
      <c r="A210" t="s">
        <v>71</v>
      </c>
      <c r="B210" t="s">
        <v>89</v>
      </c>
      <c r="C210" t="s">
        <v>43</v>
      </c>
      <c r="D210" t="s">
        <v>45</v>
      </c>
      <c r="E210" t="s">
        <v>12</v>
      </c>
    </row>
    <row r="211" spans="1:5" x14ac:dyDescent="0.25">
      <c r="A211" t="s">
        <v>71</v>
      </c>
      <c r="B211" t="s">
        <v>89</v>
      </c>
      <c r="C211" t="s">
        <v>43</v>
      </c>
      <c r="D211" t="s">
        <v>24</v>
      </c>
      <c r="E211" t="s">
        <v>12</v>
      </c>
    </row>
    <row r="212" spans="1:5" x14ac:dyDescent="0.25">
      <c r="A212" t="s">
        <v>71</v>
      </c>
      <c r="B212" t="s">
        <v>89</v>
      </c>
      <c r="C212" t="s">
        <v>17</v>
      </c>
      <c r="D212" t="s">
        <v>45</v>
      </c>
      <c r="E212" t="s">
        <v>13</v>
      </c>
    </row>
    <row r="213" spans="1:5" x14ac:dyDescent="0.25">
      <c r="A213" t="s">
        <v>71</v>
      </c>
      <c r="B213" t="s">
        <v>89</v>
      </c>
      <c r="C213" t="s">
        <v>17</v>
      </c>
      <c r="D213" t="s">
        <v>24</v>
      </c>
      <c r="E213" t="s">
        <v>13</v>
      </c>
    </row>
    <row r="214" spans="1:5" x14ac:dyDescent="0.25">
      <c r="A214" t="s">
        <v>71</v>
      </c>
      <c r="B214" t="s">
        <v>89</v>
      </c>
      <c r="C214" t="s">
        <v>41</v>
      </c>
      <c r="D214" t="s">
        <v>45</v>
      </c>
      <c r="E214" t="s">
        <v>13</v>
      </c>
    </row>
    <row r="215" spans="1:5" x14ac:dyDescent="0.25">
      <c r="A215" t="s">
        <v>71</v>
      </c>
      <c r="B215" t="s">
        <v>89</v>
      </c>
      <c r="C215" t="s">
        <v>41</v>
      </c>
      <c r="D215" t="s">
        <v>24</v>
      </c>
      <c r="E215" t="s">
        <v>13</v>
      </c>
    </row>
    <row r="216" spans="1:5" x14ac:dyDescent="0.25">
      <c r="A216" t="s">
        <v>71</v>
      </c>
      <c r="B216" t="s">
        <v>89</v>
      </c>
      <c r="C216" t="s">
        <v>43</v>
      </c>
      <c r="D216" t="s">
        <v>45</v>
      </c>
      <c r="E216" t="s">
        <v>13</v>
      </c>
    </row>
    <row r="217" spans="1:5" x14ac:dyDescent="0.25">
      <c r="A217" t="s">
        <v>71</v>
      </c>
      <c r="B217" t="s">
        <v>89</v>
      </c>
      <c r="C217" t="s">
        <v>43</v>
      </c>
      <c r="D217" t="s">
        <v>24</v>
      </c>
      <c r="E217" t="s">
        <v>13</v>
      </c>
    </row>
    <row r="218" spans="1:5" x14ac:dyDescent="0.25">
      <c r="A218" t="s">
        <v>71</v>
      </c>
      <c r="B218" t="s">
        <v>90</v>
      </c>
      <c r="C218" t="s">
        <v>17</v>
      </c>
      <c r="D218" t="s">
        <v>24</v>
      </c>
      <c r="E218" s="13" t="e">
        <v>#N/A</v>
      </c>
    </row>
    <row r="219" spans="1:5" x14ac:dyDescent="0.25">
      <c r="A219" t="s">
        <v>71</v>
      </c>
      <c r="B219" t="s">
        <v>90</v>
      </c>
      <c r="C219" t="s">
        <v>41</v>
      </c>
      <c r="D219" t="s">
        <v>24</v>
      </c>
      <c r="E219" s="13" t="e">
        <v>#N/A</v>
      </c>
    </row>
    <row r="220" spans="1:5" x14ac:dyDescent="0.25">
      <c r="A220" t="s">
        <v>71</v>
      </c>
      <c r="B220" t="s">
        <v>90</v>
      </c>
      <c r="C220" t="s">
        <v>43</v>
      </c>
      <c r="D220" t="s">
        <v>24</v>
      </c>
      <c r="E220" s="13" t="e">
        <v>#N/A</v>
      </c>
    </row>
    <row r="221" spans="1:5" x14ac:dyDescent="0.25">
      <c r="A221" t="s">
        <v>71</v>
      </c>
      <c r="B221" t="s">
        <v>54</v>
      </c>
      <c r="C221" t="s">
        <v>17</v>
      </c>
      <c r="D221" t="s">
        <v>45</v>
      </c>
      <c r="E221" t="s">
        <v>91</v>
      </c>
    </row>
    <row r="222" spans="1:5" x14ac:dyDescent="0.25">
      <c r="A222" t="s">
        <v>71</v>
      </c>
      <c r="B222" t="s">
        <v>54</v>
      </c>
      <c r="C222" t="s">
        <v>17</v>
      </c>
      <c r="D222" t="s">
        <v>24</v>
      </c>
      <c r="E222" t="s">
        <v>91</v>
      </c>
    </row>
    <row r="223" spans="1:5" x14ac:dyDescent="0.25">
      <c r="A223" t="s">
        <v>71</v>
      </c>
      <c r="B223" t="s">
        <v>54</v>
      </c>
      <c r="C223" t="s">
        <v>41</v>
      </c>
      <c r="D223" t="s">
        <v>45</v>
      </c>
      <c r="E223" t="s">
        <v>91</v>
      </c>
    </row>
    <row r="224" spans="1:5" x14ac:dyDescent="0.25">
      <c r="A224" t="s">
        <v>71</v>
      </c>
      <c r="B224" t="s">
        <v>54</v>
      </c>
      <c r="C224" t="s">
        <v>41</v>
      </c>
      <c r="D224" t="s">
        <v>24</v>
      </c>
      <c r="E224" t="s">
        <v>91</v>
      </c>
    </row>
    <row r="225" spans="1:15" x14ac:dyDescent="0.25">
      <c r="A225" t="s">
        <v>71</v>
      </c>
      <c r="B225" t="s">
        <v>54</v>
      </c>
      <c r="C225" t="s">
        <v>43</v>
      </c>
      <c r="D225" t="s">
        <v>45</v>
      </c>
      <c r="E225" t="s">
        <v>91</v>
      </c>
    </row>
    <row r="226" spans="1:15" x14ac:dyDescent="0.25">
      <c r="A226" t="s">
        <v>71</v>
      </c>
      <c r="B226" t="s">
        <v>54</v>
      </c>
      <c r="C226" t="s">
        <v>43</v>
      </c>
      <c r="D226" t="s">
        <v>24</v>
      </c>
      <c r="E226" t="s">
        <v>91</v>
      </c>
    </row>
    <row r="227" spans="1:15" x14ac:dyDescent="0.25">
      <c r="A227" t="s">
        <v>71</v>
      </c>
      <c r="B227" t="s">
        <v>54</v>
      </c>
      <c r="C227" t="s">
        <v>17</v>
      </c>
      <c r="D227" t="s">
        <v>45</v>
      </c>
      <c r="E227" t="s">
        <v>92</v>
      </c>
    </row>
    <row r="228" spans="1:15" x14ac:dyDescent="0.25">
      <c r="A228" t="s">
        <v>71</v>
      </c>
      <c r="B228" t="s">
        <v>54</v>
      </c>
      <c r="C228" t="s">
        <v>17</v>
      </c>
      <c r="D228" t="s">
        <v>24</v>
      </c>
      <c r="E228" t="s">
        <v>92</v>
      </c>
    </row>
    <row r="229" spans="1:15" x14ac:dyDescent="0.25">
      <c r="A229" t="s">
        <v>71</v>
      </c>
      <c r="B229" t="s">
        <v>54</v>
      </c>
      <c r="C229" t="s">
        <v>41</v>
      </c>
      <c r="D229" t="s">
        <v>45</v>
      </c>
      <c r="E229" t="s">
        <v>92</v>
      </c>
    </row>
    <row r="230" spans="1:15" x14ac:dyDescent="0.25">
      <c r="A230" t="s">
        <v>71</v>
      </c>
      <c r="B230" t="s">
        <v>54</v>
      </c>
      <c r="C230" t="s">
        <v>41</v>
      </c>
      <c r="D230" t="s">
        <v>24</v>
      </c>
      <c r="E230" t="s">
        <v>92</v>
      </c>
    </row>
    <row r="231" spans="1:15" x14ac:dyDescent="0.25">
      <c r="A231" t="s">
        <v>71</v>
      </c>
      <c r="B231" t="s">
        <v>54</v>
      </c>
      <c r="C231" t="s">
        <v>43</v>
      </c>
      <c r="D231" t="s">
        <v>45</v>
      </c>
      <c r="E231" t="s">
        <v>92</v>
      </c>
    </row>
    <row r="232" spans="1:15" x14ac:dyDescent="0.25">
      <c r="A232" t="s">
        <v>71</v>
      </c>
      <c r="B232" t="s">
        <v>54</v>
      </c>
      <c r="C232" t="s">
        <v>43</v>
      </c>
      <c r="D232" t="s">
        <v>24</v>
      </c>
      <c r="E232" t="s">
        <v>92</v>
      </c>
    </row>
    <row r="233" spans="1:15" x14ac:dyDescent="0.25">
      <c r="A233" t="s">
        <v>71</v>
      </c>
      <c r="B233" t="s">
        <v>83</v>
      </c>
      <c r="C233" t="s">
        <v>17</v>
      </c>
      <c r="D233" t="s">
        <v>24</v>
      </c>
      <c r="E233" s="13" t="e">
        <v>#N/A</v>
      </c>
    </row>
    <row r="234" spans="1:15" x14ac:dyDescent="0.25">
      <c r="A234" t="s">
        <v>71</v>
      </c>
      <c r="B234" t="s">
        <v>83</v>
      </c>
      <c r="C234" t="s">
        <v>41</v>
      </c>
      <c r="D234" t="s">
        <v>24</v>
      </c>
      <c r="E234" s="13" t="e">
        <v>#N/A</v>
      </c>
    </row>
    <row r="235" spans="1:15" x14ac:dyDescent="0.25">
      <c r="A235" t="s">
        <v>71</v>
      </c>
      <c r="B235" t="s">
        <v>83</v>
      </c>
      <c r="C235" t="s">
        <v>43</v>
      </c>
      <c r="D235" t="s">
        <v>24</v>
      </c>
      <c r="E235" s="13" t="e">
        <v>#N/A</v>
      </c>
    </row>
    <row r="236" spans="1:15" x14ac:dyDescent="0.25">
      <c r="A236" t="s">
        <v>71</v>
      </c>
      <c r="B236" t="s">
        <v>93</v>
      </c>
      <c r="C236" t="s">
        <v>17</v>
      </c>
      <c r="D236" t="s">
        <v>66</v>
      </c>
      <c r="E236" s="13" t="e">
        <v>#N/A</v>
      </c>
      <c r="F236" s="3" t="s">
        <v>80</v>
      </c>
      <c r="G236" s="3" t="s">
        <v>80</v>
      </c>
      <c r="H236" s="3" t="s">
        <v>80</v>
      </c>
      <c r="I236" s="3" t="s">
        <v>80</v>
      </c>
      <c r="K236" s="3" t="s">
        <v>80</v>
      </c>
      <c r="L236" s="3" t="s">
        <v>80</v>
      </c>
      <c r="M236" s="3" t="s">
        <v>80</v>
      </c>
      <c r="N236" s="3" t="s">
        <v>80</v>
      </c>
      <c r="O236" s="3" t="s">
        <v>80</v>
      </c>
    </row>
    <row r="237" spans="1:15" x14ac:dyDescent="0.25">
      <c r="A237" t="s">
        <v>71</v>
      </c>
      <c r="B237" t="s">
        <v>93</v>
      </c>
      <c r="C237" t="s">
        <v>43</v>
      </c>
      <c r="D237" t="s">
        <v>66</v>
      </c>
      <c r="E237" s="13" t="e">
        <v>#N/A</v>
      </c>
      <c r="F237" s="3" t="s">
        <v>80</v>
      </c>
      <c r="G237" s="3" t="s">
        <v>80</v>
      </c>
      <c r="H237" s="3" t="s">
        <v>80</v>
      </c>
      <c r="I237" s="3" t="s">
        <v>80</v>
      </c>
      <c r="K237" s="3" t="s">
        <v>80</v>
      </c>
      <c r="L237" s="3" t="s">
        <v>80</v>
      </c>
      <c r="M237" s="3" t="s">
        <v>80</v>
      </c>
      <c r="N237" s="3" t="s">
        <v>80</v>
      </c>
      <c r="O237" s="3" t="s">
        <v>80</v>
      </c>
    </row>
    <row r="238" spans="1:15" x14ac:dyDescent="0.25">
      <c r="A238" t="s">
        <v>71</v>
      </c>
      <c r="B238" t="s">
        <v>94</v>
      </c>
      <c r="C238" t="s">
        <v>17</v>
      </c>
      <c r="D238" t="s">
        <v>66</v>
      </c>
      <c r="E238" s="13" t="e">
        <v>#N/A</v>
      </c>
      <c r="F238" s="3" t="s">
        <v>80</v>
      </c>
      <c r="G238" s="3" t="s">
        <v>80</v>
      </c>
      <c r="H238" s="3" t="s">
        <v>80</v>
      </c>
      <c r="I238" s="3" t="s">
        <v>80</v>
      </c>
      <c r="K238" s="3" t="s">
        <v>80</v>
      </c>
      <c r="L238" s="3" t="s">
        <v>80</v>
      </c>
      <c r="M238" s="3" t="s">
        <v>80</v>
      </c>
      <c r="N238" s="3" t="s">
        <v>80</v>
      </c>
      <c r="O238" s="3" t="s">
        <v>80</v>
      </c>
    </row>
    <row r="239" spans="1:15" x14ac:dyDescent="0.25">
      <c r="A239" t="s">
        <v>71</v>
      </c>
      <c r="B239" t="s">
        <v>94</v>
      </c>
      <c r="C239" t="s">
        <v>43</v>
      </c>
      <c r="D239" t="s">
        <v>66</v>
      </c>
      <c r="E239" s="13" t="e">
        <v>#N/A</v>
      </c>
      <c r="F239" s="3" t="s">
        <v>80</v>
      </c>
      <c r="G239" s="3" t="s">
        <v>80</v>
      </c>
      <c r="H239" s="3" t="s">
        <v>80</v>
      </c>
      <c r="I239" s="3" t="s">
        <v>80</v>
      </c>
      <c r="K239" s="3" t="s">
        <v>80</v>
      </c>
      <c r="L239" s="3" t="s">
        <v>80</v>
      </c>
      <c r="M239" s="3" t="s">
        <v>80</v>
      </c>
      <c r="N239" s="3" t="s">
        <v>80</v>
      </c>
      <c r="O239" s="3" t="s">
        <v>80</v>
      </c>
    </row>
    <row r="240" spans="1:15" x14ac:dyDescent="0.25">
      <c r="A240" t="s">
        <v>95</v>
      </c>
      <c r="B240" t="s">
        <v>89</v>
      </c>
      <c r="C240" t="s">
        <v>17</v>
      </c>
      <c r="D240" t="s">
        <v>45</v>
      </c>
      <c r="E240" t="s">
        <v>12</v>
      </c>
    </row>
    <row r="241" spans="1:5" x14ac:dyDescent="0.25">
      <c r="A241" t="s">
        <v>95</v>
      </c>
      <c r="B241" t="s">
        <v>89</v>
      </c>
      <c r="C241" t="s">
        <v>17</v>
      </c>
      <c r="D241" t="s">
        <v>24</v>
      </c>
      <c r="E241" t="s">
        <v>12</v>
      </c>
    </row>
    <row r="242" spans="1:5" x14ac:dyDescent="0.25">
      <c r="A242" t="s">
        <v>95</v>
      </c>
      <c r="B242" t="s">
        <v>89</v>
      </c>
      <c r="C242" t="s">
        <v>41</v>
      </c>
      <c r="D242" t="s">
        <v>45</v>
      </c>
      <c r="E242" t="s">
        <v>12</v>
      </c>
    </row>
    <row r="243" spans="1:5" x14ac:dyDescent="0.25">
      <c r="A243" t="s">
        <v>95</v>
      </c>
      <c r="B243" t="s">
        <v>89</v>
      </c>
      <c r="C243" t="s">
        <v>41</v>
      </c>
      <c r="D243" t="s">
        <v>24</v>
      </c>
      <c r="E243" t="s">
        <v>12</v>
      </c>
    </row>
    <row r="244" spans="1:5" x14ac:dyDescent="0.25">
      <c r="A244" t="s">
        <v>95</v>
      </c>
      <c r="B244" t="s">
        <v>89</v>
      </c>
      <c r="C244" t="s">
        <v>43</v>
      </c>
      <c r="D244" t="s">
        <v>45</v>
      </c>
      <c r="E244" t="s">
        <v>12</v>
      </c>
    </row>
    <row r="245" spans="1:5" x14ac:dyDescent="0.25">
      <c r="A245" t="s">
        <v>95</v>
      </c>
      <c r="B245" t="s">
        <v>89</v>
      </c>
      <c r="C245" t="s">
        <v>43</v>
      </c>
      <c r="D245" t="s">
        <v>24</v>
      </c>
      <c r="E245" t="s">
        <v>12</v>
      </c>
    </row>
    <row r="246" spans="1:5" x14ac:dyDescent="0.25">
      <c r="A246" t="s">
        <v>95</v>
      </c>
      <c r="B246" t="s">
        <v>89</v>
      </c>
      <c r="C246" t="s">
        <v>17</v>
      </c>
      <c r="D246" t="s">
        <v>45</v>
      </c>
      <c r="E246" t="s">
        <v>13</v>
      </c>
    </row>
    <row r="247" spans="1:5" x14ac:dyDescent="0.25">
      <c r="A247" t="s">
        <v>95</v>
      </c>
      <c r="B247" t="s">
        <v>89</v>
      </c>
      <c r="C247" t="s">
        <v>17</v>
      </c>
      <c r="D247" t="s">
        <v>24</v>
      </c>
      <c r="E247" t="s">
        <v>13</v>
      </c>
    </row>
    <row r="248" spans="1:5" x14ac:dyDescent="0.25">
      <c r="A248" t="s">
        <v>95</v>
      </c>
      <c r="B248" t="s">
        <v>89</v>
      </c>
      <c r="C248" t="s">
        <v>41</v>
      </c>
      <c r="D248" t="s">
        <v>45</v>
      </c>
      <c r="E248" t="s">
        <v>13</v>
      </c>
    </row>
    <row r="249" spans="1:5" x14ac:dyDescent="0.25">
      <c r="A249" t="s">
        <v>95</v>
      </c>
      <c r="B249" t="s">
        <v>89</v>
      </c>
      <c r="C249" t="s">
        <v>41</v>
      </c>
      <c r="D249" t="s">
        <v>24</v>
      </c>
      <c r="E249" t="s">
        <v>13</v>
      </c>
    </row>
    <row r="250" spans="1:5" x14ac:dyDescent="0.25">
      <c r="A250" t="s">
        <v>95</v>
      </c>
      <c r="B250" t="s">
        <v>89</v>
      </c>
      <c r="C250" t="s">
        <v>43</v>
      </c>
      <c r="D250" t="s">
        <v>45</v>
      </c>
      <c r="E250" t="s">
        <v>13</v>
      </c>
    </row>
    <row r="251" spans="1:5" x14ac:dyDescent="0.25">
      <c r="A251" t="s">
        <v>95</v>
      </c>
      <c r="B251" t="s">
        <v>89</v>
      </c>
      <c r="C251" t="s">
        <v>43</v>
      </c>
      <c r="D251" t="s">
        <v>24</v>
      </c>
      <c r="E251" t="s">
        <v>13</v>
      </c>
    </row>
    <row r="252" spans="1:5" x14ac:dyDescent="0.25">
      <c r="A252" t="s">
        <v>95</v>
      </c>
      <c r="B252" t="s">
        <v>96</v>
      </c>
      <c r="C252" t="s">
        <v>17</v>
      </c>
      <c r="D252" t="s">
        <v>45</v>
      </c>
      <c r="E252" t="s">
        <v>12</v>
      </c>
    </row>
    <row r="253" spans="1:5" x14ac:dyDescent="0.25">
      <c r="A253" t="s">
        <v>95</v>
      </c>
      <c r="B253" t="s">
        <v>96</v>
      </c>
      <c r="C253" t="s">
        <v>17</v>
      </c>
      <c r="D253" t="s">
        <v>24</v>
      </c>
      <c r="E253" t="s">
        <v>12</v>
      </c>
    </row>
    <row r="254" spans="1:5" x14ac:dyDescent="0.25">
      <c r="A254" t="s">
        <v>95</v>
      </c>
      <c r="B254" t="s">
        <v>96</v>
      </c>
      <c r="C254" t="s">
        <v>41</v>
      </c>
      <c r="D254" t="s">
        <v>45</v>
      </c>
      <c r="E254" t="s">
        <v>12</v>
      </c>
    </row>
    <row r="255" spans="1:5" x14ac:dyDescent="0.25">
      <c r="A255" t="s">
        <v>95</v>
      </c>
      <c r="B255" t="s">
        <v>96</v>
      </c>
      <c r="C255" t="s">
        <v>41</v>
      </c>
      <c r="D255" t="s">
        <v>24</v>
      </c>
      <c r="E255" t="s">
        <v>12</v>
      </c>
    </row>
    <row r="256" spans="1:5" x14ac:dyDescent="0.25">
      <c r="A256" t="s">
        <v>95</v>
      </c>
      <c r="B256" t="s">
        <v>96</v>
      </c>
      <c r="C256" t="s">
        <v>43</v>
      </c>
      <c r="D256" t="s">
        <v>45</v>
      </c>
      <c r="E256" t="s">
        <v>12</v>
      </c>
    </row>
    <row r="257" spans="1:5" x14ac:dyDescent="0.25">
      <c r="A257" t="s">
        <v>95</v>
      </c>
      <c r="B257" t="s">
        <v>96</v>
      </c>
      <c r="C257" t="s">
        <v>43</v>
      </c>
      <c r="D257" t="s">
        <v>24</v>
      </c>
      <c r="E257" t="s">
        <v>12</v>
      </c>
    </row>
    <row r="258" spans="1:5" x14ac:dyDescent="0.25">
      <c r="A258" t="s">
        <v>95</v>
      </c>
      <c r="B258" t="s">
        <v>96</v>
      </c>
      <c r="C258" t="s">
        <v>17</v>
      </c>
      <c r="D258" t="s">
        <v>45</v>
      </c>
      <c r="E258" t="s">
        <v>13</v>
      </c>
    </row>
    <row r="259" spans="1:5" x14ac:dyDescent="0.25">
      <c r="A259" t="s">
        <v>95</v>
      </c>
      <c r="B259" t="s">
        <v>96</v>
      </c>
      <c r="C259" t="s">
        <v>17</v>
      </c>
      <c r="D259" t="s">
        <v>24</v>
      </c>
      <c r="E259" t="s">
        <v>13</v>
      </c>
    </row>
    <row r="260" spans="1:5" x14ac:dyDescent="0.25">
      <c r="A260" t="s">
        <v>95</v>
      </c>
      <c r="B260" t="s">
        <v>96</v>
      </c>
      <c r="C260" t="s">
        <v>41</v>
      </c>
      <c r="D260" t="s">
        <v>45</v>
      </c>
      <c r="E260" t="s">
        <v>13</v>
      </c>
    </row>
    <row r="261" spans="1:5" x14ac:dyDescent="0.25">
      <c r="A261" t="s">
        <v>95</v>
      </c>
      <c r="B261" t="s">
        <v>96</v>
      </c>
      <c r="C261" t="s">
        <v>41</v>
      </c>
      <c r="D261" t="s">
        <v>24</v>
      </c>
      <c r="E261" t="s">
        <v>13</v>
      </c>
    </row>
    <row r="262" spans="1:5" x14ac:dyDescent="0.25">
      <c r="A262" t="s">
        <v>95</v>
      </c>
      <c r="B262" t="s">
        <v>96</v>
      </c>
      <c r="C262" t="s">
        <v>43</v>
      </c>
      <c r="D262" t="s">
        <v>45</v>
      </c>
      <c r="E262" t="s">
        <v>13</v>
      </c>
    </row>
    <row r="263" spans="1:5" x14ac:dyDescent="0.25">
      <c r="A263" t="s">
        <v>95</v>
      </c>
      <c r="B263" t="s">
        <v>96</v>
      </c>
      <c r="C263" t="s">
        <v>43</v>
      </c>
      <c r="D263" t="s">
        <v>24</v>
      </c>
      <c r="E263" t="s">
        <v>13</v>
      </c>
    </row>
    <row r="264" spans="1:5" x14ac:dyDescent="0.25">
      <c r="A264" t="s">
        <v>95</v>
      </c>
      <c r="B264" t="s">
        <v>97</v>
      </c>
      <c r="C264" t="s">
        <v>17</v>
      </c>
      <c r="D264" t="s">
        <v>45</v>
      </c>
      <c r="E264" t="s">
        <v>12</v>
      </c>
    </row>
    <row r="265" spans="1:5" x14ac:dyDescent="0.25">
      <c r="A265" t="s">
        <v>95</v>
      </c>
      <c r="B265" t="s">
        <v>97</v>
      </c>
      <c r="C265" t="s">
        <v>17</v>
      </c>
      <c r="D265" t="s">
        <v>24</v>
      </c>
      <c r="E265" t="s">
        <v>12</v>
      </c>
    </row>
    <row r="266" spans="1:5" x14ac:dyDescent="0.25">
      <c r="A266" t="s">
        <v>95</v>
      </c>
      <c r="B266" t="s">
        <v>97</v>
      </c>
      <c r="C266" t="s">
        <v>41</v>
      </c>
      <c r="D266" t="s">
        <v>45</v>
      </c>
      <c r="E266" t="s">
        <v>12</v>
      </c>
    </row>
    <row r="267" spans="1:5" x14ac:dyDescent="0.25">
      <c r="A267" t="s">
        <v>95</v>
      </c>
      <c r="B267" t="s">
        <v>97</v>
      </c>
      <c r="C267" t="s">
        <v>41</v>
      </c>
      <c r="D267" t="s">
        <v>24</v>
      </c>
      <c r="E267" t="s">
        <v>12</v>
      </c>
    </row>
    <row r="268" spans="1:5" x14ac:dyDescent="0.25">
      <c r="A268" t="s">
        <v>95</v>
      </c>
      <c r="B268" t="s">
        <v>97</v>
      </c>
      <c r="C268" t="s">
        <v>43</v>
      </c>
      <c r="D268" t="s">
        <v>45</v>
      </c>
      <c r="E268" t="s">
        <v>12</v>
      </c>
    </row>
    <row r="269" spans="1:5" x14ac:dyDescent="0.25">
      <c r="A269" t="s">
        <v>95</v>
      </c>
      <c r="B269" t="s">
        <v>97</v>
      </c>
      <c r="C269" t="s">
        <v>43</v>
      </c>
      <c r="D269" t="s">
        <v>24</v>
      </c>
      <c r="E269" t="s">
        <v>12</v>
      </c>
    </row>
    <row r="270" spans="1:5" x14ac:dyDescent="0.25">
      <c r="A270" t="s">
        <v>95</v>
      </c>
      <c r="B270" t="s">
        <v>97</v>
      </c>
      <c r="C270" t="s">
        <v>17</v>
      </c>
      <c r="D270" t="s">
        <v>45</v>
      </c>
      <c r="E270" t="s">
        <v>13</v>
      </c>
    </row>
    <row r="271" spans="1:5" x14ac:dyDescent="0.25">
      <c r="A271" t="s">
        <v>95</v>
      </c>
      <c r="B271" t="s">
        <v>97</v>
      </c>
      <c r="C271" t="s">
        <v>17</v>
      </c>
      <c r="D271" t="s">
        <v>24</v>
      </c>
      <c r="E271" t="s">
        <v>13</v>
      </c>
    </row>
    <row r="272" spans="1:5" x14ac:dyDescent="0.25">
      <c r="A272" t="s">
        <v>95</v>
      </c>
      <c r="B272" t="s">
        <v>97</v>
      </c>
      <c r="C272" t="s">
        <v>41</v>
      </c>
      <c r="D272" t="s">
        <v>45</v>
      </c>
      <c r="E272" t="s">
        <v>13</v>
      </c>
    </row>
    <row r="273" spans="1:5" x14ac:dyDescent="0.25">
      <c r="A273" t="s">
        <v>95</v>
      </c>
      <c r="B273" t="s">
        <v>97</v>
      </c>
      <c r="C273" t="s">
        <v>41</v>
      </c>
      <c r="D273" t="s">
        <v>24</v>
      </c>
      <c r="E273" t="s">
        <v>13</v>
      </c>
    </row>
    <row r="274" spans="1:5" x14ac:dyDescent="0.25">
      <c r="A274" t="s">
        <v>95</v>
      </c>
      <c r="B274" t="s">
        <v>97</v>
      </c>
      <c r="C274" t="s">
        <v>43</v>
      </c>
      <c r="D274" t="s">
        <v>45</v>
      </c>
      <c r="E274" t="s">
        <v>13</v>
      </c>
    </row>
    <row r="275" spans="1:5" x14ac:dyDescent="0.25">
      <c r="A275" t="s">
        <v>95</v>
      </c>
      <c r="B275" t="s">
        <v>97</v>
      </c>
      <c r="C275" t="s">
        <v>43</v>
      </c>
      <c r="D275" t="s">
        <v>24</v>
      </c>
      <c r="E275" t="s">
        <v>13</v>
      </c>
    </row>
    <row r="276" spans="1:5" x14ac:dyDescent="0.25">
      <c r="A276" t="s">
        <v>95</v>
      </c>
      <c r="B276" t="s">
        <v>56</v>
      </c>
      <c r="C276" t="s">
        <v>17</v>
      </c>
      <c r="D276" t="s">
        <v>45</v>
      </c>
      <c r="E276" s="13" t="e">
        <v>#N/A</v>
      </c>
    </row>
    <row r="277" spans="1:5" x14ac:dyDescent="0.25">
      <c r="A277" t="s">
        <v>95</v>
      </c>
      <c r="B277" t="s">
        <v>56</v>
      </c>
      <c r="C277" t="s">
        <v>17</v>
      </c>
      <c r="D277" t="s">
        <v>24</v>
      </c>
      <c r="E277" s="13" t="e">
        <v>#N/A</v>
      </c>
    </row>
    <row r="278" spans="1:5" x14ac:dyDescent="0.25">
      <c r="A278" t="s">
        <v>95</v>
      </c>
      <c r="B278" t="s">
        <v>56</v>
      </c>
      <c r="C278" t="s">
        <v>41</v>
      </c>
      <c r="D278" t="s">
        <v>45</v>
      </c>
      <c r="E278" s="13" t="e">
        <v>#N/A</v>
      </c>
    </row>
    <row r="279" spans="1:5" x14ac:dyDescent="0.25">
      <c r="A279" t="s">
        <v>95</v>
      </c>
      <c r="B279" t="s">
        <v>56</v>
      </c>
      <c r="C279" t="s">
        <v>41</v>
      </c>
      <c r="D279" t="s">
        <v>24</v>
      </c>
      <c r="E279" s="13" t="e">
        <v>#N/A</v>
      </c>
    </row>
    <row r="280" spans="1:5" x14ac:dyDescent="0.25">
      <c r="A280" t="s">
        <v>95</v>
      </c>
      <c r="B280" t="s">
        <v>56</v>
      </c>
      <c r="C280" t="s">
        <v>43</v>
      </c>
      <c r="D280" t="s">
        <v>45</v>
      </c>
      <c r="E280" s="13" t="e">
        <v>#N/A</v>
      </c>
    </row>
    <row r="281" spans="1:5" x14ac:dyDescent="0.25">
      <c r="A281" t="s">
        <v>95</v>
      </c>
      <c r="B281" t="s">
        <v>56</v>
      </c>
      <c r="C281" t="s">
        <v>43</v>
      </c>
      <c r="D281" t="s">
        <v>24</v>
      </c>
      <c r="E281" s="13" t="e">
        <v>#N/A</v>
      </c>
    </row>
    <row r="282" spans="1:5" x14ac:dyDescent="0.25">
      <c r="A282" t="s">
        <v>95</v>
      </c>
      <c r="B282" t="s">
        <v>98</v>
      </c>
      <c r="C282" t="s">
        <v>17</v>
      </c>
      <c r="D282" t="s">
        <v>45</v>
      </c>
      <c r="E282" s="13" t="e">
        <v>#N/A</v>
      </c>
    </row>
    <row r="283" spans="1:5" x14ac:dyDescent="0.25">
      <c r="A283" t="s">
        <v>95</v>
      </c>
      <c r="B283" t="s">
        <v>98</v>
      </c>
      <c r="C283" t="s">
        <v>17</v>
      </c>
      <c r="D283" t="s">
        <v>24</v>
      </c>
      <c r="E283" s="13" t="e">
        <v>#N/A</v>
      </c>
    </row>
    <row r="284" spans="1:5" x14ac:dyDescent="0.25">
      <c r="A284" t="s">
        <v>95</v>
      </c>
      <c r="B284" t="s">
        <v>98</v>
      </c>
      <c r="C284" t="s">
        <v>41</v>
      </c>
      <c r="D284" t="s">
        <v>45</v>
      </c>
      <c r="E284" s="13" t="e">
        <v>#N/A</v>
      </c>
    </row>
    <row r="285" spans="1:5" x14ac:dyDescent="0.25">
      <c r="A285" t="s">
        <v>95</v>
      </c>
      <c r="B285" t="s">
        <v>98</v>
      </c>
      <c r="C285" t="s">
        <v>41</v>
      </c>
      <c r="D285" t="s">
        <v>24</v>
      </c>
      <c r="E285" s="13" t="e">
        <v>#N/A</v>
      </c>
    </row>
    <row r="286" spans="1:5" x14ac:dyDescent="0.25">
      <c r="A286" t="s">
        <v>95</v>
      </c>
      <c r="B286" t="s">
        <v>98</v>
      </c>
      <c r="C286" t="s">
        <v>43</v>
      </c>
      <c r="D286" t="s">
        <v>45</v>
      </c>
      <c r="E286" s="13" t="e">
        <v>#N/A</v>
      </c>
    </row>
    <row r="287" spans="1:5" x14ac:dyDescent="0.25">
      <c r="A287" t="s">
        <v>95</v>
      </c>
      <c r="B287" t="s">
        <v>98</v>
      </c>
      <c r="C287" t="s">
        <v>43</v>
      </c>
      <c r="D287" t="s">
        <v>24</v>
      </c>
      <c r="E287" s="13" t="e">
        <v>#N/A</v>
      </c>
    </row>
    <row r="288" spans="1:5" x14ac:dyDescent="0.25">
      <c r="A288" t="s">
        <v>95</v>
      </c>
      <c r="B288" t="s">
        <v>99</v>
      </c>
      <c r="C288" t="s">
        <v>17</v>
      </c>
      <c r="D288" t="s">
        <v>45</v>
      </c>
      <c r="E288" s="13" t="e">
        <v>#N/A</v>
      </c>
    </row>
    <row r="289" spans="1:15" x14ac:dyDescent="0.25">
      <c r="A289" t="s">
        <v>95</v>
      </c>
      <c r="B289" t="s">
        <v>99</v>
      </c>
      <c r="C289" t="s">
        <v>17</v>
      </c>
      <c r="D289" t="s">
        <v>24</v>
      </c>
      <c r="E289" s="13" t="e">
        <v>#N/A</v>
      </c>
    </row>
    <row r="290" spans="1:15" x14ac:dyDescent="0.25">
      <c r="A290" t="s">
        <v>95</v>
      </c>
      <c r="B290" t="s">
        <v>99</v>
      </c>
      <c r="C290" t="s">
        <v>41</v>
      </c>
      <c r="D290" t="s">
        <v>45</v>
      </c>
      <c r="E290" s="13" t="e">
        <v>#N/A</v>
      </c>
    </row>
    <row r="291" spans="1:15" x14ac:dyDescent="0.25">
      <c r="A291" t="s">
        <v>95</v>
      </c>
      <c r="B291" t="s">
        <v>99</v>
      </c>
      <c r="C291" t="s">
        <v>41</v>
      </c>
      <c r="D291" t="s">
        <v>24</v>
      </c>
      <c r="E291" s="13" t="e">
        <v>#N/A</v>
      </c>
    </row>
    <row r="292" spans="1:15" x14ac:dyDescent="0.25">
      <c r="A292" t="s">
        <v>95</v>
      </c>
      <c r="B292" t="s">
        <v>99</v>
      </c>
      <c r="C292" t="s">
        <v>43</v>
      </c>
      <c r="D292" t="s">
        <v>45</v>
      </c>
      <c r="E292" s="13" t="e">
        <v>#N/A</v>
      </c>
    </row>
    <row r="293" spans="1:15" x14ac:dyDescent="0.25">
      <c r="A293" t="s">
        <v>95</v>
      </c>
      <c r="B293" t="s">
        <v>99</v>
      </c>
      <c r="C293" t="s">
        <v>43</v>
      </c>
      <c r="D293" t="s">
        <v>24</v>
      </c>
      <c r="E293" s="13" t="e">
        <v>#N/A</v>
      </c>
    </row>
    <row r="294" spans="1:15" x14ac:dyDescent="0.25">
      <c r="A294" t="s">
        <v>95</v>
      </c>
      <c r="B294" t="s">
        <v>102</v>
      </c>
      <c r="C294" t="s">
        <v>17</v>
      </c>
      <c r="D294" t="s">
        <v>24</v>
      </c>
      <c r="E294" s="13" t="e">
        <v>#N/A</v>
      </c>
    </row>
    <row r="295" spans="1:15" x14ac:dyDescent="0.25">
      <c r="A295" t="s">
        <v>95</v>
      </c>
      <c r="B295" t="s">
        <v>102</v>
      </c>
      <c r="C295" t="s">
        <v>41</v>
      </c>
      <c r="D295" t="s">
        <v>24</v>
      </c>
      <c r="E295" s="13" t="e">
        <v>#N/A</v>
      </c>
    </row>
    <row r="296" spans="1:15" x14ac:dyDescent="0.25">
      <c r="A296" t="s">
        <v>95</v>
      </c>
      <c r="B296" t="s">
        <v>102</v>
      </c>
      <c r="C296" t="s">
        <v>43</v>
      </c>
      <c r="D296" t="s">
        <v>24</v>
      </c>
      <c r="E296" s="13" t="e">
        <v>#N/A</v>
      </c>
    </row>
    <row r="297" spans="1:15" x14ac:dyDescent="0.25">
      <c r="A297" t="s">
        <v>95</v>
      </c>
      <c r="B297" t="s">
        <v>100</v>
      </c>
      <c r="C297" t="s">
        <v>17</v>
      </c>
      <c r="D297" t="s">
        <v>66</v>
      </c>
      <c r="E297" t="s">
        <v>101</v>
      </c>
      <c r="F297" s="3" t="s">
        <v>80</v>
      </c>
      <c r="G297" s="3" t="s">
        <v>80</v>
      </c>
      <c r="H297" s="3" t="s">
        <v>80</v>
      </c>
      <c r="I297" s="3" t="s">
        <v>80</v>
      </c>
      <c r="K297" s="3" t="s">
        <v>80</v>
      </c>
      <c r="L297" s="3" t="s">
        <v>80</v>
      </c>
      <c r="M297" s="3" t="s">
        <v>80</v>
      </c>
      <c r="N297" s="3" t="s">
        <v>80</v>
      </c>
      <c r="O297" s="3" t="s">
        <v>80</v>
      </c>
    </row>
    <row r="298" spans="1:15" x14ac:dyDescent="0.25">
      <c r="A298" t="s">
        <v>95</v>
      </c>
      <c r="B298" t="s">
        <v>100</v>
      </c>
      <c r="C298" t="s">
        <v>17</v>
      </c>
      <c r="D298" t="s">
        <v>66</v>
      </c>
      <c r="E298" t="s">
        <v>59</v>
      </c>
      <c r="F298" s="3" t="s">
        <v>80</v>
      </c>
      <c r="G298" s="3" t="s">
        <v>80</v>
      </c>
      <c r="H298" s="3" t="s">
        <v>80</v>
      </c>
      <c r="I298" s="3" t="s">
        <v>80</v>
      </c>
      <c r="K298" s="3" t="s">
        <v>80</v>
      </c>
      <c r="L298" s="3" t="s">
        <v>80</v>
      </c>
      <c r="M298" s="3" t="s">
        <v>80</v>
      </c>
      <c r="N298" s="3" t="s">
        <v>80</v>
      </c>
      <c r="O298" s="3" t="s">
        <v>80</v>
      </c>
    </row>
    <row r="299" spans="1:15" x14ac:dyDescent="0.25">
      <c r="A299" t="s">
        <v>95</v>
      </c>
      <c r="B299" t="s">
        <v>93</v>
      </c>
      <c r="C299" t="s">
        <v>17</v>
      </c>
      <c r="D299" t="s">
        <v>66</v>
      </c>
      <c r="E299" s="13" t="e">
        <v>#N/A</v>
      </c>
      <c r="F299" s="3" t="s">
        <v>80</v>
      </c>
      <c r="G299" s="3" t="s">
        <v>80</v>
      </c>
      <c r="H299" s="3" t="s">
        <v>80</v>
      </c>
      <c r="I299" s="3" t="s">
        <v>80</v>
      </c>
      <c r="K299" s="3" t="s">
        <v>80</v>
      </c>
      <c r="L299" s="3" t="s">
        <v>80</v>
      </c>
      <c r="M299" s="3" t="s">
        <v>80</v>
      </c>
      <c r="N299" s="3" t="s">
        <v>80</v>
      </c>
      <c r="O299" s="3" t="s">
        <v>80</v>
      </c>
    </row>
    <row r="300" spans="1:15" x14ac:dyDescent="0.25">
      <c r="A300" t="s">
        <v>95</v>
      </c>
      <c r="B300" t="s">
        <v>93</v>
      </c>
      <c r="C300" t="s">
        <v>43</v>
      </c>
      <c r="D300" t="s">
        <v>66</v>
      </c>
      <c r="E300" s="13" t="e">
        <v>#N/A</v>
      </c>
      <c r="F300" s="3" t="s">
        <v>80</v>
      </c>
      <c r="G300" s="3" t="s">
        <v>80</v>
      </c>
      <c r="H300" s="3" t="s">
        <v>80</v>
      </c>
      <c r="I300" s="3" t="s">
        <v>80</v>
      </c>
      <c r="K300" s="3" t="s">
        <v>80</v>
      </c>
      <c r="L300" s="3" t="s">
        <v>80</v>
      </c>
      <c r="M300" s="3" t="s">
        <v>80</v>
      </c>
      <c r="N300" s="3" t="s">
        <v>80</v>
      </c>
      <c r="O300" s="3" t="s">
        <v>80</v>
      </c>
    </row>
    <row r="301" spans="1:15" x14ac:dyDescent="0.25">
      <c r="A301" t="s">
        <v>95</v>
      </c>
      <c r="B301" t="s">
        <v>94</v>
      </c>
      <c r="C301" t="s">
        <v>17</v>
      </c>
      <c r="D301" t="s">
        <v>66</v>
      </c>
      <c r="E301" s="13" t="e">
        <v>#N/A</v>
      </c>
      <c r="F301" s="3" t="s">
        <v>80</v>
      </c>
      <c r="G301" s="3" t="s">
        <v>80</v>
      </c>
      <c r="H301" s="3" t="s">
        <v>80</v>
      </c>
      <c r="I301" s="3" t="s">
        <v>80</v>
      </c>
      <c r="K301" s="3" t="s">
        <v>80</v>
      </c>
      <c r="L301" s="3" t="s">
        <v>80</v>
      </c>
      <c r="M301" s="3" t="s">
        <v>80</v>
      </c>
      <c r="N301" s="3" t="s">
        <v>80</v>
      </c>
      <c r="O301" s="3" t="s">
        <v>80</v>
      </c>
    </row>
    <row r="302" spans="1:15" x14ac:dyDescent="0.25">
      <c r="A302" t="s">
        <v>95</v>
      </c>
      <c r="B302" t="s">
        <v>94</v>
      </c>
      <c r="C302" t="s">
        <v>43</v>
      </c>
      <c r="D302" t="s">
        <v>66</v>
      </c>
      <c r="E302" s="13" t="e">
        <v>#N/A</v>
      </c>
      <c r="F302" s="3" t="s">
        <v>80</v>
      </c>
      <c r="G302" s="3" t="s">
        <v>80</v>
      </c>
      <c r="H302" s="3" t="s">
        <v>80</v>
      </c>
      <c r="I302" s="3" t="s">
        <v>80</v>
      </c>
      <c r="K302" s="3" t="s">
        <v>80</v>
      </c>
      <c r="L302" s="3" t="s">
        <v>80</v>
      </c>
      <c r="M302" s="3" t="s">
        <v>80</v>
      </c>
      <c r="N302" s="3" t="s">
        <v>80</v>
      </c>
      <c r="O302" s="3"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B2" sqref="B2"/>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str">
        <f t="array" aca="1" ref="B2" ca="1">INDEX(product, MATCH(0, COUNTIF($B$1:B1, product)+(category&lt;&gt;OrderForm!$B$20), 0))</f>
        <v>Jersey</v>
      </c>
      <c r="C2" s="11" t="str">
        <f t="array" aca="1" ref="C2" ca="1">INDEX(Level, MATCH(0, COUNTIF($C$1:C1, Level)+(category&lt;&gt;OrderForm!$B$20)+(product&lt;&gt;OrderForm!C$20), 0))</f>
        <v>Touring</v>
      </c>
      <c r="D2" t="e">
        <f t="array" aca="1" ref="D2" ca="1">INDEX(fitgender, MATCH(0, COUNTIF($D$1:D1, fitgender)+(category&lt;&gt;OrderForm!$B$20)+(product&lt;&gt;OrderForm!C$20)+(Level&lt;&gt;OrderForm!D$20), 0))</f>
        <v>#N/A</v>
      </c>
      <c r="E2" t="e">
        <f t="array" aca="1" ref="E2" ca="1">INDEX(Style, MATCH(0, COUNTIF($E$1:E1, Style)+(category&lt;&gt;OrderForm!$B$20)+(product&lt;&gt;OrderForm!C$20)+(Level&lt;&gt;OrderForm!D$20)+(fitgender&lt;&gt;OrderForm!E$20), 0))</f>
        <v>#N/A</v>
      </c>
    </row>
    <row r="3" spans="1:9" ht="16.5" x14ac:dyDescent="0.3">
      <c r="A3" t="str">
        <f t="array" aca="1" ref="A3" ca="1">INDEX(category,MATCH(0,COUNTIF($A$1:A2,category),0))</f>
        <v>Triathlon</v>
      </c>
      <c r="B3" t="str">
        <f t="array" aca="1" ref="B3" ca="1">INDEX(product, MATCH(0, COUNTIF($B$1:B2, product)+(category&lt;&gt;OrderForm!$B$20), 0))</f>
        <v>Shorts</v>
      </c>
      <c r="C3" s="11" t="str">
        <f t="array" aca="1" ref="C3" ca="1">INDEX(Level, MATCH(0, COUNTIF($C$1:C2, Level)+(category&lt;&gt;OrderForm!$B$20)+(product&lt;&gt;OrderForm!C$20), 0))</f>
        <v>Elevate</v>
      </c>
      <c r="D3" t="e">
        <f t="array" aca="1" ref="D3" ca="1">INDEX(fitgender, MATCH(0, COUNTIF($D$1:D2, fitgender)+(category&lt;&gt;OrderForm!$B$20)+(product&lt;&gt;OrderForm!C$20)+(Level&lt;&gt;OrderForm!D$20), 0))</f>
        <v>#N/A</v>
      </c>
      <c r="E3" t="e">
        <f t="array" aca="1" ref="E3" ca="1">INDEX(Style, MATCH(0, COUNTIF($E$1:E2, Style)+(category&lt;&gt;OrderForm!$B$20)+(product&lt;&gt;OrderForm!C$20)+(Level&lt;&gt;OrderForm!D$20)+(fitgender&lt;&gt;OrderForm!E$20), 0))</f>
        <v>#N/A</v>
      </c>
    </row>
    <row r="4" spans="1:9" ht="16.5" x14ac:dyDescent="0.3">
      <c r="A4" t="str">
        <f t="array" aca="1" ref="A4" ca="1">INDEX(category,MATCH(0,COUNTIF($A$1:A3,category),0))</f>
        <v>Running</v>
      </c>
      <c r="B4" t="str">
        <f t="array" aca="1" ref="B4" ca="1">INDEX(product, MATCH(0, COUNTIF($B$1:B3, product)+(category&lt;&gt;OrderForm!$B$20), 0))</f>
        <v>Bib Shorts</v>
      </c>
      <c r="C4" s="11" t="str">
        <f t="array" aca="1" ref="C4" ca="1">INDEX(Level, MATCH(0, COUNTIF($C$1:C3, Level)+(category&lt;&gt;OrderForm!$B$20)+(product&lt;&gt;OrderForm!C$20), 0))</f>
        <v>Volare</v>
      </c>
      <c r="D4" t="e">
        <f t="array" aca="1" ref="D4" ca="1">INDEX(fitgender, MATCH(0, COUNTIF($D$1:D3, fitgender)+(category&lt;&gt;OrderForm!$B$20)+(product&lt;&gt;OrderForm!C$20)+(Level&lt;&gt;OrderForm!D$20), 0))</f>
        <v>#N/A</v>
      </c>
      <c r="E4" t="e">
        <f t="array" aca="1" ref="E4" ca="1">INDEX(Style, MATCH(0, COUNTIF($E$1:E3, Style)+(category&lt;&gt;OrderForm!$B$20)+(product&lt;&gt;OrderForm!C$20)+(Level&lt;&gt;OrderForm!D$20)+(fitgender&lt;&gt;OrderForm!E$20), 0))</f>
        <v>#N/A</v>
      </c>
    </row>
    <row r="5" spans="1:9" ht="16.5" x14ac:dyDescent="0.3">
      <c r="A5" t="str">
        <f t="array" aca="1" ref="A5" ca="1">INDEX(category,MATCH(0,COUNTIF($A$1:A4,category),0))</f>
        <v>Casual</v>
      </c>
      <c r="B5" t="str">
        <f t="array" aca="1" ref="B5" ca="1">INDEX(product, MATCH(0, COUNTIF($B$1:B4, product)+(category&lt;&gt;OrderForm!$B$20), 0))</f>
        <v>Jacket</v>
      </c>
      <c r="C5" s="11" t="str">
        <f t="array" aca="1" ref="C5" ca="1">INDEX(Level, MATCH(0, COUNTIF($C$1:C4, Level)+(category&lt;&gt;OrderForm!$B$20)+(product&lt;&gt;OrderForm!C$20), 0))</f>
        <v>APEX</v>
      </c>
      <c r="D5" t="e">
        <f t="array" aca="1" ref="D5" ca="1">INDEX(fitgender, MATCH(0, COUNTIF($D$1:D4, fitgender)+(category&lt;&gt;OrderForm!$B$20)+(product&lt;&gt;OrderForm!C$20)+(Level&lt;&gt;OrderForm!D$20), 0))</f>
        <v>#N/A</v>
      </c>
      <c r="E5" t="e">
        <f t="array" aca="1" ref="E5" ca="1">INDEX(Style, MATCH(0, COUNTIF($E$1:E4, Style)+(category&lt;&gt;OrderForm!$B$20)+(product&lt;&gt;OrderForm!C$20)+(Level&lt;&gt;OrderForm!D$20)+(fitgender&lt;&gt;OrderForm!E$20), 0))</f>
        <v>#N/A</v>
      </c>
    </row>
    <row r="6" spans="1:9" ht="16.5" x14ac:dyDescent="0.3">
      <c r="A6" t="e">
        <f t="array" aca="1" ref="A6" ca="1">INDEX(category,MATCH(0,COUNTIF($A$1:A5,category),0))</f>
        <v>#N/A</v>
      </c>
      <c r="B6" t="str">
        <f t="array" aca="1" ref="B6" ca="1">INDEX(product, MATCH(0, COUNTIF($B$1:B5, product)+(category&lt;&gt;OrderForm!$B$20), 0))</f>
        <v>Vest</v>
      </c>
      <c r="C6" s="11" t="str">
        <f t="array" aca="1" ref="C6" ca="1">INDEX(Level, MATCH(0, COUNTIF($C$1:C5, Level)+(category&lt;&gt;OrderForm!$B$20)+(product&lt;&gt;OrderForm!C$20), 0))</f>
        <v>APEX Elite</v>
      </c>
      <c r="D6" t="e">
        <f t="array" aca="1" ref="D6" ca="1">INDEX(fitgender, MATCH(0, COUNTIF($D$1:D5, fitgender)+(category&lt;&gt;OrderForm!$B$20)+(product&lt;&gt;OrderForm!C$20)+(Level&lt;&gt;OrderForm!D$20), 0))</f>
        <v>#N/A</v>
      </c>
      <c r="E6" t="e">
        <f t="array" aca="1" ref="E6" ca="1">INDEX(Style, MATCH(0, COUNTIF($E$1:E5, Style)+(category&lt;&gt;OrderForm!$B$20)+(product&lt;&gt;OrderForm!C$20)+(Level&lt;&gt;OrderForm!D$20)+(fitgender&lt;&gt;OrderForm!E$20), 0))</f>
        <v>#N/A</v>
      </c>
      <c r="I6">
        <f ca="1">COUNT(IF(Sheet2!$C$2:$C$1000="""", “”, 1))</f>
        <v>1</v>
      </c>
    </row>
    <row r="7" spans="1:9" ht="16.5" x14ac:dyDescent="0.3">
      <c r="A7" t="e">
        <f t="array" aca="1" ref="A7" ca="1">INDEX(category,MATCH(0,COUNTIF($A$1:A6,category),0))</f>
        <v>#N/A</v>
      </c>
      <c r="B7" t="str">
        <f t="array" aca="1" ref="B7" ca="1">INDEX(product, MATCH(0, COUNTIF($B$1:B6, product)+(category&lt;&gt;OrderForm!$B$20), 0))</f>
        <v>Arm Warmer</v>
      </c>
      <c r="C7" s="11" t="e">
        <f t="array" aca="1" ref="C7" ca="1">INDEX(Level, MATCH(0, COUNTIF($C$1:C6, Level)+(category&lt;&gt;OrderForm!$B$20)+(product&lt;&gt;OrderForm!C$20), 0))</f>
        <v>#N/A</v>
      </c>
      <c r="D7" t="e">
        <f t="array" aca="1" ref="D7" ca="1">INDEX(fitgender, MATCH(0, COUNTIF($D$1:D6, fitgender)+(category&lt;&gt;OrderForm!$B$20)+(product&lt;&gt;OrderForm!C$20)+(Level&lt;&gt;OrderForm!D$20), 0))</f>
        <v>#N/A</v>
      </c>
      <c r="E7" t="e">
        <f t="array" aca="1" ref="E7" ca="1">INDEX(Style, MATCH(0, COUNTIF($E$1:E6, Style)+(category&lt;&gt;OrderForm!$B$20)+(product&lt;&gt;OrderForm!C$20)+(Level&lt;&gt;OrderForm!D$20)+(fitgender&lt;&gt;OrderForm!E$20), 0))</f>
        <v>#N/A</v>
      </c>
    </row>
    <row r="8" spans="1:9" ht="16.5" x14ac:dyDescent="0.3">
      <c r="A8" t="e">
        <f t="array" aca="1" ref="A8" ca="1">INDEX(category,MATCH(0,COUNTIF($A$1:A7,category),0))</f>
        <v>#N/A</v>
      </c>
      <c r="B8" t="str">
        <f t="array" aca="1" ref="B8" ca="1">INDEX(product, MATCH(0, COUNTIF($B$1:B7, product)+(category&lt;&gt;OrderForm!$B$20), 0))</f>
        <v>Leg Warmer</v>
      </c>
      <c r="C8" s="11" t="e">
        <f t="array" aca="1" ref="C8" ca="1">INDEX(Level, MATCH(0, COUNTIF($C$1:C7, Level)+(category&lt;&gt;OrderForm!$B$20)+(product&lt;&gt;OrderForm!C$20), 0))</f>
        <v>#N/A</v>
      </c>
      <c r="D8" t="e">
        <f t="array" aca="1" ref="D8" ca="1">INDEX(fitgender, MATCH(0, COUNTIF($D$1:D7, fitgender)+(category&lt;&gt;OrderForm!$B$20)+(product&lt;&gt;OrderForm!C$20)+(Level&lt;&gt;OrderForm!D$20), 0))</f>
        <v>#N/A</v>
      </c>
      <c r="E8" t="e">
        <f t="array" aca="1" ref="E8" ca="1">INDEX(Style, MATCH(0, COUNTIF($E$1:E7, Style)+(category&lt;&gt;OrderForm!$B$20)+(product&lt;&gt;OrderForm!C$20)+(Level&lt;&gt;OrderForm!D$20)+(fitgender&lt;&gt;OrderForm!E$20), 0))</f>
        <v>#N/A</v>
      </c>
    </row>
    <row r="9" spans="1:9" ht="16.5" x14ac:dyDescent="0.3">
      <c r="A9" t="e">
        <f t="array" aca="1" ref="A9" ca="1">INDEX(category,MATCH(0,COUNTIF($A$1:A8,category),0))</f>
        <v>#N/A</v>
      </c>
      <c r="B9" t="str">
        <f t="array" aca="1" ref="B9" ca="1">INDEX(product, MATCH(0, COUNTIF($B$1:B8, product)+(category&lt;&gt;OrderForm!$B$20), 0))</f>
        <v>Knee Warmer</v>
      </c>
      <c r="C9" s="11" t="e">
        <f t="array" aca="1" ref="C9" ca="1">INDEX(Level, MATCH(0, COUNTIF($C$1:C8, Level)+(category&lt;&gt;OrderForm!$B$20)+(product&lt;&gt;OrderForm!C$20), 0))</f>
        <v>#N/A</v>
      </c>
      <c r="D9" t="e">
        <f t="array" aca="1" ref="D9" ca="1">INDEX(fitgender, MATCH(0, COUNTIF($D$1:D8, fitgender)+(category&lt;&gt;OrderForm!$B$20)+(product&lt;&gt;OrderForm!C$20)+(Level&lt;&gt;OrderForm!D$20), 0))</f>
        <v>#N/A</v>
      </c>
    </row>
    <row r="10" spans="1:9" ht="16.5" x14ac:dyDescent="0.3">
      <c r="A10" t="e">
        <f t="array" aca="1" ref="A10" ca="1">INDEX(category,MATCH(0,COUNTIF($A$1:A9,category),0))</f>
        <v>#N/A</v>
      </c>
      <c r="B10" t="str">
        <f t="array" aca="1" ref="B10" ca="1">INDEX(product, MATCH(0, COUNTIF($B$1:B9, product)+(category&lt;&gt;OrderForm!$B$20), 0))</f>
        <v>Shoe Covers</v>
      </c>
      <c r="C10" s="11" t="e">
        <f t="array" aca="1" ref="C10" ca="1">INDEX(Level, MATCH(0, COUNTIF($C$1:C9, Level)+(category&lt;&gt;OrderForm!$B$20)+(product&lt;&gt;OrderForm!C$20), 0))</f>
        <v>#N/A</v>
      </c>
      <c r="D10" t="e">
        <f t="array" aca="1" ref="D10" ca="1">INDEX(fitgender, MATCH(0, COUNTIF($D$1:D9, fitgender)+(category&lt;&gt;OrderForm!$B$20)+(product&lt;&gt;OrderForm!C$20)+(Level&lt;&gt;OrderForm!D$20), 0))</f>
        <v>#N/A</v>
      </c>
    </row>
    <row r="11" spans="1:9" ht="16.5" x14ac:dyDescent="0.3">
      <c r="A11" t="e">
        <f t="array" aca="1" ref="A11" ca="1">INDEX(category,MATCH(0,COUNTIF($A$1:A10,category),0))</f>
        <v>#N/A</v>
      </c>
      <c r="B11" t="str">
        <f t="array" aca="1" ref="B11" ca="1">INDEX(product, MATCH(0, COUNTIF($B$1:B10, product)+(category&lt;&gt;OrderForm!$B$20), 0))</f>
        <v>Socks</v>
      </c>
      <c r="C11" s="11" t="e">
        <f t="array" aca="1" ref="C11" ca="1">INDEX(Level, MATCH(0, COUNTIF($C$1:C10, Level)+(category&lt;&gt;OrderForm!$B$20)+(product&lt;&gt;OrderForm!C$20), 0))</f>
        <v>#N/A</v>
      </c>
      <c r="D11" t="e">
        <f t="array" aca="1" ref="D11" ca="1">INDEX(fitgender, MATCH(0, COUNTIF($D$1:D10, fitgender)+(category&lt;&gt;OrderForm!$B$20)+(product&lt;&gt;OrderForm!C$20)+(Level&lt;&gt;OrderForm!D$20), 0))</f>
        <v>#N/A</v>
      </c>
    </row>
    <row r="12" spans="1:9" ht="16.5" x14ac:dyDescent="0.3">
      <c r="A12" t="e">
        <f t="array" aca="1" ref="A12" ca="1">INDEX(category,MATCH(0,COUNTIF($A$1:A11,category),0))</f>
        <v>#N/A</v>
      </c>
      <c r="B12" t="str">
        <f t="array" aca="1" ref="B12" ca="1">INDEX(product, MATCH(0, COUNTIF($B$1:B11, product)+(category&lt;&gt;OrderForm!$B$20), 0))</f>
        <v>Gloves</v>
      </c>
      <c r="C12" s="11" t="e">
        <f t="array" aca="1" ref="C12" ca="1">INDEX(Level, MATCH(0, COUNTIF($C$1:C11, Level)+(category&lt;&gt;OrderForm!$B$20)+(product&lt;&gt;OrderForm!C$20), 0))</f>
        <v>#N/A</v>
      </c>
      <c r="D12" t="e">
        <f t="array" aca="1" ref="D12" ca="1">INDEX(fitgender, MATCH(0, COUNTIF($D$1:D11, fitgender)+(category&lt;&gt;OrderForm!$B$20)+(product&lt;&gt;OrderForm!C$20)+(Level&lt;&gt;OrderForm!D$20), 0))</f>
        <v>#N/A</v>
      </c>
    </row>
    <row r="13" spans="1:9" ht="16.5" x14ac:dyDescent="0.3">
      <c r="A13" t="e">
        <f t="array" aca="1" ref="A13" ca="1">INDEX(category,MATCH(0,COUNTIF($A$1:A12,category),0))</f>
        <v>#N/A</v>
      </c>
      <c r="B13" t="str">
        <f t="array" aca="1" ref="B13" ca="1">INDEX(product, MATCH(0, COUNTIF($B$1:B12, product)+(category&lt;&gt;OrderForm!$B$20), 0))</f>
        <v>Cycling Cap</v>
      </c>
      <c r="C13" s="11" t="e">
        <f t="array" aca="1" ref="C13" ca="1">INDEX(Level, MATCH(0, COUNTIF($C$1:C12, Level)+(category&lt;&gt;OrderForm!$B$20)+(product&lt;&gt;OrderForm!C$20), 0))</f>
        <v>#N/A</v>
      </c>
      <c r="D13" t="e">
        <f t="array" aca="1" ref="D13" ca="1">INDEX(fitgender, MATCH(0, COUNTIF($D$1:D12, fitgender)+(category&lt;&gt;OrderForm!$B$20)+(product&lt;&gt;OrderForm!C$20)+(Level&lt;&gt;OrderForm!D$20), 0))</f>
        <v>#N/A</v>
      </c>
    </row>
    <row r="14" spans="1:9" ht="16.5" x14ac:dyDescent="0.3">
      <c r="A14" t="e">
        <f t="array" aca="1" ref="A14" ca="1">INDEX(category,MATCH(0,COUNTIF($A$1:A13,category),0))</f>
        <v>#N/A</v>
      </c>
      <c r="B14" t="str">
        <f t="array" aca="1" ref="B14" ca="1">INDEX(product, MATCH(0, COUNTIF($B$1:B13, product)+(category&lt;&gt;OrderForm!$B$20), 0))</f>
        <v>Bandana</v>
      </c>
      <c r="C14" s="11" t="e">
        <f t="array" aca="1" ref="C14" ca="1">INDEX(Level, MATCH(0, COUNTIF($C$1:C13, Level)+(category&lt;&gt;OrderForm!$B$20)+(product&lt;&gt;OrderForm!C$20), 0))</f>
        <v>#N/A</v>
      </c>
      <c r="D14" t="e">
        <f t="array" aca="1" ref="D14" ca="1">INDEX(fitgender, MATCH(0, COUNTIF($D$1:D13, fitgender)+(category&lt;&gt;OrderForm!$B$20)+(product&lt;&gt;OrderForm!C$20)+(Level&lt;&gt;OrderForm!D$20), 0))</f>
        <v>#N/A</v>
      </c>
    </row>
    <row r="15" spans="1:9" ht="16.5" x14ac:dyDescent="0.3">
      <c r="A15" t="e">
        <f t="array" aca="1" ref="A15" ca="1">INDEX(category,MATCH(0,COUNTIF($A$1:A14,category),0))</f>
        <v>#N/A</v>
      </c>
      <c r="B15" t="str">
        <f t="array" aca="1" ref="B15" ca="1">INDEX(product, MATCH(0, COUNTIF($B$1:B14, product)+(category&lt;&gt;OrderForm!$B$20), 0))</f>
        <v>Neck Gaiter</v>
      </c>
      <c r="C15" s="11" t="e">
        <f t="array" aca="1" ref="C15" ca="1">INDEX(Level, MATCH(0, COUNTIF($C$1:C14, Level)+(category&lt;&gt;OrderForm!$B$20)+(product&lt;&gt;OrderForm!C$20), 0))</f>
        <v>#N/A</v>
      </c>
      <c r="D15" t="e">
        <f t="array" aca="1" ref="D15" ca="1">INDEX(fitgender, MATCH(0, COUNTIF($D$1:D14, fitgender)+(category&lt;&gt;OrderForm!$B$20)+(product&lt;&gt;OrderForm!C$20)+(Level&lt;&gt;OrderForm!D$20), 0))</f>
        <v>#N/A</v>
      </c>
    </row>
    <row r="16" spans="1:9" ht="16.5" x14ac:dyDescent="0.3">
      <c r="A16" t="e">
        <f t="array" aca="1" ref="A16" ca="1">INDEX(category,MATCH(0,COUNTIF($A$1:A15,category),0))</f>
        <v>#N/A</v>
      </c>
      <c r="B16" t="e">
        <f t="array" aca="1" ref="B16" ca="1">INDEX(product, MATCH(0, COUNTIF($B$1:B15, product)+(category&lt;&gt;OrderForm!$B$20), 0))</f>
        <v>#N/A</v>
      </c>
      <c r="C16" s="11" t="e">
        <f t="array" aca="1" ref="C16" ca="1">INDEX(Level, MATCH(0, COUNTIF($C$1:C15, Level)+(category&lt;&gt;OrderForm!$B$20)+(product&lt;&gt;OrderForm!C$20), 0))</f>
        <v>#N/A</v>
      </c>
      <c r="D16" t="e">
        <f t="array" aca="1" ref="D16" ca="1">INDEX(fitgender, MATCH(0, COUNTIF($D$1:D15, fitgender)+(category&lt;&gt;OrderForm!$B$20)+(product&lt;&gt;OrderForm!C$20)+(Level&lt;&gt;OrderForm!D$20), 0))</f>
        <v>#N/A</v>
      </c>
    </row>
    <row r="17" spans="1:3" ht="16.5" x14ac:dyDescent="0.3">
      <c r="A17" t="e">
        <f t="array" aca="1" ref="A17" ca="1">INDEX(category,MATCH(0,COUNTIF($A$1:A16,category),0))</f>
        <v>#N/A</v>
      </c>
      <c r="B17" t="e">
        <f t="array" aca="1" ref="B17" ca="1">INDEX(product, MATCH(0, COUNTIF($B$1:B16, product)+(category&lt;&gt;OrderForm!$B$20), 0))</f>
        <v>#N/A</v>
      </c>
      <c r="C17" s="11" t="e">
        <f t="array" aca="1" ref="C17" ca="1">INDEX(Level, MATCH(0, COUNTIF($C$1:C16, Level)+(category&lt;&gt;OrderForm!$B$20)+(product&lt;&gt;OrderForm!C$20), 0))</f>
        <v>#N/A</v>
      </c>
    </row>
    <row r="18" spans="1:3" ht="16.5" x14ac:dyDescent="0.3">
      <c r="A18" t="e">
        <f t="array" aca="1" ref="A18" ca="1">INDEX(category,MATCH(0,COUNTIF($A$1:A17,category),0))</f>
        <v>#N/A</v>
      </c>
      <c r="B18" t="e">
        <f t="array" aca="1" ref="B18" ca="1">INDEX(product, MATCH(0, COUNTIF($B$1:B17, product)+(category&lt;&gt;OrderForm!$B$20), 0))</f>
        <v>#N/A</v>
      </c>
      <c r="C18" s="11" t="e">
        <f t="array" aca="1" ref="C18" ca="1">INDEX(Level, MATCH(0, COUNTIF($C$1:C17, Level)+(category&lt;&gt;OrderForm!$B$20)+(product&lt;&gt;OrderForm!C$20), 0))</f>
        <v>#N/A</v>
      </c>
    </row>
    <row r="19" spans="1:3" ht="16.5" x14ac:dyDescent="0.3">
      <c r="A19" t="e">
        <f t="array" aca="1" ref="A19" ca="1">INDEX(category,MATCH(0,COUNTIF($A$1:A18,category),0))</f>
        <v>#N/A</v>
      </c>
      <c r="B19" t="e">
        <f t="array" aca="1" ref="B19" ca="1">INDEX(product, MATCH(0, COUNTIF($B$1:B18, product)+(category&lt;&gt;OrderForm!$B$20), 0))</f>
        <v>#N/A</v>
      </c>
      <c r="C19" s="11" t="e">
        <f t="array" aca="1" ref="C19" ca="1">INDEX(Level, MATCH(0, COUNTIF($C$1:C18, Level)+(category&lt;&gt;OrderForm!$B$20)+(product&lt;&gt;OrderForm!C$20), 0))</f>
        <v>#N/A</v>
      </c>
    </row>
    <row r="20" spans="1:3" ht="16.5" x14ac:dyDescent="0.3">
      <c r="A20" t="e">
        <f t="array" aca="1" ref="A20" ca="1">INDEX(category,MATCH(0,COUNTIF($A$1:A19,category),0))</f>
        <v>#N/A</v>
      </c>
      <c r="B20" t="e">
        <f t="array" aca="1" ref="B20" ca="1">INDEX(product, MATCH(0, COUNTIF($B$1:B19, product)+(category&lt;&gt;OrderForm!$B$20), 0))</f>
        <v>#N/A</v>
      </c>
      <c r="C20" s="11" t="e">
        <f t="array" aca="1" ref="C20" ca="1">INDEX(Level, MATCH(0, COUNTIF($C$1:C19, Level)+(category&lt;&gt;OrderForm!$B$20)+(product&lt;&gt;OrderForm!C$20), 0))</f>
        <v>#N/A</v>
      </c>
    </row>
    <row r="21" spans="1:3" ht="16.5" x14ac:dyDescent="0.3">
      <c r="A21" t="e">
        <f t="array" aca="1" ref="A21" ca="1">INDEX(category,MATCH(0,COUNTIF($A$1:A20,category),0))</f>
        <v>#N/A</v>
      </c>
      <c r="B21" t="e">
        <f t="array" aca="1" ref="B21" ca="1">INDEX(product, MATCH(0, COUNTIF($B$1:B20, product)+(category&lt;&gt;OrderForm!$B$20), 0))</f>
        <v>#N/A</v>
      </c>
      <c r="C21" s="11" t="e">
        <f t="array" aca="1" ref="C21" ca="1">INDEX(Level, MATCH(0, COUNTIF($C$1:C20, Level)+(category&lt;&gt;OrderForm!$B$20)+(product&lt;&gt;OrderForm!C$20), 0))</f>
        <v>#N/A</v>
      </c>
    </row>
    <row r="22" spans="1:3" ht="16.5" x14ac:dyDescent="0.3">
      <c r="A22" t="e">
        <f t="array" aca="1" ref="A22" ca="1">INDEX(category,MATCH(0,COUNTIF($A$1:A21,category),0))</f>
        <v>#N/A</v>
      </c>
      <c r="B22" t="e">
        <f t="array" aca="1" ref="B22" ca="1">INDEX(product, MATCH(0, COUNTIF($B$1:B21, product)+(category&lt;&gt;OrderForm!$B$20), 0))</f>
        <v>#N/A</v>
      </c>
      <c r="C22" s="11" t="e">
        <f t="array" aca="1" ref="C22" ca="1">INDEX(Level, MATCH(0, COUNTIF($C$1:C21, Level)+(category&lt;&gt;OrderForm!$B$20)+(product&lt;&gt;OrderForm!C$20), 0))</f>
        <v>#N/A</v>
      </c>
    </row>
    <row r="23" spans="1:3" ht="16.5" x14ac:dyDescent="0.3">
      <c r="A23" t="e">
        <f t="array" aca="1" ref="A23" ca="1">INDEX(category,MATCH(0,COUNTIF($A$1:A22,category),0))</f>
        <v>#N/A</v>
      </c>
      <c r="B23" t="e">
        <f t="array" aca="1" ref="B23" ca="1">INDEX(product, MATCH(0, COUNTIF($B$1:B22, product)+(category&lt;&gt;OrderForm!$B$20), 0))</f>
        <v>#N/A</v>
      </c>
      <c r="C23" s="11" t="e">
        <f t="array" aca="1" ref="C23" ca="1">INDEX(Level, MATCH(0, COUNTIF($C$1:C22, Level)+(category&lt;&gt;OrderForm!$B$20)+(product&lt;&gt;OrderForm!C$20), 0))</f>
        <v>#N/A</v>
      </c>
    </row>
    <row r="24" spans="1:3" ht="16.5" x14ac:dyDescent="0.3">
      <c r="A24" t="e">
        <f t="array" aca="1" ref="A24" ca="1">INDEX(category,MATCH(0,COUNTIF($A$1:A23,category),0))</f>
        <v>#N/A</v>
      </c>
      <c r="B24" t="e">
        <f t="array" aca="1" ref="B24" ca="1">INDEX(product, MATCH(0, COUNTIF($B$1:B23, product)+(category&lt;&gt;OrderForm!$B$20), 0))</f>
        <v>#N/A</v>
      </c>
      <c r="C24" s="11" t="e">
        <f t="array" aca="1" ref="C24" ca="1">INDEX(Level, MATCH(0, COUNTIF($C$1:C23, Level)+(category&lt;&gt;OrderForm!$B$20)+(product&lt;&gt;OrderForm!C$20), 0))</f>
        <v>#N/A</v>
      </c>
    </row>
    <row r="25" spans="1:3" ht="16.5" x14ac:dyDescent="0.3">
      <c r="A25" t="e">
        <f t="array" aca="1" ref="A25" ca="1">INDEX(category,MATCH(0,COUNTIF($A$1:A24,category),0))</f>
        <v>#N/A</v>
      </c>
      <c r="B25" t="e">
        <f t="array" aca="1" ref="B25" ca="1">INDEX(product, MATCH(0, COUNTIF($B$1:B24, product)+(category&lt;&gt;OrderForm!$B$20), 0))</f>
        <v>#N/A</v>
      </c>
      <c r="C25" s="11" t="e">
        <f t="array" aca="1" ref="C25" ca="1">INDEX(Level, MATCH(0, COUNTIF($C$1:C24, Level)+(category&lt;&gt;OrderForm!$B$20)+(product&lt;&gt;OrderForm!C$20), 0))</f>
        <v>#N/A</v>
      </c>
    </row>
    <row r="26" spans="1:3" ht="16.5" x14ac:dyDescent="0.3">
      <c r="A26" t="e">
        <f t="array" aca="1" ref="A26" ca="1">INDEX(category,MATCH(0,COUNTIF($A$1:A25,category),0))</f>
        <v>#N/A</v>
      </c>
      <c r="B26" t="e">
        <f t="array" aca="1" ref="B26" ca="1">INDEX(product, MATCH(0, COUNTIF($B$1:B25, product)+(category&lt;&gt;OrderForm!$B$20), 0))</f>
        <v>#N/A</v>
      </c>
      <c r="C26" s="11" t="e">
        <f t="array" aca="1" ref="C26" ca="1">INDEX(Level, MATCH(0, COUNTIF($C$1:C25, Level)+(category&lt;&gt;OrderForm!$B$20)+(product&lt;&gt;OrderForm!C$20), 0))</f>
        <v>#N/A</v>
      </c>
    </row>
    <row r="27" spans="1:3" ht="16.5" x14ac:dyDescent="0.3">
      <c r="A27" t="e">
        <f t="array" aca="1" ref="A27" ca="1">INDEX(category,MATCH(0,COUNTIF($A$1:A26,category),0))</f>
        <v>#N/A</v>
      </c>
      <c r="B27" t="e">
        <f t="array" aca="1" ref="B27" ca="1">INDEX(product, MATCH(0, COUNTIF($B$1:B26, product)+(category&lt;&gt;OrderForm!$B$20), 0))</f>
        <v>#N/A</v>
      </c>
      <c r="C27" s="11" t="e">
        <f t="array" aca="1" ref="C27" ca="1">INDEX(Level, MATCH(0, COUNTIF($C$1:C26, Level)+(category&lt;&gt;OrderForm!$B$20)+(product&lt;&gt;OrderForm!C$20), 0))</f>
        <v>#N/A</v>
      </c>
    </row>
    <row r="28" spans="1:3" ht="16.5" x14ac:dyDescent="0.3">
      <c r="A28" t="e">
        <f t="array" aca="1" ref="A28" ca="1">INDEX(category,MATCH(0,COUNTIF($A$1:A27,category),0))</f>
        <v>#N/A</v>
      </c>
      <c r="B28" t="e">
        <f t="array" aca="1" ref="B28" ca="1">INDEX(product, MATCH(0, COUNTIF($B$1:B27, product)+(category&lt;&gt;OrderForm!$B$20), 0))</f>
        <v>#N/A</v>
      </c>
      <c r="C28" s="11" t="e">
        <f t="array" aca="1" ref="C28" ca="1">INDEX(Level, MATCH(0, COUNTIF($C$1:C27, Level)+(category&lt;&gt;OrderForm!$B$20)+(product&lt;&gt;OrderForm!C$20), 0))</f>
        <v>#N/A</v>
      </c>
    </row>
    <row r="29" spans="1:3" ht="16.5" x14ac:dyDescent="0.3">
      <c r="A29" t="e">
        <f t="array" aca="1" ref="A29" ca="1">INDEX(category,MATCH(0,COUNTIF($A$1:A28,category),0))</f>
        <v>#N/A</v>
      </c>
      <c r="B29" t="e">
        <f t="array" aca="1" ref="B29" ca="1">INDEX(product, MATCH(0, COUNTIF($B$1:B28, product)+(category&lt;&gt;OrderForm!$B$20), 0))</f>
        <v>#N/A</v>
      </c>
      <c r="C29" s="11" t="e">
        <f t="array" aca="1" ref="C29" ca="1">INDEX(Level, MATCH(0, COUNTIF($C$1:C28, Level)+(category&lt;&gt;OrderForm!$B$20)+(product&lt;&gt;OrderForm!C$20), 0))</f>
        <v>#N/A</v>
      </c>
    </row>
    <row r="30" spans="1:3" ht="16.5" x14ac:dyDescent="0.3">
      <c r="A30" t="e">
        <f t="array" aca="1" ref="A30" ca="1">INDEX(category,MATCH(0,COUNTIF($A$1:A29,category),0))</f>
        <v>#N/A</v>
      </c>
      <c r="B30" t="e">
        <f t="array" aca="1" ref="B30" ca="1">INDEX(product, MATCH(0, COUNTIF($B$1:B29, product)+(category&lt;&gt;OrderForm!$B$20), 0))</f>
        <v>#N/A</v>
      </c>
      <c r="C30" s="11" t="e">
        <f t="array" aca="1" ref="C30" ca="1">INDEX(Level, MATCH(0, COUNTIF($C$1:C29, Level)+(category&lt;&gt;OrderForm!$B$20)+(product&lt;&gt;OrderForm!C$20), 0))</f>
        <v>#N/A</v>
      </c>
    </row>
    <row r="31" spans="1:3" ht="16.5" x14ac:dyDescent="0.3">
      <c r="A31" t="e">
        <f t="array" aca="1" ref="A31" ca="1">INDEX(category,MATCH(0,COUNTIF($A$1:A30,category),0))</f>
        <v>#N/A</v>
      </c>
      <c r="B31" t="e">
        <f t="array" aca="1" ref="B31" ca="1">INDEX(product, MATCH(0, COUNTIF($B$1:B30, product)+(category&lt;&gt;OrderForm!$B$20), 0))</f>
        <v>#N/A</v>
      </c>
      <c r="C31" s="11" t="e">
        <f t="array" aca="1" ref="C31" ca="1">INDEX(Level, MATCH(0, COUNTIF($C$1:C30, Level)+(category&lt;&gt;OrderForm!$B$20)+(product&lt;&gt;OrderForm!C$20), 0))</f>
        <v>#N/A</v>
      </c>
    </row>
    <row r="32" spans="1:3" ht="16.5" x14ac:dyDescent="0.3">
      <c r="A32" t="e">
        <f t="array" aca="1" ref="A32" ca="1">INDEX(category,MATCH(0,COUNTIF($A$1:A31,category),0))</f>
        <v>#N/A</v>
      </c>
      <c r="B32" t="e">
        <f t="array" aca="1" ref="B32" ca="1">INDEX(product, MATCH(0, COUNTIF($B$1:B31, product)+(category&lt;&gt;OrderForm!$B$20), 0))</f>
        <v>#N/A</v>
      </c>
      <c r="C32" s="11" t="e">
        <f t="array" aca="1" ref="C32" ca="1">INDEX(Level, MATCH(0, COUNTIF($C$1:C31, Level)+(category&lt;&gt;OrderForm!$B$20)+(product&lt;&gt;OrderForm!C$20), 0))</f>
        <v>#N/A</v>
      </c>
    </row>
    <row r="33" spans="1:3" ht="16.5" x14ac:dyDescent="0.3">
      <c r="A33" t="e">
        <f t="array" aca="1" ref="A33" ca="1">INDEX(category,MATCH(0,COUNTIF($A$1:A32,category),0))</f>
        <v>#N/A</v>
      </c>
      <c r="B33" t="e">
        <f t="array" aca="1" ref="B33" ca="1">INDEX(product, MATCH(0, COUNTIF($B$1:B32, product)+(category&lt;&gt;OrderForm!$B$20), 0))</f>
        <v>#N/A</v>
      </c>
      <c r="C33" s="11" t="e">
        <f t="array" aca="1" ref="C33" ca="1">INDEX(Level, MATCH(0, COUNTIF($C$1:C32, Level)+(category&lt;&gt;OrderForm!$B$20)+(product&lt;&gt;OrderForm!C$20), 0))</f>
        <v>#N/A</v>
      </c>
    </row>
    <row r="34" spans="1:3" ht="16.5" x14ac:dyDescent="0.3">
      <c r="A34" t="e">
        <f t="array" aca="1" ref="A34" ca="1">INDEX(category,MATCH(0,COUNTIF($A$1:A33,category),0))</f>
        <v>#N/A</v>
      </c>
      <c r="B34" t="e">
        <f t="array" aca="1" ref="B34" ca="1">INDEX(product, MATCH(0, COUNTIF($B$1:B33, product)+(category&lt;&gt;OrderForm!$B$20), 0))</f>
        <v>#N/A</v>
      </c>
      <c r="C34" s="11" t="e">
        <f t="array" aca="1" ref="C34" ca="1">INDEX(Level, MATCH(0, COUNTIF($C$1:C33, Level)+(category&lt;&gt;OrderForm!$B$20)+(product&lt;&gt;OrderForm!C$20), 0))</f>
        <v>#N/A</v>
      </c>
    </row>
    <row r="35" spans="1:3" ht="16.5" x14ac:dyDescent="0.3">
      <c r="A35" t="e">
        <f t="array" aca="1" ref="A35" ca="1">INDEX(category,MATCH(0,COUNTIF($A$1:A34,category),0))</f>
        <v>#N/A</v>
      </c>
      <c r="B35" t="e">
        <f t="array" aca="1" ref="B35" ca="1">INDEX(product, MATCH(0, COUNTIF($B$1:B34, product)+(category&lt;&gt;OrderForm!$B$20), 0))</f>
        <v>#N/A</v>
      </c>
      <c r="C35" s="11" t="e">
        <f t="array" aca="1" ref="C35" ca="1">INDEX(Level, MATCH(0, COUNTIF($C$1:C34, Level)+(category&lt;&gt;OrderForm!$B$20)+(product&lt;&gt;OrderForm!C$20), 0))</f>
        <v>#N/A</v>
      </c>
    </row>
    <row r="36" spans="1:3" ht="16.5" x14ac:dyDescent="0.3">
      <c r="A36" t="e">
        <f t="array" aca="1" ref="A36" ca="1">INDEX(category,MATCH(0,COUNTIF($A$1:A35,category),0))</f>
        <v>#N/A</v>
      </c>
      <c r="B36" t="e">
        <f t="array" aca="1" ref="B36" ca="1">INDEX(product, MATCH(0, COUNTIF($B$1:B35, product)+(category&lt;&gt;OrderForm!$B$20), 0))</f>
        <v>#N/A</v>
      </c>
      <c r="C36" s="11" t="e">
        <f t="array" aca="1" ref="C36" ca="1">INDEX(Level, MATCH(0, COUNTIF($C$1:C35, Level)+(category&lt;&gt;OrderForm!$B$20)+(product&lt;&gt;OrderForm!C$20), 0))</f>
        <v>#N/A</v>
      </c>
    </row>
    <row r="37" spans="1:3" ht="16.5" x14ac:dyDescent="0.3">
      <c r="A37" t="e">
        <f t="array" aca="1" ref="A37" ca="1">INDEX(category,MATCH(0,COUNTIF($A$1:A36,category),0))</f>
        <v>#N/A</v>
      </c>
      <c r="B37" t="e">
        <f t="array" aca="1" ref="B37" ca="1">INDEX(product, MATCH(0, COUNTIF($B$1:B36, product)+(category&lt;&gt;OrderForm!$B$20), 0))</f>
        <v>#N/A</v>
      </c>
      <c r="C37" s="11" t="e">
        <f t="array" aca="1" ref="C37" ca="1">INDEX(Level, MATCH(0, COUNTIF($C$1:C36, Level)+(category&lt;&gt;OrderForm!$B$20)+(product&lt;&gt;OrderForm!C$20), 0))</f>
        <v>#N/A</v>
      </c>
    </row>
    <row r="38" spans="1:3" ht="16.5" x14ac:dyDescent="0.3">
      <c r="A38" t="e">
        <f t="array" aca="1" ref="A38" ca="1">INDEX(category,MATCH(0,COUNTIF($A$1:A37,category),0))</f>
        <v>#N/A</v>
      </c>
      <c r="B38" t="e">
        <f t="array" aca="1" ref="B38" ca="1">INDEX(product, MATCH(0, COUNTIF($B$1:B37, product)+(category&lt;&gt;OrderForm!$B$20), 0))</f>
        <v>#N/A</v>
      </c>
      <c r="C38" s="11" t="e">
        <f t="array" aca="1" ref="C38" ca="1">INDEX(Level, MATCH(0, COUNTIF($C$1:C37, Level)+(category&lt;&gt;OrderForm!$B$20)+(product&lt;&gt;OrderForm!C$20), 0))</f>
        <v>#N/A</v>
      </c>
    </row>
    <row r="39" spans="1:3" ht="16.5" x14ac:dyDescent="0.3">
      <c r="A39" t="e">
        <f t="array" aca="1" ref="A39" ca="1">INDEX(category,MATCH(0,COUNTIF($A$1:A38,category),0))</f>
        <v>#N/A</v>
      </c>
      <c r="B39" t="e">
        <f t="array" aca="1" ref="B39" ca="1">INDEX(product, MATCH(0, COUNTIF($B$1:B38, product)+(category&lt;&gt;OrderForm!$B$20), 0))</f>
        <v>#N/A</v>
      </c>
      <c r="C39" s="11" t="e">
        <f t="array" aca="1" ref="C39" ca="1">INDEX(Level, MATCH(0, COUNTIF($C$1:C38, Level)+(category&lt;&gt;OrderForm!$B$20)+(product&lt;&gt;OrderForm!C$20), 0))</f>
        <v>#N/A</v>
      </c>
    </row>
    <row r="40" spans="1:3" ht="16.5" x14ac:dyDescent="0.3">
      <c r="A40" t="e">
        <f t="array" aca="1" ref="A40" ca="1">INDEX(category,MATCH(0,COUNTIF($A$1:A39,category),0))</f>
        <v>#N/A</v>
      </c>
      <c r="B40" t="e">
        <f t="array" aca="1" ref="B40" ca="1">INDEX(product, MATCH(0, COUNTIF($B$1:B39, product)+(category&lt;&gt;OrderForm!$B$20), 0))</f>
        <v>#N/A</v>
      </c>
      <c r="C40" s="11" t="e">
        <f t="array" aca="1" ref="C40" ca="1">INDEX(Level, MATCH(0, COUNTIF($C$1:C39, Level)+(category&lt;&gt;OrderForm!$B$20)+(product&lt;&gt;OrderForm!C$20), 0))</f>
        <v>#N/A</v>
      </c>
    </row>
    <row r="41" spans="1:3" ht="16.5" x14ac:dyDescent="0.3">
      <c r="A41" t="e">
        <f t="array" aca="1" ref="A41" ca="1">INDEX(category,MATCH(0,COUNTIF($A$1:A40,category),0))</f>
        <v>#N/A</v>
      </c>
      <c r="B41" t="e">
        <f t="array" aca="1" ref="B41" ca="1">INDEX(product, MATCH(0, COUNTIF($B$1:B40, product)+(category&lt;&gt;OrderForm!$B$20), 0))</f>
        <v>#N/A</v>
      </c>
      <c r="C41" s="11" t="e">
        <f t="array" aca="1" ref="C41" ca="1">INDEX(Level, MATCH(0, COUNTIF($C$1:C40, Level)+(category&lt;&gt;OrderForm!$B$20)+(product&lt;&gt;OrderForm!C$20), 0))</f>
        <v>#N/A</v>
      </c>
    </row>
    <row r="42" spans="1:3" ht="16.5" x14ac:dyDescent="0.3">
      <c r="A42" t="e">
        <f t="array" aca="1" ref="A42" ca="1">INDEX(category,MATCH(0,COUNTIF($A$1:A41,category),0))</f>
        <v>#N/A</v>
      </c>
      <c r="B42" t="e">
        <f t="array" aca="1" ref="B42" ca="1">INDEX(product, MATCH(0, COUNTIF($B$1:B41, product)+(category&lt;&gt;OrderForm!$B$20), 0))</f>
        <v>#N/A</v>
      </c>
      <c r="C42" s="11" t="e">
        <f t="array" aca="1" ref="C42" ca="1">INDEX(Level, MATCH(0, COUNTIF($C$1:C41, Level)+(category&lt;&gt;OrderForm!$B$20)+(product&lt;&gt;OrderForm!C$20), 0))</f>
        <v>#N/A</v>
      </c>
    </row>
    <row r="43" spans="1:3" ht="16.5" x14ac:dyDescent="0.3">
      <c r="A43" t="e">
        <f t="array" aca="1" ref="A43" ca="1">INDEX(category,MATCH(0,COUNTIF($A$1:A42,category),0))</f>
        <v>#N/A</v>
      </c>
      <c r="B43" t="e">
        <f t="array" aca="1" ref="B43" ca="1">INDEX(product, MATCH(0, COUNTIF($B$1:B42, product)+(category&lt;&gt;OrderForm!$B$20), 0))</f>
        <v>#N/A</v>
      </c>
      <c r="C43" s="11" t="e">
        <f t="array" aca="1" ref="C43" ca="1">INDEX(Level, MATCH(0, COUNTIF($C$1:C42, Level)+(category&lt;&gt;OrderForm!$B$20)+(product&lt;&gt;OrderForm!C$20), 0))</f>
        <v>#N/A</v>
      </c>
    </row>
    <row r="44" spans="1:3" ht="16.5" x14ac:dyDescent="0.3">
      <c r="A44" t="e">
        <f t="array" aca="1" ref="A44" ca="1">INDEX(category,MATCH(0,COUNTIF($A$1:A43,category),0))</f>
        <v>#N/A</v>
      </c>
      <c r="B44" t="e">
        <f t="array" aca="1" ref="B44" ca="1">INDEX(product, MATCH(0, COUNTIF($B$1:B43, product)+(category&lt;&gt;OrderForm!$B$20), 0))</f>
        <v>#N/A</v>
      </c>
      <c r="C44" s="11" t="e">
        <f t="array" aca="1" ref="C44" ca="1">INDEX(Level, MATCH(0, COUNTIF($C$1:C43, Level)+(category&lt;&gt;OrderForm!$B$20)+(product&lt;&gt;OrderForm!C$20), 0))</f>
        <v>#N/A</v>
      </c>
    </row>
    <row r="45" spans="1:3" ht="16.5" x14ac:dyDescent="0.3">
      <c r="A45" t="e">
        <f t="array" aca="1" ref="A45" ca="1">INDEX(category,MATCH(0,COUNTIF($A$1:A44,category),0))</f>
        <v>#N/A</v>
      </c>
      <c r="B45" t="e">
        <f t="array" aca="1" ref="B45" ca="1">INDEX(product, MATCH(0, COUNTIF($B$1:B44, product)+(category&lt;&gt;OrderForm!$B$20), 0))</f>
        <v>#N/A</v>
      </c>
      <c r="C45" s="11" t="e">
        <f t="array" aca="1" ref="C45" ca="1">INDEX(Level, MATCH(0, COUNTIF($C$1:C44, Level)+(category&lt;&gt;OrderForm!$B$20)+(product&lt;&gt;OrderForm!C$20), 0))</f>
        <v>#N/A</v>
      </c>
    </row>
    <row r="46" spans="1:3" ht="16.5" x14ac:dyDescent="0.3">
      <c r="A46" t="e">
        <f t="array" aca="1" ref="A46" ca="1">INDEX(category,MATCH(0,COUNTIF($A$1:A45,category),0))</f>
        <v>#N/A</v>
      </c>
      <c r="B46" t="e">
        <f t="array" aca="1" ref="B46" ca="1">INDEX(product, MATCH(0, COUNTIF($B$1:B45, product)+(category&lt;&gt;OrderForm!$B$20), 0))</f>
        <v>#N/A</v>
      </c>
      <c r="C46" s="11" t="e">
        <f t="array" aca="1" ref="C46" ca="1">INDEX(Level, MATCH(0, COUNTIF($C$1:C45, Level)+(category&lt;&gt;OrderForm!$B$20)+(product&lt;&gt;OrderForm!C$20), 0))</f>
        <v>#N/A</v>
      </c>
    </row>
    <row r="47" spans="1:3" ht="16.5" x14ac:dyDescent="0.3">
      <c r="A47" t="e">
        <f t="array" aca="1" ref="A47" ca="1">INDEX(category,MATCH(0,COUNTIF($A$1:A46,category),0))</f>
        <v>#N/A</v>
      </c>
      <c r="B47" t="e">
        <f t="array" aca="1" ref="B47" ca="1">INDEX(product, MATCH(0, COUNTIF($B$1:B46, product)+(category&lt;&gt;OrderForm!$B$20), 0))</f>
        <v>#N/A</v>
      </c>
      <c r="C47" s="11" t="e">
        <f t="array" aca="1" ref="C47" ca="1">INDEX(Level, MATCH(0, COUNTIF($C$1:C46, Level)+(category&lt;&gt;OrderForm!$B$20)+(product&lt;&gt;OrderForm!C$20), 0))</f>
        <v>#N/A</v>
      </c>
    </row>
    <row r="48" spans="1:3" ht="16.5" x14ac:dyDescent="0.3">
      <c r="A48" t="e">
        <f t="array" aca="1" ref="A48" ca="1">INDEX(category,MATCH(0,COUNTIF($A$1:A47,category),0))</f>
        <v>#N/A</v>
      </c>
      <c r="B48" t="e">
        <f t="array" aca="1" ref="B48" ca="1">INDEX(product, MATCH(0, COUNTIF($B$1:B47, product)+(category&lt;&gt;OrderForm!$B$20), 0))</f>
        <v>#N/A</v>
      </c>
      <c r="C48" s="11" t="e">
        <f t="array" aca="1" ref="C48" ca="1">INDEX(Level, MATCH(0, COUNTIF($C$1:C47, Level)+(category&lt;&gt;OrderForm!$B$20)+(product&lt;&gt;OrderForm!C$20), 0))</f>
        <v>#N/A</v>
      </c>
    </row>
    <row r="49" spans="1:3" ht="16.5" x14ac:dyDescent="0.3">
      <c r="A49" t="e">
        <f t="array" aca="1" ref="A49" ca="1">INDEX(category,MATCH(0,COUNTIF($A$1:A48,category),0))</f>
        <v>#N/A</v>
      </c>
      <c r="B49" t="e">
        <f t="array" aca="1" ref="B49" ca="1">INDEX(product, MATCH(0, COUNTIF($B$1:B48, product)+(category&lt;&gt;OrderForm!$B$20), 0))</f>
        <v>#N/A</v>
      </c>
      <c r="C49" s="11" t="e">
        <f t="array" aca="1" ref="C49" ca="1">INDEX(Level, MATCH(0, COUNTIF($C$1:C48, Level)+(category&lt;&gt;OrderForm!$B$20)+(product&lt;&gt;OrderForm!C$20), 0))</f>
        <v>#N/A</v>
      </c>
    </row>
    <row r="50" spans="1:3" ht="16.5" x14ac:dyDescent="0.3">
      <c r="A50" t="e">
        <f t="array" aca="1" ref="A50" ca="1">INDEX(category,MATCH(0,COUNTIF($A$1:A49,category),0))</f>
        <v>#N/A</v>
      </c>
      <c r="B50" t="e">
        <f t="array" aca="1" ref="B50" ca="1">INDEX(product, MATCH(0, COUNTIF($B$1:B49, product)+(category&lt;&gt;OrderForm!$B$20), 0))</f>
        <v>#N/A</v>
      </c>
      <c r="C50" s="11" t="e">
        <f t="array" aca="1" ref="C50" ca="1">INDEX(Level, MATCH(0, COUNTIF($C$1:C49, Level)+(category&lt;&gt;OrderForm!$B$20)+(product&lt;&gt;OrderForm!C$20), 0))</f>
        <v>#N/A</v>
      </c>
    </row>
    <row r="51" spans="1:3" ht="16.5" x14ac:dyDescent="0.3">
      <c r="A51" t="e">
        <f t="array" aca="1" ref="A51" ca="1">INDEX(category,MATCH(0,COUNTIF($A$1:A50,category),0))</f>
        <v>#N/A</v>
      </c>
      <c r="B51" t="e">
        <f t="array" aca="1" ref="B51" ca="1">INDEX(product, MATCH(0, COUNTIF($B$1:B50, product)+(category&lt;&gt;OrderForm!$B$20), 0))</f>
        <v>#N/A</v>
      </c>
      <c r="C51" s="11" t="e">
        <f t="array" aca="1" ref="C51" ca="1">INDEX(Level, MATCH(0, COUNTIF($C$1:C50, Level)+(category&lt;&gt;OrderForm!$B$20)+(product&lt;&gt;OrderForm!C$20), 0))</f>
        <v>#N/A</v>
      </c>
    </row>
    <row r="52" spans="1:3" ht="16.5" x14ac:dyDescent="0.3">
      <c r="B52" t="e">
        <f t="array" aca="1" ref="B52" ca="1">INDEX(product, MATCH(0, COUNTIF($B$1:B51, product)+(category&lt;&gt;OrderForm!$B$20), 0))</f>
        <v>#N/A</v>
      </c>
      <c r="C52" s="11" t="e">
        <f t="array" aca="1" ref="C52" ca="1">INDEX(Level, MATCH(0, COUNTIF($C$1:C51, Level)+(category&lt;&gt;OrderForm!$B$20)+(product&lt;&gt;OrderForm!C$20), 0))</f>
        <v>#N/A</v>
      </c>
    </row>
    <row r="53" spans="1:3" ht="16.5" x14ac:dyDescent="0.3">
      <c r="B53" t="e">
        <f t="array" aca="1" ref="B53" ca="1">INDEX(product, MATCH(0, COUNTIF($B$1:B52, product)+(category&lt;&gt;OrderForm!$B$20), 0))</f>
        <v>#N/A</v>
      </c>
      <c r="C53" s="11" t="e">
        <f t="array" aca="1" ref="C53" ca="1">INDEX(Level, MATCH(0, COUNTIF($C$1:C52, Level)+(category&lt;&gt;OrderForm!$B$20)+(product&lt;&gt;OrderForm!C$20), 0))</f>
        <v>#N/A</v>
      </c>
    </row>
    <row r="54" spans="1:3" ht="16.5" x14ac:dyDescent="0.3">
      <c r="B54" t="e">
        <f t="array" aca="1" ref="B54" ca="1">INDEX(product, MATCH(0, COUNTIF($B$1:B53, product)+(category&lt;&gt;OrderForm!$B$20), 0))</f>
        <v>#N/A</v>
      </c>
      <c r="C54" s="11" t="e">
        <f t="array" aca="1" ref="C54" ca="1">INDEX(Level, MATCH(0, COUNTIF($C$1:C53, Level)+(category&lt;&gt;OrderForm!$B$20)+(product&lt;&gt;OrderForm!C$20), 0))</f>
        <v>#N/A</v>
      </c>
    </row>
    <row r="55" spans="1:3" ht="16.5" x14ac:dyDescent="0.3">
      <c r="B55" t="e">
        <f t="array" aca="1" ref="B55" ca="1">INDEX(product, MATCH(0, COUNTIF($B$1:B54, product)+(category&lt;&gt;OrderForm!$B$20), 0))</f>
        <v>#N/A</v>
      </c>
      <c r="C55" s="11" t="e">
        <f t="array" aca="1" ref="C55" ca="1">INDEX(Level, MATCH(0, COUNTIF($C$1:C54, Level)+(category&lt;&gt;OrderForm!$B$20)+(product&lt;&gt;OrderForm!C$20), 0))</f>
        <v>#N/A</v>
      </c>
    </row>
    <row r="56" spans="1:3" ht="16.5" x14ac:dyDescent="0.3">
      <c r="B56" t="e">
        <f t="array" aca="1" ref="B56" ca="1">INDEX(product, MATCH(0, COUNTIF($B$1:B55, product)+(category&lt;&gt;OrderForm!$B$20), 0))</f>
        <v>#N/A</v>
      </c>
      <c r="C56" s="11" t="e">
        <f t="array" aca="1" ref="C56" ca="1">INDEX(Level, MATCH(0, COUNTIF($C$1:C55, Level)+(category&lt;&gt;OrderForm!$B$20)+(product&lt;&gt;OrderForm!C$20), 0))</f>
        <v>#N/A</v>
      </c>
    </row>
    <row r="57" spans="1:3" ht="16.5" x14ac:dyDescent="0.3">
      <c r="B57" t="e">
        <f t="array" aca="1" ref="B57" ca="1">INDEX(product, MATCH(0, COUNTIF($B$1:B56, product)+(category&lt;&gt;OrderForm!$B$20), 0))</f>
        <v>#N/A</v>
      </c>
      <c r="C57" s="11" t="e">
        <f t="array" aca="1" ref="C57" ca="1">INDEX(Level, MATCH(0, COUNTIF($C$1:C56, Level)+(category&lt;&gt;OrderForm!$B$20)+(product&lt;&gt;OrderForm!C$20), 0))</f>
        <v>#N/A</v>
      </c>
    </row>
    <row r="58" spans="1:3" ht="16.5" x14ac:dyDescent="0.3">
      <c r="B58" t="e">
        <f t="array" aca="1" ref="B58" ca="1">INDEX(product, MATCH(0, COUNTIF($B$1:B57, product)+(category&lt;&gt;OrderForm!$B$20), 0))</f>
        <v>#N/A</v>
      </c>
      <c r="C58" s="11" t="e">
        <f t="array" aca="1" ref="C58" ca="1">INDEX(Level, MATCH(0, COUNTIF($C$1:C57, Level)+(category&lt;&gt;OrderForm!$B$20)+(product&lt;&gt;OrderForm!C$20), 0))</f>
        <v>#N/A</v>
      </c>
    </row>
    <row r="59" spans="1:3" ht="16.5" x14ac:dyDescent="0.3">
      <c r="B59" t="e">
        <f t="array" aca="1" ref="B59" ca="1">INDEX(product, MATCH(0, COUNTIF($B$1:B58, product)+(category&lt;&gt;OrderForm!$B$20), 0))</f>
        <v>#N/A</v>
      </c>
      <c r="C59" s="11" t="e">
        <f t="array" aca="1" ref="C59" ca="1">INDEX(Level, MATCH(0, COUNTIF($C$1:C58, Level)+(category&lt;&gt;OrderForm!$B$20)+(product&lt;&gt;OrderForm!C$20), 0))</f>
        <v>#N/A</v>
      </c>
    </row>
    <row r="60" spans="1:3" ht="16.5" x14ac:dyDescent="0.3">
      <c r="B60" t="e">
        <f t="array" aca="1" ref="B60" ca="1">INDEX(product, MATCH(0, COUNTIF($B$1:B59, product)+(category&lt;&gt;OrderForm!$B$20), 0))</f>
        <v>#N/A</v>
      </c>
      <c r="C60" s="11" t="e">
        <f t="array" aca="1" ref="C60" ca="1">INDEX(Level, MATCH(0, COUNTIF($C$1:C59, Level)+(category&lt;&gt;OrderForm!$B$20)+(product&lt;&gt;OrderForm!C$20), 0))</f>
        <v>#N/A</v>
      </c>
    </row>
    <row r="61" spans="1:3" ht="16.5" x14ac:dyDescent="0.3">
      <c r="B61" t="e">
        <f t="array" aca="1" ref="B61" ca="1">INDEX(product, MATCH(0, COUNTIF($B$1:B60, product)+(category&lt;&gt;OrderForm!$B$20), 0))</f>
        <v>#N/A</v>
      </c>
      <c r="C61" s="11" t="e">
        <f t="array" aca="1" ref="C61" ca="1">INDEX(Level, MATCH(0, COUNTIF($C$1:C60, Level)+(category&lt;&gt;OrderForm!$B$20)+(product&lt;&gt;OrderForm!C$20), 0))</f>
        <v>#N/A</v>
      </c>
    </row>
    <row r="62" spans="1:3" ht="16.5" x14ac:dyDescent="0.3">
      <c r="B62" t="e">
        <f t="array" aca="1" ref="B62" ca="1">INDEX(product, MATCH(0, COUNTIF($B$1:B61, product)+(category&lt;&gt;OrderForm!$B$20), 0))</f>
        <v>#N/A</v>
      </c>
      <c r="C62" s="11" t="e">
        <f t="array" aca="1" ref="C62" ca="1">INDEX(Level, MATCH(0, COUNTIF($C$1:C61, Level)+(category&lt;&gt;OrderForm!$B$20)+(product&lt;&gt;OrderForm!C$20), 0))</f>
        <v>#N/A</v>
      </c>
    </row>
    <row r="63" spans="1:3" ht="16.5" x14ac:dyDescent="0.3">
      <c r="B63" t="e">
        <f t="array" aca="1" ref="B63" ca="1">INDEX(product, MATCH(0, COUNTIF($B$1:B62, product)+(category&lt;&gt;OrderForm!$B$20), 0))</f>
        <v>#N/A</v>
      </c>
      <c r="C63" s="11" t="e">
        <f t="array" aca="1" ref="C63" ca="1">INDEX(Level, MATCH(0, COUNTIF($C$1:C62, Level)+(category&lt;&gt;OrderForm!$B$20)+(product&lt;&gt;OrderForm!C$20), 0))</f>
        <v>#N/A</v>
      </c>
    </row>
    <row r="64" spans="1:3" ht="16.5" x14ac:dyDescent="0.3">
      <c r="B64" t="e">
        <f t="array" aca="1" ref="B64" ca="1">INDEX(product, MATCH(0, COUNTIF($B$1:B63, product)+(category&lt;&gt;OrderForm!$B$20), 0))</f>
        <v>#N/A</v>
      </c>
      <c r="C64" s="11" t="e">
        <f t="array" aca="1" ref="C64" ca="1">INDEX(Level, MATCH(0, COUNTIF($C$1:C63, Level)+(category&lt;&gt;OrderForm!$B$20)+(product&lt;&gt;OrderForm!C$20), 0))</f>
        <v>#N/A</v>
      </c>
    </row>
    <row r="65" spans="2:3" ht="16.5" x14ac:dyDescent="0.3">
      <c r="B65" t="e">
        <f t="array" aca="1" ref="B65" ca="1">INDEX(product, MATCH(0, COUNTIF($B$1:B64, product)+(category&lt;&gt;OrderForm!$B$20), 0))</f>
        <v>#N/A</v>
      </c>
      <c r="C65" s="11" t="e">
        <f t="array" aca="1" ref="C65" ca="1">INDEX(Level, MATCH(0, COUNTIF($C$1:C64, Level)+(category&lt;&gt;OrderForm!$B$20)+(product&lt;&gt;OrderForm!C$20), 0))</f>
        <v>#N/A</v>
      </c>
    </row>
    <row r="66" spans="2:3" ht="16.5" x14ac:dyDescent="0.3">
      <c r="B66" t="e">
        <f t="array" aca="1" ref="B66" ca="1">INDEX(product, MATCH(0, COUNTIF($B$1:B65, product)+(category&lt;&gt;OrderForm!$B$20), 0))</f>
        <v>#N/A</v>
      </c>
      <c r="C66" s="11" t="e">
        <f t="array" aca="1" ref="C66" ca="1">INDEX(Level, MATCH(0, COUNTIF($C$1:C65, Level)+(category&lt;&gt;OrderForm!$B$20)+(product&lt;&gt;OrderForm!C$20), 0))</f>
        <v>#N/A</v>
      </c>
    </row>
    <row r="67" spans="2:3" ht="16.5" x14ac:dyDescent="0.3">
      <c r="B67" t="e">
        <f t="array" aca="1" ref="B67" ca="1">INDEX(product, MATCH(0, COUNTIF($B$1:B66, product)+(category&lt;&gt;OrderForm!$B$20), 0))</f>
        <v>#N/A</v>
      </c>
      <c r="C67" s="11" t="e">
        <f t="array" aca="1" ref="C67" ca="1">INDEX(Level, MATCH(0, COUNTIF($C$1:C66, Level)+(category&lt;&gt;OrderForm!$B$20)+(product&lt;&gt;OrderForm!C$20), 0))</f>
        <v>#N/A</v>
      </c>
    </row>
    <row r="68" spans="2:3" ht="16.5" x14ac:dyDescent="0.3">
      <c r="B68" t="e">
        <f t="array" aca="1" ref="B68" ca="1">INDEX(product, MATCH(0, COUNTIF($B$1:B67, product)+(category&lt;&gt;OrderForm!$B$20), 0))</f>
        <v>#N/A</v>
      </c>
      <c r="C68" s="11" t="e">
        <f t="array" aca="1" ref="C68" ca="1">INDEX(Level, MATCH(0, COUNTIF($C$1:C67, Level)+(category&lt;&gt;OrderForm!$B$20)+(product&lt;&gt;OrderForm!C$20), 0))</f>
        <v>#N/A</v>
      </c>
    </row>
    <row r="69" spans="2:3" ht="16.5" x14ac:dyDescent="0.3">
      <c r="B69" t="e">
        <f t="array" aca="1" ref="B69" ca="1">INDEX(product, MATCH(0, COUNTIF($B$1:B68, product)+(category&lt;&gt;OrderForm!$B$20), 0))</f>
        <v>#N/A</v>
      </c>
      <c r="C69" s="11" t="e">
        <f t="array" aca="1" ref="C69" ca="1">INDEX(Level, MATCH(0, COUNTIF($C$1:C68, Level)+(category&lt;&gt;OrderForm!$B$20)+(product&lt;&gt;OrderForm!C$20), 0))</f>
        <v>#N/A</v>
      </c>
    </row>
    <row r="70" spans="2:3" ht="16.5" x14ac:dyDescent="0.3">
      <c r="B70" t="e">
        <f t="array" aca="1" ref="B70" ca="1">INDEX(product, MATCH(0, COUNTIF($B$1:B69, product)+(category&lt;&gt;OrderForm!$B$20), 0))</f>
        <v>#N/A</v>
      </c>
      <c r="C70" s="11" t="e">
        <f t="array" aca="1" ref="C70" ca="1">INDEX(Level, MATCH(0, COUNTIF($C$1:C69, Level)+(category&lt;&gt;OrderForm!$B$20)+(product&lt;&gt;OrderForm!C$20), 0))</f>
        <v>#N/A</v>
      </c>
    </row>
    <row r="71" spans="2:3" ht="16.5" x14ac:dyDescent="0.3">
      <c r="B71" t="e">
        <f t="array" aca="1" ref="B71" ca="1">INDEX(product, MATCH(0, COUNTIF($B$1:B70, product)+(category&lt;&gt;OrderForm!$B$20), 0))</f>
        <v>#N/A</v>
      </c>
      <c r="C71" s="11" t="e">
        <f t="array" aca="1" ref="C71" ca="1">INDEX(Level, MATCH(0, COUNTIF($C$1:C70, Level)+(category&lt;&gt;OrderForm!$B$20)+(product&lt;&gt;OrderForm!C$20), 0))</f>
        <v>#N/A</v>
      </c>
    </row>
    <row r="72" spans="2:3" ht="16.5" x14ac:dyDescent="0.3">
      <c r="B72" t="e">
        <f t="array" aca="1" ref="B72" ca="1">INDEX(product, MATCH(0, COUNTIF($B$1:B71, product)+(category&lt;&gt;OrderForm!$B$20), 0))</f>
        <v>#N/A</v>
      </c>
      <c r="C72" s="11" t="e">
        <f t="array" aca="1" ref="C72" ca="1">INDEX(Level, MATCH(0, COUNTIF($C$1:C71, Level)+(category&lt;&gt;OrderForm!$B$20)+(product&lt;&gt;OrderForm!C$20), 0))</f>
        <v>#N/A</v>
      </c>
    </row>
    <row r="73" spans="2:3" ht="16.5" x14ac:dyDescent="0.3">
      <c r="B73" t="e">
        <f t="array" aca="1" ref="B73" ca="1">INDEX(product, MATCH(0, COUNTIF($B$1:B72, product)+(category&lt;&gt;OrderForm!$B$20), 0))</f>
        <v>#N/A</v>
      </c>
      <c r="C73" s="11" t="e">
        <f t="array" aca="1" ref="C73" ca="1">INDEX(Level, MATCH(0, COUNTIF($C$1:C72, Level)+(category&lt;&gt;OrderForm!$B$20)+(product&lt;&gt;OrderForm!C$20), 0))</f>
        <v>#N/A</v>
      </c>
    </row>
    <row r="74" spans="2:3" ht="16.5" x14ac:dyDescent="0.3">
      <c r="B74" t="e">
        <f t="array" aca="1" ref="B74" ca="1">INDEX(product, MATCH(0, COUNTIF($B$1:B73, product)+(category&lt;&gt;OrderForm!$B$20), 0))</f>
        <v>#N/A</v>
      </c>
      <c r="C74" s="11" t="e">
        <f t="array" aca="1" ref="C74" ca="1">INDEX(Level, MATCH(0, COUNTIF($C$1:C73, Level)+(category&lt;&gt;OrderForm!$B$20)+(product&lt;&gt;OrderForm!C$20), 0))</f>
        <v>#N/A</v>
      </c>
    </row>
    <row r="75" spans="2:3" ht="16.5" x14ac:dyDescent="0.3">
      <c r="B75" t="e">
        <f t="array" aca="1" ref="B75" ca="1">INDEX(product, MATCH(0, COUNTIF($B$1:B74, product)+(category&lt;&gt;OrderForm!$B$20), 0))</f>
        <v>#N/A</v>
      </c>
      <c r="C75" s="11" t="e">
        <f t="array" aca="1" ref="C75" ca="1">INDEX(Level, MATCH(0, COUNTIF($C$1:C74, Level)+(category&lt;&gt;OrderForm!$B$20)+(product&lt;&gt;OrderForm!C$20), 0))</f>
        <v>#N/A</v>
      </c>
    </row>
    <row r="76" spans="2:3" ht="16.5" x14ac:dyDescent="0.3">
      <c r="B76" t="e">
        <f t="array" aca="1" ref="B76" ca="1">INDEX(product, MATCH(0, COUNTIF($B$1:B75, product)+(category&lt;&gt;OrderForm!$B$20), 0))</f>
        <v>#N/A</v>
      </c>
      <c r="C76" s="11" t="e">
        <f t="array" aca="1" ref="C76" ca="1">INDEX(Level, MATCH(0, COUNTIF($C$1:C75, Level)+(category&lt;&gt;OrderForm!$B$20)+(product&lt;&gt;OrderForm!C$20), 0))</f>
        <v>#N/A</v>
      </c>
    </row>
    <row r="77" spans="2:3" ht="16.5" x14ac:dyDescent="0.3">
      <c r="B77" t="e">
        <f t="array" aca="1" ref="B77" ca="1">INDEX(product, MATCH(0, COUNTIF($B$1:B76, product)+(category&lt;&gt;OrderForm!$B$20), 0))</f>
        <v>#N/A</v>
      </c>
      <c r="C77" s="11" t="e">
        <f t="array" aca="1" ref="C77" ca="1">INDEX(Level, MATCH(0, COUNTIF($C$1:C76, Level)+(category&lt;&gt;OrderForm!$B$20)+(product&lt;&gt;OrderForm!C$20), 0))</f>
        <v>#N/A</v>
      </c>
    </row>
    <row r="78" spans="2:3" ht="16.5" x14ac:dyDescent="0.3">
      <c r="B78" t="e">
        <f t="array" aca="1" ref="B78" ca="1">INDEX(product, MATCH(0, COUNTIF($B$1:B77, product)+(category&lt;&gt;OrderForm!$B$20), 0))</f>
        <v>#N/A</v>
      </c>
      <c r="C78" s="11" t="e">
        <f t="array" aca="1" ref="C78" ca="1">INDEX(Level, MATCH(0, COUNTIF($C$1:C77, Level)+(category&lt;&gt;OrderForm!$B$20)+(product&lt;&gt;OrderForm!C$20), 0))</f>
        <v>#N/A</v>
      </c>
    </row>
    <row r="79" spans="2:3" ht="16.5" x14ac:dyDescent="0.3">
      <c r="B79" t="e">
        <f t="array" aca="1" ref="B79" ca="1">INDEX(product, MATCH(0, COUNTIF($B$1:B78, product)+(category&lt;&gt;OrderForm!$B$20), 0))</f>
        <v>#N/A</v>
      </c>
      <c r="C79" s="11" t="e">
        <f t="array" aca="1" ref="C79" ca="1">INDEX(Level, MATCH(0, COUNTIF($C$1:C78, Level)+(category&lt;&gt;OrderForm!$B$20)+(product&lt;&gt;OrderForm!C$20), 0))</f>
        <v>#N/A</v>
      </c>
    </row>
    <row r="80" spans="2:3" ht="16.5" x14ac:dyDescent="0.3">
      <c r="B80" t="e">
        <f t="array" aca="1" ref="B80" ca="1">INDEX(product, MATCH(0, COUNTIF($B$1:B79, product)+(category&lt;&gt;OrderForm!$B$20), 0))</f>
        <v>#N/A</v>
      </c>
      <c r="C80" s="11" t="e">
        <f t="array" aca="1" ref="C80" ca="1">INDEX(Level, MATCH(0, COUNTIF($C$1:C79, Level)+(category&lt;&gt;OrderForm!$B$20)+(product&lt;&gt;OrderForm!C$20), 0))</f>
        <v>#N/A</v>
      </c>
    </row>
    <row r="81" spans="2:3" ht="16.5" x14ac:dyDescent="0.3">
      <c r="B81" t="e">
        <f t="array" aca="1" ref="B81" ca="1">INDEX(product, MATCH(0, COUNTIF($B$1:B80, product)+(category&lt;&gt;OrderForm!$B$20), 0))</f>
        <v>#N/A</v>
      </c>
      <c r="C81" s="11" t="e">
        <f t="array" aca="1" ref="C81" ca="1">INDEX(Level, MATCH(0, COUNTIF($C$1:C80, Level)+(category&lt;&gt;OrderForm!$B$20)+(product&lt;&gt;OrderForm!C$20), 0))</f>
        <v>#N/A</v>
      </c>
    </row>
    <row r="82" spans="2:3" ht="16.5" x14ac:dyDescent="0.3">
      <c r="B82" t="e">
        <f t="array" aca="1" ref="B82" ca="1">INDEX(product, MATCH(0, COUNTIF($B$1:B81, product)+(category&lt;&gt;OrderForm!$B$20), 0))</f>
        <v>#N/A</v>
      </c>
      <c r="C82" s="11" t="e">
        <f t="array" aca="1" ref="C82" ca="1">INDEX(Level, MATCH(0, COUNTIF($C$1:C81, Level)+(category&lt;&gt;OrderForm!$B$20)+(product&lt;&gt;OrderForm!C$20), 0))</f>
        <v>#N/A</v>
      </c>
    </row>
    <row r="83" spans="2:3" ht="16.5" x14ac:dyDescent="0.3">
      <c r="B83" t="e">
        <f t="array" aca="1" ref="B83" ca="1">INDEX(product, MATCH(0, COUNTIF($B$1:B82, product)+(category&lt;&gt;OrderForm!$B$20), 0))</f>
        <v>#N/A</v>
      </c>
      <c r="C83" s="11" t="e">
        <f t="array" aca="1" ref="C83" ca="1">INDEX(Level, MATCH(0, COUNTIF($C$1:C82, Level)+(category&lt;&gt;OrderForm!$B$20)+(product&lt;&gt;OrderForm!C$20), 0))</f>
        <v>#N/A</v>
      </c>
    </row>
    <row r="84" spans="2:3" ht="16.5" x14ac:dyDescent="0.3">
      <c r="B84" t="e">
        <f t="array" aca="1" ref="B84" ca="1">INDEX(product, MATCH(0, COUNTIF($B$1:B83, product)+(category&lt;&gt;OrderForm!$B$20), 0))</f>
        <v>#N/A</v>
      </c>
      <c r="C84" s="11" t="e">
        <f t="array" aca="1" ref="C84" ca="1">INDEX(Level, MATCH(0, COUNTIF($C$1:C83, Level)+(category&lt;&gt;OrderForm!$B$20)+(product&lt;&gt;OrderForm!C$20), 0))</f>
        <v>#N/A</v>
      </c>
    </row>
    <row r="85" spans="2:3" ht="16.5" x14ac:dyDescent="0.3">
      <c r="B85" t="e">
        <f t="array" aca="1" ref="B85" ca="1">INDEX(product, MATCH(0, COUNTIF($B$1:B84, product)+(category&lt;&gt;OrderForm!$B$20), 0))</f>
        <v>#N/A</v>
      </c>
      <c r="C85" s="11" t="e">
        <f t="array" aca="1" ref="C85" ca="1">INDEX(Level, MATCH(0, COUNTIF($C$1:C84, Level)+(category&lt;&gt;OrderForm!$B$20)+(product&lt;&gt;OrderForm!C$20), 0))</f>
        <v>#N/A</v>
      </c>
    </row>
    <row r="86" spans="2:3" ht="16.5" x14ac:dyDescent="0.3">
      <c r="B86" t="e">
        <f t="array" aca="1" ref="B86" ca="1">INDEX(product, MATCH(0, COUNTIF($B$1:B85, product)+(category&lt;&gt;OrderForm!$B$20), 0))</f>
        <v>#N/A</v>
      </c>
      <c r="C86" s="11" t="e">
        <f t="array" aca="1" ref="C86" ca="1">INDEX(Level, MATCH(0, COUNTIF($C$1:C85, Level)+(category&lt;&gt;OrderForm!$B$20)+(product&lt;&gt;OrderForm!C$20), 0))</f>
        <v>#N/A</v>
      </c>
    </row>
    <row r="87" spans="2:3" ht="16.5" x14ac:dyDescent="0.3">
      <c r="B87" t="e">
        <f t="array" aca="1" ref="B87" ca="1">INDEX(product, MATCH(0, COUNTIF($B$1:B86, product)+(category&lt;&gt;OrderForm!$B$20), 0))</f>
        <v>#N/A</v>
      </c>
      <c r="C87" s="11" t="e">
        <f t="array" aca="1" ref="C87" ca="1">INDEX(Level, MATCH(0, COUNTIF($C$1:C86, Level)+(category&lt;&gt;OrderForm!$B$20)+(product&lt;&gt;OrderForm!C$20), 0))</f>
        <v>#N/A</v>
      </c>
    </row>
    <row r="88" spans="2:3" ht="16.5" x14ac:dyDescent="0.3">
      <c r="B88" t="e">
        <f t="array" aca="1" ref="B88" ca="1">INDEX(product, MATCH(0, COUNTIF($B$1:B87, product)+(category&lt;&gt;OrderForm!$B$20), 0))</f>
        <v>#N/A</v>
      </c>
      <c r="C88" s="11" t="e">
        <f t="array" aca="1" ref="C88" ca="1">INDEX(Level, MATCH(0, COUNTIF($C$1:C87, Level)+(category&lt;&gt;OrderForm!$B$20)+(product&lt;&gt;OrderForm!C$20), 0))</f>
        <v>#N/A</v>
      </c>
    </row>
    <row r="89" spans="2:3" ht="16.5" x14ac:dyDescent="0.3">
      <c r="B89" t="e">
        <f t="array" aca="1" ref="B89" ca="1">INDEX(product, MATCH(0, COUNTIF($B$1:B88, product)+(category&lt;&gt;OrderForm!$B$20), 0))</f>
        <v>#N/A</v>
      </c>
      <c r="C89" s="11" t="e">
        <f t="array" aca="1" ref="C89" ca="1">INDEX(Level, MATCH(0, COUNTIF($C$1:C88, Level)+(category&lt;&gt;OrderForm!$B$20)+(product&lt;&gt;OrderForm!C$20), 0))</f>
        <v>#N/A</v>
      </c>
    </row>
    <row r="90" spans="2:3" ht="16.5" x14ac:dyDescent="0.3">
      <c r="B90" t="e">
        <f t="array" aca="1" ref="B90" ca="1">INDEX(product, MATCH(0, COUNTIF($B$1:B89, product)+(category&lt;&gt;OrderForm!$B$20), 0))</f>
        <v>#N/A</v>
      </c>
      <c r="C90" s="11" t="e">
        <f t="array" aca="1" ref="C90" ca="1">INDEX(Level, MATCH(0, COUNTIF($C$1:C89, Level)+(category&lt;&gt;OrderForm!$B$20)+(product&lt;&gt;OrderForm!C$20), 0))</f>
        <v>#N/A</v>
      </c>
    </row>
    <row r="91" spans="2:3" ht="16.5" x14ac:dyDescent="0.3">
      <c r="B91" t="e">
        <f t="array" aca="1" ref="B91" ca="1">INDEX(product, MATCH(0, COUNTIF($B$1:B90, product)+(category&lt;&gt;OrderForm!$B$20), 0))</f>
        <v>#N/A</v>
      </c>
      <c r="C91" s="11" t="e">
        <f t="array" aca="1" ref="C91" ca="1">INDEX(Level, MATCH(0, COUNTIF($C$1:C90, Level)+(category&lt;&gt;OrderForm!$B$20)+(product&lt;&gt;OrderForm!C$20), 0))</f>
        <v>#N/A</v>
      </c>
    </row>
    <row r="92" spans="2:3" ht="16.5" x14ac:dyDescent="0.3">
      <c r="B92" t="e">
        <f t="array" aca="1" ref="B92" ca="1">INDEX(product, MATCH(0, COUNTIF($B$1:B91, product)+(category&lt;&gt;OrderForm!$B$20), 0))</f>
        <v>#N/A</v>
      </c>
      <c r="C92" s="11" t="e">
        <f t="array" aca="1" ref="C92" ca="1">INDEX(Level, MATCH(0, COUNTIF($C$1:C91, Level)+(category&lt;&gt;OrderForm!$B$20)+(product&lt;&gt;OrderForm!C$20), 0))</f>
        <v>#N/A</v>
      </c>
    </row>
    <row r="93" spans="2:3" ht="16.5" x14ac:dyDescent="0.3">
      <c r="B93" t="e">
        <f t="array" aca="1" ref="B93" ca="1">INDEX(product, MATCH(0, COUNTIF($B$1:B92, product)+(category&lt;&gt;OrderForm!$B$20), 0))</f>
        <v>#N/A</v>
      </c>
      <c r="C93" s="11" t="e">
        <f t="array" aca="1" ref="C93" ca="1">INDEX(Level, MATCH(0, COUNTIF($C$1:C92, Level)+(category&lt;&gt;OrderForm!$B$20)+(product&lt;&gt;OrderForm!C$20), 0))</f>
        <v>#N/A</v>
      </c>
    </row>
    <row r="94" spans="2:3" ht="16.5" x14ac:dyDescent="0.3">
      <c r="B94" t="e">
        <f t="array" aca="1" ref="B94" ca="1">INDEX(product, MATCH(0, COUNTIF($B$1:B93, product)+(category&lt;&gt;OrderForm!$B$20), 0))</f>
        <v>#N/A</v>
      </c>
      <c r="C94" s="11" t="e">
        <f t="array" aca="1" ref="C94" ca="1">INDEX(Level, MATCH(0, COUNTIF($C$1:C93, Level)+(category&lt;&gt;OrderForm!$B$20)+(product&lt;&gt;OrderForm!C$20), 0))</f>
        <v>#N/A</v>
      </c>
    </row>
    <row r="95" spans="2:3" ht="16.5" x14ac:dyDescent="0.3">
      <c r="B95" t="e">
        <f t="array" aca="1" ref="B95" ca="1">INDEX(product, MATCH(0, COUNTIF($B$1:B94, product)+(category&lt;&gt;OrderForm!$B$20), 0))</f>
        <v>#N/A</v>
      </c>
      <c r="C95" s="11" t="e">
        <f t="array" aca="1" ref="C95" ca="1">INDEX(Level, MATCH(0, COUNTIF($C$1:C94, Level)+(category&lt;&gt;OrderForm!$B$20)+(product&lt;&gt;OrderForm!C$20), 0))</f>
        <v>#N/A</v>
      </c>
    </row>
    <row r="96" spans="2:3" ht="16.5" x14ac:dyDescent="0.3">
      <c r="B96" t="e">
        <f t="array" aca="1" ref="B96" ca="1">INDEX(product, MATCH(0, COUNTIF($B$1:B95, product)+(category&lt;&gt;OrderForm!$B$20), 0))</f>
        <v>#N/A</v>
      </c>
      <c r="C96" s="11" t="e">
        <f t="array" aca="1" ref="C96" ca="1">INDEX(Level, MATCH(0, COUNTIF($C$1:C95, Level)+(category&lt;&gt;OrderForm!$B$20)+(product&lt;&gt;OrderForm!C$20), 0))</f>
        <v>#N/A</v>
      </c>
    </row>
    <row r="97" spans="2:3" ht="16.5" x14ac:dyDescent="0.3">
      <c r="B97" t="e">
        <f t="array" aca="1" ref="B97" ca="1">INDEX(product, MATCH(0, COUNTIF($B$1:B96, product)+(category&lt;&gt;OrderForm!$B$20), 0))</f>
        <v>#N/A</v>
      </c>
      <c r="C97" s="11" t="e">
        <f t="array" aca="1" ref="C97" ca="1">INDEX(Level, MATCH(0, COUNTIF($C$1:C96, Level)+(category&lt;&gt;OrderForm!$B$20)+(product&lt;&gt;OrderForm!C$20), 0))</f>
        <v>#N/A</v>
      </c>
    </row>
    <row r="98" spans="2:3" ht="16.5" x14ac:dyDescent="0.3">
      <c r="B98" t="e">
        <f t="array" aca="1" ref="B98" ca="1">INDEX(product, MATCH(0, COUNTIF($B$1:B97, product)+(category&lt;&gt;OrderForm!$B$20), 0))</f>
        <v>#N/A</v>
      </c>
      <c r="C98" s="11" t="e">
        <f t="array" aca="1" ref="C98" ca="1">INDEX(Level, MATCH(0, COUNTIF($C$1:C97, Level)+(category&lt;&gt;OrderForm!$B$20)+(product&lt;&gt;OrderForm!C$20), 0))</f>
        <v>#N/A</v>
      </c>
    </row>
    <row r="99" spans="2:3" ht="16.5" x14ac:dyDescent="0.3">
      <c r="B99" t="e">
        <f t="array" aca="1" ref="B99" ca="1">INDEX(product, MATCH(0, COUNTIF($B$1:B98, product)+(category&lt;&gt;OrderForm!$B$20), 0))</f>
        <v>#N/A</v>
      </c>
      <c r="C99" s="11" t="e">
        <f t="array" aca="1" ref="C99" ca="1">INDEX(Level, MATCH(0, COUNTIF($C$1:C98, Level)+(category&lt;&gt;OrderForm!$B$20)+(product&lt;&gt;OrderForm!C$20), 0))</f>
        <v>#N/A</v>
      </c>
    </row>
    <row r="100" spans="2:3" ht="16.5" x14ac:dyDescent="0.3">
      <c r="B100" t="e">
        <f t="array" aca="1" ref="B100" ca="1">INDEX(product, MATCH(0, COUNTIF($B$1:B99, product)+(category&lt;&gt;OrderForm!$B$20), 0))</f>
        <v>#N/A</v>
      </c>
      <c r="C100" s="11" t="e">
        <f t="array" aca="1" ref="C100" ca="1">INDEX(Level, MATCH(0, COUNTIF($C$1:C99, Level)+(category&lt;&gt;OrderForm!$B$20)+(product&lt;&gt;OrderForm!C$20), 0))</f>
        <v>#N/A</v>
      </c>
    </row>
    <row r="101" spans="2:3" ht="16.5" x14ac:dyDescent="0.3">
      <c r="B101" t="e">
        <f t="array" aca="1" ref="B101" ca="1">INDEX(product, MATCH(0, COUNTIF($B$1:B100, product)+(category&lt;&gt;OrderForm!$B$20), 0))</f>
        <v>#N/A</v>
      </c>
      <c r="C101" s="11" t="e">
        <f t="array" aca="1" ref="C101" ca="1">INDEX(Level, MATCH(0, COUNTIF($C$1:C100, Level)+(category&lt;&gt;OrderForm!$B$20)+(product&lt;&gt;OrderForm!C$20), 0))</f>
        <v>#N/A</v>
      </c>
    </row>
    <row r="102" spans="2:3" ht="16.5" x14ac:dyDescent="0.3">
      <c r="B102" t="e">
        <f t="array" aca="1" ref="B102" ca="1">INDEX(product, MATCH(0, COUNTIF($B$1:B101, product)+(category&lt;&gt;OrderForm!$B$20), 0))</f>
        <v>#N/A</v>
      </c>
      <c r="C102" s="11" t="e">
        <f t="array" aca="1" ref="C102" ca="1">INDEX(Level, MATCH(0, COUNTIF($C$1:C101, Level)+(category&lt;&gt;OrderForm!$B$20)+(product&lt;&gt;OrderForm!C$20), 0))</f>
        <v>#N/A</v>
      </c>
    </row>
    <row r="103" spans="2:3" ht="16.5" x14ac:dyDescent="0.3">
      <c r="B103" t="e">
        <f t="array" aca="1" ref="B103" ca="1">INDEX(product, MATCH(0, COUNTIF($B$1:B102, product)+(category&lt;&gt;OrderForm!$B$20), 0))</f>
        <v>#N/A</v>
      </c>
      <c r="C103" s="11" t="e">
        <f t="array" aca="1" ref="C103" ca="1">INDEX(Level, MATCH(0, COUNTIF($C$1:C102, Level)+(category&lt;&gt;OrderForm!$B$20)+(product&lt;&gt;OrderForm!C$20), 0))</f>
        <v>#N/A</v>
      </c>
    </row>
    <row r="104" spans="2:3" x14ac:dyDescent="0.25">
      <c r="B104" t="e">
        <f t="array" aca="1" ref="B104" ca="1">INDEX(product, MATCH(0, COUNTIF($B$1:B103, product)+(category&lt;&gt;OrderForm!$B$20), 0))</f>
        <v>#N/A</v>
      </c>
    </row>
    <row r="105" spans="2:3" x14ac:dyDescent="0.25">
      <c r="B105" t="e">
        <f t="array" aca="1" ref="B105" ca="1">INDEX(product, MATCH(0, COUNTIF($B$1:B104, product)+(category&lt;&gt;OrderForm!$B$20), 0))</f>
        <v>#N/A</v>
      </c>
    </row>
    <row r="106" spans="2:3" x14ac:dyDescent="0.25">
      <c r="B106" t="e">
        <f t="array" aca="1" ref="B106" ca="1">INDEX(product, MATCH(0, COUNTIF($B$1:B105, product)+(category&lt;&gt;OrderForm!$B$20), 0))</f>
        <v>#N/A</v>
      </c>
    </row>
    <row r="107" spans="2:3" x14ac:dyDescent="0.25">
      <c r="B107" t="e">
        <f t="array" aca="1" ref="B107" ca="1">INDEX(product, MATCH(0, COUNTIF($B$1:B106, product)+(category&lt;&gt;OrderForm!$B$20), 0))</f>
        <v>#N/A</v>
      </c>
    </row>
    <row r="108" spans="2:3" x14ac:dyDescent="0.25">
      <c r="B108" t="e">
        <f t="array" aca="1" ref="B108" ca="1">INDEX(product, MATCH(0, COUNTIF($B$1:B107, product)+(category&lt;&gt;OrderForm!$B$20), 0))</f>
        <v>#N/A</v>
      </c>
    </row>
    <row r="109" spans="2:3" x14ac:dyDescent="0.25">
      <c r="B109" t="e">
        <f t="array" aca="1" ref="B109" ca="1">INDEX(product, MATCH(0, COUNTIF($B$1:B108, product)+(category&lt;&gt;OrderForm!$B$20), 0))</f>
        <v>#N/A</v>
      </c>
    </row>
    <row r="110" spans="2:3" x14ac:dyDescent="0.25">
      <c r="B110" t="e">
        <f t="array" aca="1" ref="B110" ca="1">INDEX(product, MATCH(0, COUNTIF($B$1:B109, product)+(category&lt;&gt;OrderForm!$B$20), 0))</f>
        <v>#N/A</v>
      </c>
    </row>
    <row r="111" spans="2:3" x14ac:dyDescent="0.25">
      <c r="B111" t="e">
        <f t="array" aca="1" ref="B111" ca="1">INDEX(product, MATCH(0, COUNTIF($B$1:B110, product)+(category&lt;&gt;OrderForm!$B$20), 0))</f>
        <v>#N/A</v>
      </c>
    </row>
    <row r="112" spans="2:3" x14ac:dyDescent="0.25">
      <c r="B112" t="e">
        <f t="array" aca="1" ref="B112" ca="1">INDEX(product, MATCH(0, COUNTIF($B$1:B111, product)+(category&lt;&gt;OrderForm!$B$20), 0))</f>
        <v>#N/A</v>
      </c>
    </row>
    <row r="113" spans="2:2" x14ac:dyDescent="0.25">
      <c r="B113" t="e">
        <f t="array" aca="1" ref="B113" ca="1">INDEX(product, MATCH(0, COUNTIF($B$1:B112, product)+(category&lt;&gt;OrderForm!$B$20), 0))</f>
        <v>#N/A</v>
      </c>
    </row>
    <row r="114" spans="2:2" x14ac:dyDescent="0.25">
      <c r="B114" t="e">
        <f t="array" aca="1" ref="B114" ca="1">INDEX(product, MATCH(0, COUNTIF($B$1:B113, product)+(category&lt;&gt;OrderForm!$B$20), 0))</f>
        <v>#N/A</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INDEX(product,MATCH(0,COUNTIF($B$1:B1,product)+(category&lt;&gt;OrderForm!$B$21),0))</f>
        <v>#N/A</v>
      </c>
      <c r="C2" s="11" t="e">
        <f t="array" aca="1" ref="C2" ca="1">INDEX(Level, MATCH(0, COUNTIF($C$1:C1, Level)+(category&lt;&gt;OrderForm!$B$21)+(product&lt;&gt;OrderForm!C$21), 0))</f>
        <v>#N/A</v>
      </c>
      <c r="D2" t="e">
        <f t="array" aca="1" ref="D2" ca="1">INDEX(fitgender, MATCH(0, COUNTIF($D$1:D1, fitgender)+(category&lt;&gt;OrderForm!$B$21)+(product&lt;&gt;OrderForm!C$21)+(Level&lt;&gt;OrderForm!D$21), 0))</f>
        <v>#N/A</v>
      </c>
      <c r="E2" t="e">
        <f t="array" aca="1" ref="E2" ca="1">INDEX(Style, MATCH(0, COUNTIF($E$1:E1, Style)+(category&lt;&gt;OrderForm!$B$21)+(product&lt;&gt;OrderForm!C$21)+(Level&lt;&gt;OrderForm!D$21)+(fitgender&lt;&gt;OrderForm!E$21), 0))</f>
        <v>#N/A</v>
      </c>
    </row>
    <row r="3" spans="1:9" ht="16.5" x14ac:dyDescent="0.3">
      <c r="A3" t="str">
        <f t="array" aca="1" ref="A3" ca="1">INDEX(category,MATCH(0,COUNTIF($A$1:A2,category),0))</f>
        <v>Triathlon</v>
      </c>
      <c r="B3" t="e">
        <f t="array" aca="1" ref="B3" ca="1">INDEX(product,MATCH(0,COUNTIF($B$1:B2,product)+(category&lt;&gt;OrderForm!$B$21),0))</f>
        <v>#N/A</v>
      </c>
      <c r="C3" s="11" t="e">
        <f t="array" aca="1" ref="C3" ca="1">INDEX(Level, MATCH(0, COUNTIF($C$1:C2, Level)+(category&lt;&gt;OrderForm!$B$21)+(product&lt;&gt;OrderForm!C$21), 0))</f>
        <v>#N/A</v>
      </c>
      <c r="D3" t="e">
        <f t="array" aca="1" ref="D3" ca="1">INDEX(fitgender, MATCH(0, COUNTIF($D$1:D2, fitgender)+(category&lt;&gt;OrderForm!$B$21)+(product&lt;&gt;OrderForm!C$21)+(Level&lt;&gt;OrderForm!D$21), 0))</f>
        <v>#N/A</v>
      </c>
      <c r="E3" t="e">
        <f t="array" aca="1" ref="E3" ca="1">INDEX(Style, MATCH(0, COUNTIF($E$1:E2, Style)+(category&lt;&gt;OrderForm!$B$21)+(product&lt;&gt;OrderForm!C$21)+(Level&lt;&gt;OrderForm!D$21)+(fitgender&lt;&gt;OrderForm!E$21), 0))</f>
        <v>#N/A</v>
      </c>
    </row>
    <row r="4" spans="1:9" ht="16.5" x14ac:dyDescent="0.3">
      <c r="A4" t="str">
        <f t="array" aca="1" ref="A4" ca="1">INDEX(category,MATCH(0,COUNTIF($A$1:A3,category),0))</f>
        <v>Running</v>
      </c>
      <c r="B4" t="e">
        <f t="array" aca="1" ref="B4" ca="1">INDEX(product,MATCH(0,COUNTIF($B$1:B3,product)+(category&lt;&gt;OrderForm!$B$21),0))</f>
        <v>#N/A</v>
      </c>
      <c r="C4" s="11" t="e">
        <f t="array" aca="1" ref="C4" ca="1">INDEX(Level, MATCH(0, COUNTIF($C$1:C3, Level)+(category&lt;&gt;OrderForm!$B$21)+(product&lt;&gt;OrderForm!C$21), 0))</f>
        <v>#N/A</v>
      </c>
      <c r="D4" t="e">
        <f t="array" aca="1" ref="D4" ca="1">INDEX(fitgender, MATCH(0, COUNTIF($D$1:D3, fitgender)+(category&lt;&gt;OrderForm!$B$21)+(product&lt;&gt;OrderForm!C$21)+(Level&lt;&gt;OrderForm!D$21), 0))</f>
        <v>#N/A</v>
      </c>
      <c r="E4" t="e">
        <f t="array" aca="1" ref="E4" ca="1">INDEX(Style, MATCH(0, COUNTIF($E$1:E3, Style)+(category&lt;&gt;OrderForm!$B$21)+(product&lt;&gt;OrderForm!C$21)+(Level&lt;&gt;OrderForm!D$21)+(fitgender&lt;&gt;OrderForm!E$21), 0))</f>
        <v>#N/A</v>
      </c>
    </row>
    <row r="5" spans="1:9" ht="16.5" x14ac:dyDescent="0.3">
      <c r="A5" t="str">
        <f t="array" aca="1" ref="A5" ca="1">INDEX(category,MATCH(0,COUNTIF($A$1:A4,category),0))</f>
        <v>Casual</v>
      </c>
      <c r="B5" t="e">
        <f t="array" aca="1" ref="B5" ca="1">INDEX(product,MATCH(0,COUNTIF($B$1:B4,product)+(category&lt;&gt;OrderForm!$B$21),0))</f>
        <v>#N/A</v>
      </c>
      <c r="C5" s="11" t="e">
        <f t="array" aca="1" ref="C5" ca="1">INDEX(Level, MATCH(0, COUNTIF($C$1:C4, Level)+(category&lt;&gt;OrderForm!$B$21)+(product&lt;&gt;OrderForm!C$21), 0))</f>
        <v>#N/A</v>
      </c>
      <c r="D5" t="e">
        <f t="array" aca="1" ref="D5" ca="1">INDEX(fitgender, MATCH(0, COUNTIF($D$1:D4, fitgender)+(category&lt;&gt;OrderForm!$B$21)+(product&lt;&gt;OrderForm!C$21)+(Level&lt;&gt;OrderForm!D$21), 0))</f>
        <v>#N/A</v>
      </c>
      <c r="E5" t="e">
        <f t="array" aca="1" ref="E5" ca="1">INDEX(Style, MATCH(0, COUNTIF($E$1:E4, Style)+(category&lt;&gt;OrderForm!$B$21)+(product&lt;&gt;OrderForm!C$21)+(Level&lt;&gt;OrderForm!D$21)+(fitgender&lt;&gt;OrderForm!E$21), 0))</f>
        <v>#N/A</v>
      </c>
    </row>
    <row r="6" spans="1:9" ht="16.5" x14ac:dyDescent="0.3">
      <c r="A6" t="e">
        <f t="array" aca="1" ref="A6" ca="1">INDEX(category,MATCH(0,COUNTIF($A$1:A5,category),0))</f>
        <v>#N/A</v>
      </c>
      <c r="B6" t="e">
        <f t="array" aca="1" ref="B6" ca="1">INDEX(product,MATCH(0,COUNTIF($B$1:B5,product)+(category&lt;&gt;OrderForm!$B$21),0))</f>
        <v>#N/A</v>
      </c>
      <c r="C6" s="11" t="e">
        <f t="array" aca="1" ref="C6" ca="1">INDEX(Level, MATCH(0, COUNTIF($C$1:C5, Level)+(category&lt;&gt;OrderForm!$B$21)+(product&lt;&gt;OrderForm!C$21), 0))</f>
        <v>#N/A</v>
      </c>
      <c r="D6" t="e">
        <f t="array" aca="1" ref="D6" ca="1">INDEX(fitgender, MATCH(0, COUNTIF($D$1:D5, fitgender)+(category&lt;&gt;OrderForm!$B$21)+(product&lt;&gt;OrderForm!C$21)+(Level&lt;&gt;OrderForm!D$21), 0))</f>
        <v>#N/A</v>
      </c>
      <c r="E6" t="e">
        <f t="array" aca="1" ref="E6" ca="1">INDEX(Style, MATCH(0, COUNTIF($E$1:E5, Style)+(category&lt;&gt;OrderForm!$B$21)+(product&lt;&gt;OrderForm!C$21)+(Level&lt;&gt;OrderForm!D$21)+(fitgender&lt;&gt;OrderForm!E$21), 0))</f>
        <v>#N/A</v>
      </c>
      <c r="I6">
        <f ca="1">COUNT(IF(Prod2!$C$2:$C$1000="""", “”, 1))</f>
        <v>0</v>
      </c>
    </row>
    <row r="7" spans="1:9" ht="16.5" x14ac:dyDescent="0.3">
      <c r="A7" t="e">
        <f t="array" aca="1" ref="A7" ca="1">INDEX(category,MATCH(0,COUNTIF($A$1:A6,category),0))</f>
        <v>#N/A</v>
      </c>
      <c r="B7" t="e">
        <f t="array" aca="1" ref="B7" ca="1">INDEX(product,MATCH(0,COUNTIF($B$1:B6,product)+(category&lt;&gt;OrderForm!$B$21),0))</f>
        <v>#N/A</v>
      </c>
      <c r="C7" s="11" t="e">
        <f t="array" aca="1" ref="C7" ca="1">INDEX(Level, MATCH(0, COUNTIF($C$1:C6, Level)+(category&lt;&gt;OrderForm!$B$21)+(product&lt;&gt;OrderForm!C$21), 0))</f>
        <v>#N/A</v>
      </c>
      <c r="D7" t="e">
        <f t="array" aca="1" ref="D7" ca="1">INDEX(fitgender, MATCH(0, COUNTIF($D$1:D6, fitgender)+(category&lt;&gt;OrderForm!$B$21)+(product&lt;&gt;OrderForm!C$21)+(Level&lt;&gt;OrderForm!D$21), 0))</f>
        <v>#N/A</v>
      </c>
      <c r="E7" t="e">
        <f t="array" aca="1" ref="E7" ca="1">INDEX(Style, MATCH(0, COUNTIF($E$1:E6, Style)+(category&lt;&gt;OrderForm!$B$21)+(product&lt;&gt;OrderForm!C$21)+(Level&lt;&gt;OrderForm!D$21)+(fitgender&lt;&gt;OrderForm!E$21), 0))</f>
        <v>#N/A</v>
      </c>
    </row>
    <row r="8" spans="1:9" ht="16.5" x14ac:dyDescent="0.3">
      <c r="A8" t="e">
        <f t="array" aca="1" ref="A8" ca="1">INDEX(category,MATCH(0,COUNTIF($A$1:A7,category),0))</f>
        <v>#N/A</v>
      </c>
      <c r="B8" t="e">
        <f t="array" aca="1" ref="B8" ca="1">INDEX(product,MATCH(0,COUNTIF($B$1:B7,product)+(category&lt;&gt;OrderForm!$B$21),0))</f>
        <v>#N/A</v>
      </c>
      <c r="C8" s="11" t="e">
        <f t="array" aca="1" ref="C8" ca="1">INDEX(Level, MATCH(0, COUNTIF($C$1:C7, Level)+(category&lt;&gt;OrderForm!$B$21)+(product&lt;&gt;OrderForm!C$21), 0))</f>
        <v>#N/A</v>
      </c>
      <c r="D8" t="e">
        <f t="array" aca="1" ref="D8" ca="1">INDEX(fitgender, MATCH(0, COUNTIF($D$1:D7, fitgender)+(category&lt;&gt;OrderForm!$B$21)+(product&lt;&gt;OrderForm!C$21)+(Level&lt;&gt;OrderForm!D$21), 0))</f>
        <v>#N/A</v>
      </c>
      <c r="E8" t="e">
        <f t="array" aca="1" ref="E8" ca="1">INDEX(Style, MATCH(0, COUNTIF($E$1:E7, Style)+(category&lt;&gt;OrderForm!$B$21)+(product&lt;&gt;OrderForm!C$21)+(Level&lt;&gt;OrderForm!D$21)+(fitgender&lt;&gt;OrderForm!E$21), 0))</f>
        <v>#N/A</v>
      </c>
    </row>
    <row r="9" spans="1:9" ht="16.5" x14ac:dyDescent="0.3">
      <c r="A9" t="e">
        <f t="array" aca="1" ref="A9" ca="1">INDEX(category,MATCH(0,COUNTIF($A$1:A8,category),0))</f>
        <v>#N/A</v>
      </c>
      <c r="B9" t="e">
        <f t="array" aca="1" ref="B9" ca="1">INDEX(product,MATCH(0,COUNTIF($B$1:B8,product)+(category&lt;&gt;OrderForm!$B$21),0))</f>
        <v>#N/A</v>
      </c>
      <c r="C9" s="11" t="e">
        <f t="array" aca="1" ref="C9" ca="1">INDEX(Level, MATCH(0, COUNTIF($C$1:C8, Level)+(category&lt;&gt;OrderForm!$B$21)+(product&lt;&gt;OrderForm!C$21), 0))</f>
        <v>#N/A</v>
      </c>
      <c r="D9" t="e">
        <f t="array" aca="1" ref="D9" ca="1">INDEX(fitgender, MATCH(0, COUNTIF($D$1:D8, fitgender)+(category&lt;&gt;OrderForm!$B$21)+(product&lt;&gt;OrderForm!C$21)+(Level&lt;&gt;OrderForm!D$21), 0))</f>
        <v>#N/A</v>
      </c>
    </row>
    <row r="10" spans="1:9" ht="16.5" x14ac:dyDescent="0.3">
      <c r="A10" t="e">
        <f t="array" aca="1" ref="A10" ca="1">INDEX(category,MATCH(0,COUNTIF($A$1:A9,category),0))</f>
        <v>#N/A</v>
      </c>
      <c r="B10" t="e">
        <f t="array" aca="1" ref="B10" ca="1">INDEX(product,MATCH(0,COUNTIF($B$1:B9,product)+(category&lt;&gt;OrderForm!$B$21),0))</f>
        <v>#N/A</v>
      </c>
      <c r="C10" s="11" t="e">
        <f t="array" aca="1" ref="C10" ca="1">INDEX(Level, MATCH(0, COUNTIF($C$1:C9, Level)+(category&lt;&gt;OrderForm!$B$21)+(product&lt;&gt;OrderForm!C$21), 0))</f>
        <v>#N/A</v>
      </c>
      <c r="D10" t="e">
        <f t="array" aca="1" ref="D10" ca="1">INDEX(fitgender, MATCH(0, COUNTIF($D$1:D9, fitgender)+(category&lt;&gt;OrderForm!$B$21)+(product&lt;&gt;OrderForm!C$21)+(Level&lt;&gt;OrderForm!D$21), 0))</f>
        <v>#N/A</v>
      </c>
    </row>
    <row r="11" spans="1:9" ht="16.5" x14ac:dyDescent="0.3">
      <c r="A11" t="e">
        <f t="array" aca="1" ref="A11" ca="1">INDEX(category,MATCH(0,COUNTIF($A$1:A10,category),0))</f>
        <v>#N/A</v>
      </c>
      <c r="B11" t="e">
        <f t="array" aca="1" ref="B11" ca="1">INDEX(product,MATCH(0,COUNTIF($B$1:B10,product)+(category&lt;&gt;OrderForm!$B$21),0))</f>
        <v>#N/A</v>
      </c>
      <c r="C11" s="11" t="e">
        <f t="array" aca="1" ref="C11" ca="1">INDEX(Level, MATCH(0, COUNTIF($C$1:C10, Level)+(category&lt;&gt;OrderForm!$B$21)+(product&lt;&gt;OrderForm!C$21), 0))</f>
        <v>#N/A</v>
      </c>
      <c r="D11" t="e">
        <f t="array" aca="1" ref="D11" ca="1">INDEX(fitgender, MATCH(0, COUNTIF($D$1:D10, fitgender)+(category&lt;&gt;OrderForm!$B$21)+(product&lt;&gt;OrderForm!C$21)+(Level&lt;&gt;OrderForm!D$21), 0))</f>
        <v>#N/A</v>
      </c>
    </row>
    <row r="12" spans="1:9" ht="16.5" x14ac:dyDescent="0.3">
      <c r="A12" t="e">
        <f t="array" aca="1" ref="A12" ca="1">INDEX(category,MATCH(0,COUNTIF($A$1:A11,category),0))</f>
        <v>#N/A</v>
      </c>
      <c r="B12" t="e">
        <f t="array" aca="1" ref="B12" ca="1">INDEX(product,MATCH(0,COUNTIF($B$1:B11,product)+(category&lt;&gt;OrderForm!$B$21),0))</f>
        <v>#N/A</v>
      </c>
      <c r="C12" s="11" t="e">
        <f t="array" aca="1" ref="C12" ca="1">INDEX(Level, MATCH(0, COUNTIF($C$1:C11, Level)+(category&lt;&gt;OrderForm!$B$21)+(product&lt;&gt;OrderForm!C$21), 0))</f>
        <v>#N/A</v>
      </c>
      <c r="D12" t="e">
        <f t="array" aca="1" ref="D12" ca="1">INDEX(fitgender, MATCH(0, COUNTIF($D$1:D11, fitgender)+(category&lt;&gt;OrderForm!$B$21)+(product&lt;&gt;OrderForm!C$21)+(Level&lt;&gt;OrderForm!D$21), 0))</f>
        <v>#N/A</v>
      </c>
    </row>
    <row r="13" spans="1:9" ht="16.5" x14ac:dyDescent="0.3">
      <c r="A13" t="e">
        <f t="array" aca="1" ref="A13" ca="1">INDEX(category,MATCH(0,COUNTIF($A$1:A12,category),0))</f>
        <v>#N/A</v>
      </c>
      <c r="B13" t="e">
        <f t="array" aca="1" ref="B13" ca="1">INDEX(product,MATCH(0,COUNTIF($B$1:B12,product)+(category&lt;&gt;OrderForm!$B$21),0))</f>
        <v>#N/A</v>
      </c>
      <c r="C13" s="11" t="e">
        <f t="array" aca="1" ref="C13" ca="1">INDEX(Level, MATCH(0, COUNTIF($C$1:C12, Level)+(category&lt;&gt;OrderForm!$B$21)+(product&lt;&gt;OrderForm!C$21), 0))</f>
        <v>#N/A</v>
      </c>
      <c r="D13" t="e">
        <f t="array" aca="1" ref="D13" ca="1">INDEX(fitgender, MATCH(0, COUNTIF($D$1:D12, fitgender)+(category&lt;&gt;OrderForm!$B$21)+(product&lt;&gt;OrderForm!C$21)+(Level&lt;&gt;OrderForm!D$21), 0))</f>
        <v>#N/A</v>
      </c>
    </row>
    <row r="14" spans="1:9" ht="16.5" x14ac:dyDescent="0.3">
      <c r="A14" t="e">
        <f t="array" aca="1" ref="A14" ca="1">INDEX(category,MATCH(0,COUNTIF($A$1:A13,category),0))</f>
        <v>#N/A</v>
      </c>
      <c r="B14" t="e">
        <f t="array" aca="1" ref="B14" ca="1">INDEX(product,MATCH(0,COUNTIF($B$1:B13,product)+(category&lt;&gt;OrderForm!$B$21),0))</f>
        <v>#N/A</v>
      </c>
      <c r="C14" s="11" t="e">
        <f t="array" aca="1" ref="C14" ca="1">INDEX(Level, MATCH(0, COUNTIF($C$1:C13, Level)+(category&lt;&gt;OrderForm!$B$21)+(product&lt;&gt;OrderForm!C$21), 0))</f>
        <v>#N/A</v>
      </c>
      <c r="D14" t="e">
        <f t="array" aca="1" ref="D14" ca="1">INDEX(fitgender, MATCH(0, COUNTIF($D$1:D13, fitgender)+(category&lt;&gt;OrderForm!$B$21)+(product&lt;&gt;OrderForm!C$21)+(Level&lt;&gt;OrderForm!D$21), 0))</f>
        <v>#N/A</v>
      </c>
    </row>
    <row r="15" spans="1:9" ht="16.5" x14ac:dyDescent="0.3">
      <c r="A15" t="e">
        <f t="array" aca="1" ref="A15" ca="1">INDEX(category,MATCH(0,COUNTIF($A$1:A14,category),0))</f>
        <v>#N/A</v>
      </c>
      <c r="B15" t="e">
        <f t="array" aca="1" ref="B15" ca="1">INDEX(product,MATCH(0,COUNTIF($B$1:B14,product)+(category&lt;&gt;OrderForm!$B$21),0))</f>
        <v>#N/A</v>
      </c>
      <c r="C15" s="11" t="e">
        <f t="array" aca="1" ref="C15" ca="1">INDEX(Level, MATCH(0, COUNTIF($C$1:C14, Level)+(category&lt;&gt;OrderForm!$B$21)+(product&lt;&gt;OrderForm!C$21), 0))</f>
        <v>#N/A</v>
      </c>
      <c r="D15" t="e">
        <f t="array" aca="1" ref="D15" ca="1">INDEX(fitgender, MATCH(0, COUNTIF($D$1:D14, fitgender)+(category&lt;&gt;OrderForm!$B$21)+(product&lt;&gt;OrderForm!C$21)+(Level&lt;&gt;OrderForm!D$21), 0))</f>
        <v>#N/A</v>
      </c>
    </row>
    <row r="16" spans="1:9" ht="16.5" x14ac:dyDescent="0.3">
      <c r="A16" t="e">
        <f t="array" aca="1" ref="A16" ca="1">INDEX(category,MATCH(0,COUNTIF($A$1:A15,category),0))</f>
        <v>#N/A</v>
      </c>
      <c r="B16" t="e">
        <f t="array" aca="1" ref="B16" ca="1">INDEX(product,MATCH(0,COUNTIF($B$1:B15,product)+(category&lt;&gt;OrderForm!$B$21),0))</f>
        <v>#N/A</v>
      </c>
      <c r="C16" s="11" t="e">
        <f t="array" aca="1" ref="C16" ca="1">INDEX(Level, MATCH(0, COUNTIF($C$1:C15, Level)+(category&lt;&gt;OrderForm!$B$21)+(product&lt;&gt;OrderForm!C$21), 0))</f>
        <v>#N/A</v>
      </c>
      <c r="D16" t="e">
        <f t="array" aca="1" ref="D16" ca="1">INDEX(fitgender, MATCH(0, COUNTIF($D$1:D15, fitgender)+(category&lt;&gt;OrderForm!$B$21)+(product&lt;&gt;OrderForm!C$21)+(Level&lt;&gt;OrderForm!D$21), 0))</f>
        <v>#N/A</v>
      </c>
    </row>
    <row r="17" spans="1:3" ht="16.5" x14ac:dyDescent="0.3">
      <c r="A17" t="e">
        <f t="array" aca="1" ref="A17" ca="1">INDEX(category,MATCH(0,COUNTIF($A$1:A16,category),0))</f>
        <v>#N/A</v>
      </c>
      <c r="B17" t="e">
        <f t="array" aca="1" ref="B17" ca="1">INDEX(product,MATCH(0,COUNTIF($B$1:B16,product)+(category&lt;&gt;OrderForm!$B$21),0))</f>
        <v>#N/A</v>
      </c>
      <c r="C17" s="11" t="e">
        <f t="array" aca="1" ref="C17" ca="1">INDEX(Level, MATCH(0, COUNTIF($C$1:C16, Level)+(category&lt;&gt;OrderForm!$B$21)+(product&lt;&gt;OrderForm!C$21), 0))</f>
        <v>#N/A</v>
      </c>
    </row>
    <row r="18" spans="1:3" ht="16.5" x14ac:dyDescent="0.3">
      <c r="A18" t="e">
        <f t="array" aca="1" ref="A18" ca="1">INDEX(category,MATCH(0,COUNTIF($A$1:A17,category),0))</f>
        <v>#N/A</v>
      </c>
      <c r="B18" t="e">
        <f t="array" aca="1" ref="B18" ca="1">INDEX(product,MATCH(0,COUNTIF($B$1:B17,product)+(category&lt;&gt;OrderForm!$B$21),0))</f>
        <v>#N/A</v>
      </c>
      <c r="C18" s="11" t="e">
        <f t="array" aca="1" ref="C18" ca="1">INDEX(Level, MATCH(0, COUNTIF($C$1:C17, Level)+(category&lt;&gt;OrderForm!$B$21)+(product&lt;&gt;OrderForm!C$21), 0))</f>
        <v>#N/A</v>
      </c>
    </row>
    <row r="19" spans="1:3" ht="16.5" x14ac:dyDescent="0.3">
      <c r="A19" t="e">
        <f t="array" aca="1" ref="A19" ca="1">INDEX(category,MATCH(0,COUNTIF($A$1:A18,category),0))</f>
        <v>#N/A</v>
      </c>
      <c r="B19" t="e">
        <f t="array" aca="1" ref="B19" ca="1">INDEX(product,MATCH(0,COUNTIF($B$1:B18,product)+(category&lt;&gt;OrderForm!$B$21),0))</f>
        <v>#N/A</v>
      </c>
      <c r="C19" s="11" t="e">
        <f t="array" aca="1" ref="C19" ca="1">INDEX(Level, MATCH(0, COUNTIF($C$1:C18, Level)+(category&lt;&gt;OrderForm!$B$21)+(product&lt;&gt;OrderForm!C$21), 0))</f>
        <v>#N/A</v>
      </c>
    </row>
    <row r="20" spans="1:3" ht="16.5" x14ac:dyDescent="0.3">
      <c r="A20" t="e">
        <f t="array" aca="1" ref="A20" ca="1">INDEX(category,MATCH(0,COUNTIF($A$1:A19,category),0))</f>
        <v>#N/A</v>
      </c>
      <c r="B20" t="e">
        <f t="array" aca="1" ref="B20" ca="1">INDEX(product,MATCH(0,COUNTIF($B$1:B19,product)+(category&lt;&gt;OrderForm!$B$21),0))</f>
        <v>#N/A</v>
      </c>
      <c r="C20" s="11" t="e">
        <f t="array" aca="1" ref="C20" ca="1">INDEX(Level, MATCH(0, COUNTIF($C$1:C19, Level)+(category&lt;&gt;OrderForm!$B$21)+(product&lt;&gt;OrderForm!C$21), 0))</f>
        <v>#N/A</v>
      </c>
    </row>
    <row r="21" spans="1:3" ht="16.5" x14ac:dyDescent="0.3">
      <c r="A21" t="e">
        <f t="array" aca="1" ref="A21" ca="1">INDEX(category,MATCH(0,COUNTIF($A$1:A20,category),0))</f>
        <v>#N/A</v>
      </c>
      <c r="B21" t="e">
        <f t="array" aca="1" ref="B21" ca="1">INDEX(product,MATCH(0,COUNTIF($B$1:B20,product)+(category&lt;&gt;OrderForm!$B$21),0))</f>
        <v>#N/A</v>
      </c>
      <c r="C21" s="11" t="e">
        <f t="array" aca="1" ref="C21" ca="1">INDEX(Level, MATCH(0, COUNTIF($C$1:C20, Level)+(category&lt;&gt;OrderForm!$B$21)+(product&lt;&gt;OrderForm!C$21), 0))</f>
        <v>#N/A</v>
      </c>
    </row>
    <row r="22" spans="1:3" ht="16.5" x14ac:dyDescent="0.3">
      <c r="A22" t="e">
        <f t="array" aca="1" ref="A22" ca="1">INDEX(category,MATCH(0,COUNTIF($A$1:A21,category),0))</f>
        <v>#N/A</v>
      </c>
      <c r="B22" t="e">
        <f t="array" aca="1" ref="B22" ca="1">INDEX(product,MATCH(0,COUNTIF($B$1:B21,product)+(category&lt;&gt;OrderForm!$B$21),0))</f>
        <v>#N/A</v>
      </c>
      <c r="C22" s="11" t="e">
        <f t="array" aca="1" ref="C22" ca="1">INDEX(Level, MATCH(0, COUNTIF($C$1:C21, Level)+(category&lt;&gt;OrderForm!$B$21)+(product&lt;&gt;OrderForm!C$21), 0))</f>
        <v>#N/A</v>
      </c>
    </row>
    <row r="23" spans="1:3" ht="16.5" x14ac:dyDescent="0.3">
      <c r="A23" t="e">
        <f t="array" aca="1" ref="A23" ca="1">INDEX(category,MATCH(0,COUNTIF($A$1:A22,category),0))</f>
        <v>#N/A</v>
      </c>
      <c r="B23" t="e">
        <f t="array" aca="1" ref="B23" ca="1">INDEX(product,MATCH(0,COUNTIF($B$1:B22,product)+(category&lt;&gt;OrderForm!$B$21),0))</f>
        <v>#N/A</v>
      </c>
      <c r="C23" s="11" t="e">
        <f t="array" aca="1" ref="C23" ca="1">INDEX(Level, MATCH(0, COUNTIF($C$1:C22, Level)+(category&lt;&gt;OrderForm!$B$21)+(product&lt;&gt;OrderForm!C$21), 0))</f>
        <v>#N/A</v>
      </c>
    </row>
    <row r="24" spans="1:3" ht="16.5" x14ac:dyDescent="0.3">
      <c r="A24" t="e">
        <f t="array" aca="1" ref="A24" ca="1">INDEX(category,MATCH(0,COUNTIF($A$1:A23,category),0))</f>
        <v>#N/A</v>
      </c>
      <c r="B24" t="e">
        <f t="array" aca="1" ref="B24" ca="1">INDEX(product,MATCH(0,COUNTIF($B$1:B23,product)+(category&lt;&gt;OrderForm!$B$21),0))</f>
        <v>#N/A</v>
      </c>
      <c r="C24" s="11" t="e">
        <f t="array" aca="1" ref="C24" ca="1">INDEX(Level, MATCH(0, COUNTIF($C$1:C23, Level)+(category&lt;&gt;OrderForm!$B$21)+(product&lt;&gt;OrderForm!C$21), 0))</f>
        <v>#N/A</v>
      </c>
    </row>
    <row r="25" spans="1:3" ht="16.5" x14ac:dyDescent="0.3">
      <c r="A25" t="e">
        <f t="array" aca="1" ref="A25" ca="1">INDEX(category,MATCH(0,COUNTIF($A$1:A24,category),0))</f>
        <v>#N/A</v>
      </c>
      <c r="B25" t="e">
        <f t="array" aca="1" ref="B25" ca="1">INDEX(product,MATCH(0,COUNTIF($B$1:B24,product)+(category&lt;&gt;OrderForm!$B$21),0))</f>
        <v>#N/A</v>
      </c>
      <c r="C25" s="11" t="e">
        <f t="array" aca="1" ref="C25" ca="1">INDEX(Level, MATCH(0, COUNTIF($C$1:C24, Level)+(category&lt;&gt;OrderForm!$B$21)+(product&lt;&gt;OrderForm!C$21), 0))</f>
        <v>#N/A</v>
      </c>
    </row>
    <row r="26" spans="1:3" ht="16.5" x14ac:dyDescent="0.3">
      <c r="A26" t="e">
        <f t="array" aca="1" ref="A26" ca="1">INDEX(category,MATCH(0,COUNTIF($A$1:A25,category),0))</f>
        <v>#N/A</v>
      </c>
      <c r="B26" t="e">
        <f t="array" aca="1" ref="B26" ca="1">INDEX(product,MATCH(0,COUNTIF($B$1:B25,product)+(category&lt;&gt;OrderForm!$B$21),0))</f>
        <v>#N/A</v>
      </c>
      <c r="C26" s="11" t="e">
        <f t="array" aca="1" ref="C26" ca="1">INDEX(Level, MATCH(0, COUNTIF($C$1:C25, Level)+(category&lt;&gt;OrderForm!$B$21)+(product&lt;&gt;OrderForm!C$21), 0))</f>
        <v>#N/A</v>
      </c>
    </row>
    <row r="27" spans="1:3" ht="16.5" x14ac:dyDescent="0.3">
      <c r="A27" t="e">
        <f t="array" aca="1" ref="A27" ca="1">INDEX(category,MATCH(0,COUNTIF($A$1:A26,category),0))</f>
        <v>#N/A</v>
      </c>
      <c r="B27" t="e">
        <f t="array" aca="1" ref="B27" ca="1">INDEX(product,MATCH(0,COUNTIF($B$1:B26,product)+(category&lt;&gt;OrderForm!$B$21),0))</f>
        <v>#N/A</v>
      </c>
      <c r="C27" s="11" t="e">
        <f t="array" aca="1" ref="C27" ca="1">INDEX(Level, MATCH(0, COUNTIF($C$1:C26, Level)+(category&lt;&gt;OrderForm!$B$21)+(product&lt;&gt;OrderForm!C$21), 0))</f>
        <v>#N/A</v>
      </c>
    </row>
    <row r="28" spans="1:3" ht="16.5" x14ac:dyDescent="0.3">
      <c r="A28" t="e">
        <f t="array" aca="1" ref="A28" ca="1">INDEX(category,MATCH(0,COUNTIF($A$1:A27,category),0))</f>
        <v>#N/A</v>
      </c>
      <c r="B28" t="e">
        <f t="array" aca="1" ref="B28" ca="1">INDEX(product,MATCH(0,COUNTIF($B$1:B27,product)+(category&lt;&gt;OrderForm!$B$21),0))</f>
        <v>#N/A</v>
      </c>
      <c r="C28" s="11" t="e">
        <f t="array" aca="1" ref="C28" ca="1">INDEX(Level, MATCH(0, COUNTIF($C$1:C27, Level)+(category&lt;&gt;OrderForm!$B$21)+(product&lt;&gt;OrderForm!C$21), 0))</f>
        <v>#N/A</v>
      </c>
    </row>
    <row r="29" spans="1:3" ht="16.5" x14ac:dyDescent="0.3">
      <c r="A29" t="e">
        <f t="array" aca="1" ref="A29" ca="1">INDEX(category,MATCH(0,COUNTIF($A$1:A28,category),0))</f>
        <v>#N/A</v>
      </c>
      <c r="B29" t="e">
        <f t="array" aca="1" ref="B29" ca="1">INDEX(product,MATCH(0,COUNTIF($B$1:B28,product)+(category&lt;&gt;OrderForm!$B$21),0))</f>
        <v>#N/A</v>
      </c>
      <c r="C29" s="11" t="e">
        <f t="array" aca="1" ref="C29" ca="1">INDEX(Level, MATCH(0, COUNTIF($C$1:C28, Level)+(category&lt;&gt;OrderForm!$B$21)+(product&lt;&gt;OrderForm!C$21), 0))</f>
        <v>#N/A</v>
      </c>
    </row>
    <row r="30" spans="1:3" ht="16.5" x14ac:dyDescent="0.3">
      <c r="A30" t="e">
        <f t="array" aca="1" ref="A30" ca="1">INDEX(category,MATCH(0,COUNTIF($A$1:A29,category),0))</f>
        <v>#N/A</v>
      </c>
      <c r="B30" t="e">
        <f t="array" aca="1" ref="B30" ca="1">INDEX(product,MATCH(0,COUNTIF($B$1:B29,product)+(category&lt;&gt;OrderForm!$B$21),0))</f>
        <v>#N/A</v>
      </c>
      <c r="C30" s="11" t="e">
        <f t="array" aca="1" ref="C30" ca="1">INDEX(Level, MATCH(0, COUNTIF($C$1:C29, Level)+(category&lt;&gt;OrderForm!$B$21)+(product&lt;&gt;OrderForm!C$21), 0))</f>
        <v>#N/A</v>
      </c>
    </row>
    <row r="31" spans="1:3" ht="16.5" x14ac:dyDescent="0.3">
      <c r="A31" t="e">
        <f t="array" aca="1" ref="A31" ca="1">INDEX(category,MATCH(0,COUNTIF($A$1:A30,category),0))</f>
        <v>#N/A</v>
      </c>
      <c r="B31" t="e">
        <f t="array" aca="1" ref="B31" ca="1">INDEX(product,MATCH(0,COUNTIF($B$1:B30,product)+(category&lt;&gt;OrderForm!$B$21),0))</f>
        <v>#N/A</v>
      </c>
      <c r="C31" s="11" t="e">
        <f t="array" aca="1" ref="C31" ca="1">INDEX(Level, MATCH(0, COUNTIF($C$1:C30, Level)+(category&lt;&gt;OrderForm!$B$21)+(product&lt;&gt;OrderForm!C$21), 0))</f>
        <v>#N/A</v>
      </c>
    </row>
    <row r="32" spans="1:3" ht="16.5" x14ac:dyDescent="0.3">
      <c r="A32" t="e">
        <f t="array" aca="1" ref="A32" ca="1">INDEX(category,MATCH(0,COUNTIF($A$1:A31,category),0))</f>
        <v>#N/A</v>
      </c>
      <c r="B32" t="e">
        <f t="array" aca="1" ref="B32" ca="1">INDEX(product,MATCH(0,COUNTIF($B$1:B31,product)+(category&lt;&gt;OrderForm!$B$21),0))</f>
        <v>#N/A</v>
      </c>
      <c r="C32" s="11" t="e">
        <f t="array" aca="1" ref="C32" ca="1">INDEX(Level, MATCH(0, COUNTIF($C$1:C31, Level)+(category&lt;&gt;OrderForm!$B$21)+(product&lt;&gt;OrderForm!C$21), 0))</f>
        <v>#N/A</v>
      </c>
    </row>
    <row r="33" spans="1:3" ht="16.5" x14ac:dyDescent="0.3">
      <c r="A33" t="e">
        <f t="array" aca="1" ref="A33" ca="1">INDEX(category,MATCH(0,COUNTIF($A$1:A32,category),0))</f>
        <v>#N/A</v>
      </c>
      <c r="B33" t="e">
        <f t="array" aca="1" ref="B33" ca="1">INDEX(product,MATCH(0,COUNTIF($B$1:B32,product)+(category&lt;&gt;OrderForm!$B$21),0))</f>
        <v>#N/A</v>
      </c>
      <c r="C33" s="11" t="e">
        <f t="array" aca="1" ref="C33" ca="1">INDEX(Level, MATCH(0, COUNTIF($C$1:C32, Level)+(category&lt;&gt;OrderForm!$B$21)+(product&lt;&gt;OrderForm!C$21), 0))</f>
        <v>#N/A</v>
      </c>
    </row>
    <row r="34" spans="1:3" ht="16.5" x14ac:dyDescent="0.3">
      <c r="A34" t="e">
        <f t="array" aca="1" ref="A34" ca="1">INDEX(category,MATCH(0,COUNTIF($A$1:A33,category),0))</f>
        <v>#N/A</v>
      </c>
      <c r="B34" t="e">
        <f t="array" aca="1" ref="B34" ca="1">INDEX(product,MATCH(0,COUNTIF($B$1:B33,product)+(category&lt;&gt;OrderForm!$B$21),0))</f>
        <v>#N/A</v>
      </c>
      <c r="C34" s="11" t="e">
        <f t="array" aca="1" ref="C34" ca="1">INDEX(Level, MATCH(0, COUNTIF($C$1:C33, Level)+(category&lt;&gt;OrderForm!$B$21)+(product&lt;&gt;OrderForm!C$21), 0))</f>
        <v>#N/A</v>
      </c>
    </row>
    <row r="35" spans="1:3" ht="16.5" x14ac:dyDescent="0.3">
      <c r="A35" t="e">
        <f t="array" aca="1" ref="A35" ca="1">INDEX(category,MATCH(0,COUNTIF($A$1:A34,category),0))</f>
        <v>#N/A</v>
      </c>
      <c r="B35" t="e">
        <f t="array" aca="1" ref="B35" ca="1">INDEX(product,MATCH(0,COUNTIF($B$1:B34,product)+(category&lt;&gt;OrderForm!$B$21),0))</f>
        <v>#N/A</v>
      </c>
      <c r="C35" s="11" t="e">
        <f t="array" aca="1" ref="C35" ca="1">INDEX(Level, MATCH(0, COUNTIF($C$1:C34, Level)+(category&lt;&gt;OrderForm!$B$21)+(product&lt;&gt;OrderForm!C$21), 0))</f>
        <v>#N/A</v>
      </c>
    </row>
    <row r="36" spans="1:3" ht="16.5" x14ac:dyDescent="0.3">
      <c r="A36" t="e">
        <f t="array" aca="1" ref="A36" ca="1">INDEX(category,MATCH(0,COUNTIF($A$1:A35,category),0))</f>
        <v>#N/A</v>
      </c>
      <c r="B36" t="e">
        <f t="array" aca="1" ref="B36" ca="1">INDEX(product,MATCH(0,COUNTIF($B$1:B35,product)+(category&lt;&gt;OrderForm!$B$21),0))</f>
        <v>#N/A</v>
      </c>
      <c r="C36" s="11" t="e">
        <f t="array" aca="1" ref="C36" ca="1">INDEX(Level, MATCH(0, COUNTIF($C$1:C35, Level)+(category&lt;&gt;OrderForm!$B$21)+(product&lt;&gt;OrderForm!C$21), 0))</f>
        <v>#N/A</v>
      </c>
    </row>
    <row r="37" spans="1:3" ht="16.5" x14ac:dyDescent="0.3">
      <c r="A37" t="e">
        <f t="array" aca="1" ref="A37" ca="1">INDEX(category,MATCH(0,COUNTIF($A$1:A36,category),0))</f>
        <v>#N/A</v>
      </c>
      <c r="B37" t="e">
        <f t="array" aca="1" ref="B37" ca="1">INDEX(product,MATCH(0,COUNTIF($B$1:B36,product)+(category&lt;&gt;OrderForm!$B$21),0))</f>
        <v>#N/A</v>
      </c>
      <c r="C37" s="11" t="e">
        <f t="array" aca="1" ref="C37" ca="1">INDEX(Level, MATCH(0, COUNTIF($C$1:C36, Level)+(category&lt;&gt;OrderForm!$B$21)+(product&lt;&gt;OrderForm!C$21), 0))</f>
        <v>#N/A</v>
      </c>
    </row>
    <row r="38" spans="1:3" ht="16.5" x14ac:dyDescent="0.3">
      <c r="A38" t="e">
        <f t="array" aca="1" ref="A38" ca="1">INDEX(category,MATCH(0,COUNTIF($A$1:A37,category),0))</f>
        <v>#N/A</v>
      </c>
      <c r="B38" t="e">
        <f t="array" aca="1" ref="B38" ca="1">INDEX(product,MATCH(0,COUNTIF($B$1:B37,product)+(category&lt;&gt;OrderForm!$B$21),0))</f>
        <v>#N/A</v>
      </c>
      <c r="C38" s="11" t="e">
        <f t="array" aca="1" ref="C38" ca="1">INDEX(Level, MATCH(0, COUNTIF($C$1:C37, Level)+(category&lt;&gt;OrderForm!$B$21)+(product&lt;&gt;OrderForm!C$21), 0))</f>
        <v>#N/A</v>
      </c>
    </row>
    <row r="39" spans="1:3" ht="16.5" x14ac:dyDescent="0.3">
      <c r="A39" t="e">
        <f t="array" aca="1" ref="A39" ca="1">INDEX(category,MATCH(0,COUNTIF($A$1:A38,category),0))</f>
        <v>#N/A</v>
      </c>
      <c r="B39" t="e">
        <f t="array" aca="1" ref="B39" ca="1">INDEX(product,MATCH(0,COUNTIF($B$1:B38,product)+(category&lt;&gt;OrderForm!$B$21),0))</f>
        <v>#N/A</v>
      </c>
      <c r="C39" s="11" t="e">
        <f t="array" aca="1" ref="C39" ca="1">INDEX(Level, MATCH(0, COUNTIF($C$1:C38, Level)+(category&lt;&gt;OrderForm!$B$21)+(product&lt;&gt;OrderForm!C$21), 0))</f>
        <v>#N/A</v>
      </c>
    </row>
    <row r="40" spans="1:3" ht="16.5" x14ac:dyDescent="0.3">
      <c r="A40" t="e">
        <f t="array" aca="1" ref="A40" ca="1">INDEX(category,MATCH(0,COUNTIF($A$1:A39,category),0))</f>
        <v>#N/A</v>
      </c>
      <c r="B40" t="e">
        <f t="array" aca="1" ref="B40" ca="1">INDEX(product,MATCH(0,COUNTIF($B$1:B39,product)+(category&lt;&gt;OrderForm!$B$21),0))</f>
        <v>#N/A</v>
      </c>
      <c r="C40" s="11" t="e">
        <f t="array" aca="1" ref="C40" ca="1">INDEX(Level, MATCH(0, COUNTIF($C$1:C39, Level)+(category&lt;&gt;OrderForm!$B$21)+(product&lt;&gt;OrderForm!C$21), 0))</f>
        <v>#N/A</v>
      </c>
    </row>
    <row r="41" spans="1:3" ht="16.5" x14ac:dyDescent="0.3">
      <c r="A41" t="e">
        <f t="array" aca="1" ref="A41" ca="1">INDEX(category,MATCH(0,COUNTIF($A$1:A40,category),0))</f>
        <v>#N/A</v>
      </c>
      <c r="B41" t="e">
        <f t="array" aca="1" ref="B41" ca="1">INDEX(product,MATCH(0,COUNTIF($B$1:B40,product)+(category&lt;&gt;OrderForm!$B$21),0))</f>
        <v>#N/A</v>
      </c>
      <c r="C41" s="11" t="e">
        <f t="array" aca="1" ref="C41" ca="1">INDEX(Level, MATCH(0, COUNTIF($C$1:C40, Level)+(category&lt;&gt;OrderForm!$B$21)+(product&lt;&gt;OrderForm!C$21), 0))</f>
        <v>#N/A</v>
      </c>
    </row>
    <row r="42" spans="1:3" ht="16.5" x14ac:dyDescent="0.3">
      <c r="A42" t="e">
        <f t="array" aca="1" ref="A42" ca="1">INDEX(category,MATCH(0,COUNTIF($A$1:A41,category),0))</f>
        <v>#N/A</v>
      </c>
      <c r="B42" t="e">
        <f t="array" aca="1" ref="B42" ca="1">INDEX(product,MATCH(0,COUNTIF($B$1:B41,product)+(category&lt;&gt;OrderForm!$B$21),0))</f>
        <v>#N/A</v>
      </c>
      <c r="C42" s="11" t="e">
        <f t="array" aca="1" ref="C42" ca="1">INDEX(Level, MATCH(0, COUNTIF($C$1:C41, Level)+(category&lt;&gt;OrderForm!$B$21)+(product&lt;&gt;OrderForm!C$21), 0))</f>
        <v>#N/A</v>
      </c>
    </row>
    <row r="43" spans="1:3" ht="16.5" x14ac:dyDescent="0.3">
      <c r="A43" t="e">
        <f t="array" aca="1" ref="A43" ca="1">INDEX(category,MATCH(0,COUNTIF($A$1:A42,category),0))</f>
        <v>#N/A</v>
      </c>
      <c r="B43" t="e">
        <f t="array" aca="1" ref="B43" ca="1">INDEX(product,MATCH(0,COUNTIF($B$1:B42,product)+(category&lt;&gt;OrderForm!$B$21),0))</f>
        <v>#N/A</v>
      </c>
      <c r="C43" s="11" t="e">
        <f t="array" aca="1" ref="C43" ca="1">INDEX(Level, MATCH(0, COUNTIF($C$1:C42, Level)+(category&lt;&gt;OrderForm!$B$21)+(product&lt;&gt;OrderForm!C$21), 0))</f>
        <v>#N/A</v>
      </c>
    </row>
    <row r="44" spans="1:3" ht="16.5" x14ac:dyDescent="0.3">
      <c r="A44" t="e">
        <f t="array" aca="1" ref="A44" ca="1">INDEX(category,MATCH(0,COUNTIF($A$1:A43,category),0))</f>
        <v>#N/A</v>
      </c>
      <c r="B44" t="e">
        <f t="array" aca="1" ref="B44" ca="1">INDEX(product,MATCH(0,COUNTIF($B$1:B43,product)+(category&lt;&gt;OrderForm!$B$21),0))</f>
        <v>#N/A</v>
      </c>
      <c r="C44" s="11" t="e">
        <f t="array" aca="1" ref="C44" ca="1">INDEX(Level, MATCH(0, COUNTIF($C$1:C43, Level)+(category&lt;&gt;OrderForm!$B$21)+(product&lt;&gt;OrderForm!C$21), 0))</f>
        <v>#N/A</v>
      </c>
    </row>
    <row r="45" spans="1:3" ht="16.5" x14ac:dyDescent="0.3">
      <c r="A45" t="e">
        <f t="array" aca="1" ref="A45" ca="1">INDEX(category,MATCH(0,COUNTIF($A$1:A44,category),0))</f>
        <v>#N/A</v>
      </c>
      <c r="B45" t="e">
        <f t="array" aca="1" ref="B45" ca="1">INDEX(product,MATCH(0,COUNTIF($B$1:B44,product)+(category&lt;&gt;OrderForm!$B$21),0))</f>
        <v>#N/A</v>
      </c>
      <c r="C45" s="11" t="e">
        <f t="array" aca="1" ref="C45" ca="1">INDEX(Level, MATCH(0, COUNTIF($C$1:C44, Level)+(category&lt;&gt;OrderForm!$B$21)+(product&lt;&gt;OrderForm!C$21), 0))</f>
        <v>#N/A</v>
      </c>
    </row>
    <row r="46" spans="1:3" ht="16.5" x14ac:dyDescent="0.3">
      <c r="A46" t="e">
        <f t="array" aca="1" ref="A46" ca="1">INDEX(category,MATCH(0,COUNTIF($A$1:A45,category),0))</f>
        <v>#N/A</v>
      </c>
      <c r="B46" t="e">
        <f t="array" aca="1" ref="B46" ca="1">INDEX(product,MATCH(0,COUNTIF($B$1:B45,product)+(category&lt;&gt;OrderForm!$B$21),0))</f>
        <v>#N/A</v>
      </c>
      <c r="C46" s="11" t="e">
        <f t="array" aca="1" ref="C46" ca="1">INDEX(Level, MATCH(0, COUNTIF($C$1:C45, Level)+(category&lt;&gt;OrderForm!$B$21)+(product&lt;&gt;OrderForm!C$21), 0))</f>
        <v>#N/A</v>
      </c>
    </row>
    <row r="47" spans="1:3" ht="16.5" x14ac:dyDescent="0.3">
      <c r="A47" t="e">
        <f t="array" aca="1" ref="A47" ca="1">INDEX(category,MATCH(0,COUNTIF($A$1:A46,category),0))</f>
        <v>#N/A</v>
      </c>
      <c r="B47" t="e">
        <f t="array" aca="1" ref="B47" ca="1">INDEX(product,MATCH(0,COUNTIF($B$1:B46,product)+(category&lt;&gt;OrderForm!$B$21),0))</f>
        <v>#N/A</v>
      </c>
      <c r="C47" s="11" t="e">
        <f t="array" aca="1" ref="C47" ca="1">INDEX(Level, MATCH(0, COUNTIF($C$1:C46, Level)+(category&lt;&gt;OrderForm!$B$21)+(product&lt;&gt;OrderForm!C$21), 0))</f>
        <v>#N/A</v>
      </c>
    </row>
    <row r="48" spans="1:3" ht="16.5" x14ac:dyDescent="0.3">
      <c r="A48" t="e">
        <f t="array" aca="1" ref="A48" ca="1">INDEX(category,MATCH(0,COUNTIF($A$1:A47,category),0))</f>
        <v>#N/A</v>
      </c>
      <c r="B48" t="e">
        <f t="array" aca="1" ref="B48" ca="1">INDEX(product,MATCH(0,COUNTIF($B$1:B47,product)+(category&lt;&gt;OrderForm!$B$21),0))</f>
        <v>#N/A</v>
      </c>
      <c r="C48" s="11" t="e">
        <f t="array" aca="1" ref="C48" ca="1">INDEX(Level, MATCH(0, COUNTIF($C$1:C47, Level)+(category&lt;&gt;OrderForm!$B$21)+(product&lt;&gt;OrderForm!C$21), 0))</f>
        <v>#N/A</v>
      </c>
    </row>
    <row r="49" spans="1:3" ht="16.5" x14ac:dyDescent="0.3">
      <c r="A49" t="e">
        <f t="array" aca="1" ref="A49" ca="1">INDEX(category,MATCH(0,COUNTIF($A$1:A48,category),0))</f>
        <v>#N/A</v>
      </c>
      <c r="B49" t="e">
        <f t="array" aca="1" ref="B49" ca="1">INDEX(product,MATCH(0,COUNTIF($B$1:B48,product)+(category&lt;&gt;OrderForm!$B$21),0))</f>
        <v>#N/A</v>
      </c>
      <c r="C49" s="11" t="e">
        <f t="array" aca="1" ref="C49" ca="1">INDEX(Level, MATCH(0, COUNTIF($C$1:C48, Level)+(category&lt;&gt;OrderForm!$B$21)+(product&lt;&gt;OrderForm!C$21), 0))</f>
        <v>#N/A</v>
      </c>
    </row>
    <row r="50" spans="1:3" ht="16.5" x14ac:dyDescent="0.3">
      <c r="A50" t="e">
        <f t="array" aca="1" ref="A50" ca="1">INDEX(category,MATCH(0,COUNTIF($A$1:A49,category),0))</f>
        <v>#N/A</v>
      </c>
      <c r="B50" t="e">
        <f t="array" aca="1" ref="B50" ca="1">INDEX(product,MATCH(0,COUNTIF($B$1:B49,product)+(category&lt;&gt;OrderForm!$B$21),0))</f>
        <v>#N/A</v>
      </c>
      <c r="C50" s="11" t="e">
        <f t="array" aca="1" ref="C50" ca="1">INDEX(Level, MATCH(0, COUNTIF($C$1:C49, Level)+(category&lt;&gt;OrderForm!$B$21)+(product&lt;&gt;OrderForm!C$21), 0))</f>
        <v>#N/A</v>
      </c>
    </row>
    <row r="51" spans="1:3" ht="16.5" x14ac:dyDescent="0.3">
      <c r="A51" t="e">
        <f t="array" aca="1" ref="A51" ca="1">INDEX(category,MATCH(0,COUNTIF($A$1:A50,category),0))</f>
        <v>#N/A</v>
      </c>
      <c r="B51" t="e">
        <f t="array" aca="1" ref="B51" ca="1">INDEX(product,MATCH(0,COUNTIF($B$1:B50,product)+(category&lt;&gt;OrderForm!$B$21),0))</f>
        <v>#N/A</v>
      </c>
      <c r="C51" s="11" t="e">
        <f t="array" aca="1" ref="C51" ca="1">INDEX(Level, MATCH(0, COUNTIF($C$1:C50, Level)+(category&lt;&gt;OrderForm!$B$21)+(product&lt;&gt;OrderForm!C$21), 0))</f>
        <v>#N/A</v>
      </c>
    </row>
    <row r="52" spans="1:3" ht="16.5" x14ac:dyDescent="0.3">
      <c r="B52" t="e">
        <f t="array" aca="1" ref="B52" ca="1">INDEX(product,MATCH(0,COUNTIF($B$1:B51,product)+(category&lt;&gt;OrderForm!$B$21),0))</f>
        <v>#N/A</v>
      </c>
      <c r="C52" s="11" t="e">
        <f t="array" aca="1" ref="C52" ca="1">INDEX(Level, MATCH(0, COUNTIF($C$1:C51, Level)+(category&lt;&gt;OrderForm!$B$21)+(product&lt;&gt;OrderForm!C$21), 0))</f>
        <v>#N/A</v>
      </c>
    </row>
    <row r="53" spans="1:3" ht="16.5" x14ac:dyDescent="0.3">
      <c r="B53" t="e">
        <f t="array" aca="1" ref="B53" ca="1">INDEX(product,MATCH(0,COUNTIF($B$1:B52,product)+(category&lt;&gt;OrderForm!$B$21),0))</f>
        <v>#N/A</v>
      </c>
      <c r="C53" s="11" t="e">
        <f t="array" aca="1" ref="C53" ca="1">INDEX(Level, MATCH(0, COUNTIF($C$1:C52, Level)+(category&lt;&gt;OrderForm!$B$21)+(product&lt;&gt;OrderForm!C$21), 0))</f>
        <v>#N/A</v>
      </c>
    </row>
    <row r="54" spans="1:3" ht="16.5" x14ac:dyDescent="0.3">
      <c r="B54" t="e">
        <f t="array" aca="1" ref="B54" ca="1">INDEX(product,MATCH(0,COUNTIF($B$1:B53,product)+(category&lt;&gt;OrderForm!$B$21),0))</f>
        <v>#N/A</v>
      </c>
      <c r="C54" s="11" t="e">
        <f t="array" aca="1" ref="C54" ca="1">INDEX(Level, MATCH(0, COUNTIF($C$1:C53, Level)+(category&lt;&gt;OrderForm!$B$21)+(product&lt;&gt;OrderForm!C$21), 0))</f>
        <v>#N/A</v>
      </c>
    </row>
    <row r="55" spans="1:3" ht="16.5" x14ac:dyDescent="0.3">
      <c r="B55" t="e">
        <f t="array" aca="1" ref="B55" ca="1">INDEX(product,MATCH(0,COUNTIF($B$1:B54,product)+(category&lt;&gt;OrderForm!$B$21),0))</f>
        <v>#N/A</v>
      </c>
      <c r="C55" s="11" t="e">
        <f t="array" aca="1" ref="C55" ca="1">INDEX(Level, MATCH(0, COUNTIF($C$1:C54, Level)+(category&lt;&gt;OrderForm!$B$21)+(product&lt;&gt;OrderForm!C$21), 0))</f>
        <v>#N/A</v>
      </c>
    </row>
    <row r="56" spans="1:3" ht="16.5" x14ac:dyDescent="0.3">
      <c r="B56" t="e">
        <f t="array" aca="1" ref="B56" ca="1">INDEX(product,MATCH(0,COUNTIF($B$1:B55,product)+(category&lt;&gt;OrderForm!$B$21),0))</f>
        <v>#N/A</v>
      </c>
      <c r="C56" s="11" t="e">
        <f t="array" aca="1" ref="C56" ca="1">INDEX(Level, MATCH(0, COUNTIF($C$1:C55, Level)+(category&lt;&gt;OrderForm!$B$21)+(product&lt;&gt;OrderForm!C$21), 0))</f>
        <v>#N/A</v>
      </c>
    </row>
    <row r="57" spans="1:3" ht="16.5" x14ac:dyDescent="0.3">
      <c r="B57" t="e">
        <f t="array" aca="1" ref="B57" ca="1">INDEX(product,MATCH(0,COUNTIF($B$1:B56,product)+(category&lt;&gt;OrderForm!$B$21),0))</f>
        <v>#N/A</v>
      </c>
      <c r="C57" s="11" t="e">
        <f t="array" aca="1" ref="C57" ca="1">INDEX(Level, MATCH(0, COUNTIF($C$1:C56, Level)+(category&lt;&gt;OrderForm!$B$21)+(product&lt;&gt;OrderForm!C$21), 0))</f>
        <v>#N/A</v>
      </c>
    </row>
    <row r="58" spans="1:3" ht="16.5" x14ac:dyDescent="0.3">
      <c r="B58" t="e">
        <f t="array" aca="1" ref="B58" ca="1">INDEX(product,MATCH(0,COUNTIF($B$1:B57,product)+(category&lt;&gt;OrderForm!$B$21),0))</f>
        <v>#N/A</v>
      </c>
      <c r="C58" s="11" t="e">
        <f t="array" aca="1" ref="C58" ca="1">INDEX(Level, MATCH(0, COUNTIF($C$1:C57, Level)+(category&lt;&gt;OrderForm!$B$21)+(product&lt;&gt;OrderForm!C$21), 0))</f>
        <v>#N/A</v>
      </c>
    </row>
    <row r="59" spans="1:3" ht="16.5" x14ac:dyDescent="0.3">
      <c r="B59" t="e">
        <f t="array" aca="1" ref="B59" ca="1">INDEX(product,MATCH(0,COUNTIF($B$1:B58,product)+(category&lt;&gt;OrderForm!$B$21),0))</f>
        <v>#N/A</v>
      </c>
      <c r="C59" s="11" t="e">
        <f t="array" aca="1" ref="C59" ca="1">INDEX(Level, MATCH(0, COUNTIF($C$1:C58, Level)+(category&lt;&gt;OrderForm!$B$21)+(product&lt;&gt;OrderForm!C$21), 0))</f>
        <v>#N/A</v>
      </c>
    </row>
    <row r="60" spans="1:3" ht="16.5" x14ac:dyDescent="0.3">
      <c r="B60" t="e">
        <f t="array" aca="1" ref="B60" ca="1">INDEX(product,MATCH(0,COUNTIF($B$1:B59,product)+(category&lt;&gt;OrderForm!$B$21),0))</f>
        <v>#N/A</v>
      </c>
      <c r="C60" s="11" t="e">
        <f t="array" aca="1" ref="C60" ca="1">INDEX(Level, MATCH(0, COUNTIF($C$1:C59, Level)+(category&lt;&gt;OrderForm!$B$21)+(product&lt;&gt;OrderForm!C$21), 0))</f>
        <v>#N/A</v>
      </c>
    </row>
    <row r="61" spans="1:3" ht="16.5" x14ac:dyDescent="0.3">
      <c r="B61" t="e">
        <f t="array" aca="1" ref="B61" ca="1">INDEX(product,MATCH(0,COUNTIF($B$1:B60,product)+(category&lt;&gt;OrderForm!$B$21),0))</f>
        <v>#N/A</v>
      </c>
      <c r="C61" s="11" t="e">
        <f t="array" aca="1" ref="C61" ca="1">INDEX(Level, MATCH(0, COUNTIF($C$1:C60, Level)+(category&lt;&gt;OrderForm!$B$21)+(product&lt;&gt;OrderForm!C$21), 0))</f>
        <v>#N/A</v>
      </c>
    </row>
    <row r="62" spans="1:3" ht="16.5" x14ac:dyDescent="0.3">
      <c r="B62" t="e">
        <f t="array" aca="1" ref="B62" ca="1">INDEX(product,MATCH(0,COUNTIF($B$1:B61,product)+(category&lt;&gt;OrderForm!$B$21),0))</f>
        <v>#N/A</v>
      </c>
      <c r="C62" s="11" t="e">
        <f t="array" aca="1" ref="C62" ca="1">INDEX(Level, MATCH(0, COUNTIF($C$1:C61, Level)+(category&lt;&gt;OrderForm!$B$21)+(product&lt;&gt;OrderForm!C$21), 0))</f>
        <v>#N/A</v>
      </c>
    </row>
    <row r="63" spans="1:3" ht="16.5" x14ac:dyDescent="0.3">
      <c r="B63" t="e">
        <f t="array" aca="1" ref="B63" ca="1">INDEX(product,MATCH(0,COUNTIF($B$1:B62,product)+(category&lt;&gt;OrderForm!$B$21),0))</f>
        <v>#N/A</v>
      </c>
      <c r="C63" s="11" t="e">
        <f t="array" aca="1" ref="C63" ca="1">INDEX(Level, MATCH(0, COUNTIF($C$1:C62, Level)+(category&lt;&gt;OrderForm!$B$21)+(product&lt;&gt;OrderForm!C$21), 0))</f>
        <v>#N/A</v>
      </c>
    </row>
    <row r="64" spans="1:3" ht="16.5" x14ac:dyDescent="0.3">
      <c r="B64" t="e">
        <f t="array" aca="1" ref="B64" ca="1">INDEX(product,MATCH(0,COUNTIF($B$1:B63,product)+(category&lt;&gt;OrderForm!$B$21),0))</f>
        <v>#N/A</v>
      </c>
      <c r="C64" s="11" t="e">
        <f t="array" aca="1" ref="C64" ca="1">INDEX(Level, MATCH(0, COUNTIF($C$1:C63, Level)+(category&lt;&gt;OrderForm!$B$21)+(product&lt;&gt;OrderForm!C$21), 0))</f>
        <v>#N/A</v>
      </c>
    </row>
    <row r="65" spans="2:3" ht="16.5" x14ac:dyDescent="0.3">
      <c r="B65" t="e">
        <f t="array" aca="1" ref="B65" ca="1">INDEX(product,MATCH(0,COUNTIF($B$1:B64,product)+(category&lt;&gt;OrderForm!$B$21),0))</f>
        <v>#N/A</v>
      </c>
      <c r="C65" s="11" t="e">
        <f t="array" aca="1" ref="C65" ca="1">INDEX(Level, MATCH(0, COUNTIF($C$1:C64, Level)+(category&lt;&gt;OrderForm!$B$21)+(product&lt;&gt;OrderForm!C$21), 0))</f>
        <v>#N/A</v>
      </c>
    </row>
    <row r="66" spans="2:3" ht="16.5" x14ac:dyDescent="0.3">
      <c r="B66" t="e">
        <f t="array" aca="1" ref="B66" ca="1">INDEX(product,MATCH(0,COUNTIF($B$1:B65,product)+(category&lt;&gt;OrderForm!$B$21),0))</f>
        <v>#N/A</v>
      </c>
      <c r="C66" s="11" t="e">
        <f t="array" aca="1" ref="C66" ca="1">INDEX(Level, MATCH(0, COUNTIF($C$1:C65, Level)+(category&lt;&gt;OrderForm!$B$21)+(product&lt;&gt;OrderForm!C$21), 0))</f>
        <v>#N/A</v>
      </c>
    </row>
    <row r="67" spans="2:3" ht="16.5" x14ac:dyDescent="0.3">
      <c r="B67" t="e">
        <f t="array" aca="1" ref="B67" ca="1">INDEX(product,MATCH(0,COUNTIF($B$1:B66,product)+(category&lt;&gt;OrderForm!$B$21),0))</f>
        <v>#N/A</v>
      </c>
      <c r="C67" s="11" t="e">
        <f t="array" aca="1" ref="C67" ca="1">INDEX(Level, MATCH(0, COUNTIF($C$1:C66, Level)+(category&lt;&gt;OrderForm!$B$21)+(product&lt;&gt;OrderForm!C$21), 0))</f>
        <v>#N/A</v>
      </c>
    </row>
    <row r="68" spans="2:3" ht="16.5" x14ac:dyDescent="0.3">
      <c r="B68" t="e">
        <f t="array" aca="1" ref="B68" ca="1">INDEX(product,MATCH(0,COUNTIF($B$1:B67,product)+(category&lt;&gt;OrderForm!$B$21),0))</f>
        <v>#N/A</v>
      </c>
      <c r="C68" s="11" t="e">
        <f t="array" aca="1" ref="C68" ca="1">INDEX(Level, MATCH(0, COUNTIF($C$1:C67, Level)+(category&lt;&gt;OrderForm!$B$21)+(product&lt;&gt;OrderForm!C$21), 0))</f>
        <v>#N/A</v>
      </c>
    </row>
    <row r="69" spans="2:3" ht="16.5" x14ac:dyDescent="0.3">
      <c r="B69" t="e">
        <f t="array" aca="1" ref="B69" ca="1">INDEX(product,MATCH(0,COUNTIF($B$1:B68,product)+(category&lt;&gt;OrderForm!$B$21),0))</f>
        <v>#N/A</v>
      </c>
      <c r="C69" s="11" t="e">
        <f t="array" aca="1" ref="C69" ca="1">INDEX(Level, MATCH(0, COUNTIF($C$1:C68, Level)+(category&lt;&gt;OrderForm!$B$21)+(product&lt;&gt;OrderForm!C$21), 0))</f>
        <v>#N/A</v>
      </c>
    </row>
    <row r="70" spans="2:3" ht="16.5" x14ac:dyDescent="0.3">
      <c r="B70" t="e">
        <f t="array" aca="1" ref="B70" ca="1">INDEX(product,MATCH(0,COUNTIF($B$1:B69,product)+(category&lt;&gt;OrderForm!$B$21),0))</f>
        <v>#N/A</v>
      </c>
      <c r="C70" s="11" t="e">
        <f t="array" aca="1" ref="C70" ca="1">INDEX(Level, MATCH(0, COUNTIF($C$1:C69, Level)+(category&lt;&gt;OrderForm!$B$21)+(product&lt;&gt;OrderForm!C$21), 0))</f>
        <v>#N/A</v>
      </c>
    </row>
    <row r="71" spans="2:3" ht="16.5" x14ac:dyDescent="0.3">
      <c r="B71" t="e">
        <f t="array" aca="1" ref="B71" ca="1">INDEX(product,MATCH(0,COUNTIF($B$1:B70,product)+(category&lt;&gt;OrderForm!$B$21),0))</f>
        <v>#N/A</v>
      </c>
      <c r="C71" s="11" t="e">
        <f t="array" aca="1" ref="C71" ca="1">INDEX(Level, MATCH(0, COUNTIF($C$1:C70, Level)+(category&lt;&gt;OrderForm!$B$21)+(product&lt;&gt;OrderForm!C$21), 0))</f>
        <v>#N/A</v>
      </c>
    </row>
    <row r="72" spans="2:3" ht="16.5" x14ac:dyDescent="0.3">
      <c r="B72" t="e">
        <f t="array" aca="1" ref="B72" ca="1">INDEX(product,MATCH(0,COUNTIF($B$1:B71,product)+(category&lt;&gt;OrderForm!$B$21),0))</f>
        <v>#N/A</v>
      </c>
      <c r="C72" s="11" t="e">
        <f t="array" aca="1" ref="C72" ca="1">INDEX(Level, MATCH(0, COUNTIF($C$1:C71, Level)+(category&lt;&gt;OrderForm!$B$21)+(product&lt;&gt;OrderForm!C$21), 0))</f>
        <v>#N/A</v>
      </c>
    </row>
    <row r="73" spans="2:3" ht="16.5" x14ac:dyDescent="0.3">
      <c r="B73" t="e">
        <f t="array" aca="1" ref="B73" ca="1">INDEX(product,MATCH(0,COUNTIF($B$1:B72,product)+(category&lt;&gt;OrderForm!$B$21),0))</f>
        <v>#N/A</v>
      </c>
      <c r="C73" s="11" t="e">
        <f t="array" aca="1" ref="C73" ca="1">INDEX(Level, MATCH(0, COUNTIF($C$1:C72, Level)+(category&lt;&gt;OrderForm!$B$21)+(product&lt;&gt;OrderForm!C$21), 0))</f>
        <v>#N/A</v>
      </c>
    </row>
    <row r="74" spans="2:3" ht="16.5" x14ac:dyDescent="0.3">
      <c r="B74" t="e">
        <f t="array" aca="1" ref="B74" ca="1">INDEX(product,MATCH(0,COUNTIF($B$1:B73,product)+(category&lt;&gt;OrderForm!$B$21),0))</f>
        <v>#N/A</v>
      </c>
      <c r="C74" s="11" t="e">
        <f t="array" aca="1" ref="C74" ca="1">INDEX(Level, MATCH(0, COUNTIF($C$1:C73, Level)+(category&lt;&gt;OrderForm!$B$21)+(product&lt;&gt;OrderForm!C$21), 0))</f>
        <v>#N/A</v>
      </c>
    </row>
    <row r="75" spans="2:3" ht="16.5" x14ac:dyDescent="0.3">
      <c r="B75" t="e">
        <f t="array" aca="1" ref="B75" ca="1">INDEX(product,MATCH(0,COUNTIF($B$1:B74,product)+(category&lt;&gt;OrderForm!$B$21),0))</f>
        <v>#N/A</v>
      </c>
      <c r="C75" s="11" t="e">
        <f t="array" aca="1" ref="C75" ca="1">INDEX(Level, MATCH(0, COUNTIF($C$1:C74, Level)+(category&lt;&gt;OrderForm!$B$21)+(product&lt;&gt;OrderForm!C$21), 0))</f>
        <v>#N/A</v>
      </c>
    </row>
    <row r="76" spans="2:3" ht="16.5" x14ac:dyDescent="0.3">
      <c r="B76" t="e">
        <f t="array" aca="1" ref="B76" ca="1">INDEX(product,MATCH(0,COUNTIF($B$1:B75,product)+(category&lt;&gt;OrderForm!$B$21),0))</f>
        <v>#N/A</v>
      </c>
      <c r="C76" s="11" t="e">
        <f t="array" aca="1" ref="C76" ca="1">INDEX(Level, MATCH(0, COUNTIF($C$1:C75, Level)+(category&lt;&gt;OrderForm!$B$21)+(product&lt;&gt;OrderForm!C$21), 0))</f>
        <v>#N/A</v>
      </c>
    </row>
    <row r="77" spans="2:3" ht="16.5" x14ac:dyDescent="0.3">
      <c r="B77" t="e">
        <f t="array" aca="1" ref="B77" ca="1">INDEX(product,MATCH(0,COUNTIF($B$1:B76,product)+(category&lt;&gt;OrderForm!$B$21),0))</f>
        <v>#N/A</v>
      </c>
      <c r="C77" s="11" t="e">
        <f t="array" aca="1" ref="C77" ca="1">INDEX(Level, MATCH(0, COUNTIF($C$1:C76, Level)+(category&lt;&gt;OrderForm!$B$21)+(product&lt;&gt;OrderForm!C$21), 0))</f>
        <v>#N/A</v>
      </c>
    </row>
    <row r="78" spans="2:3" ht="16.5" x14ac:dyDescent="0.3">
      <c r="B78" t="e">
        <f t="array" aca="1" ref="B78" ca="1">INDEX(product,MATCH(0,COUNTIF($B$1:B77,product)+(category&lt;&gt;OrderForm!$B$21),0))</f>
        <v>#N/A</v>
      </c>
      <c r="C78" s="11" t="e">
        <f t="array" aca="1" ref="C78" ca="1">INDEX(Level, MATCH(0, COUNTIF($C$1:C77, Level)+(category&lt;&gt;OrderForm!$B$21)+(product&lt;&gt;OrderForm!C$21), 0))</f>
        <v>#N/A</v>
      </c>
    </row>
    <row r="79" spans="2:3" ht="16.5" x14ac:dyDescent="0.3">
      <c r="B79" t="e">
        <f t="array" aca="1" ref="B79" ca="1">INDEX(product,MATCH(0,COUNTIF($B$1:B78,product)+(category&lt;&gt;OrderForm!$B$21),0))</f>
        <v>#N/A</v>
      </c>
      <c r="C79" s="11" t="e">
        <f t="array" aca="1" ref="C79" ca="1">INDEX(Level, MATCH(0, COUNTIF($C$1:C78, Level)+(category&lt;&gt;OrderForm!$B$21)+(product&lt;&gt;OrderForm!C$21), 0))</f>
        <v>#N/A</v>
      </c>
    </row>
    <row r="80" spans="2:3" ht="16.5" x14ac:dyDescent="0.3">
      <c r="B80" t="e">
        <f t="array" aca="1" ref="B80" ca="1">INDEX(product,MATCH(0,COUNTIF($B$1:B79,product)+(category&lt;&gt;OrderForm!$B$21),0))</f>
        <v>#N/A</v>
      </c>
      <c r="C80" s="11" t="e">
        <f t="array" aca="1" ref="C80" ca="1">INDEX(Level, MATCH(0, COUNTIF($C$1:C79, Level)+(category&lt;&gt;OrderForm!$B$21)+(product&lt;&gt;OrderForm!C$21), 0))</f>
        <v>#N/A</v>
      </c>
    </row>
    <row r="81" spans="2:3" ht="16.5" x14ac:dyDescent="0.3">
      <c r="B81" t="e">
        <f t="array" aca="1" ref="B81" ca="1">INDEX(product,MATCH(0,COUNTIF($B$1:B80,product)+(category&lt;&gt;OrderForm!$B$21),0))</f>
        <v>#N/A</v>
      </c>
      <c r="C81" s="11" t="e">
        <f t="array" aca="1" ref="C81" ca="1">INDEX(Level, MATCH(0, COUNTIF($C$1:C80, Level)+(category&lt;&gt;OrderForm!$B$21)+(product&lt;&gt;OrderForm!C$21), 0))</f>
        <v>#N/A</v>
      </c>
    </row>
    <row r="82" spans="2:3" ht="16.5" x14ac:dyDescent="0.3">
      <c r="B82" t="e">
        <f t="array" aca="1" ref="B82" ca="1">INDEX(product,MATCH(0,COUNTIF($B$1:B81,product)+(category&lt;&gt;OrderForm!$B$21),0))</f>
        <v>#N/A</v>
      </c>
      <c r="C82" s="11" t="e">
        <f t="array" aca="1" ref="C82" ca="1">INDEX(Level, MATCH(0, COUNTIF($C$1:C81, Level)+(category&lt;&gt;OrderForm!$B$21)+(product&lt;&gt;OrderForm!C$21), 0))</f>
        <v>#N/A</v>
      </c>
    </row>
    <row r="83" spans="2:3" ht="16.5" x14ac:dyDescent="0.3">
      <c r="B83" t="e">
        <f t="array" aca="1" ref="B83" ca="1">INDEX(product,MATCH(0,COUNTIF($B$1:B82,product)+(category&lt;&gt;OrderForm!$B$21),0))</f>
        <v>#N/A</v>
      </c>
      <c r="C83" s="11" t="e">
        <f t="array" aca="1" ref="C83" ca="1">INDEX(Level, MATCH(0, COUNTIF($C$1:C82, Level)+(category&lt;&gt;OrderForm!$B$21)+(product&lt;&gt;OrderForm!C$21), 0))</f>
        <v>#N/A</v>
      </c>
    </row>
    <row r="84" spans="2:3" ht="16.5" x14ac:dyDescent="0.3">
      <c r="B84" t="e">
        <f t="array" aca="1" ref="B84" ca="1">INDEX(product,MATCH(0,COUNTIF($B$1:B83,product)+(category&lt;&gt;OrderForm!$B$21),0))</f>
        <v>#N/A</v>
      </c>
      <c r="C84" s="11" t="e">
        <f t="array" aca="1" ref="C84" ca="1">INDEX(Level, MATCH(0, COUNTIF($C$1:C83, Level)+(category&lt;&gt;OrderForm!$B$21)+(product&lt;&gt;OrderForm!C$21), 0))</f>
        <v>#N/A</v>
      </c>
    </row>
    <row r="85" spans="2:3" ht="16.5" x14ac:dyDescent="0.3">
      <c r="B85" t="e">
        <f t="array" aca="1" ref="B85" ca="1">INDEX(product,MATCH(0,COUNTIF($B$1:B84,product)+(category&lt;&gt;OrderForm!$B$21),0))</f>
        <v>#N/A</v>
      </c>
      <c r="C85" s="11" t="e">
        <f t="array" aca="1" ref="C85" ca="1">INDEX(Level, MATCH(0, COUNTIF($C$1:C84, Level)+(category&lt;&gt;OrderForm!$B$21)+(product&lt;&gt;OrderForm!C$21), 0))</f>
        <v>#N/A</v>
      </c>
    </row>
    <row r="86" spans="2:3" ht="16.5" x14ac:dyDescent="0.3">
      <c r="B86" t="e">
        <f t="array" aca="1" ref="B86" ca="1">INDEX(product,MATCH(0,COUNTIF($B$1:B85,product)+(category&lt;&gt;OrderForm!$B$21),0))</f>
        <v>#N/A</v>
      </c>
      <c r="C86" s="11" t="e">
        <f t="array" aca="1" ref="C86" ca="1">INDEX(Level, MATCH(0, COUNTIF($C$1:C85, Level)+(category&lt;&gt;OrderForm!$B$21)+(product&lt;&gt;OrderForm!C$21), 0))</f>
        <v>#N/A</v>
      </c>
    </row>
    <row r="87" spans="2:3" ht="16.5" x14ac:dyDescent="0.3">
      <c r="B87" t="e">
        <f t="array" aca="1" ref="B87" ca="1">INDEX(product,MATCH(0,COUNTIF($B$1:B86,product)+(category&lt;&gt;OrderForm!$B$21),0))</f>
        <v>#N/A</v>
      </c>
      <c r="C87" s="11" t="e">
        <f t="array" aca="1" ref="C87" ca="1">INDEX(Level, MATCH(0, COUNTIF($C$1:C86, Level)+(category&lt;&gt;OrderForm!$B$21)+(product&lt;&gt;OrderForm!C$21), 0))</f>
        <v>#N/A</v>
      </c>
    </row>
    <row r="88" spans="2:3" ht="16.5" x14ac:dyDescent="0.3">
      <c r="B88" t="e">
        <f t="array" aca="1" ref="B88" ca="1">INDEX(product,MATCH(0,COUNTIF($B$1:B87,product)+(category&lt;&gt;OrderForm!$B$21),0))</f>
        <v>#N/A</v>
      </c>
      <c r="C88" s="11" t="e">
        <f t="array" aca="1" ref="C88" ca="1">INDEX(Level, MATCH(0, COUNTIF($C$1:C87, Level)+(category&lt;&gt;OrderForm!$B$21)+(product&lt;&gt;OrderForm!C$21), 0))</f>
        <v>#N/A</v>
      </c>
    </row>
    <row r="89" spans="2:3" ht="16.5" x14ac:dyDescent="0.3">
      <c r="B89" t="e">
        <f t="array" aca="1" ref="B89" ca="1">INDEX(product,MATCH(0,COUNTIF($B$1:B88,product)+(category&lt;&gt;OrderForm!$B$21),0))</f>
        <v>#N/A</v>
      </c>
      <c r="C89" s="11" t="e">
        <f t="array" aca="1" ref="C89" ca="1">INDEX(Level, MATCH(0, COUNTIF($C$1:C88, Level)+(category&lt;&gt;OrderForm!$B$21)+(product&lt;&gt;OrderForm!C$21), 0))</f>
        <v>#N/A</v>
      </c>
    </row>
    <row r="90" spans="2:3" ht="16.5" x14ac:dyDescent="0.3">
      <c r="B90" t="e">
        <f t="array" aca="1" ref="B90" ca="1">INDEX(product,MATCH(0,COUNTIF($B$1:B89,product)+(category&lt;&gt;OrderForm!$B$21),0))</f>
        <v>#N/A</v>
      </c>
      <c r="C90" s="11" t="e">
        <f t="array" aca="1" ref="C90" ca="1">INDEX(Level, MATCH(0, COUNTIF($C$1:C89, Level)+(category&lt;&gt;OrderForm!$B$21)+(product&lt;&gt;OrderForm!C$21), 0))</f>
        <v>#N/A</v>
      </c>
    </row>
    <row r="91" spans="2:3" ht="16.5" x14ac:dyDescent="0.3">
      <c r="B91" t="e">
        <f t="array" aca="1" ref="B91" ca="1">INDEX(product,MATCH(0,COUNTIF($B$1:B90,product)+(category&lt;&gt;OrderForm!$B$21),0))</f>
        <v>#N/A</v>
      </c>
      <c r="C91" s="11" t="e">
        <f t="array" aca="1" ref="C91" ca="1">INDEX(Level, MATCH(0, COUNTIF($C$1:C90, Level)+(category&lt;&gt;OrderForm!$B$21)+(product&lt;&gt;OrderForm!C$21), 0))</f>
        <v>#N/A</v>
      </c>
    </row>
    <row r="92" spans="2:3" ht="16.5" x14ac:dyDescent="0.3">
      <c r="B92" t="e">
        <f t="array" aca="1" ref="B92" ca="1">INDEX(product,MATCH(0,COUNTIF($B$1:B91,product)+(category&lt;&gt;OrderForm!$B$21),0))</f>
        <v>#N/A</v>
      </c>
      <c r="C92" s="11" t="e">
        <f t="array" aca="1" ref="C92" ca="1">INDEX(Level, MATCH(0, COUNTIF($C$1:C91, Level)+(category&lt;&gt;OrderForm!$B$21)+(product&lt;&gt;OrderForm!C$21), 0))</f>
        <v>#N/A</v>
      </c>
    </row>
    <row r="93" spans="2:3" ht="16.5" x14ac:dyDescent="0.3">
      <c r="B93" t="e">
        <f t="array" aca="1" ref="B93" ca="1">INDEX(product,MATCH(0,COUNTIF($B$1:B92,product)+(category&lt;&gt;OrderForm!$B$21),0))</f>
        <v>#N/A</v>
      </c>
      <c r="C93" s="11" t="e">
        <f t="array" aca="1" ref="C93" ca="1">INDEX(Level, MATCH(0, COUNTIF($C$1:C92, Level)+(category&lt;&gt;OrderForm!$B$21)+(product&lt;&gt;OrderForm!C$21), 0))</f>
        <v>#N/A</v>
      </c>
    </row>
    <row r="94" spans="2:3" ht="16.5" x14ac:dyDescent="0.3">
      <c r="B94" t="e">
        <f t="array" aca="1" ref="B94" ca="1">INDEX(product,MATCH(0,COUNTIF($B$1:B93,product)+(category&lt;&gt;OrderForm!$B$21),0))</f>
        <v>#N/A</v>
      </c>
      <c r="C94" s="11" t="e">
        <f t="array" aca="1" ref="C94" ca="1">INDEX(Level, MATCH(0, COUNTIF($C$1:C93, Level)+(category&lt;&gt;OrderForm!$B$21)+(product&lt;&gt;OrderForm!C$21), 0))</f>
        <v>#N/A</v>
      </c>
    </row>
    <row r="95" spans="2:3" ht="16.5" x14ac:dyDescent="0.3">
      <c r="B95" t="e">
        <f t="array" aca="1" ref="B95" ca="1">INDEX(product,MATCH(0,COUNTIF($B$1:B94,product)+(category&lt;&gt;OrderForm!$B$21),0))</f>
        <v>#N/A</v>
      </c>
      <c r="C95" s="11" t="e">
        <f t="array" aca="1" ref="C95" ca="1">INDEX(Level, MATCH(0, COUNTIF($C$1:C94, Level)+(category&lt;&gt;OrderForm!$B$21)+(product&lt;&gt;OrderForm!C$21), 0))</f>
        <v>#N/A</v>
      </c>
    </row>
    <row r="96" spans="2:3" ht="16.5" x14ac:dyDescent="0.3">
      <c r="B96" t="e">
        <f t="array" aca="1" ref="B96" ca="1">INDEX(product,MATCH(0,COUNTIF($B$1:B95,product)+(category&lt;&gt;OrderForm!$B$21),0))</f>
        <v>#N/A</v>
      </c>
      <c r="C96" s="11" t="e">
        <f t="array" aca="1" ref="C96" ca="1">INDEX(Level, MATCH(0, COUNTIF($C$1:C95, Level)+(category&lt;&gt;OrderForm!$B$21)+(product&lt;&gt;OrderForm!C$21), 0))</f>
        <v>#N/A</v>
      </c>
    </row>
    <row r="97" spans="2:3" ht="16.5" x14ac:dyDescent="0.3">
      <c r="B97" t="e">
        <f t="array" aca="1" ref="B97" ca="1">INDEX(product,MATCH(0,COUNTIF($B$1:B96,product)+(category&lt;&gt;OrderForm!$B$21),0))</f>
        <v>#N/A</v>
      </c>
      <c r="C97" s="11" t="e">
        <f t="array" aca="1" ref="C97" ca="1">INDEX(Level, MATCH(0, COUNTIF($C$1:C96, Level)+(category&lt;&gt;OrderForm!$B$21)+(product&lt;&gt;OrderForm!C$21), 0))</f>
        <v>#N/A</v>
      </c>
    </row>
    <row r="98" spans="2:3" ht="16.5" x14ac:dyDescent="0.3">
      <c r="B98" t="e">
        <f t="array" aca="1" ref="B98" ca="1">INDEX(product,MATCH(0,COUNTIF($B$1:B97,product)+(category&lt;&gt;OrderForm!$B$21),0))</f>
        <v>#N/A</v>
      </c>
      <c r="C98" s="11" t="e">
        <f t="array" aca="1" ref="C98" ca="1">INDEX(Level, MATCH(0, COUNTIF($C$1:C97, Level)+(category&lt;&gt;OrderForm!$B$21)+(product&lt;&gt;OrderForm!C$21), 0))</f>
        <v>#N/A</v>
      </c>
    </row>
    <row r="99" spans="2:3" ht="16.5" x14ac:dyDescent="0.3">
      <c r="B99" t="e">
        <f t="array" aca="1" ref="B99" ca="1">INDEX(product,MATCH(0,COUNTIF($B$1:B98,product)+(category&lt;&gt;OrderForm!$B$21),0))</f>
        <v>#N/A</v>
      </c>
      <c r="C99" s="11" t="e">
        <f t="array" aca="1" ref="C99" ca="1">INDEX(Level, MATCH(0, COUNTIF($C$1:C98, Level)+(category&lt;&gt;OrderForm!$B$21)+(product&lt;&gt;OrderForm!C$21), 0))</f>
        <v>#N/A</v>
      </c>
    </row>
    <row r="100" spans="2:3" ht="16.5" x14ac:dyDescent="0.3">
      <c r="B100" t="e">
        <f t="array" aca="1" ref="B100" ca="1">INDEX(product,MATCH(0,COUNTIF($B$1:B99,product)+(category&lt;&gt;OrderForm!$B$21),0))</f>
        <v>#N/A</v>
      </c>
      <c r="C100" s="11" t="e">
        <f t="array" aca="1" ref="C100" ca="1">INDEX(Level, MATCH(0, COUNTIF($C$1:C99, Level)+(category&lt;&gt;OrderForm!$B$21)+(product&lt;&gt;OrderForm!C$21), 0))</f>
        <v>#N/A</v>
      </c>
    </row>
    <row r="101" spans="2:3" ht="16.5" x14ac:dyDescent="0.3">
      <c r="B101" t="e">
        <f t="array" aca="1" ref="B101" ca="1">INDEX(product,MATCH(0,COUNTIF($B$1:B100,product)+(category&lt;&gt;OrderForm!$B$21),0))</f>
        <v>#N/A</v>
      </c>
      <c r="C101" s="11" t="e">
        <f t="array" aca="1" ref="C101" ca="1">INDEX(Level, MATCH(0, COUNTIF($C$1:C100, Level)+(category&lt;&gt;OrderForm!$B$21)+(product&lt;&gt;OrderForm!C$21), 0))</f>
        <v>#N/A</v>
      </c>
    </row>
    <row r="102" spans="2:3" ht="16.5" x14ac:dyDescent="0.3">
      <c r="B102" t="e">
        <f t="array" aca="1" ref="B102" ca="1">INDEX(product,MATCH(0,COUNTIF($B$1:B101,product)+(category&lt;&gt;OrderForm!$B$21),0))</f>
        <v>#N/A</v>
      </c>
      <c r="C102" s="11" t="e">
        <f t="array" aca="1" ref="C102" ca="1">INDEX(Level, MATCH(0, COUNTIF($C$1:C101, Level)+(category&lt;&gt;OrderForm!$B$21)+(product&lt;&gt;OrderForm!C$21), 0))</f>
        <v>#N/A</v>
      </c>
    </row>
    <row r="103" spans="2:3" ht="16.5" x14ac:dyDescent="0.3">
      <c r="B103" t="e">
        <f t="array" aca="1" ref="B103" ca="1">INDEX(product,MATCH(0,COUNTIF($B$1:B102,product)+(category&lt;&gt;OrderForm!$B$21),0))</f>
        <v>#N/A</v>
      </c>
      <c r="C103" s="11" t="e">
        <f t="array" aca="1" ref="C103" ca="1">INDEX(Level, MATCH(0, COUNTIF($C$1:C102, Level)+(category&lt;&gt;OrderForm!$B$21)+(product&lt;&gt;OrderForm!C$21), 0))</f>
        <v>#N/A</v>
      </c>
    </row>
    <row r="104" spans="2:3" x14ac:dyDescent="0.25">
      <c r="B104" t="e">
        <f t="array" aca="1" ref="B104" ca="1">INDEX(product,MATCH(0,COUNTIF($B$1:B103,product)+(category&lt;&gt;OrderForm!$B$21),0))</f>
        <v>#N/A</v>
      </c>
    </row>
    <row r="105" spans="2:3" x14ac:dyDescent="0.25">
      <c r="B105" t="e">
        <f t="array" aca="1" ref="B105" ca="1">INDEX(product,MATCH(0,COUNTIF($B$1:B104,product)+(category&lt;&gt;OrderForm!$B$21),0))</f>
        <v>#N/A</v>
      </c>
    </row>
    <row r="106" spans="2:3" x14ac:dyDescent="0.25">
      <c r="B106" t="e">
        <f t="array" aca="1" ref="B106" ca="1">INDEX(product,MATCH(0,COUNTIF($B$1:B105,product)+(category&lt;&gt;OrderForm!$B$21),0))</f>
        <v>#N/A</v>
      </c>
    </row>
    <row r="107" spans="2:3" x14ac:dyDescent="0.25">
      <c r="B107" t="e">
        <f t="array" aca="1" ref="B107" ca="1">INDEX(product,MATCH(0,COUNTIF($B$1:B106,product)+(category&lt;&gt;OrderForm!$B$21),0))</f>
        <v>#N/A</v>
      </c>
    </row>
    <row r="108" spans="2:3" x14ac:dyDescent="0.25">
      <c r="B108" t="e">
        <f t="array" aca="1" ref="B108" ca="1">INDEX(product,MATCH(0,COUNTIF($B$1:B107,product)+(category&lt;&gt;OrderForm!$B$21),0))</f>
        <v>#N/A</v>
      </c>
    </row>
    <row r="109" spans="2:3" x14ac:dyDescent="0.25">
      <c r="B109" t="e">
        <f t="array" aca="1" ref="B109" ca="1">INDEX(product,MATCH(0,COUNTIF($B$1:B108,product)+(category&lt;&gt;OrderForm!$B$21),0))</f>
        <v>#N/A</v>
      </c>
    </row>
    <row r="110" spans="2:3" x14ac:dyDescent="0.25">
      <c r="B110" t="e">
        <f t="array" aca="1" ref="B110" ca="1">INDEX(product,MATCH(0,COUNTIF($B$1:B109,product)+(category&lt;&gt;OrderForm!$B$21),0))</f>
        <v>#N/A</v>
      </c>
    </row>
    <row r="111" spans="2:3" x14ac:dyDescent="0.25">
      <c r="B111" t="e">
        <f t="array" aca="1" ref="B111" ca="1">INDEX(product,MATCH(0,COUNTIF($B$1:B110,product)+(category&lt;&gt;OrderForm!$B$21),0))</f>
        <v>#N/A</v>
      </c>
    </row>
    <row r="112" spans="2:3" x14ac:dyDescent="0.25">
      <c r="B112" t="e">
        <f t="array" aca="1" ref="B112" ca="1">INDEX(product,MATCH(0,COUNTIF($B$1:B111,product)+(category&lt;&gt;OrderForm!$B$21),0))</f>
        <v>#N/A</v>
      </c>
    </row>
    <row r="113" spans="2:2" x14ac:dyDescent="0.25">
      <c r="B113" t="e">
        <f t="array" aca="1" ref="B113" ca="1">INDEX(product,MATCH(0,COUNTIF($B$1:B112,product)+(category&lt;&gt;OrderForm!$B$21),0))</f>
        <v>#N/A</v>
      </c>
    </row>
    <row r="114" spans="2:2" x14ac:dyDescent="0.25">
      <c r="B114" t="e">
        <f t="array" aca="1" ref="B114" ca="1">INDEX(product,MATCH(0,COUNTIF($B$1:B113,product)+(category&lt;&gt;OrderForm!$B$21),0))</f>
        <v>#N/A</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INDEX(product,MATCH(0,COUNTIF($B$1:B1,product)+(category&lt;&gt;OrderForm!$B$22),0))</f>
        <v>#N/A</v>
      </c>
      <c r="C2" s="11" t="e">
        <f t="array" aca="1" ref="C2" ca="1">INDEX(Level, MATCH(0, COUNTIF($C$1:C1, Level)+(category&lt;&gt;OrderForm!$B$22)+(product&lt;&gt;OrderForm!C$22), 0))</f>
        <v>#N/A</v>
      </c>
      <c r="D2" t="e">
        <f t="array" aca="1" ref="D2" ca="1">INDEX(fitgender, MATCH(0, COUNTIF($D$1:D1, fitgender)+(category&lt;&gt;OrderForm!$B$22)+(product&lt;&gt;OrderForm!C$22)+(Level&lt;&gt;OrderForm!D$22), 0))</f>
        <v>#N/A</v>
      </c>
      <c r="E2" t="e">
        <f t="array" aca="1" ref="E2" ca="1">INDEX(Style, MATCH(0, COUNTIF($E$1:E1, Style)+(category&lt;&gt;OrderForm!$B$22)+(product&lt;&gt;OrderForm!C$22)+(Level&lt;&gt;OrderForm!D$22)+(fitgender&lt;&gt;OrderForm!E$22), 0))</f>
        <v>#N/A</v>
      </c>
    </row>
    <row r="3" spans="1:9" ht="16.5" x14ac:dyDescent="0.3">
      <c r="A3" t="str">
        <f t="array" aca="1" ref="A3" ca="1">INDEX(category,MATCH(0,COUNTIF($A$1:A2,category),0))</f>
        <v>Triathlon</v>
      </c>
      <c r="B3" t="e">
        <f t="array" aca="1" ref="B3" ca="1">INDEX(product,MATCH(0,COUNTIF($B$1:B2,product)+(category&lt;&gt;OrderForm!$B$22),0))</f>
        <v>#N/A</v>
      </c>
      <c r="C3" s="11" t="e">
        <f t="array" aca="1" ref="C3" ca="1">INDEX(Level, MATCH(0, COUNTIF($C$1:C2, Level)+(category&lt;&gt;OrderForm!$B$22)+(product&lt;&gt;OrderForm!C$22), 0))</f>
        <v>#N/A</v>
      </c>
      <c r="D3" t="e">
        <f t="array" aca="1" ref="D3" ca="1">INDEX(fitgender, MATCH(0, COUNTIF($D$1:D2, fitgender)+(category&lt;&gt;OrderForm!$B$22)+(product&lt;&gt;OrderForm!C$22)+(Level&lt;&gt;OrderForm!D$22), 0))</f>
        <v>#N/A</v>
      </c>
      <c r="E3" t="e">
        <f t="array" aca="1" ref="E3" ca="1">INDEX(Style, MATCH(0, COUNTIF($E$1:E2, Style)+(category&lt;&gt;OrderForm!$B$22)+(product&lt;&gt;OrderForm!C$22)+(Level&lt;&gt;OrderForm!D$22)+(fitgender&lt;&gt;OrderForm!E$22), 0))</f>
        <v>#N/A</v>
      </c>
    </row>
    <row r="4" spans="1:9" ht="16.5" x14ac:dyDescent="0.3">
      <c r="A4" t="str">
        <f t="array" aca="1" ref="A4" ca="1">INDEX(category,MATCH(0,COUNTIF($A$1:A3,category),0))</f>
        <v>Running</v>
      </c>
      <c r="B4" t="e">
        <f t="array" aca="1" ref="B4" ca="1">INDEX(product,MATCH(0,COUNTIF($B$1:B3,product)+(category&lt;&gt;OrderForm!$B$22),0))</f>
        <v>#N/A</v>
      </c>
      <c r="C4" s="11" t="e">
        <f t="array" aca="1" ref="C4" ca="1">INDEX(Level, MATCH(0, COUNTIF($C$1:C3, Level)+(category&lt;&gt;OrderForm!$B$22)+(product&lt;&gt;OrderForm!C$22), 0))</f>
        <v>#N/A</v>
      </c>
      <c r="D4" t="e">
        <f t="array" aca="1" ref="D4" ca="1">INDEX(fitgender, MATCH(0, COUNTIF($D$1:D3, fitgender)+(category&lt;&gt;OrderForm!$B$22)+(product&lt;&gt;OrderForm!C$22)+(Level&lt;&gt;OrderForm!D$22), 0))</f>
        <v>#N/A</v>
      </c>
      <c r="E4" t="e">
        <f t="array" aca="1" ref="E4" ca="1">INDEX(Style, MATCH(0, COUNTIF($E$1:E3, Style)+(category&lt;&gt;OrderForm!$B$22)+(product&lt;&gt;OrderForm!C$22)+(Level&lt;&gt;OrderForm!D$22)+(fitgender&lt;&gt;OrderForm!E$22), 0))</f>
        <v>#N/A</v>
      </c>
    </row>
    <row r="5" spans="1:9" ht="16.5" x14ac:dyDescent="0.3">
      <c r="A5" t="str">
        <f t="array" aca="1" ref="A5" ca="1">INDEX(category,MATCH(0,COUNTIF($A$1:A4,category),0))</f>
        <v>Casual</v>
      </c>
      <c r="B5" t="e">
        <f t="array" aca="1" ref="B5" ca="1">INDEX(product,MATCH(0,COUNTIF($B$1:B4,product)+(category&lt;&gt;OrderForm!$B$22),0))</f>
        <v>#N/A</v>
      </c>
      <c r="C5" s="11" t="e">
        <f t="array" aca="1" ref="C5" ca="1">INDEX(Level, MATCH(0, COUNTIF($C$1:C4, Level)+(category&lt;&gt;OrderForm!$B$22)+(product&lt;&gt;OrderForm!C$22), 0))</f>
        <v>#N/A</v>
      </c>
      <c r="D5" t="e">
        <f t="array" aca="1" ref="D5" ca="1">INDEX(fitgender, MATCH(0, COUNTIF($D$1:D4, fitgender)+(category&lt;&gt;OrderForm!$B$22)+(product&lt;&gt;OrderForm!C$22)+(Level&lt;&gt;OrderForm!D$22), 0))</f>
        <v>#N/A</v>
      </c>
      <c r="E5" t="e">
        <f t="array" aca="1" ref="E5" ca="1">INDEX(Style, MATCH(0, COUNTIF($E$1:E4, Style)+(category&lt;&gt;OrderForm!$B$22)+(product&lt;&gt;OrderForm!C$22)+(Level&lt;&gt;OrderForm!D$22)+(fitgender&lt;&gt;OrderForm!E$22), 0))</f>
        <v>#N/A</v>
      </c>
    </row>
    <row r="6" spans="1:9" ht="16.5" x14ac:dyDescent="0.3">
      <c r="A6" t="e">
        <f t="array" aca="1" ref="A6" ca="1">INDEX(category,MATCH(0,COUNTIF($A$1:A5,category),0))</f>
        <v>#N/A</v>
      </c>
      <c r="B6" t="e">
        <f t="array" aca="1" ref="B6" ca="1">INDEX(product,MATCH(0,COUNTIF($B$1:B5,product)+(category&lt;&gt;OrderForm!$B$22),0))</f>
        <v>#N/A</v>
      </c>
      <c r="C6" s="11" t="e">
        <f t="array" aca="1" ref="C6" ca="1">INDEX(Level, MATCH(0, COUNTIF($C$1:C5, Level)+(category&lt;&gt;OrderForm!$B$22)+(product&lt;&gt;OrderForm!C$22), 0))</f>
        <v>#N/A</v>
      </c>
      <c r="D6" t="e">
        <f t="array" aca="1" ref="D6" ca="1">INDEX(fitgender, MATCH(0, COUNTIF($D$1:D5, fitgender)+(category&lt;&gt;OrderForm!$B$22)+(product&lt;&gt;OrderForm!C$22)+(Level&lt;&gt;OrderForm!D$22), 0))</f>
        <v>#N/A</v>
      </c>
      <c r="E6" t="e">
        <f t="array" aca="1" ref="E6" ca="1">INDEX(Style, MATCH(0, COUNTIF($E$1:E5, Style)+(category&lt;&gt;OrderForm!$B$22)+(product&lt;&gt;OrderForm!C$22)+(Level&lt;&gt;OrderForm!D$22)+(fitgender&lt;&gt;OrderForm!E$22), 0))</f>
        <v>#N/A</v>
      </c>
      <c r="I6">
        <f ca="1">COUNT(IF(Prod3!$C$2:$C$1000="""", “”, 1))</f>
        <v>0</v>
      </c>
    </row>
    <row r="7" spans="1:9" ht="16.5" x14ac:dyDescent="0.3">
      <c r="A7" t="e">
        <f t="array" aca="1" ref="A7" ca="1">INDEX(category,MATCH(0,COUNTIF($A$1:A6,category),0))</f>
        <v>#N/A</v>
      </c>
      <c r="B7" t="e">
        <f t="array" aca="1" ref="B7" ca="1">INDEX(product,MATCH(0,COUNTIF($B$1:B6,product)+(category&lt;&gt;OrderForm!$B$22),0))</f>
        <v>#N/A</v>
      </c>
      <c r="C7" s="11" t="e">
        <f t="array" aca="1" ref="C7" ca="1">INDEX(Level, MATCH(0, COUNTIF($C$1:C6, Level)+(category&lt;&gt;OrderForm!$B$22)+(product&lt;&gt;OrderForm!C$22), 0))</f>
        <v>#N/A</v>
      </c>
      <c r="D7" t="e">
        <f t="array" aca="1" ref="D7" ca="1">INDEX(fitgender, MATCH(0, COUNTIF($D$1:D6, fitgender)+(category&lt;&gt;OrderForm!$B$22)+(product&lt;&gt;OrderForm!C$22)+(Level&lt;&gt;OrderForm!D$22), 0))</f>
        <v>#N/A</v>
      </c>
      <c r="E7" t="e">
        <f t="array" aca="1" ref="E7" ca="1">INDEX(Style, MATCH(0, COUNTIF($E$1:E6, Style)+(category&lt;&gt;OrderForm!$B$22)+(product&lt;&gt;OrderForm!C$22)+(Level&lt;&gt;OrderForm!D$22)+(fitgender&lt;&gt;OrderForm!E$22), 0))</f>
        <v>#N/A</v>
      </c>
    </row>
    <row r="8" spans="1:9" ht="16.5" x14ac:dyDescent="0.3">
      <c r="A8" t="e">
        <f t="array" aca="1" ref="A8" ca="1">INDEX(category,MATCH(0,COUNTIF($A$1:A7,category),0))</f>
        <v>#N/A</v>
      </c>
      <c r="B8" t="e">
        <f t="array" aca="1" ref="B8" ca="1">INDEX(product,MATCH(0,COUNTIF($B$1:B7,product)+(category&lt;&gt;OrderForm!$B$22),0))</f>
        <v>#N/A</v>
      </c>
      <c r="C8" s="11" t="e">
        <f t="array" aca="1" ref="C8" ca="1">INDEX(Level, MATCH(0, COUNTIF($C$1:C7, Level)+(category&lt;&gt;OrderForm!$B$22)+(product&lt;&gt;OrderForm!C$22), 0))</f>
        <v>#N/A</v>
      </c>
      <c r="D8" t="e">
        <f t="array" aca="1" ref="D8" ca="1">INDEX(fitgender, MATCH(0, COUNTIF($D$1:D7, fitgender)+(category&lt;&gt;OrderForm!$B$22)+(product&lt;&gt;OrderForm!C$22)+(Level&lt;&gt;OrderForm!D$22), 0))</f>
        <v>#N/A</v>
      </c>
      <c r="E8" t="e">
        <f t="array" aca="1" ref="E8" ca="1">INDEX(Style, MATCH(0, COUNTIF($E$1:E7, Style)+(category&lt;&gt;OrderForm!$B$22)+(product&lt;&gt;OrderForm!C$22)+(Level&lt;&gt;OrderForm!D$22)+(fitgender&lt;&gt;OrderForm!E$22), 0))</f>
        <v>#N/A</v>
      </c>
    </row>
    <row r="9" spans="1:9" ht="16.5" x14ac:dyDescent="0.3">
      <c r="A9" t="e">
        <f t="array" aca="1" ref="A9" ca="1">INDEX(category,MATCH(0,COUNTIF($A$1:A8,category),0))</f>
        <v>#N/A</v>
      </c>
      <c r="B9" t="e">
        <f t="array" aca="1" ref="B9" ca="1">INDEX(product,MATCH(0,COUNTIF($B$1:B8,product)+(category&lt;&gt;OrderForm!$B$22),0))</f>
        <v>#N/A</v>
      </c>
      <c r="C9" s="11" t="e">
        <f t="array" aca="1" ref="C9" ca="1">INDEX(Level, MATCH(0, COUNTIF($C$1:C8, Level)+(category&lt;&gt;OrderForm!$B$22)+(product&lt;&gt;OrderForm!C$22), 0))</f>
        <v>#N/A</v>
      </c>
      <c r="D9" t="e">
        <f t="array" aca="1" ref="D9" ca="1">INDEX(fitgender, MATCH(0, COUNTIF($D$1:D8, fitgender)+(category&lt;&gt;OrderForm!$B$22)+(product&lt;&gt;OrderForm!C$22)+(Level&lt;&gt;OrderForm!D$22), 0))</f>
        <v>#N/A</v>
      </c>
    </row>
    <row r="10" spans="1:9" ht="16.5" x14ac:dyDescent="0.3">
      <c r="A10" t="e">
        <f t="array" aca="1" ref="A10" ca="1">INDEX(category,MATCH(0,COUNTIF($A$1:A9,category),0))</f>
        <v>#N/A</v>
      </c>
      <c r="B10" t="e">
        <f t="array" aca="1" ref="B10" ca="1">INDEX(product,MATCH(0,COUNTIF($B$1:B9,product)+(category&lt;&gt;OrderForm!$B$22),0))</f>
        <v>#N/A</v>
      </c>
      <c r="C10" s="11" t="e">
        <f t="array" aca="1" ref="C10" ca="1">INDEX(Level, MATCH(0, COUNTIF($C$1:C9, Level)+(category&lt;&gt;OrderForm!$B$22)+(product&lt;&gt;OrderForm!C$22), 0))</f>
        <v>#N/A</v>
      </c>
      <c r="D10" t="e">
        <f t="array" aca="1" ref="D10" ca="1">INDEX(fitgender, MATCH(0, COUNTIF($D$1:D9, fitgender)+(category&lt;&gt;OrderForm!$B$22)+(product&lt;&gt;OrderForm!C$22)+(Level&lt;&gt;OrderForm!D$22), 0))</f>
        <v>#N/A</v>
      </c>
    </row>
    <row r="11" spans="1:9" ht="16.5" x14ac:dyDescent="0.3">
      <c r="A11" t="e">
        <f t="array" aca="1" ref="A11" ca="1">INDEX(category,MATCH(0,COUNTIF($A$1:A10,category),0))</f>
        <v>#N/A</v>
      </c>
      <c r="B11" t="e">
        <f t="array" aca="1" ref="B11" ca="1">INDEX(product,MATCH(0,COUNTIF($B$1:B10,product)+(category&lt;&gt;OrderForm!$B$22),0))</f>
        <v>#N/A</v>
      </c>
      <c r="C11" s="11" t="e">
        <f t="array" aca="1" ref="C11" ca="1">INDEX(Level, MATCH(0, COUNTIF($C$1:C10, Level)+(category&lt;&gt;OrderForm!$B$22)+(product&lt;&gt;OrderForm!C$22), 0))</f>
        <v>#N/A</v>
      </c>
      <c r="D11" t="e">
        <f t="array" aca="1" ref="D11" ca="1">INDEX(fitgender, MATCH(0, COUNTIF($D$1:D10, fitgender)+(category&lt;&gt;OrderForm!$B$22)+(product&lt;&gt;OrderForm!C$22)+(Level&lt;&gt;OrderForm!D$22), 0))</f>
        <v>#N/A</v>
      </c>
    </row>
    <row r="12" spans="1:9" ht="16.5" x14ac:dyDescent="0.3">
      <c r="A12" t="e">
        <f t="array" aca="1" ref="A12" ca="1">INDEX(category,MATCH(0,COUNTIF($A$1:A11,category),0))</f>
        <v>#N/A</v>
      </c>
      <c r="B12" t="e">
        <f t="array" aca="1" ref="B12" ca="1">INDEX(product,MATCH(0,COUNTIF($B$1:B11,product)+(category&lt;&gt;OrderForm!$B$22),0))</f>
        <v>#N/A</v>
      </c>
      <c r="C12" s="11" t="e">
        <f t="array" aca="1" ref="C12" ca="1">INDEX(Level, MATCH(0, COUNTIF($C$1:C11, Level)+(category&lt;&gt;OrderForm!$B$22)+(product&lt;&gt;OrderForm!C$22), 0))</f>
        <v>#N/A</v>
      </c>
      <c r="D12" t="e">
        <f t="array" aca="1" ref="D12" ca="1">INDEX(fitgender, MATCH(0, COUNTIF($D$1:D11, fitgender)+(category&lt;&gt;OrderForm!$B$22)+(product&lt;&gt;OrderForm!C$22)+(Level&lt;&gt;OrderForm!D$22), 0))</f>
        <v>#N/A</v>
      </c>
    </row>
    <row r="13" spans="1:9" ht="16.5" x14ac:dyDescent="0.3">
      <c r="A13" t="e">
        <f t="array" aca="1" ref="A13" ca="1">INDEX(category,MATCH(0,COUNTIF($A$1:A12,category),0))</f>
        <v>#N/A</v>
      </c>
      <c r="B13" t="e">
        <f t="array" aca="1" ref="B13" ca="1">INDEX(product,MATCH(0,COUNTIF($B$1:B12,product)+(category&lt;&gt;OrderForm!$B$22),0))</f>
        <v>#N/A</v>
      </c>
      <c r="C13" s="11" t="e">
        <f t="array" aca="1" ref="C13" ca="1">INDEX(Level, MATCH(0, COUNTIF($C$1:C12, Level)+(category&lt;&gt;OrderForm!$B$22)+(product&lt;&gt;OrderForm!C$22), 0))</f>
        <v>#N/A</v>
      </c>
      <c r="D13" t="e">
        <f t="array" aca="1" ref="D13" ca="1">INDEX(fitgender, MATCH(0, COUNTIF($D$1:D12, fitgender)+(category&lt;&gt;OrderForm!$B$22)+(product&lt;&gt;OrderForm!C$22)+(Level&lt;&gt;OrderForm!D$22), 0))</f>
        <v>#N/A</v>
      </c>
    </row>
    <row r="14" spans="1:9" ht="16.5" x14ac:dyDescent="0.3">
      <c r="A14" t="e">
        <f t="array" aca="1" ref="A14" ca="1">INDEX(category,MATCH(0,COUNTIF($A$1:A13,category),0))</f>
        <v>#N/A</v>
      </c>
      <c r="B14" t="e">
        <f t="array" aca="1" ref="B14" ca="1">INDEX(product,MATCH(0,COUNTIF($B$1:B13,product)+(category&lt;&gt;OrderForm!$B$22),0))</f>
        <v>#N/A</v>
      </c>
      <c r="C14" s="11" t="e">
        <f t="array" aca="1" ref="C14" ca="1">INDEX(Level, MATCH(0, COUNTIF($C$1:C13, Level)+(category&lt;&gt;OrderForm!$B$22)+(product&lt;&gt;OrderForm!C$22), 0))</f>
        <v>#N/A</v>
      </c>
      <c r="D14" t="e">
        <f t="array" aca="1" ref="D14" ca="1">INDEX(fitgender, MATCH(0, COUNTIF($D$1:D13, fitgender)+(category&lt;&gt;OrderForm!$B$22)+(product&lt;&gt;OrderForm!C$22)+(Level&lt;&gt;OrderForm!D$22), 0))</f>
        <v>#N/A</v>
      </c>
    </row>
    <row r="15" spans="1:9" ht="16.5" x14ac:dyDescent="0.3">
      <c r="A15" t="e">
        <f t="array" aca="1" ref="A15" ca="1">INDEX(category,MATCH(0,COUNTIF($A$1:A14,category),0))</f>
        <v>#N/A</v>
      </c>
      <c r="B15" t="e">
        <f t="array" aca="1" ref="B15" ca="1">INDEX(product,MATCH(0,COUNTIF($B$1:B14,product)+(category&lt;&gt;OrderForm!$B$22),0))</f>
        <v>#N/A</v>
      </c>
      <c r="C15" s="11" t="e">
        <f t="array" aca="1" ref="C15" ca="1">INDEX(Level, MATCH(0, COUNTIF($C$1:C14, Level)+(category&lt;&gt;OrderForm!$B$22)+(product&lt;&gt;OrderForm!C$22), 0))</f>
        <v>#N/A</v>
      </c>
      <c r="D15" t="e">
        <f t="array" aca="1" ref="D15" ca="1">INDEX(fitgender, MATCH(0, COUNTIF($D$1:D14, fitgender)+(category&lt;&gt;OrderForm!$B$22)+(product&lt;&gt;OrderForm!C$22)+(Level&lt;&gt;OrderForm!D$22), 0))</f>
        <v>#N/A</v>
      </c>
    </row>
    <row r="16" spans="1:9" ht="16.5" x14ac:dyDescent="0.3">
      <c r="A16" t="e">
        <f t="array" aca="1" ref="A16" ca="1">INDEX(category,MATCH(0,COUNTIF($A$1:A15,category),0))</f>
        <v>#N/A</v>
      </c>
      <c r="B16" t="e">
        <f t="array" aca="1" ref="B16" ca="1">INDEX(product,MATCH(0,COUNTIF($B$1:B15,product)+(category&lt;&gt;OrderForm!$B$22),0))</f>
        <v>#N/A</v>
      </c>
      <c r="C16" s="11" t="e">
        <f t="array" aca="1" ref="C16" ca="1">INDEX(Level, MATCH(0, COUNTIF($C$1:C15, Level)+(category&lt;&gt;OrderForm!$B$22)+(product&lt;&gt;OrderForm!C$22), 0))</f>
        <v>#N/A</v>
      </c>
      <c r="D16" t="e">
        <f t="array" aca="1" ref="D16" ca="1">INDEX(fitgender, MATCH(0, COUNTIF($D$1:D15, fitgender)+(category&lt;&gt;OrderForm!$B$22)+(product&lt;&gt;OrderForm!C$22)+(Level&lt;&gt;OrderForm!D$22), 0))</f>
        <v>#N/A</v>
      </c>
    </row>
    <row r="17" spans="1:3" ht="16.5" x14ac:dyDescent="0.3">
      <c r="A17" t="e">
        <f t="array" aca="1" ref="A17" ca="1">INDEX(category,MATCH(0,COUNTIF($A$1:A16,category),0))</f>
        <v>#N/A</v>
      </c>
      <c r="B17" t="e">
        <f t="array" aca="1" ref="B17" ca="1">INDEX(product,MATCH(0,COUNTIF($B$1:B16,product)+(category&lt;&gt;OrderForm!$B$22),0))</f>
        <v>#N/A</v>
      </c>
      <c r="C17" s="11" t="e">
        <f t="array" aca="1" ref="C17" ca="1">INDEX(Level, MATCH(0, COUNTIF($C$1:C16, Level)+(category&lt;&gt;OrderForm!$B$22)+(product&lt;&gt;OrderForm!C$22), 0))</f>
        <v>#N/A</v>
      </c>
    </row>
    <row r="18" spans="1:3" ht="16.5" x14ac:dyDescent="0.3">
      <c r="A18" t="e">
        <f t="array" aca="1" ref="A18" ca="1">INDEX(category,MATCH(0,COUNTIF($A$1:A17,category),0))</f>
        <v>#N/A</v>
      </c>
      <c r="B18" t="e">
        <f t="array" aca="1" ref="B18" ca="1">INDEX(product,MATCH(0,COUNTIF($B$1:B17,product)+(category&lt;&gt;OrderForm!$B$22),0))</f>
        <v>#N/A</v>
      </c>
      <c r="C18" s="11" t="e">
        <f t="array" aca="1" ref="C18" ca="1">INDEX(Level, MATCH(0, COUNTIF($C$1:C17, Level)+(category&lt;&gt;OrderForm!$B$22)+(product&lt;&gt;OrderForm!C$22), 0))</f>
        <v>#N/A</v>
      </c>
    </row>
    <row r="19" spans="1:3" ht="16.5" x14ac:dyDescent="0.3">
      <c r="A19" t="e">
        <f t="array" aca="1" ref="A19" ca="1">INDEX(category,MATCH(0,COUNTIF($A$1:A18,category),0))</f>
        <v>#N/A</v>
      </c>
      <c r="B19" t="e">
        <f t="array" aca="1" ref="B19" ca="1">INDEX(product,MATCH(0,COUNTIF($B$1:B18,product)+(category&lt;&gt;OrderForm!$B$22),0))</f>
        <v>#N/A</v>
      </c>
      <c r="C19" s="11" t="e">
        <f t="array" aca="1" ref="C19" ca="1">INDEX(Level, MATCH(0, COUNTIF($C$1:C18, Level)+(category&lt;&gt;OrderForm!$B$22)+(product&lt;&gt;OrderForm!C$22), 0))</f>
        <v>#N/A</v>
      </c>
    </row>
    <row r="20" spans="1:3" ht="16.5" x14ac:dyDescent="0.3">
      <c r="A20" t="e">
        <f t="array" aca="1" ref="A20" ca="1">INDEX(category,MATCH(0,COUNTIF($A$1:A19,category),0))</f>
        <v>#N/A</v>
      </c>
      <c r="B20" t="e">
        <f t="array" aca="1" ref="B20" ca="1">INDEX(product,MATCH(0,COUNTIF($B$1:B19,product)+(category&lt;&gt;OrderForm!$B$22),0))</f>
        <v>#N/A</v>
      </c>
      <c r="C20" s="11" t="e">
        <f t="array" aca="1" ref="C20" ca="1">INDEX(Level, MATCH(0, COUNTIF($C$1:C19, Level)+(category&lt;&gt;OrderForm!$B$22)+(product&lt;&gt;OrderForm!C$22), 0))</f>
        <v>#N/A</v>
      </c>
    </row>
    <row r="21" spans="1:3" ht="16.5" x14ac:dyDescent="0.3">
      <c r="A21" t="e">
        <f t="array" aca="1" ref="A21" ca="1">INDEX(category,MATCH(0,COUNTIF($A$1:A20,category),0))</f>
        <v>#N/A</v>
      </c>
      <c r="B21" t="e">
        <f t="array" aca="1" ref="B21" ca="1">INDEX(product,MATCH(0,COUNTIF($B$1:B20,product)+(category&lt;&gt;OrderForm!$B$22),0))</f>
        <v>#N/A</v>
      </c>
      <c r="C21" s="11" t="e">
        <f t="array" aca="1" ref="C21" ca="1">INDEX(Level, MATCH(0, COUNTIF($C$1:C20, Level)+(category&lt;&gt;OrderForm!$B$22)+(product&lt;&gt;OrderForm!C$22), 0))</f>
        <v>#N/A</v>
      </c>
    </row>
    <row r="22" spans="1:3" ht="16.5" x14ac:dyDescent="0.3">
      <c r="A22" t="e">
        <f t="array" aca="1" ref="A22" ca="1">INDEX(category,MATCH(0,COUNTIF($A$1:A21,category),0))</f>
        <v>#N/A</v>
      </c>
      <c r="B22" t="e">
        <f t="array" aca="1" ref="B22" ca="1">INDEX(product,MATCH(0,COUNTIF($B$1:B21,product)+(category&lt;&gt;OrderForm!$B$22),0))</f>
        <v>#N/A</v>
      </c>
      <c r="C22" s="11" t="e">
        <f t="array" aca="1" ref="C22" ca="1">INDEX(Level, MATCH(0, COUNTIF($C$1:C21, Level)+(category&lt;&gt;OrderForm!$B$22)+(product&lt;&gt;OrderForm!C$22), 0))</f>
        <v>#N/A</v>
      </c>
    </row>
    <row r="23" spans="1:3" ht="16.5" x14ac:dyDescent="0.3">
      <c r="A23" t="e">
        <f t="array" aca="1" ref="A23" ca="1">INDEX(category,MATCH(0,COUNTIF($A$1:A22,category),0))</f>
        <v>#N/A</v>
      </c>
      <c r="B23" t="e">
        <f t="array" aca="1" ref="B23" ca="1">INDEX(product,MATCH(0,COUNTIF($B$1:B22,product)+(category&lt;&gt;OrderForm!$B$22),0))</f>
        <v>#N/A</v>
      </c>
      <c r="C23" s="11" t="e">
        <f t="array" aca="1" ref="C23" ca="1">INDEX(Level, MATCH(0, COUNTIF($C$1:C22, Level)+(category&lt;&gt;OrderForm!$B$22)+(product&lt;&gt;OrderForm!C$22), 0))</f>
        <v>#N/A</v>
      </c>
    </row>
    <row r="24" spans="1:3" ht="16.5" x14ac:dyDescent="0.3">
      <c r="A24" t="e">
        <f t="array" aca="1" ref="A24" ca="1">INDEX(category,MATCH(0,COUNTIF($A$1:A23,category),0))</f>
        <v>#N/A</v>
      </c>
      <c r="B24" t="e">
        <f t="array" aca="1" ref="B24" ca="1">INDEX(product,MATCH(0,COUNTIF($B$1:B23,product)+(category&lt;&gt;OrderForm!$B$22),0))</f>
        <v>#N/A</v>
      </c>
      <c r="C24" s="11" t="e">
        <f t="array" aca="1" ref="C24" ca="1">INDEX(Level, MATCH(0, COUNTIF($C$1:C23, Level)+(category&lt;&gt;OrderForm!$B$22)+(product&lt;&gt;OrderForm!C$22), 0))</f>
        <v>#N/A</v>
      </c>
    </row>
    <row r="25" spans="1:3" ht="16.5" x14ac:dyDescent="0.3">
      <c r="A25" t="e">
        <f t="array" aca="1" ref="A25" ca="1">INDEX(category,MATCH(0,COUNTIF($A$1:A24,category),0))</f>
        <v>#N/A</v>
      </c>
      <c r="B25" t="e">
        <f t="array" aca="1" ref="B25" ca="1">INDEX(product,MATCH(0,COUNTIF($B$1:B24,product)+(category&lt;&gt;OrderForm!$B$22),0))</f>
        <v>#N/A</v>
      </c>
      <c r="C25" s="11" t="e">
        <f t="array" aca="1" ref="C25" ca="1">INDEX(Level, MATCH(0, COUNTIF($C$1:C24, Level)+(category&lt;&gt;OrderForm!$B$22)+(product&lt;&gt;OrderForm!C$22), 0))</f>
        <v>#N/A</v>
      </c>
    </row>
    <row r="26" spans="1:3" ht="16.5" x14ac:dyDescent="0.3">
      <c r="A26" t="e">
        <f t="array" aca="1" ref="A26" ca="1">INDEX(category,MATCH(0,COUNTIF($A$1:A25,category),0))</f>
        <v>#N/A</v>
      </c>
      <c r="B26" t="e">
        <f t="array" aca="1" ref="B26" ca="1">INDEX(product,MATCH(0,COUNTIF($B$1:B25,product)+(category&lt;&gt;OrderForm!$B$22),0))</f>
        <v>#N/A</v>
      </c>
      <c r="C26" s="11" t="e">
        <f t="array" aca="1" ref="C26" ca="1">INDEX(Level, MATCH(0, COUNTIF($C$1:C25, Level)+(category&lt;&gt;OrderForm!$B$22)+(product&lt;&gt;OrderForm!C$22), 0))</f>
        <v>#N/A</v>
      </c>
    </row>
    <row r="27" spans="1:3" ht="16.5" x14ac:dyDescent="0.3">
      <c r="A27" t="e">
        <f t="array" aca="1" ref="A27" ca="1">INDEX(category,MATCH(0,COUNTIF($A$1:A26,category),0))</f>
        <v>#N/A</v>
      </c>
      <c r="B27" t="e">
        <f t="array" aca="1" ref="B27" ca="1">INDEX(product,MATCH(0,COUNTIF($B$1:B26,product)+(category&lt;&gt;OrderForm!$B$22),0))</f>
        <v>#N/A</v>
      </c>
      <c r="C27" s="11" t="e">
        <f t="array" aca="1" ref="C27" ca="1">INDEX(Level, MATCH(0, COUNTIF($C$1:C26, Level)+(category&lt;&gt;OrderForm!$B$22)+(product&lt;&gt;OrderForm!C$22), 0))</f>
        <v>#N/A</v>
      </c>
    </row>
    <row r="28" spans="1:3" ht="16.5" x14ac:dyDescent="0.3">
      <c r="A28" t="e">
        <f t="array" aca="1" ref="A28" ca="1">INDEX(category,MATCH(0,COUNTIF($A$1:A27,category),0))</f>
        <v>#N/A</v>
      </c>
      <c r="B28" t="e">
        <f t="array" aca="1" ref="B28" ca="1">INDEX(product,MATCH(0,COUNTIF($B$1:B27,product)+(category&lt;&gt;OrderForm!$B$22),0))</f>
        <v>#N/A</v>
      </c>
      <c r="C28" s="11" t="e">
        <f t="array" aca="1" ref="C28" ca="1">INDEX(Level, MATCH(0, COUNTIF($C$1:C27, Level)+(category&lt;&gt;OrderForm!$B$22)+(product&lt;&gt;OrderForm!C$22), 0))</f>
        <v>#N/A</v>
      </c>
    </row>
    <row r="29" spans="1:3" ht="16.5" x14ac:dyDescent="0.3">
      <c r="A29" t="e">
        <f t="array" aca="1" ref="A29" ca="1">INDEX(category,MATCH(0,COUNTIF($A$1:A28,category),0))</f>
        <v>#N/A</v>
      </c>
      <c r="B29" t="e">
        <f t="array" aca="1" ref="B29" ca="1">INDEX(product,MATCH(0,COUNTIF($B$1:B28,product)+(category&lt;&gt;OrderForm!$B$22),0))</f>
        <v>#N/A</v>
      </c>
      <c r="C29" s="11" t="e">
        <f t="array" aca="1" ref="C29" ca="1">INDEX(Level, MATCH(0, COUNTIF($C$1:C28, Level)+(category&lt;&gt;OrderForm!$B$22)+(product&lt;&gt;OrderForm!C$22), 0))</f>
        <v>#N/A</v>
      </c>
    </row>
    <row r="30" spans="1:3" ht="16.5" x14ac:dyDescent="0.3">
      <c r="A30" t="e">
        <f t="array" aca="1" ref="A30" ca="1">INDEX(category,MATCH(0,COUNTIF($A$1:A29,category),0))</f>
        <v>#N/A</v>
      </c>
      <c r="B30" t="e">
        <f t="array" aca="1" ref="B30" ca="1">INDEX(product,MATCH(0,COUNTIF($B$1:B29,product)+(category&lt;&gt;OrderForm!$B$22),0))</f>
        <v>#N/A</v>
      </c>
      <c r="C30" s="11" t="e">
        <f t="array" aca="1" ref="C30" ca="1">INDEX(Level, MATCH(0, COUNTIF($C$1:C29, Level)+(category&lt;&gt;OrderForm!$B$22)+(product&lt;&gt;OrderForm!C$22), 0))</f>
        <v>#N/A</v>
      </c>
    </row>
    <row r="31" spans="1:3" ht="16.5" x14ac:dyDescent="0.3">
      <c r="A31" t="e">
        <f t="array" aca="1" ref="A31" ca="1">INDEX(category,MATCH(0,COUNTIF($A$1:A30,category),0))</f>
        <v>#N/A</v>
      </c>
      <c r="B31" t="e">
        <f t="array" aca="1" ref="B31" ca="1">INDEX(product,MATCH(0,COUNTIF($B$1:B30,product)+(category&lt;&gt;OrderForm!$B$22),0))</f>
        <v>#N/A</v>
      </c>
      <c r="C31" s="11" t="e">
        <f t="array" aca="1" ref="C31" ca="1">INDEX(Level, MATCH(0, COUNTIF($C$1:C30, Level)+(category&lt;&gt;OrderForm!$B$22)+(product&lt;&gt;OrderForm!C$22), 0))</f>
        <v>#N/A</v>
      </c>
    </row>
    <row r="32" spans="1:3" ht="16.5" x14ac:dyDescent="0.3">
      <c r="A32" t="e">
        <f t="array" aca="1" ref="A32" ca="1">INDEX(category,MATCH(0,COUNTIF($A$1:A31,category),0))</f>
        <v>#N/A</v>
      </c>
      <c r="B32" t="e">
        <f t="array" aca="1" ref="B32" ca="1">INDEX(product,MATCH(0,COUNTIF($B$1:B31,product)+(category&lt;&gt;OrderForm!$B$22),0))</f>
        <v>#N/A</v>
      </c>
      <c r="C32" s="11" t="e">
        <f t="array" aca="1" ref="C32" ca="1">INDEX(Level, MATCH(0, COUNTIF($C$1:C31, Level)+(category&lt;&gt;OrderForm!$B$22)+(product&lt;&gt;OrderForm!C$22), 0))</f>
        <v>#N/A</v>
      </c>
    </row>
    <row r="33" spans="1:3" ht="16.5" x14ac:dyDescent="0.3">
      <c r="A33" t="e">
        <f t="array" aca="1" ref="A33" ca="1">INDEX(category,MATCH(0,COUNTIF($A$1:A32,category),0))</f>
        <v>#N/A</v>
      </c>
      <c r="B33" t="e">
        <f t="array" aca="1" ref="B33" ca="1">INDEX(product,MATCH(0,COUNTIF($B$1:B32,product)+(category&lt;&gt;OrderForm!$B$22),0))</f>
        <v>#N/A</v>
      </c>
      <c r="C33" s="11" t="e">
        <f t="array" aca="1" ref="C33" ca="1">INDEX(Level, MATCH(0, COUNTIF($C$1:C32, Level)+(category&lt;&gt;OrderForm!$B$22)+(product&lt;&gt;OrderForm!C$22), 0))</f>
        <v>#N/A</v>
      </c>
    </row>
    <row r="34" spans="1:3" ht="16.5" x14ac:dyDescent="0.3">
      <c r="A34" t="e">
        <f t="array" aca="1" ref="A34" ca="1">INDEX(category,MATCH(0,COUNTIF($A$1:A33,category),0))</f>
        <v>#N/A</v>
      </c>
      <c r="B34" t="e">
        <f t="array" aca="1" ref="B34" ca="1">INDEX(product,MATCH(0,COUNTIF($B$1:B33,product)+(category&lt;&gt;OrderForm!$B$22),0))</f>
        <v>#N/A</v>
      </c>
      <c r="C34" s="11" t="e">
        <f t="array" aca="1" ref="C34" ca="1">INDEX(Level, MATCH(0, COUNTIF($C$1:C33, Level)+(category&lt;&gt;OrderForm!$B$22)+(product&lt;&gt;OrderForm!C$22), 0))</f>
        <v>#N/A</v>
      </c>
    </row>
    <row r="35" spans="1:3" ht="16.5" x14ac:dyDescent="0.3">
      <c r="A35" t="e">
        <f t="array" aca="1" ref="A35" ca="1">INDEX(category,MATCH(0,COUNTIF($A$1:A34,category),0))</f>
        <v>#N/A</v>
      </c>
      <c r="B35" t="e">
        <f t="array" aca="1" ref="B35" ca="1">INDEX(product,MATCH(0,COUNTIF($B$1:B34,product)+(category&lt;&gt;OrderForm!$B$22),0))</f>
        <v>#N/A</v>
      </c>
      <c r="C35" s="11" t="e">
        <f t="array" aca="1" ref="C35" ca="1">INDEX(Level, MATCH(0, COUNTIF($C$1:C34, Level)+(category&lt;&gt;OrderForm!$B$22)+(product&lt;&gt;OrderForm!C$22), 0))</f>
        <v>#N/A</v>
      </c>
    </row>
    <row r="36" spans="1:3" ht="16.5" x14ac:dyDescent="0.3">
      <c r="A36" t="e">
        <f t="array" aca="1" ref="A36" ca="1">INDEX(category,MATCH(0,COUNTIF($A$1:A35,category),0))</f>
        <v>#N/A</v>
      </c>
      <c r="B36" t="e">
        <f t="array" aca="1" ref="B36" ca="1">INDEX(product,MATCH(0,COUNTIF($B$1:B35,product)+(category&lt;&gt;OrderForm!$B$22),0))</f>
        <v>#N/A</v>
      </c>
      <c r="C36" s="11" t="e">
        <f t="array" aca="1" ref="C36" ca="1">INDEX(Level, MATCH(0, COUNTIF($C$1:C35, Level)+(category&lt;&gt;OrderForm!$B$22)+(product&lt;&gt;OrderForm!C$22), 0))</f>
        <v>#N/A</v>
      </c>
    </row>
    <row r="37" spans="1:3" ht="16.5" x14ac:dyDescent="0.3">
      <c r="A37" t="e">
        <f t="array" aca="1" ref="A37" ca="1">INDEX(category,MATCH(0,COUNTIF($A$1:A36,category),0))</f>
        <v>#N/A</v>
      </c>
      <c r="B37" t="e">
        <f t="array" aca="1" ref="B37" ca="1">INDEX(product,MATCH(0,COUNTIF($B$1:B36,product)+(category&lt;&gt;OrderForm!$B$22),0))</f>
        <v>#N/A</v>
      </c>
      <c r="C37" s="11" t="e">
        <f t="array" aca="1" ref="C37" ca="1">INDEX(Level, MATCH(0, COUNTIF($C$1:C36, Level)+(category&lt;&gt;OrderForm!$B$22)+(product&lt;&gt;OrderForm!C$22), 0))</f>
        <v>#N/A</v>
      </c>
    </row>
    <row r="38" spans="1:3" ht="16.5" x14ac:dyDescent="0.3">
      <c r="A38" t="e">
        <f t="array" aca="1" ref="A38" ca="1">INDEX(category,MATCH(0,COUNTIF($A$1:A37,category),0))</f>
        <v>#N/A</v>
      </c>
      <c r="B38" t="e">
        <f t="array" aca="1" ref="B38" ca="1">INDEX(product,MATCH(0,COUNTIF($B$1:B37,product)+(category&lt;&gt;OrderForm!$B$22),0))</f>
        <v>#N/A</v>
      </c>
      <c r="C38" s="11" t="e">
        <f t="array" aca="1" ref="C38" ca="1">INDEX(Level, MATCH(0, COUNTIF($C$1:C37, Level)+(category&lt;&gt;OrderForm!$B$22)+(product&lt;&gt;OrderForm!C$22), 0))</f>
        <v>#N/A</v>
      </c>
    </row>
    <row r="39" spans="1:3" ht="16.5" x14ac:dyDescent="0.3">
      <c r="A39" t="e">
        <f t="array" aca="1" ref="A39" ca="1">INDEX(category,MATCH(0,COUNTIF($A$1:A38,category),0))</f>
        <v>#N/A</v>
      </c>
      <c r="B39" t="e">
        <f t="array" aca="1" ref="B39" ca="1">INDEX(product,MATCH(0,COUNTIF($B$1:B38,product)+(category&lt;&gt;OrderForm!$B$22),0))</f>
        <v>#N/A</v>
      </c>
      <c r="C39" s="11" t="e">
        <f t="array" aca="1" ref="C39" ca="1">INDEX(Level, MATCH(0, COUNTIF($C$1:C38, Level)+(category&lt;&gt;OrderForm!$B$22)+(product&lt;&gt;OrderForm!C$22), 0))</f>
        <v>#N/A</v>
      </c>
    </row>
    <row r="40" spans="1:3" ht="16.5" x14ac:dyDescent="0.3">
      <c r="A40" t="e">
        <f t="array" aca="1" ref="A40" ca="1">INDEX(category,MATCH(0,COUNTIF($A$1:A39,category),0))</f>
        <v>#N/A</v>
      </c>
      <c r="B40" t="e">
        <f t="array" aca="1" ref="B40" ca="1">INDEX(product,MATCH(0,COUNTIF($B$1:B39,product)+(category&lt;&gt;OrderForm!$B$22),0))</f>
        <v>#N/A</v>
      </c>
      <c r="C40" s="11" t="e">
        <f t="array" aca="1" ref="C40" ca="1">INDEX(Level, MATCH(0, COUNTIF($C$1:C39, Level)+(category&lt;&gt;OrderForm!$B$22)+(product&lt;&gt;OrderForm!C$22), 0))</f>
        <v>#N/A</v>
      </c>
    </row>
    <row r="41" spans="1:3" ht="16.5" x14ac:dyDescent="0.3">
      <c r="A41" t="e">
        <f t="array" aca="1" ref="A41" ca="1">INDEX(category,MATCH(0,COUNTIF($A$1:A40,category),0))</f>
        <v>#N/A</v>
      </c>
      <c r="B41" t="e">
        <f t="array" aca="1" ref="B41" ca="1">INDEX(product,MATCH(0,COUNTIF($B$1:B40,product)+(category&lt;&gt;OrderForm!$B$22),0))</f>
        <v>#N/A</v>
      </c>
      <c r="C41" s="11" t="e">
        <f t="array" aca="1" ref="C41" ca="1">INDEX(Level, MATCH(0, COUNTIF($C$1:C40, Level)+(category&lt;&gt;OrderForm!$B$22)+(product&lt;&gt;OrderForm!C$22), 0))</f>
        <v>#N/A</v>
      </c>
    </row>
    <row r="42" spans="1:3" ht="16.5" x14ac:dyDescent="0.3">
      <c r="A42" t="e">
        <f t="array" aca="1" ref="A42" ca="1">INDEX(category,MATCH(0,COUNTIF($A$1:A41,category),0))</f>
        <v>#N/A</v>
      </c>
      <c r="B42" t="e">
        <f t="array" aca="1" ref="B42" ca="1">INDEX(product,MATCH(0,COUNTIF($B$1:B41,product)+(category&lt;&gt;OrderForm!$B$22),0))</f>
        <v>#N/A</v>
      </c>
      <c r="C42" s="11" t="e">
        <f t="array" aca="1" ref="C42" ca="1">INDEX(Level, MATCH(0, COUNTIF($C$1:C41, Level)+(category&lt;&gt;OrderForm!$B$22)+(product&lt;&gt;OrderForm!C$22), 0))</f>
        <v>#N/A</v>
      </c>
    </row>
    <row r="43" spans="1:3" ht="16.5" x14ac:dyDescent="0.3">
      <c r="A43" t="e">
        <f t="array" aca="1" ref="A43" ca="1">INDEX(category,MATCH(0,COUNTIF($A$1:A42,category),0))</f>
        <v>#N/A</v>
      </c>
      <c r="B43" t="e">
        <f t="array" aca="1" ref="B43" ca="1">INDEX(product,MATCH(0,COUNTIF($B$1:B42,product)+(category&lt;&gt;OrderForm!$B$22),0))</f>
        <v>#N/A</v>
      </c>
      <c r="C43" s="11" t="e">
        <f t="array" aca="1" ref="C43" ca="1">INDEX(Level, MATCH(0, COUNTIF($C$1:C42, Level)+(category&lt;&gt;OrderForm!$B$22)+(product&lt;&gt;OrderForm!C$22), 0))</f>
        <v>#N/A</v>
      </c>
    </row>
    <row r="44" spans="1:3" ht="16.5" x14ac:dyDescent="0.3">
      <c r="A44" t="e">
        <f t="array" aca="1" ref="A44" ca="1">INDEX(category,MATCH(0,COUNTIF($A$1:A43,category),0))</f>
        <v>#N/A</v>
      </c>
      <c r="B44" t="e">
        <f t="array" aca="1" ref="B44" ca="1">INDEX(product,MATCH(0,COUNTIF($B$1:B43,product)+(category&lt;&gt;OrderForm!$B$22),0))</f>
        <v>#N/A</v>
      </c>
      <c r="C44" s="11" t="e">
        <f t="array" aca="1" ref="C44" ca="1">INDEX(Level, MATCH(0, COUNTIF($C$1:C43, Level)+(category&lt;&gt;OrderForm!$B$22)+(product&lt;&gt;OrderForm!C$22), 0))</f>
        <v>#N/A</v>
      </c>
    </row>
    <row r="45" spans="1:3" ht="16.5" x14ac:dyDescent="0.3">
      <c r="A45" t="e">
        <f t="array" aca="1" ref="A45" ca="1">INDEX(category,MATCH(0,COUNTIF($A$1:A44,category),0))</f>
        <v>#N/A</v>
      </c>
      <c r="B45" t="e">
        <f t="array" aca="1" ref="B45" ca="1">INDEX(product,MATCH(0,COUNTIF($B$1:B44,product)+(category&lt;&gt;OrderForm!$B$22),0))</f>
        <v>#N/A</v>
      </c>
      <c r="C45" s="11" t="e">
        <f t="array" aca="1" ref="C45" ca="1">INDEX(Level, MATCH(0, COUNTIF($C$1:C44, Level)+(category&lt;&gt;OrderForm!$B$22)+(product&lt;&gt;OrderForm!C$22), 0))</f>
        <v>#N/A</v>
      </c>
    </row>
    <row r="46" spans="1:3" ht="16.5" x14ac:dyDescent="0.3">
      <c r="A46" t="e">
        <f t="array" aca="1" ref="A46" ca="1">INDEX(category,MATCH(0,COUNTIF($A$1:A45,category),0))</f>
        <v>#N/A</v>
      </c>
      <c r="B46" t="e">
        <f t="array" aca="1" ref="B46" ca="1">INDEX(product,MATCH(0,COUNTIF($B$1:B45,product)+(category&lt;&gt;OrderForm!$B$22),0))</f>
        <v>#N/A</v>
      </c>
      <c r="C46" s="11" t="e">
        <f t="array" aca="1" ref="C46" ca="1">INDEX(Level, MATCH(0, COUNTIF($C$1:C45, Level)+(category&lt;&gt;OrderForm!$B$22)+(product&lt;&gt;OrderForm!C$22), 0))</f>
        <v>#N/A</v>
      </c>
    </row>
    <row r="47" spans="1:3" ht="16.5" x14ac:dyDescent="0.3">
      <c r="A47" t="e">
        <f t="array" aca="1" ref="A47" ca="1">INDEX(category,MATCH(0,COUNTIF($A$1:A46,category),0))</f>
        <v>#N/A</v>
      </c>
      <c r="B47" t="e">
        <f t="array" aca="1" ref="B47" ca="1">INDEX(product,MATCH(0,COUNTIF($B$1:B46,product)+(category&lt;&gt;OrderForm!$B$22),0))</f>
        <v>#N/A</v>
      </c>
      <c r="C47" s="11" t="e">
        <f t="array" aca="1" ref="C47" ca="1">INDEX(Level, MATCH(0, COUNTIF($C$1:C46, Level)+(category&lt;&gt;OrderForm!$B$22)+(product&lt;&gt;OrderForm!C$22), 0))</f>
        <v>#N/A</v>
      </c>
    </row>
    <row r="48" spans="1:3" ht="16.5" x14ac:dyDescent="0.3">
      <c r="A48" t="e">
        <f t="array" aca="1" ref="A48" ca="1">INDEX(category,MATCH(0,COUNTIF($A$1:A47,category),0))</f>
        <v>#N/A</v>
      </c>
      <c r="B48" t="e">
        <f t="array" aca="1" ref="B48" ca="1">INDEX(product,MATCH(0,COUNTIF($B$1:B47,product)+(category&lt;&gt;OrderForm!$B$22),0))</f>
        <v>#N/A</v>
      </c>
      <c r="C48" s="11" t="e">
        <f t="array" aca="1" ref="C48" ca="1">INDEX(Level, MATCH(0, COUNTIF($C$1:C47, Level)+(category&lt;&gt;OrderForm!$B$22)+(product&lt;&gt;OrderForm!C$22), 0))</f>
        <v>#N/A</v>
      </c>
    </row>
    <row r="49" spans="1:3" ht="16.5" x14ac:dyDescent="0.3">
      <c r="A49" t="e">
        <f t="array" aca="1" ref="A49" ca="1">INDEX(category,MATCH(0,COUNTIF($A$1:A48,category),0))</f>
        <v>#N/A</v>
      </c>
      <c r="B49" t="e">
        <f t="array" aca="1" ref="B49" ca="1">INDEX(product,MATCH(0,COUNTIF($B$1:B48,product)+(category&lt;&gt;OrderForm!$B$22),0))</f>
        <v>#N/A</v>
      </c>
      <c r="C49" s="11" t="e">
        <f t="array" aca="1" ref="C49" ca="1">INDEX(Level, MATCH(0, COUNTIF($C$1:C48, Level)+(category&lt;&gt;OrderForm!$B$22)+(product&lt;&gt;OrderForm!C$22), 0))</f>
        <v>#N/A</v>
      </c>
    </row>
    <row r="50" spans="1:3" ht="16.5" x14ac:dyDescent="0.3">
      <c r="A50" t="e">
        <f t="array" aca="1" ref="A50" ca="1">INDEX(category,MATCH(0,COUNTIF($A$1:A49,category),0))</f>
        <v>#N/A</v>
      </c>
      <c r="B50" t="e">
        <f t="array" aca="1" ref="B50" ca="1">INDEX(product,MATCH(0,COUNTIF($B$1:B49,product)+(category&lt;&gt;OrderForm!$B$22),0))</f>
        <v>#N/A</v>
      </c>
      <c r="C50" s="11" t="e">
        <f t="array" aca="1" ref="C50" ca="1">INDEX(Level, MATCH(0, COUNTIF($C$1:C49, Level)+(category&lt;&gt;OrderForm!$B$22)+(product&lt;&gt;OrderForm!C$22), 0))</f>
        <v>#N/A</v>
      </c>
    </row>
    <row r="51" spans="1:3" ht="16.5" x14ac:dyDescent="0.3">
      <c r="A51" t="e">
        <f t="array" aca="1" ref="A51" ca="1">INDEX(category,MATCH(0,COUNTIF($A$1:A50,category),0))</f>
        <v>#N/A</v>
      </c>
      <c r="B51" t="e">
        <f t="array" aca="1" ref="B51" ca="1">INDEX(product,MATCH(0,COUNTIF($B$1:B50,product)+(category&lt;&gt;OrderForm!$B$22),0))</f>
        <v>#N/A</v>
      </c>
      <c r="C51" s="11" t="e">
        <f t="array" aca="1" ref="C51" ca="1">INDEX(Level, MATCH(0, COUNTIF($C$1:C50, Level)+(category&lt;&gt;OrderForm!$B$22)+(product&lt;&gt;OrderForm!C$22), 0))</f>
        <v>#N/A</v>
      </c>
    </row>
    <row r="52" spans="1:3" ht="16.5" x14ac:dyDescent="0.3">
      <c r="B52" t="e">
        <f t="array" aca="1" ref="B52" ca="1">INDEX(product,MATCH(0,COUNTIF($B$1:B51,product)+(category&lt;&gt;OrderForm!$B$22),0))</f>
        <v>#N/A</v>
      </c>
      <c r="C52" s="11" t="e">
        <f t="array" aca="1" ref="C52" ca="1">INDEX(Level, MATCH(0, COUNTIF($C$1:C51, Level)+(category&lt;&gt;OrderForm!$B$22)+(product&lt;&gt;OrderForm!C$22), 0))</f>
        <v>#N/A</v>
      </c>
    </row>
    <row r="53" spans="1:3" ht="16.5" x14ac:dyDescent="0.3">
      <c r="B53" t="e">
        <f t="array" aca="1" ref="B53" ca="1">INDEX(product,MATCH(0,COUNTIF($B$1:B52,product)+(category&lt;&gt;OrderForm!$B$22),0))</f>
        <v>#N/A</v>
      </c>
      <c r="C53" s="11" t="e">
        <f t="array" aca="1" ref="C53" ca="1">INDEX(Level, MATCH(0, COUNTIF($C$1:C52, Level)+(category&lt;&gt;OrderForm!$B$22)+(product&lt;&gt;OrderForm!C$22), 0))</f>
        <v>#N/A</v>
      </c>
    </row>
    <row r="54" spans="1:3" ht="16.5" x14ac:dyDescent="0.3">
      <c r="B54" t="e">
        <f t="array" aca="1" ref="B54" ca="1">INDEX(product,MATCH(0,COUNTIF($B$1:B53,product)+(category&lt;&gt;OrderForm!$B$22),0))</f>
        <v>#N/A</v>
      </c>
      <c r="C54" s="11" t="e">
        <f t="array" aca="1" ref="C54" ca="1">INDEX(Level, MATCH(0, COUNTIF($C$1:C53, Level)+(category&lt;&gt;OrderForm!$B$22)+(product&lt;&gt;OrderForm!C$22), 0))</f>
        <v>#N/A</v>
      </c>
    </row>
    <row r="55" spans="1:3" ht="16.5" x14ac:dyDescent="0.3">
      <c r="B55" t="e">
        <f t="array" aca="1" ref="B55" ca="1">INDEX(product,MATCH(0,COUNTIF($B$1:B54,product)+(category&lt;&gt;OrderForm!$B$22),0))</f>
        <v>#N/A</v>
      </c>
      <c r="C55" s="11" t="e">
        <f t="array" aca="1" ref="C55" ca="1">INDEX(Level, MATCH(0, COUNTIF($C$1:C54, Level)+(category&lt;&gt;OrderForm!$B$22)+(product&lt;&gt;OrderForm!C$22), 0))</f>
        <v>#N/A</v>
      </c>
    </row>
    <row r="56" spans="1:3" ht="16.5" x14ac:dyDescent="0.3">
      <c r="B56" t="e">
        <f t="array" aca="1" ref="B56" ca="1">INDEX(product,MATCH(0,COUNTIF($B$1:B55,product)+(category&lt;&gt;OrderForm!$B$22),0))</f>
        <v>#N/A</v>
      </c>
      <c r="C56" s="11" t="e">
        <f t="array" aca="1" ref="C56" ca="1">INDEX(Level, MATCH(0, COUNTIF($C$1:C55, Level)+(category&lt;&gt;OrderForm!$B$22)+(product&lt;&gt;OrderForm!C$22), 0))</f>
        <v>#N/A</v>
      </c>
    </row>
    <row r="57" spans="1:3" ht="16.5" x14ac:dyDescent="0.3">
      <c r="B57" t="e">
        <f t="array" aca="1" ref="B57" ca="1">INDEX(product,MATCH(0,COUNTIF($B$1:B56,product)+(category&lt;&gt;OrderForm!$B$22),0))</f>
        <v>#N/A</v>
      </c>
      <c r="C57" s="11" t="e">
        <f t="array" aca="1" ref="C57" ca="1">INDEX(Level, MATCH(0, COUNTIF($C$1:C56, Level)+(category&lt;&gt;OrderForm!$B$22)+(product&lt;&gt;OrderForm!C$22), 0))</f>
        <v>#N/A</v>
      </c>
    </row>
    <row r="58" spans="1:3" ht="16.5" x14ac:dyDescent="0.3">
      <c r="B58" t="e">
        <f t="array" aca="1" ref="B58" ca="1">INDEX(product,MATCH(0,COUNTIF($B$1:B57,product)+(category&lt;&gt;OrderForm!$B$22),0))</f>
        <v>#N/A</v>
      </c>
      <c r="C58" s="11" t="e">
        <f t="array" aca="1" ref="C58" ca="1">INDEX(Level, MATCH(0, COUNTIF($C$1:C57, Level)+(category&lt;&gt;OrderForm!$B$22)+(product&lt;&gt;OrderForm!C$22), 0))</f>
        <v>#N/A</v>
      </c>
    </row>
    <row r="59" spans="1:3" ht="16.5" x14ac:dyDescent="0.3">
      <c r="B59" t="e">
        <f t="array" aca="1" ref="B59" ca="1">INDEX(product,MATCH(0,COUNTIF($B$1:B58,product)+(category&lt;&gt;OrderForm!$B$22),0))</f>
        <v>#N/A</v>
      </c>
      <c r="C59" s="11" t="e">
        <f t="array" aca="1" ref="C59" ca="1">INDEX(Level, MATCH(0, COUNTIF($C$1:C58, Level)+(category&lt;&gt;OrderForm!$B$22)+(product&lt;&gt;OrderForm!C$22), 0))</f>
        <v>#N/A</v>
      </c>
    </row>
    <row r="60" spans="1:3" ht="16.5" x14ac:dyDescent="0.3">
      <c r="B60" t="e">
        <f t="array" aca="1" ref="B60" ca="1">INDEX(product,MATCH(0,COUNTIF($B$1:B59,product)+(category&lt;&gt;OrderForm!$B$22),0))</f>
        <v>#N/A</v>
      </c>
      <c r="C60" s="11" t="e">
        <f t="array" aca="1" ref="C60" ca="1">INDEX(Level, MATCH(0, COUNTIF($C$1:C59, Level)+(category&lt;&gt;OrderForm!$B$22)+(product&lt;&gt;OrderForm!C$22), 0))</f>
        <v>#N/A</v>
      </c>
    </row>
    <row r="61" spans="1:3" ht="16.5" x14ac:dyDescent="0.3">
      <c r="B61" t="e">
        <f t="array" aca="1" ref="B61" ca="1">INDEX(product,MATCH(0,COUNTIF($B$1:B60,product)+(category&lt;&gt;OrderForm!$B$22),0))</f>
        <v>#N/A</v>
      </c>
      <c r="C61" s="11" t="e">
        <f t="array" aca="1" ref="C61" ca="1">INDEX(Level, MATCH(0, COUNTIF($C$1:C60, Level)+(category&lt;&gt;OrderForm!$B$22)+(product&lt;&gt;OrderForm!C$22), 0))</f>
        <v>#N/A</v>
      </c>
    </row>
    <row r="62" spans="1:3" ht="16.5" x14ac:dyDescent="0.3">
      <c r="B62" t="e">
        <f t="array" aca="1" ref="B62" ca="1">INDEX(product,MATCH(0,COUNTIF($B$1:B61,product)+(category&lt;&gt;OrderForm!$B$22),0))</f>
        <v>#N/A</v>
      </c>
      <c r="C62" s="11" t="e">
        <f t="array" aca="1" ref="C62" ca="1">INDEX(Level, MATCH(0, COUNTIF($C$1:C61, Level)+(category&lt;&gt;OrderForm!$B$22)+(product&lt;&gt;OrderForm!C$22), 0))</f>
        <v>#N/A</v>
      </c>
    </row>
    <row r="63" spans="1:3" ht="16.5" x14ac:dyDescent="0.3">
      <c r="B63" t="e">
        <f t="array" aca="1" ref="B63" ca="1">INDEX(product,MATCH(0,COUNTIF($B$1:B62,product)+(category&lt;&gt;OrderForm!$B$22),0))</f>
        <v>#N/A</v>
      </c>
      <c r="C63" s="11" t="e">
        <f t="array" aca="1" ref="C63" ca="1">INDEX(Level, MATCH(0, COUNTIF($C$1:C62, Level)+(category&lt;&gt;OrderForm!$B$22)+(product&lt;&gt;OrderForm!C$22), 0))</f>
        <v>#N/A</v>
      </c>
    </row>
    <row r="64" spans="1:3" ht="16.5" x14ac:dyDescent="0.3">
      <c r="B64" t="e">
        <f t="array" aca="1" ref="B64" ca="1">INDEX(product,MATCH(0,COUNTIF($B$1:B63,product)+(category&lt;&gt;OrderForm!$B$22),0))</f>
        <v>#N/A</v>
      </c>
      <c r="C64" s="11" t="e">
        <f t="array" aca="1" ref="C64" ca="1">INDEX(Level, MATCH(0, COUNTIF($C$1:C63, Level)+(category&lt;&gt;OrderForm!$B$22)+(product&lt;&gt;OrderForm!C$22), 0))</f>
        <v>#N/A</v>
      </c>
    </row>
    <row r="65" spans="2:3" ht="16.5" x14ac:dyDescent="0.3">
      <c r="B65" t="e">
        <f t="array" aca="1" ref="B65" ca="1">INDEX(product,MATCH(0,COUNTIF($B$1:B64,product)+(category&lt;&gt;OrderForm!$B$22),0))</f>
        <v>#N/A</v>
      </c>
      <c r="C65" s="11" t="e">
        <f t="array" aca="1" ref="C65" ca="1">INDEX(Level, MATCH(0, COUNTIF($C$1:C64, Level)+(category&lt;&gt;OrderForm!$B$22)+(product&lt;&gt;OrderForm!C$22), 0))</f>
        <v>#N/A</v>
      </c>
    </row>
    <row r="66" spans="2:3" ht="16.5" x14ac:dyDescent="0.3">
      <c r="B66" t="e">
        <f t="array" aca="1" ref="B66" ca="1">INDEX(product,MATCH(0,COUNTIF($B$1:B65,product)+(category&lt;&gt;OrderForm!$B$22),0))</f>
        <v>#N/A</v>
      </c>
      <c r="C66" s="11" t="e">
        <f t="array" aca="1" ref="C66" ca="1">INDEX(Level, MATCH(0, COUNTIF($C$1:C65, Level)+(category&lt;&gt;OrderForm!$B$22)+(product&lt;&gt;OrderForm!C$22), 0))</f>
        <v>#N/A</v>
      </c>
    </row>
    <row r="67" spans="2:3" ht="16.5" x14ac:dyDescent="0.3">
      <c r="B67" t="e">
        <f t="array" aca="1" ref="B67" ca="1">INDEX(product,MATCH(0,COUNTIF($B$1:B66,product)+(category&lt;&gt;OrderForm!$B$22),0))</f>
        <v>#N/A</v>
      </c>
      <c r="C67" s="11" t="e">
        <f t="array" aca="1" ref="C67" ca="1">INDEX(Level, MATCH(0, COUNTIF($C$1:C66, Level)+(category&lt;&gt;OrderForm!$B$22)+(product&lt;&gt;OrderForm!C$22), 0))</f>
        <v>#N/A</v>
      </c>
    </row>
    <row r="68" spans="2:3" ht="16.5" x14ac:dyDescent="0.3">
      <c r="B68" t="e">
        <f t="array" aca="1" ref="B68" ca="1">INDEX(product,MATCH(0,COUNTIF($B$1:B67,product)+(category&lt;&gt;OrderForm!$B$22),0))</f>
        <v>#N/A</v>
      </c>
      <c r="C68" s="11" t="e">
        <f t="array" aca="1" ref="C68" ca="1">INDEX(Level, MATCH(0, COUNTIF($C$1:C67, Level)+(category&lt;&gt;OrderForm!$B$22)+(product&lt;&gt;OrderForm!C$22), 0))</f>
        <v>#N/A</v>
      </c>
    </row>
    <row r="69" spans="2:3" ht="16.5" x14ac:dyDescent="0.3">
      <c r="B69" t="e">
        <f t="array" aca="1" ref="B69" ca="1">INDEX(product,MATCH(0,COUNTIF($B$1:B68,product)+(category&lt;&gt;OrderForm!$B$22),0))</f>
        <v>#N/A</v>
      </c>
      <c r="C69" s="11" t="e">
        <f t="array" aca="1" ref="C69" ca="1">INDEX(Level, MATCH(0, COUNTIF($C$1:C68, Level)+(category&lt;&gt;OrderForm!$B$22)+(product&lt;&gt;OrderForm!C$22), 0))</f>
        <v>#N/A</v>
      </c>
    </row>
    <row r="70" spans="2:3" ht="16.5" x14ac:dyDescent="0.3">
      <c r="B70" t="e">
        <f t="array" aca="1" ref="B70" ca="1">INDEX(product,MATCH(0,COUNTIF($B$1:B69,product)+(category&lt;&gt;OrderForm!$B$22),0))</f>
        <v>#N/A</v>
      </c>
      <c r="C70" s="11" t="e">
        <f t="array" aca="1" ref="C70" ca="1">INDEX(Level, MATCH(0, COUNTIF($C$1:C69, Level)+(category&lt;&gt;OrderForm!$B$22)+(product&lt;&gt;OrderForm!C$22), 0))</f>
        <v>#N/A</v>
      </c>
    </row>
    <row r="71" spans="2:3" ht="16.5" x14ac:dyDescent="0.3">
      <c r="B71" t="e">
        <f t="array" aca="1" ref="B71" ca="1">INDEX(product,MATCH(0,COUNTIF($B$1:B70,product)+(category&lt;&gt;OrderForm!$B$22),0))</f>
        <v>#N/A</v>
      </c>
      <c r="C71" s="11" t="e">
        <f t="array" aca="1" ref="C71" ca="1">INDEX(Level, MATCH(0, COUNTIF($C$1:C70, Level)+(category&lt;&gt;OrderForm!$B$22)+(product&lt;&gt;OrderForm!C$22), 0))</f>
        <v>#N/A</v>
      </c>
    </row>
    <row r="72" spans="2:3" ht="16.5" x14ac:dyDescent="0.3">
      <c r="B72" t="e">
        <f t="array" aca="1" ref="B72" ca="1">INDEX(product,MATCH(0,COUNTIF($B$1:B71,product)+(category&lt;&gt;OrderForm!$B$22),0))</f>
        <v>#N/A</v>
      </c>
      <c r="C72" s="11" t="e">
        <f t="array" aca="1" ref="C72" ca="1">INDEX(Level, MATCH(0, COUNTIF($C$1:C71, Level)+(category&lt;&gt;OrderForm!$B$22)+(product&lt;&gt;OrderForm!C$22), 0))</f>
        <v>#N/A</v>
      </c>
    </row>
    <row r="73" spans="2:3" ht="16.5" x14ac:dyDescent="0.3">
      <c r="B73" t="e">
        <f t="array" aca="1" ref="B73" ca="1">INDEX(product,MATCH(0,COUNTIF($B$1:B72,product)+(category&lt;&gt;OrderForm!$B$22),0))</f>
        <v>#N/A</v>
      </c>
      <c r="C73" s="11" t="e">
        <f t="array" aca="1" ref="C73" ca="1">INDEX(Level, MATCH(0, COUNTIF($C$1:C72, Level)+(category&lt;&gt;OrderForm!$B$22)+(product&lt;&gt;OrderForm!C$22), 0))</f>
        <v>#N/A</v>
      </c>
    </row>
    <row r="74" spans="2:3" ht="16.5" x14ac:dyDescent="0.3">
      <c r="B74" t="e">
        <f t="array" aca="1" ref="B74" ca="1">INDEX(product,MATCH(0,COUNTIF($B$1:B73,product)+(category&lt;&gt;OrderForm!$B$22),0))</f>
        <v>#N/A</v>
      </c>
      <c r="C74" s="11" t="e">
        <f t="array" aca="1" ref="C74" ca="1">INDEX(Level, MATCH(0, COUNTIF($C$1:C73, Level)+(category&lt;&gt;OrderForm!$B$22)+(product&lt;&gt;OrderForm!C$22), 0))</f>
        <v>#N/A</v>
      </c>
    </row>
    <row r="75" spans="2:3" ht="16.5" x14ac:dyDescent="0.3">
      <c r="B75" t="e">
        <f t="array" aca="1" ref="B75" ca="1">INDEX(product,MATCH(0,COUNTIF($B$1:B74,product)+(category&lt;&gt;OrderForm!$B$22),0))</f>
        <v>#N/A</v>
      </c>
      <c r="C75" s="11" t="e">
        <f t="array" aca="1" ref="C75" ca="1">INDEX(Level, MATCH(0, COUNTIF($C$1:C74, Level)+(category&lt;&gt;OrderForm!$B$22)+(product&lt;&gt;OrderForm!C$22), 0))</f>
        <v>#N/A</v>
      </c>
    </row>
    <row r="76" spans="2:3" ht="16.5" x14ac:dyDescent="0.3">
      <c r="B76" t="e">
        <f t="array" aca="1" ref="B76" ca="1">INDEX(product,MATCH(0,COUNTIF($B$1:B75,product)+(category&lt;&gt;OrderForm!$B$22),0))</f>
        <v>#N/A</v>
      </c>
      <c r="C76" s="11" t="e">
        <f t="array" aca="1" ref="C76" ca="1">INDEX(Level, MATCH(0, COUNTIF($C$1:C75, Level)+(category&lt;&gt;OrderForm!$B$22)+(product&lt;&gt;OrderForm!C$22), 0))</f>
        <v>#N/A</v>
      </c>
    </row>
    <row r="77" spans="2:3" ht="16.5" x14ac:dyDescent="0.3">
      <c r="B77" t="e">
        <f t="array" aca="1" ref="B77" ca="1">INDEX(product,MATCH(0,COUNTIF($B$1:B76,product)+(category&lt;&gt;OrderForm!$B$22),0))</f>
        <v>#N/A</v>
      </c>
      <c r="C77" s="11" t="e">
        <f t="array" aca="1" ref="C77" ca="1">INDEX(Level, MATCH(0, COUNTIF($C$1:C76, Level)+(category&lt;&gt;OrderForm!$B$22)+(product&lt;&gt;OrderForm!C$22), 0))</f>
        <v>#N/A</v>
      </c>
    </row>
    <row r="78" spans="2:3" ht="16.5" x14ac:dyDescent="0.3">
      <c r="B78" t="e">
        <f t="array" aca="1" ref="B78" ca="1">INDEX(product,MATCH(0,COUNTIF($B$1:B77,product)+(category&lt;&gt;OrderForm!$B$22),0))</f>
        <v>#N/A</v>
      </c>
      <c r="C78" s="11" t="e">
        <f t="array" aca="1" ref="C78" ca="1">INDEX(Level, MATCH(0, COUNTIF($C$1:C77, Level)+(category&lt;&gt;OrderForm!$B$22)+(product&lt;&gt;OrderForm!C$22), 0))</f>
        <v>#N/A</v>
      </c>
    </row>
    <row r="79" spans="2:3" ht="16.5" x14ac:dyDescent="0.3">
      <c r="B79" t="e">
        <f t="array" aca="1" ref="B79" ca="1">INDEX(product,MATCH(0,COUNTIF($B$1:B78,product)+(category&lt;&gt;OrderForm!$B$22),0))</f>
        <v>#N/A</v>
      </c>
      <c r="C79" s="11" t="e">
        <f t="array" aca="1" ref="C79" ca="1">INDEX(Level, MATCH(0, COUNTIF($C$1:C78, Level)+(category&lt;&gt;OrderForm!$B$22)+(product&lt;&gt;OrderForm!C$22), 0))</f>
        <v>#N/A</v>
      </c>
    </row>
    <row r="80" spans="2:3" ht="16.5" x14ac:dyDescent="0.3">
      <c r="B80" t="e">
        <f t="array" aca="1" ref="B80" ca="1">INDEX(product,MATCH(0,COUNTIF($B$1:B79,product)+(category&lt;&gt;OrderForm!$B$22),0))</f>
        <v>#N/A</v>
      </c>
      <c r="C80" s="11" t="e">
        <f t="array" aca="1" ref="C80" ca="1">INDEX(Level, MATCH(0, COUNTIF($C$1:C79, Level)+(category&lt;&gt;OrderForm!$B$22)+(product&lt;&gt;OrderForm!C$22), 0))</f>
        <v>#N/A</v>
      </c>
    </row>
    <row r="81" spans="2:3" ht="16.5" x14ac:dyDescent="0.3">
      <c r="B81" t="e">
        <f t="array" aca="1" ref="B81" ca="1">INDEX(product,MATCH(0,COUNTIF($B$1:B80,product)+(category&lt;&gt;OrderForm!$B$22),0))</f>
        <v>#N/A</v>
      </c>
      <c r="C81" s="11" t="e">
        <f t="array" aca="1" ref="C81" ca="1">INDEX(Level, MATCH(0, COUNTIF($C$1:C80, Level)+(category&lt;&gt;OrderForm!$B$22)+(product&lt;&gt;OrderForm!C$22), 0))</f>
        <v>#N/A</v>
      </c>
    </row>
    <row r="82" spans="2:3" ht="16.5" x14ac:dyDescent="0.3">
      <c r="B82" t="e">
        <f t="array" aca="1" ref="B82" ca="1">INDEX(product,MATCH(0,COUNTIF($B$1:B81,product)+(category&lt;&gt;OrderForm!$B$22),0))</f>
        <v>#N/A</v>
      </c>
      <c r="C82" s="11" t="e">
        <f t="array" aca="1" ref="C82" ca="1">INDEX(Level, MATCH(0, COUNTIF($C$1:C81, Level)+(category&lt;&gt;OrderForm!$B$22)+(product&lt;&gt;OrderForm!C$22), 0))</f>
        <v>#N/A</v>
      </c>
    </row>
    <row r="83" spans="2:3" ht="16.5" x14ac:dyDescent="0.3">
      <c r="B83" t="e">
        <f t="array" aca="1" ref="B83" ca="1">INDEX(product,MATCH(0,COUNTIF($B$1:B82,product)+(category&lt;&gt;OrderForm!$B$22),0))</f>
        <v>#N/A</v>
      </c>
      <c r="C83" s="11" t="e">
        <f t="array" aca="1" ref="C83" ca="1">INDEX(Level, MATCH(0, COUNTIF($C$1:C82, Level)+(category&lt;&gt;OrderForm!$B$22)+(product&lt;&gt;OrderForm!C$22), 0))</f>
        <v>#N/A</v>
      </c>
    </row>
    <row r="84" spans="2:3" ht="16.5" x14ac:dyDescent="0.3">
      <c r="B84" t="e">
        <f t="array" aca="1" ref="B84" ca="1">INDEX(product,MATCH(0,COUNTIF($B$1:B83,product)+(category&lt;&gt;OrderForm!$B$22),0))</f>
        <v>#N/A</v>
      </c>
      <c r="C84" s="11" t="e">
        <f t="array" aca="1" ref="C84" ca="1">INDEX(Level, MATCH(0, COUNTIF($C$1:C83, Level)+(category&lt;&gt;OrderForm!$B$22)+(product&lt;&gt;OrderForm!C$22), 0))</f>
        <v>#N/A</v>
      </c>
    </row>
    <row r="85" spans="2:3" ht="16.5" x14ac:dyDescent="0.3">
      <c r="B85" t="e">
        <f t="array" aca="1" ref="B85" ca="1">INDEX(product,MATCH(0,COUNTIF($B$1:B84,product)+(category&lt;&gt;OrderForm!$B$22),0))</f>
        <v>#N/A</v>
      </c>
      <c r="C85" s="11" t="e">
        <f t="array" aca="1" ref="C85" ca="1">INDEX(Level, MATCH(0, COUNTIF($C$1:C84, Level)+(category&lt;&gt;OrderForm!$B$22)+(product&lt;&gt;OrderForm!C$22), 0))</f>
        <v>#N/A</v>
      </c>
    </row>
    <row r="86" spans="2:3" ht="16.5" x14ac:dyDescent="0.3">
      <c r="B86" t="e">
        <f t="array" aca="1" ref="B86" ca="1">INDEX(product,MATCH(0,COUNTIF($B$1:B85,product)+(category&lt;&gt;OrderForm!$B$22),0))</f>
        <v>#N/A</v>
      </c>
      <c r="C86" s="11" t="e">
        <f t="array" aca="1" ref="C86" ca="1">INDEX(Level, MATCH(0, COUNTIF($C$1:C85, Level)+(category&lt;&gt;OrderForm!$B$22)+(product&lt;&gt;OrderForm!C$22), 0))</f>
        <v>#N/A</v>
      </c>
    </row>
    <row r="87" spans="2:3" ht="16.5" x14ac:dyDescent="0.3">
      <c r="B87" t="e">
        <f t="array" aca="1" ref="B87" ca="1">INDEX(product,MATCH(0,COUNTIF($B$1:B86,product)+(category&lt;&gt;OrderForm!$B$22),0))</f>
        <v>#N/A</v>
      </c>
      <c r="C87" s="11" t="e">
        <f t="array" aca="1" ref="C87" ca="1">INDEX(Level, MATCH(0, COUNTIF($C$1:C86, Level)+(category&lt;&gt;OrderForm!$B$22)+(product&lt;&gt;OrderForm!C$22), 0))</f>
        <v>#N/A</v>
      </c>
    </row>
    <row r="88" spans="2:3" ht="16.5" x14ac:dyDescent="0.3">
      <c r="B88" t="e">
        <f t="array" aca="1" ref="B88" ca="1">INDEX(product,MATCH(0,COUNTIF($B$1:B87,product)+(category&lt;&gt;OrderForm!$B$22),0))</f>
        <v>#N/A</v>
      </c>
      <c r="C88" s="11" t="e">
        <f t="array" aca="1" ref="C88" ca="1">INDEX(Level, MATCH(0, COUNTIF($C$1:C87, Level)+(category&lt;&gt;OrderForm!$B$22)+(product&lt;&gt;OrderForm!C$22), 0))</f>
        <v>#N/A</v>
      </c>
    </row>
    <row r="89" spans="2:3" ht="16.5" x14ac:dyDescent="0.3">
      <c r="B89" t="e">
        <f t="array" aca="1" ref="B89" ca="1">INDEX(product,MATCH(0,COUNTIF($B$1:B88,product)+(category&lt;&gt;OrderForm!$B$22),0))</f>
        <v>#N/A</v>
      </c>
      <c r="C89" s="11" t="e">
        <f t="array" aca="1" ref="C89" ca="1">INDEX(Level, MATCH(0, COUNTIF($C$1:C88, Level)+(category&lt;&gt;OrderForm!$B$22)+(product&lt;&gt;OrderForm!C$22), 0))</f>
        <v>#N/A</v>
      </c>
    </row>
    <row r="90" spans="2:3" ht="16.5" x14ac:dyDescent="0.3">
      <c r="B90" t="e">
        <f t="array" aca="1" ref="B90" ca="1">INDEX(product,MATCH(0,COUNTIF($B$1:B89,product)+(category&lt;&gt;OrderForm!$B$22),0))</f>
        <v>#N/A</v>
      </c>
      <c r="C90" s="11" t="e">
        <f t="array" aca="1" ref="C90" ca="1">INDEX(Level, MATCH(0, COUNTIF($C$1:C89, Level)+(category&lt;&gt;OrderForm!$B$22)+(product&lt;&gt;OrderForm!C$22), 0))</f>
        <v>#N/A</v>
      </c>
    </row>
    <row r="91" spans="2:3" ht="16.5" x14ac:dyDescent="0.3">
      <c r="B91" t="e">
        <f t="array" aca="1" ref="B91" ca="1">INDEX(product,MATCH(0,COUNTIF($B$1:B90,product)+(category&lt;&gt;OrderForm!$B$22),0))</f>
        <v>#N/A</v>
      </c>
      <c r="C91" s="11" t="e">
        <f t="array" aca="1" ref="C91" ca="1">INDEX(Level, MATCH(0, COUNTIF($C$1:C90, Level)+(category&lt;&gt;OrderForm!$B$22)+(product&lt;&gt;OrderForm!C$22), 0))</f>
        <v>#N/A</v>
      </c>
    </row>
    <row r="92" spans="2:3" ht="16.5" x14ac:dyDescent="0.3">
      <c r="B92" t="e">
        <f t="array" aca="1" ref="B92" ca="1">INDEX(product,MATCH(0,COUNTIF($B$1:B91,product)+(category&lt;&gt;OrderForm!$B$22),0))</f>
        <v>#N/A</v>
      </c>
      <c r="C92" s="11" t="e">
        <f t="array" aca="1" ref="C92" ca="1">INDEX(Level, MATCH(0, COUNTIF($C$1:C91, Level)+(category&lt;&gt;OrderForm!$B$22)+(product&lt;&gt;OrderForm!C$22), 0))</f>
        <v>#N/A</v>
      </c>
    </row>
    <row r="93" spans="2:3" ht="16.5" x14ac:dyDescent="0.3">
      <c r="B93" t="e">
        <f t="array" aca="1" ref="B93" ca="1">INDEX(product,MATCH(0,COUNTIF($B$1:B92,product)+(category&lt;&gt;OrderForm!$B$22),0))</f>
        <v>#N/A</v>
      </c>
      <c r="C93" s="11" t="e">
        <f t="array" aca="1" ref="C93" ca="1">INDEX(Level, MATCH(0, COUNTIF($C$1:C92, Level)+(category&lt;&gt;OrderForm!$B$22)+(product&lt;&gt;OrderForm!C$22), 0))</f>
        <v>#N/A</v>
      </c>
    </row>
    <row r="94" spans="2:3" ht="16.5" x14ac:dyDescent="0.3">
      <c r="B94" t="e">
        <f t="array" aca="1" ref="B94" ca="1">INDEX(product,MATCH(0,COUNTIF($B$1:B93,product)+(category&lt;&gt;OrderForm!$B$22),0))</f>
        <v>#N/A</v>
      </c>
      <c r="C94" s="11" t="e">
        <f t="array" aca="1" ref="C94" ca="1">INDEX(Level, MATCH(0, COUNTIF($C$1:C93, Level)+(category&lt;&gt;OrderForm!$B$22)+(product&lt;&gt;OrderForm!C$22), 0))</f>
        <v>#N/A</v>
      </c>
    </row>
    <row r="95" spans="2:3" ht="16.5" x14ac:dyDescent="0.3">
      <c r="B95" t="e">
        <f t="array" aca="1" ref="B95" ca="1">INDEX(product,MATCH(0,COUNTIF($B$1:B94,product)+(category&lt;&gt;OrderForm!$B$22),0))</f>
        <v>#N/A</v>
      </c>
      <c r="C95" s="11" t="e">
        <f t="array" aca="1" ref="C95" ca="1">INDEX(Level, MATCH(0, COUNTIF($C$1:C94, Level)+(category&lt;&gt;OrderForm!$B$22)+(product&lt;&gt;OrderForm!C$22), 0))</f>
        <v>#N/A</v>
      </c>
    </row>
    <row r="96" spans="2:3" ht="16.5" x14ac:dyDescent="0.3">
      <c r="B96" t="e">
        <f t="array" aca="1" ref="B96" ca="1">INDEX(product,MATCH(0,COUNTIF($B$1:B95,product)+(category&lt;&gt;OrderForm!$B$22),0))</f>
        <v>#N/A</v>
      </c>
      <c r="C96" s="11" t="e">
        <f t="array" aca="1" ref="C96" ca="1">INDEX(Level, MATCH(0, COUNTIF($C$1:C95, Level)+(category&lt;&gt;OrderForm!$B$22)+(product&lt;&gt;OrderForm!C$22), 0))</f>
        <v>#N/A</v>
      </c>
    </row>
    <row r="97" spans="2:3" ht="16.5" x14ac:dyDescent="0.3">
      <c r="B97" t="e">
        <f t="array" aca="1" ref="B97" ca="1">INDEX(product,MATCH(0,COUNTIF($B$1:B96,product)+(category&lt;&gt;OrderForm!$B$22),0))</f>
        <v>#N/A</v>
      </c>
      <c r="C97" s="11" t="e">
        <f t="array" aca="1" ref="C97" ca="1">INDEX(Level, MATCH(0, COUNTIF($C$1:C96, Level)+(category&lt;&gt;OrderForm!$B$22)+(product&lt;&gt;OrderForm!C$22), 0))</f>
        <v>#N/A</v>
      </c>
    </row>
    <row r="98" spans="2:3" ht="16.5" x14ac:dyDescent="0.3">
      <c r="B98" t="e">
        <f t="array" aca="1" ref="B98" ca="1">INDEX(product,MATCH(0,COUNTIF($B$1:B97,product)+(category&lt;&gt;OrderForm!$B$22),0))</f>
        <v>#N/A</v>
      </c>
      <c r="C98" s="11" t="e">
        <f t="array" aca="1" ref="C98" ca="1">INDEX(Level, MATCH(0, COUNTIF($C$1:C97, Level)+(category&lt;&gt;OrderForm!$B$22)+(product&lt;&gt;OrderForm!C$22), 0))</f>
        <v>#N/A</v>
      </c>
    </row>
    <row r="99" spans="2:3" ht="16.5" x14ac:dyDescent="0.3">
      <c r="B99" t="e">
        <f t="array" aca="1" ref="B99" ca="1">INDEX(product,MATCH(0,COUNTIF($B$1:B98,product)+(category&lt;&gt;OrderForm!$B$22),0))</f>
        <v>#N/A</v>
      </c>
      <c r="C99" s="11" t="e">
        <f t="array" aca="1" ref="C99" ca="1">INDEX(Level, MATCH(0, COUNTIF($C$1:C98, Level)+(category&lt;&gt;OrderForm!$B$22)+(product&lt;&gt;OrderForm!C$22), 0))</f>
        <v>#N/A</v>
      </c>
    </row>
    <row r="100" spans="2:3" ht="16.5" x14ac:dyDescent="0.3">
      <c r="B100" t="e">
        <f t="array" aca="1" ref="B100" ca="1">INDEX(product,MATCH(0,COUNTIF($B$1:B99,product)+(category&lt;&gt;OrderForm!$B$22),0))</f>
        <v>#N/A</v>
      </c>
      <c r="C100" s="11" t="e">
        <f t="array" aca="1" ref="C100" ca="1">INDEX(Level, MATCH(0, COUNTIF($C$1:C99, Level)+(category&lt;&gt;OrderForm!$B$22)+(product&lt;&gt;OrderForm!C$22), 0))</f>
        <v>#N/A</v>
      </c>
    </row>
    <row r="101" spans="2:3" ht="16.5" x14ac:dyDescent="0.3">
      <c r="B101" t="e">
        <f t="array" aca="1" ref="B101" ca="1">INDEX(product,MATCH(0,COUNTIF($B$1:B100,product)+(category&lt;&gt;OrderForm!$B$22),0))</f>
        <v>#N/A</v>
      </c>
      <c r="C101" s="11" t="e">
        <f t="array" aca="1" ref="C101" ca="1">INDEX(Level, MATCH(0, COUNTIF($C$1:C100, Level)+(category&lt;&gt;OrderForm!$B$22)+(product&lt;&gt;OrderForm!C$22), 0))</f>
        <v>#N/A</v>
      </c>
    </row>
    <row r="102" spans="2:3" ht="16.5" x14ac:dyDescent="0.3">
      <c r="B102" t="e">
        <f t="array" aca="1" ref="B102" ca="1">INDEX(product,MATCH(0,COUNTIF($B$1:B101,product)+(category&lt;&gt;OrderForm!$B$22),0))</f>
        <v>#N/A</v>
      </c>
      <c r="C102" s="11" t="e">
        <f t="array" aca="1" ref="C102" ca="1">INDEX(Level, MATCH(0, COUNTIF($C$1:C101, Level)+(category&lt;&gt;OrderForm!$B$22)+(product&lt;&gt;OrderForm!C$22), 0))</f>
        <v>#N/A</v>
      </c>
    </row>
    <row r="103" spans="2:3" ht="16.5" x14ac:dyDescent="0.3">
      <c r="B103" t="e">
        <f t="array" aca="1" ref="B103" ca="1">INDEX(product,MATCH(0,COUNTIF($B$1:B102,product)+(category&lt;&gt;OrderForm!$B$22),0))</f>
        <v>#N/A</v>
      </c>
      <c r="C103" s="11" t="e">
        <f t="array" aca="1" ref="C103" ca="1">INDEX(Level, MATCH(0, COUNTIF($C$1:C102, Level)+(category&lt;&gt;OrderForm!$B$22)+(product&lt;&gt;OrderForm!C$22), 0))</f>
        <v>#N/A</v>
      </c>
    </row>
    <row r="104" spans="2:3" x14ac:dyDescent="0.25">
      <c r="B104" t="e">
        <f t="array" aca="1" ref="B104" ca="1">INDEX(product,MATCH(0,COUNTIF($B$1:B103,product)+(category&lt;&gt;OrderForm!$B$22),0))</f>
        <v>#N/A</v>
      </c>
    </row>
    <row r="105" spans="2:3" x14ac:dyDescent="0.25">
      <c r="B105" t="e">
        <f t="array" aca="1" ref="B105" ca="1">INDEX(product,MATCH(0,COUNTIF($B$1:B104,product)+(category&lt;&gt;OrderForm!$B$22),0))</f>
        <v>#N/A</v>
      </c>
    </row>
    <row r="106" spans="2:3" x14ac:dyDescent="0.25">
      <c r="B106" t="e">
        <f t="array" aca="1" ref="B106" ca="1">INDEX(product,MATCH(0,COUNTIF($B$1:B105,product)+(category&lt;&gt;OrderForm!$B$22),0))</f>
        <v>#N/A</v>
      </c>
    </row>
    <row r="107" spans="2:3" x14ac:dyDescent="0.25">
      <c r="B107" t="e">
        <f t="array" aca="1" ref="B107" ca="1">INDEX(product,MATCH(0,COUNTIF($B$1:B106,product)+(category&lt;&gt;OrderForm!$B$22),0))</f>
        <v>#N/A</v>
      </c>
    </row>
    <row r="108" spans="2:3" x14ac:dyDescent="0.25">
      <c r="B108" t="e">
        <f t="array" aca="1" ref="B108" ca="1">INDEX(product,MATCH(0,COUNTIF($B$1:B107,product)+(category&lt;&gt;OrderForm!$B$22),0))</f>
        <v>#N/A</v>
      </c>
    </row>
    <row r="109" spans="2:3" x14ac:dyDescent="0.25">
      <c r="B109" t="e">
        <f t="array" aca="1" ref="B109" ca="1">INDEX(product,MATCH(0,COUNTIF($B$1:B108,product)+(category&lt;&gt;OrderForm!$B$22),0))</f>
        <v>#N/A</v>
      </c>
    </row>
    <row r="110" spans="2:3" x14ac:dyDescent="0.25">
      <c r="B110" t="e">
        <f t="array" aca="1" ref="B110" ca="1">INDEX(product,MATCH(0,COUNTIF($B$1:B109,product)+(category&lt;&gt;OrderForm!$B$22),0))</f>
        <v>#N/A</v>
      </c>
    </row>
    <row r="111" spans="2:3" x14ac:dyDescent="0.25">
      <c r="B111" t="e">
        <f t="array" aca="1" ref="B111" ca="1">INDEX(product,MATCH(0,COUNTIF($B$1:B110,product)+(category&lt;&gt;OrderForm!$B$22),0))</f>
        <v>#N/A</v>
      </c>
    </row>
    <row r="112" spans="2:3" x14ac:dyDescent="0.25">
      <c r="B112" t="e">
        <f t="array" aca="1" ref="B112" ca="1">INDEX(product,MATCH(0,COUNTIF($B$1:B111,product)+(category&lt;&gt;OrderForm!$B$22),0))</f>
        <v>#N/A</v>
      </c>
    </row>
    <row r="113" spans="2:2" x14ac:dyDescent="0.25">
      <c r="B113" t="e">
        <f t="array" aca="1" ref="B113" ca="1">INDEX(product,MATCH(0,COUNTIF($B$1:B112,product)+(category&lt;&gt;OrderForm!$B$22),0))</f>
        <v>#N/A</v>
      </c>
    </row>
    <row r="114" spans="2:2" x14ac:dyDescent="0.25">
      <c r="B114" t="e">
        <f t="array" aca="1" ref="B114" ca="1">INDEX(product,MATCH(0,COUNTIF($B$1:B113,product)+(category&lt;&gt;OrderForm!$B$22),0))</f>
        <v>#N/A</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INDEX(product,MATCH(0,COUNTIF($B$1:B1,product)+(category&lt;&gt;OrderForm!$B$23),0))</f>
        <v>#N/A</v>
      </c>
      <c r="C2" s="11" t="e">
        <f t="array" aca="1" ref="C2" ca="1">INDEX(Level, MATCH(0, COUNTIF($C$1:C1, Level)+(category&lt;&gt;OrderForm!$B$23)+(product&lt;&gt;OrderForm!C$23), 0))</f>
        <v>#N/A</v>
      </c>
      <c r="D2" t="e">
        <f t="array" aca="1" ref="D2" ca="1">INDEX(fitgender, MATCH(0, COUNTIF($D$1:D1, fitgender)+(category&lt;&gt;OrderForm!$B$23)+(product&lt;&gt;OrderForm!C$23)+(Level&lt;&gt;OrderForm!D$23), 0))</f>
        <v>#N/A</v>
      </c>
      <c r="E2" t="e">
        <f t="array" aca="1" ref="E2" ca="1">INDEX(Style, MATCH(0, COUNTIF($E$1:E1, Style)+(category&lt;&gt;OrderForm!$B$23)+(product&lt;&gt;OrderForm!C$23)+(Level&lt;&gt;OrderForm!D$23)+(fitgender&lt;&gt;OrderForm!E$23), 0))</f>
        <v>#N/A</v>
      </c>
    </row>
    <row r="3" spans="1:9" ht="16.5" x14ac:dyDescent="0.3">
      <c r="A3" t="str">
        <f t="array" aca="1" ref="A3" ca="1">INDEX(category,MATCH(0,COUNTIF($A$1:A2,category),0))</f>
        <v>Triathlon</v>
      </c>
      <c r="B3" t="e">
        <f t="array" aca="1" ref="B3" ca="1">INDEX(product,MATCH(0,COUNTIF($B$1:B2,product)+(category&lt;&gt;OrderForm!$B$23),0))</f>
        <v>#N/A</v>
      </c>
      <c r="C3" s="11" t="e">
        <f t="array" aca="1" ref="C3" ca="1">INDEX(Level, MATCH(0, COUNTIF($C$1:C2, Level)+(category&lt;&gt;OrderForm!$B$23)+(product&lt;&gt;OrderForm!C$23), 0))</f>
        <v>#N/A</v>
      </c>
      <c r="D3" t="e">
        <f t="array" aca="1" ref="D3" ca="1">INDEX(fitgender, MATCH(0, COUNTIF($D$1:D2, fitgender)+(category&lt;&gt;OrderForm!$B$23)+(product&lt;&gt;OrderForm!C$23)+(Level&lt;&gt;OrderForm!D$23), 0))</f>
        <v>#N/A</v>
      </c>
      <c r="E3" t="e">
        <f t="array" aca="1" ref="E3" ca="1">INDEX(Style, MATCH(0, COUNTIF($E$1:E2, Style)+(category&lt;&gt;OrderForm!$B$23)+(product&lt;&gt;OrderForm!C$23)+(Level&lt;&gt;OrderForm!D$23)+(fitgender&lt;&gt;OrderForm!E$23), 0))</f>
        <v>#N/A</v>
      </c>
    </row>
    <row r="4" spans="1:9" ht="16.5" x14ac:dyDescent="0.3">
      <c r="A4" t="str">
        <f t="array" aca="1" ref="A4" ca="1">INDEX(category,MATCH(0,COUNTIF($A$1:A3,category),0))</f>
        <v>Running</v>
      </c>
      <c r="B4" t="e">
        <f t="array" aca="1" ref="B4" ca="1">INDEX(product,MATCH(0,COUNTIF($B$1:B3,product)+(category&lt;&gt;OrderForm!$B$23),0))</f>
        <v>#N/A</v>
      </c>
      <c r="C4" s="11" t="e">
        <f t="array" aca="1" ref="C4" ca="1">INDEX(Level, MATCH(0, COUNTIF($C$1:C3, Level)+(category&lt;&gt;OrderForm!$B$23)+(product&lt;&gt;OrderForm!C$23), 0))</f>
        <v>#N/A</v>
      </c>
      <c r="D4" t="e">
        <f t="array" aca="1" ref="D4" ca="1">INDEX(fitgender, MATCH(0, COUNTIF($D$1:D3, fitgender)+(category&lt;&gt;OrderForm!$B$23)+(product&lt;&gt;OrderForm!C$23)+(Level&lt;&gt;OrderForm!D$23), 0))</f>
        <v>#N/A</v>
      </c>
      <c r="E4" t="e">
        <f t="array" aca="1" ref="E4" ca="1">INDEX(Style, MATCH(0, COUNTIF($E$1:E3, Style)+(category&lt;&gt;OrderForm!$B$23)+(product&lt;&gt;OrderForm!C$23)+(Level&lt;&gt;OrderForm!D$23)+(fitgender&lt;&gt;OrderForm!E$23), 0))</f>
        <v>#N/A</v>
      </c>
    </row>
    <row r="5" spans="1:9" ht="16.5" x14ac:dyDescent="0.3">
      <c r="A5" t="str">
        <f t="array" aca="1" ref="A5" ca="1">INDEX(category,MATCH(0,COUNTIF($A$1:A4,category),0))</f>
        <v>Casual</v>
      </c>
      <c r="B5" t="e">
        <f t="array" aca="1" ref="B5" ca="1">INDEX(product,MATCH(0,COUNTIF($B$1:B4,product)+(category&lt;&gt;OrderForm!$B$23),0))</f>
        <v>#N/A</v>
      </c>
      <c r="C5" s="11" t="e">
        <f t="array" aca="1" ref="C5" ca="1">INDEX(Level, MATCH(0, COUNTIF($C$1:C4, Level)+(category&lt;&gt;OrderForm!$B$23)+(product&lt;&gt;OrderForm!C$23), 0))</f>
        <v>#N/A</v>
      </c>
      <c r="D5" t="e">
        <f t="array" aca="1" ref="D5" ca="1">INDEX(fitgender, MATCH(0, COUNTIF($D$1:D4, fitgender)+(category&lt;&gt;OrderForm!$B$23)+(product&lt;&gt;OrderForm!C$23)+(Level&lt;&gt;OrderForm!D$23), 0))</f>
        <v>#N/A</v>
      </c>
      <c r="E5" t="e">
        <f t="array" aca="1" ref="E5" ca="1">INDEX(Style, MATCH(0, COUNTIF($E$1:E4, Style)+(category&lt;&gt;OrderForm!$B$23)+(product&lt;&gt;OrderForm!C$23)+(Level&lt;&gt;OrderForm!D$23)+(fitgender&lt;&gt;OrderForm!E$23), 0))</f>
        <v>#N/A</v>
      </c>
    </row>
    <row r="6" spans="1:9" ht="16.5" x14ac:dyDescent="0.3">
      <c r="A6" t="e">
        <f t="array" aca="1" ref="A6" ca="1">INDEX(category,MATCH(0,COUNTIF($A$1:A5,category),0))</f>
        <v>#N/A</v>
      </c>
      <c r="B6" t="e">
        <f t="array" aca="1" ref="B6" ca="1">INDEX(product,MATCH(0,COUNTIF($B$1:B5,product)+(category&lt;&gt;OrderForm!$B$23),0))</f>
        <v>#N/A</v>
      </c>
      <c r="C6" s="11" t="e">
        <f t="array" aca="1" ref="C6" ca="1">INDEX(Level, MATCH(0, COUNTIF($C$1:C5, Level)+(category&lt;&gt;OrderForm!$B$23)+(product&lt;&gt;OrderForm!C$23), 0))</f>
        <v>#N/A</v>
      </c>
      <c r="D6" t="e">
        <f t="array" aca="1" ref="D6" ca="1">INDEX(fitgender, MATCH(0, COUNTIF($D$1:D5, fitgender)+(category&lt;&gt;OrderForm!$B$23)+(product&lt;&gt;OrderForm!C$23)+(Level&lt;&gt;OrderForm!D$23), 0))</f>
        <v>#N/A</v>
      </c>
      <c r="E6" t="e">
        <f t="array" aca="1" ref="E6" ca="1">INDEX(Style, MATCH(0, COUNTIF($E$1:E5, Style)+(category&lt;&gt;OrderForm!$B$23)+(product&lt;&gt;OrderForm!C$23)+(Level&lt;&gt;OrderForm!D$23)+(fitgender&lt;&gt;OrderForm!E$23), 0))</f>
        <v>#N/A</v>
      </c>
      <c r="I6">
        <f ca="1">COUNT(IF(Prod4!$C$2:$C$1000="""", “”, 1))</f>
        <v>0</v>
      </c>
    </row>
    <row r="7" spans="1:9" ht="16.5" x14ac:dyDescent="0.3">
      <c r="A7" t="e">
        <f t="array" aca="1" ref="A7" ca="1">INDEX(category,MATCH(0,COUNTIF($A$1:A6,category),0))</f>
        <v>#N/A</v>
      </c>
      <c r="B7" t="e">
        <f t="array" aca="1" ref="B7" ca="1">INDEX(product,MATCH(0,COUNTIF($B$1:B6,product)+(category&lt;&gt;OrderForm!$B$23),0))</f>
        <v>#N/A</v>
      </c>
      <c r="C7" s="11" t="e">
        <f t="array" aca="1" ref="C7" ca="1">INDEX(Level, MATCH(0, COUNTIF($C$1:C6, Level)+(category&lt;&gt;OrderForm!$B$23)+(product&lt;&gt;OrderForm!C$23), 0))</f>
        <v>#N/A</v>
      </c>
      <c r="D7" t="e">
        <f t="array" aca="1" ref="D7" ca="1">INDEX(fitgender, MATCH(0, COUNTIF($D$1:D6, fitgender)+(category&lt;&gt;OrderForm!$B$23)+(product&lt;&gt;OrderForm!C$23)+(Level&lt;&gt;OrderForm!D$23), 0))</f>
        <v>#N/A</v>
      </c>
      <c r="E7" t="e">
        <f t="array" aca="1" ref="E7" ca="1">INDEX(Style, MATCH(0, COUNTIF($E$1:E6, Style)+(category&lt;&gt;OrderForm!$B$23)+(product&lt;&gt;OrderForm!C$23)+(Level&lt;&gt;OrderForm!D$23)+(fitgender&lt;&gt;OrderForm!E$23), 0))</f>
        <v>#N/A</v>
      </c>
    </row>
    <row r="8" spans="1:9" ht="16.5" x14ac:dyDescent="0.3">
      <c r="A8" t="e">
        <f t="array" aca="1" ref="A8" ca="1">INDEX(category,MATCH(0,COUNTIF($A$1:A7,category),0))</f>
        <v>#N/A</v>
      </c>
      <c r="B8" t="e">
        <f t="array" aca="1" ref="B8" ca="1">INDEX(product,MATCH(0,COUNTIF($B$1:B7,product)+(category&lt;&gt;OrderForm!$B$23),0))</f>
        <v>#N/A</v>
      </c>
      <c r="C8" s="11" t="e">
        <f t="array" aca="1" ref="C8" ca="1">INDEX(Level, MATCH(0, COUNTIF($C$1:C7, Level)+(category&lt;&gt;OrderForm!$B$23)+(product&lt;&gt;OrderForm!C$23), 0))</f>
        <v>#N/A</v>
      </c>
      <c r="D8" t="e">
        <f t="array" aca="1" ref="D8" ca="1">INDEX(fitgender, MATCH(0, COUNTIF($D$1:D7, fitgender)+(category&lt;&gt;OrderForm!$B$23)+(product&lt;&gt;OrderForm!C$23)+(Level&lt;&gt;OrderForm!D$23), 0))</f>
        <v>#N/A</v>
      </c>
      <c r="E8" t="e">
        <f t="array" aca="1" ref="E8" ca="1">INDEX(Style, MATCH(0, COUNTIF($E$1:E7, Style)+(category&lt;&gt;OrderForm!$B$23)+(product&lt;&gt;OrderForm!C$23)+(Level&lt;&gt;OrderForm!D$23)+(fitgender&lt;&gt;OrderForm!E$23), 0))</f>
        <v>#N/A</v>
      </c>
    </row>
    <row r="9" spans="1:9" ht="16.5" x14ac:dyDescent="0.3">
      <c r="A9" t="e">
        <f t="array" aca="1" ref="A9" ca="1">INDEX(category,MATCH(0,COUNTIF($A$1:A8,category),0))</f>
        <v>#N/A</v>
      </c>
      <c r="B9" t="e">
        <f t="array" aca="1" ref="B9" ca="1">INDEX(product,MATCH(0,COUNTIF($B$1:B8,product)+(category&lt;&gt;OrderForm!$B$23),0))</f>
        <v>#N/A</v>
      </c>
      <c r="C9" s="11" t="e">
        <f t="array" aca="1" ref="C9" ca="1">INDEX(Level, MATCH(0, COUNTIF($C$1:C8, Level)+(category&lt;&gt;OrderForm!$B$23)+(product&lt;&gt;OrderForm!C$23), 0))</f>
        <v>#N/A</v>
      </c>
      <c r="D9" t="e">
        <f t="array" aca="1" ref="D9" ca="1">INDEX(fitgender, MATCH(0, COUNTIF($D$1:D8, fitgender)+(category&lt;&gt;OrderForm!$B$23)+(product&lt;&gt;OrderForm!C$23)+(Level&lt;&gt;OrderForm!D$23), 0))</f>
        <v>#N/A</v>
      </c>
    </row>
    <row r="10" spans="1:9" ht="16.5" x14ac:dyDescent="0.3">
      <c r="A10" t="e">
        <f t="array" aca="1" ref="A10" ca="1">INDEX(category,MATCH(0,COUNTIF($A$1:A9,category),0))</f>
        <v>#N/A</v>
      </c>
      <c r="B10" t="e">
        <f t="array" aca="1" ref="B10" ca="1">INDEX(product,MATCH(0,COUNTIF($B$1:B9,product)+(category&lt;&gt;OrderForm!$B$23),0))</f>
        <v>#N/A</v>
      </c>
      <c r="C10" s="11" t="e">
        <f t="array" aca="1" ref="C10" ca="1">INDEX(Level, MATCH(0, COUNTIF($C$1:C9, Level)+(category&lt;&gt;OrderForm!$B$23)+(product&lt;&gt;OrderForm!C$23), 0))</f>
        <v>#N/A</v>
      </c>
      <c r="D10" t="e">
        <f t="array" aca="1" ref="D10" ca="1">INDEX(fitgender, MATCH(0, COUNTIF($D$1:D9, fitgender)+(category&lt;&gt;OrderForm!$B$23)+(product&lt;&gt;OrderForm!C$23)+(Level&lt;&gt;OrderForm!D$23), 0))</f>
        <v>#N/A</v>
      </c>
    </row>
    <row r="11" spans="1:9" ht="16.5" x14ac:dyDescent="0.3">
      <c r="A11" t="e">
        <f t="array" aca="1" ref="A11" ca="1">INDEX(category,MATCH(0,COUNTIF($A$1:A10,category),0))</f>
        <v>#N/A</v>
      </c>
      <c r="B11" t="e">
        <f t="array" aca="1" ref="B11" ca="1">INDEX(product,MATCH(0,COUNTIF($B$1:B10,product)+(category&lt;&gt;OrderForm!$B$23),0))</f>
        <v>#N/A</v>
      </c>
      <c r="C11" s="11" t="e">
        <f t="array" aca="1" ref="C11" ca="1">INDEX(Level, MATCH(0, COUNTIF($C$1:C10, Level)+(category&lt;&gt;OrderForm!$B$23)+(product&lt;&gt;OrderForm!C$23), 0))</f>
        <v>#N/A</v>
      </c>
      <c r="D11" t="e">
        <f t="array" aca="1" ref="D11" ca="1">INDEX(fitgender, MATCH(0, COUNTIF($D$1:D10, fitgender)+(category&lt;&gt;OrderForm!$B$23)+(product&lt;&gt;OrderForm!C$23)+(Level&lt;&gt;OrderForm!D$23), 0))</f>
        <v>#N/A</v>
      </c>
    </row>
    <row r="12" spans="1:9" ht="16.5" x14ac:dyDescent="0.3">
      <c r="A12" t="e">
        <f t="array" aca="1" ref="A12" ca="1">INDEX(category,MATCH(0,COUNTIF($A$1:A11,category),0))</f>
        <v>#N/A</v>
      </c>
      <c r="B12" t="e">
        <f t="array" aca="1" ref="B12" ca="1">INDEX(product,MATCH(0,COUNTIF($B$1:B11,product)+(category&lt;&gt;OrderForm!$B$23),0))</f>
        <v>#N/A</v>
      </c>
      <c r="C12" s="11" t="e">
        <f t="array" aca="1" ref="C12" ca="1">INDEX(Level, MATCH(0, COUNTIF($C$1:C11, Level)+(category&lt;&gt;OrderForm!$B$23)+(product&lt;&gt;OrderForm!C$23), 0))</f>
        <v>#N/A</v>
      </c>
      <c r="D12" t="e">
        <f t="array" aca="1" ref="D12" ca="1">INDEX(fitgender, MATCH(0, COUNTIF($D$1:D11, fitgender)+(category&lt;&gt;OrderForm!$B$23)+(product&lt;&gt;OrderForm!C$23)+(Level&lt;&gt;OrderForm!D$23), 0))</f>
        <v>#N/A</v>
      </c>
    </row>
    <row r="13" spans="1:9" ht="16.5" x14ac:dyDescent="0.3">
      <c r="A13" t="e">
        <f t="array" aca="1" ref="A13" ca="1">INDEX(category,MATCH(0,COUNTIF($A$1:A12,category),0))</f>
        <v>#N/A</v>
      </c>
      <c r="B13" t="e">
        <f t="array" aca="1" ref="B13" ca="1">INDEX(product,MATCH(0,COUNTIF($B$1:B12,product)+(category&lt;&gt;OrderForm!$B$23),0))</f>
        <v>#N/A</v>
      </c>
      <c r="C13" s="11" t="e">
        <f t="array" aca="1" ref="C13" ca="1">INDEX(Level, MATCH(0, COUNTIF($C$1:C12, Level)+(category&lt;&gt;OrderForm!$B$23)+(product&lt;&gt;OrderForm!C$23), 0))</f>
        <v>#N/A</v>
      </c>
      <c r="D13" t="e">
        <f t="array" aca="1" ref="D13" ca="1">INDEX(fitgender, MATCH(0, COUNTIF($D$1:D12, fitgender)+(category&lt;&gt;OrderForm!$B$23)+(product&lt;&gt;OrderForm!C$23)+(Level&lt;&gt;OrderForm!D$23), 0))</f>
        <v>#N/A</v>
      </c>
    </row>
    <row r="14" spans="1:9" ht="16.5" x14ac:dyDescent="0.3">
      <c r="A14" t="e">
        <f t="array" aca="1" ref="A14" ca="1">INDEX(category,MATCH(0,COUNTIF($A$1:A13,category),0))</f>
        <v>#N/A</v>
      </c>
      <c r="B14" t="e">
        <f t="array" aca="1" ref="B14" ca="1">INDEX(product,MATCH(0,COUNTIF($B$1:B13,product)+(category&lt;&gt;OrderForm!$B$23),0))</f>
        <v>#N/A</v>
      </c>
      <c r="C14" s="11" t="e">
        <f t="array" aca="1" ref="C14" ca="1">INDEX(Level, MATCH(0, COUNTIF($C$1:C13, Level)+(category&lt;&gt;OrderForm!$B$23)+(product&lt;&gt;OrderForm!C$23), 0))</f>
        <v>#N/A</v>
      </c>
      <c r="D14" t="e">
        <f t="array" aca="1" ref="D14" ca="1">INDEX(fitgender, MATCH(0, COUNTIF($D$1:D13, fitgender)+(category&lt;&gt;OrderForm!$B$23)+(product&lt;&gt;OrderForm!C$23)+(Level&lt;&gt;OrderForm!D$23), 0))</f>
        <v>#N/A</v>
      </c>
    </row>
    <row r="15" spans="1:9" ht="16.5" x14ac:dyDescent="0.3">
      <c r="A15" t="e">
        <f t="array" aca="1" ref="A15" ca="1">INDEX(category,MATCH(0,COUNTIF($A$1:A14,category),0))</f>
        <v>#N/A</v>
      </c>
      <c r="B15" t="e">
        <f t="array" aca="1" ref="B15" ca="1">INDEX(product,MATCH(0,COUNTIF($B$1:B14,product)+(category&lt;&gt;OrderForm!$B$23),0))</f>
        <v>#N/A</v>
      </c>
      <c r="C15" s="11" t="e">
        <f t="array" aca="1" ref="C15" ca="1">INDEX(Level, MATCH(0, COUNTIF($C$1:C14, Level)+(category&lt;&gt;OrderForm!$B$23)+(product&lt;&gt;OrderForm!C$23), 0))</f>
        <v>#N/A</v>
      </c>
      <c r="D15" t="e">
        <f t="array" aca="1" ref="D15" ca="1">INDEX(fitgender, MATCH(0, COUNTIF($D$1:D14, fitgender)+(category&lt;&gt;OrderForm!$B$23)+(product&lt;&gt;OrderForm!C$23)+(Level&lt;&gt;OrderForm!D$23), 0))</f>
        <v>#N/A</v>
      </c>
    </row>
    <row r="16" spans="1:9" ht="16.5" x14ac:dyDescent="0.3">
      <c r="A16" t="e">
        <f t="array" aca="1" ref="A16" ca="1">INDEX(category,MATCH(0,COUNTIF($A$1:A15,category),0))</f>
        <v>#N/A</v>
      </c>
      <c r="B16" t="e">
        <f t="array" aca="1" ref="B16" ca="1">INDEX(product,MATCH(0,COUNTIF($B$1:B15,product)+(category&lt;&gt;OrderForm!$B$23),0))</f>
        <v>#N/A</v>
      </c>
      <c r="C16" s="11" t="e">
        <f t="array" aca="1" ref="C16" ca="1">INDEX(Level, MATCH(0, COUNTIF($C$1:C15, Level)+(category&lt;&gt;OrderForm!$B$23)+(product&lt;&gt;OrderForm!C$23), 0))</f>
        <v>#N/A</v>
      </c>
      <c r="D16" t="e">
        <f t="array" aca="1" ref="D16" ca="1">INDEX(fitgender, MATCH(0, COUNTIF($D$1:D15, fitgender)+(category&lt;&gt;OrderForm!$B$23)+(product&lt;&gt;OrderForm!C$23)+(Level&lt;&gt;OrderForm!D$23), 0))</f>
        <v>#N/A</v>
      </c>
    </row>
    <row r="17" spans="1:3" ht="16.5" x14ac:dyDescent="0.3">
      <c r="A17" t="e">
        <f t="array" aca="1" ref="A17" ca="1">INDEX(category,MATCH(0,COUNTIF($A$1:A16,category),0))</f>
        <v>#N/A</v>
      </c>
      <c r="B17" t="e">
        <f t="array" aca="1" ref="B17" ca="1">INDEX(product,MATCH(0,COUNTIF($B$1:B16,product)+(category&lt;&gt;OrderForm!$B$23),0))</f>
        <v>#N/A</v>
      </c>
      <c r="C17" s="11" t="e">
        <f t="array" aca="1" ref="C17" ca="1">INDEX(Level, MATCH(0, COUNTIF($C$1:C16, Level)+(category&lt;&gt;OrderForm!$B$23)+(product&lt;&gt;OrderForm!C$23), 0))</f>
        <v>#N/A</v>
      </c>
    </row>
    <row r="18" spans="1:3" ht="16.5" x14ac:dyDescent="0.3">
      <c r="A18" t="e">
        <f t="array" aca="1" ref="A18" ca="1">INDEX(category,MATCH(0,COUNTIF($A$1:A17,category),0))</f>
        <v>#N/A</v>
      </c>
      <c r="B18" t="e">
        <f t="array" aca="1" ref="B18" ca="1">INDEX(product,MATCH(0,COUNTIF($B$1:B17,product)+(category&lt;&gt;OrderForm!$B$23),0))</f>
        <v>#N/A</v>
      </c>
      <c r="C18" s="11" t="e">
        <f t="array" aca="1" ref="C18" ca="1">INDEX(Level, MATCH(0, COUNTIF($C$1:C17, Level)+(category&lt;&gt;OrderForm!$B$23)+(product&lt;&gt;OrderForm!C$23), 0))</f>
        <v>#N/A</v>
      </c>
    </row>
    <row r="19" spans="1:3" ht="16.5" x14ac:dyDescent="0.3">
      <c r="A19" t="e">
        <f t="array" aca="1" ref="A19" ca="1">INDEX(category,MATCH(0,COUNTIF($A$1:A18,category),0))</f>
        <v>#N/A</v>
      </c>
      <c r="B19" t="e">
        <f t="array" aca="1" ref="B19" ca="1">INDEX(product,MATCH(0,COUNTIF($B$1:B18,product)+(category&lt;&gt;OrderForm!$B$23),0))</f>
        <v>#N/A</v>
      </c>
      <c r="C19" s="11" t="e">
        <f t="array" aca="1" ref="C19" ca="1">INDEX(Level, MATCH(0, COUNTIF($C$1:C18, Level)+(category&lt;&gt;OrderForm!$B$23)+(product&lt;&gt;OrderForm!C$23), 0))</f>
        <v>#N/A</v>
      </c>
    </row>
    <row r="20" spans="1:3" ht="16.5" x14ac:dyDescent="0.3">
      <c r="A20" t="e">
        <f t="array" aca="1" ref="A20" ca="1">INDEX(category,MATCH(0,COUNTIF($A$1:A19,category),0))</f>
        <v>#N/A</v>
      </c>
      <c r="B20" t="e">
        <f t="array" aca="1" ref="B20" ca="1">INDEX(product,MATCH(0,COUNTIF($B$1:B19,product)+(category&lt;&gt;OrderForm!$B$23),0))</f>
        <v>#N/A</v>
      </c>
      <c r="C20" s="11" t="e">
        <f t="array" aca="1" ref="C20" ca="1">INDEX(Level, MATCH(0, COUNTIF($C$1:C19, Level)+(category&lt;&gt;OrderForm!$B$23)+(product&lt;&gt;OrderForm!C$23), 0))</f>
        <v>#N/A</v>
      </c>
    </row>
    <row r="21" spans="1:3" ht="16.5" x14ac:dyDescent="0.3">
      <c r="A21" t="e">
        <f t="array" aca="1" ref="A21" ca="1">INDEX(category,MATCH(0,COUNTIF($A$1:A20,category),0))</f>
        <v>#N/A</v>
      </c>
      <c r="B21" t="e">
        <f t="array" aca="1" ref="B21" ca="1">INDEX(product,MATCH(0,COUNTIF($B$1:B20,product)+(category&lt;&gt;OrderForm!$B$23),0))</f>
        <v>#N/A</v>
      </c>
      <c r="C21" s="11" t="e">
        <f t="array" aca="1" ref="C21" ca="1">INDEX(Level, MATCH(0, COUNTIF($C$1:C20, Level)+(category&lt;&gt;OrderForm!$B$23)+(product&lt;&gt;OrderForm!C$23), 0))</f>
        <v>#N/A</v>
      </c>
    </row>
    <row r="22" spans="1:3" ht="16.5" x14ac:dyDescent="0.3">
      <c r="A22" t="e">
        <f t="array" aca="1" ref="A22" ca="1">INDEX(category,MATCH(0,COUNTIF($A$1:A21,category),0))</f>
        <v>#N/A</v>
      </c>
      <c r="B22" t="e">
        <f t="array" aca="1" ref="B22" ca="1">INDEX(product,MATCH(0,COUNTIF($B$1:B21,product)+(category&lt;&gt;OrderForm!$B$23),0))</f>
        <v>#N/A</v>
      </c>
      <c r="C22" s="11" t="e">
        <f t="array" aca="1" ref="C22" ca="1">INDEX(Level, MATCH(0, COUNTIF($C$1:C21, Level)+(category&lt;&gt;OrderForm!$B$23)+(product&lt;&gt;OrderForm!C$23), 0))</f>
        <v>#N/A</v>
      </c>
    </row>
    <row r="23" spans="1:3" ht="16.5" x14ac:dyDescent="0.3">
      <c r="A23" t="e">
        <f t="array" aca="1" ref="A23" ca="1">INDEX(category,MATCH(0,COUNTIF($A$1:A22,category),0))</f>
        <v>#N/A</v>
      </c>
      <c r="B23" t="e">
        <f t="array" aca="1" ref="B23" ca="1">INDEX(product,MATCH(0,COUNTIF($B$1:B22,product)+(category&lt;&gt;OrderForm!$B$23),0))</f>
        <v>#N/A</v>
      </c>
      <c r="C23" s="11" t="e">
        <f t="array" aca="1" ref="C23" ca="1">INDEX(Level, MATCH(0, COUNTIF($C$1:C22, Level)+(category&lt;&gt;OrderForm!$B$23)+(product&lt;&gt;OrderForm!C$23), 0))</f>
        <v>#N/A</v>
      </c>
    </row>
    <row r="24" spans="1:3" ht="16.5" x14ac:dyDescent="0.3">
      <c r="A24" t="e">
        <f t="array" aca="1" ref="A24" ca="1">INDEX(category,MATCH(0,COUNTIF($A$1:A23,category),0))</f>
        <v>#N/A</v>
      </c>
      <c r="B24" t="e">
        <f t="array" aca="1" ref="B24" ca="1">INDEX(product,MATCH(0,COUNTIF($B$1:B23,product)+(category&lt;&gt;OrderForm!$B$23),0))</f>
        <v>#N/A</v>
      </c>
      <c r="C24" s="11" t="e">
        <f t="array" aca="1" ref="C24" ca="1">INDEX(Level, MATCH(0, COUNTIF($C$1:C23, Level)+(category&lt;&gt;OrderForm!$B$23)+(product&lt;&gt;OrderForm!C$23), 0))</f>
        <v>#N/A</v>
      </c>
    </row>
    <row r="25" spans="1:3" ht="16.5" x14ac:dyDescent="0.3">
      <c r="A25" t="e">
        <f t="array" aca="1" ref="A25" ca="1">INDEX(category,MATCH(0,COUNTIF($A$1:A24,category),0))</f>
        <v>#N/A</v>
      </c>
      <c r="B25" t="e">
        <f t="array" aca="1" ref="B25" ca="1">INDEX(product,MATCH(0,COUNTIF($B$1:B24,product)+(category&lt;&gt;OrderForm!$B$23),0))</f>
        <v>#N/A</v>
      </c>
      <c r="C25" s="11" t="e">
        <f t="array" aca="1" ref="C25" ca="1">INDEX(Level, MATCH(0, COUNTIF($C$1:C24, Level)+(category&lt;&gt;OrderForm!$B$23)+(product&lt;&gt;OrderForm!C$23), 0))</f>
        <v>#N/A</v>
      </c>
    </row>
    <row r="26" spans="1:3" ht="16.5" x14ac:dyDescent="0.3">
      <c r="A26" t="e">
        <f t="array" aca="1" ref="A26" ca="1">INDEX(category,MATCH(0,COUNTIF($A$1:A25,category),0))</f>
        <v>#N/A</v>
      </c>
      <c r="B26" t="e">
        <f t="array" aca="1" ref="B26" ca="1">INDEX(product,MATCH(0,COUNTIF($B$1:B25,product)+(category&lt;&gt;OrderForm!$B$23),0))</f>
        <v>#N/A</v>
      </c>
      <c r="C26" s="11" t="e">
        <f t="array" aca="1" ref="C26" ca="1">INDEX(Level, MATCH(0, COUNTIF($C$1:C25, Level)+(category&lt;&gt;OrderForm!$B$23)+(product&lt;&gt;OrderForm!C$23), 0))</f>
        <v>#N/A</v>
      </c>
    </row>
    <row r="27" spans="1:3" ht="16.5" x14ac:dyDescent="0.3">
      <c r="A27" t="e">
        <f t="array" aca="1" ref="A27" ca="1">INDEX(category,MATCH(0,COUNTIF($A$1:A26,category),0))</f>
        <v>#N/A</v>
      </c>
      <c r="B27" t="e">
        <f t="array" aca="1" ref="B27" ca="1">INDEX(product,MATCH(0,COUNTIF($B$1:B26,product)+(category&lt;&gt;OrderForm!$B$23),0))</f>
        <v>#N/A</v>
      </c>
      <c r="C27" s="11" t="e">
        <f t="array" aca="1" ref="C27" ca="1">INDEX(Level, MATCH(0, COUNTIF($C$1:C26, Level)+(category&lt;&gt;OrderForm!$B$23)+(product&lt;&gt;OrderForm!C$23), 0))</f>
        <v>#N/A</v>
      </c>
    </row>
    <row r="28" spans="1:3" ht="16.5" x14ac:dyDescent="0.3">
      <c r="A28" t="e">
        <f t="array" aca="1" ref="A28" ca="1">INDEX(category,MATCH(0,COUNTIF($A$1:A27,category),0))</f>
        <v>#N/A</v>
      </c>
      <c r="B28" t="e">
        <f t="array" aca="1" ref="B28" ca="1">INDEX(product,MATCH(0,COUNTIF($B$1:B27,product)+(category&lt;&gt;OrderForm!$B$23),0))</f>
        <v>#N/A</v>
      </c>
      <c r="C28" s="11" t="e">
        <f t="array" aca="1" ref="C28" ca="1">INDEX(Level, MATCH(0, COUNTIF($C$1:C27, Level)+(category&lt;&gt;OrderForm!$B$23)+(product&lt;&gt;OrderForm!C$23), 0))</f>
        <v>#N/A</v>
      </c>
    </row>
    <row r="29" spans="1:3" ht="16.5" x14ac:dyDescent="0.3">
      <c r="A29" t="e">
        <f t="array" aca="1" ref="A29" ca="1">INDEX(category,MATCH(0,COUNTIF($A$1:A28,category),0))</f>
        <v>#N/A</v>
      </c>
      <c r="B29" t="e">
        <f t="array" aca="1" ref="B29" ca="1">INDEX(product,MATCH(0,COUNTIF($B$1:B28,product)+(category&lt;&gt;OrderForm!$B$23),0))</f>
        <v>#N/A</v>
      </c>
      <c r="C29" s="11" t="e">
        <f t="array" aca="1" ref="C29" ca="1">INDEX(Level, MATCH(0, COUNTIF($C$1:C28, Level)+(category&lt;&gt;OrderForm!$B$23)+(product&lt;&gt;OrderForm!C$23), 0))</f>
        <v>#N/A</v>
      </c>
    </row>
    <row r="30" spans="1:3" ht="16.5" x14ac:dyDescent="0.3">
      <c r="A30" t="e">
        <f t="array" aca="1" ref="A30" ca="1">INDEX(category,MATCH(0,COUNTIF($A$1:A29,category),0))</f>
        <v>#N/A</v>
      </c>
      <c r="B30" t="e">
        <f t="array" aca="1" ref="B30" ca="1">INDEX(product,MATCH(0,COUNTIF($B$1:B29,product)+(category&lt;&gt;OrderForm!$B$23),0))</f>
        <v>#N/A</v>
      </c>
      <c r="C30" s="11" t="e">
        <f t="array" aca="1" ref="C30" ca="1">INDEX(Level, MATCH(0, COUNTIF($C$1:C29, Level)+(category&lt;&gt;OrderForm!$B$23)+(product&lt;&gt;OrderForm!C$23), 0))</f>
        <v>#N/A</v>
      </c>
    </row>
    <row r="31" spans="1:3" ht="16.5" x14ac:dyDescent="0.3">
      <c r="A31" t="e">
        <f t="array" aca="1" ref="A31" ca="1">INDEX(category,MATCH(0,COUNTIF($A$1:A30,category),0))</f>
        <v>#N/A</v>
      </c>
      <c r="B31" t="e">
        <f t="array" aca="1" ref="B31" ca="1">INDEX(product,MATCH(0,COUNTIF($B$1:B30,product)+(category&lt;&gt;OrderForm!$B$23),0))</f>
        <v>#N/A</v>
      </c>
      <c r="C31" s="11" t="e">
        <f t="array" aca="1" ref="C31" ca="1">INDEX(Level, MATCH(0, COUNTIF($C$1:C30, Level)+(category&lt;&gt;OrderForm!$B$23)+(product&lt;&gt;OrderForm!C$23), 0))</f>
        <v>#N/A</v>
      </c>
    </row>
    <row r="32" spans="1:3" ht="16.5" x14ac:dyDescent="0.3">
      <c r="A32" t="e">
        <f t="array" aca="1" ref="A32" ca="1">INDEX(category,MATCH(0,COUNTIF($A$1:A31,category),0))</f>
        <v>#N/A</v>
      </c>
      <c r="B32" t="e">
        <f t="array" aca="1" ref="B32" ca="1">INDEX(product,MATCH(0,COUNTIF($B$1:B31,product)+(category&lt;&gt;OrderForm!$B$23),0))</f>
        <v>#N/A</v>
      </c>
      <c r="C32" s="11" t="e">
        <f t="array" aca="1" ref="C32" ca="1">INDEX(Level, MATCH(0, COUNTIF($C$1:C31, Level)+(category&lt;&gt;OrderForm!$B$23)+(product&lt;&gt;OrderForm!C$23), 0))</f>
        <v>#N/A</v>
      </c>
    </row>
    <row r="33" spans="1:3" ht="16.5" x14ac:dyDescent="0.3">
      <c r="A33" t="e">
        <f t="array" aca="1" ref="A33" ca="1">INDEX(category,MATCH(0,COUNTIF($A$1:A32,category),0))</f>
        <v>#N/A</v>
      </c>
      <c r="B33" t="e">
        <f t="array" aca="1" ref="B33" ca="1">INDEX(product,MATCH(0,COUNTIF($B$1:B32,product)+(category&lt;&gt;OrderForm!$B$23),0))</f>
        <v>#N/A</v>
      </c>
      <c r="C33" s="11" t="e">
        <f t="array" aca="1" ref="C33" ca="1">INDEX(Level, MATCH(0, COUNTIF($C$1:C32, Level)+(category&lt;&gt;OrderForm!$B$23)+(product&lt;&gt;OrderForm!C$23), 0))</f>
        <v>#N/A</v>
      </c>
    </row>
    <row r="34" spans="1:3" ht="16.5" x14ac:dyDescent="0.3">
      <c r="A34" t="e">
        <f t="array" aca="1" ref="A34" ca="1">INDEX(category,MATCH(0,COUNTIF($A$1:A33,category),0))</f>
        <v>#N/A</v>
      </c>
      <c r="B34" t="e">
        <f t="array" aca="1" ref="B34" ca="1">INDEX(product,MATCH(0,COUNTIF($B$1:B33,product)+(category&lt;&gt;OrderForm!$B$23),0))</f>
        <v>#N/A</v>
      </c>
      <c r="C34" s="11" t="e">
        <f t="array" aca="1" ref="C34" ca="1">INDEX(Level, MATCH(0, COUNTIF($C$1:C33, Level)+(category&lt;&gt;OrderForm!$B$23)+(product&lt;&gt;OrderForm!C$23), 0))</f>
        <v>#N/A</v>
      </c>
    </row>
    <row r="35" spans="1:3" ht="16.5" x14ac:dyDescent="0.3">
      <c r="A35" t="e">
        <f t="array" aca="1" ref="A35" ca="1">INDEX(category,MATCH(0,COUNTIF($A$1:A34,category),0))</f>
        <v>#N/A</v>
      </c>
      <c r="B35" t="e">
        <f t="array" aca="1" ref="B35" ca="1">INDEX(product,MATCH(0,COUNTIF($B$1:B34,product)+(category&lt;&gt;OrderForm!$B$23),0))</f>
        <v>#N/A</v>
      </c>
      <c r="C35" s="11" t="e">
        <f t="array" aca="1" ref="C35" ca="1">INDEX(Level, MATCH(0, COUNTIF($C$1:C34, Level)+(category&lt;&gt;OrderForm!$B$23)+(product&lt;&gt;OrderForm!C$23), 0))</f>
        <v>#N/A</v>
      </c>
    </row>
    <row r="36" spans="1:3" ht="16.5" x14ac:dyDescent="0.3">
      <c r="A36" t="e">
        <f t="array" aca="1" ref="A36" ca="1">INDEX(category,MATCH(0,COUNTIF($A$1:A35,category),0))</f>
        <v>#N/A</v>
      </c>
      <c r="B36" t="e">
        <f t="array" aca="1" ref="B36" ca="1">INDEX(product,MATCH(0,COUNTIF($B$1:B35,product)+(category&lt;&gt;OrderForm!$B$23),0))</f>
        <v>#N/A</v>
      </c>
      <c r="C36" s="11" t="e">
        <f t="array" aca="1" ref="C36" ca="1">INDEX(Level, MATCH(0, COUNTIF($C$1:C35, Level)+(category&lt;&gt;OrderForm!$B$23)+(product&lt;&gt;OrderForm!C$23), 0))</f>
        <v>#N/A</v>
      </c>
    </row>
    <row r="37" spans="1:3" ht="16.5" x14ac:dyDescent="0.3">
      <c r="A37" t="e">
        <f t="array" aca="1" ref="A37" ca="1">INDEX(category,MATCH(0,COUNTIF($A$1:A36,category),0))</f>
        <v>#N/A</v>
      </c>
      <c r="B37" t="e">
        <f t="array" aca="1" ref="B37" ca="1">INDEX(product,MATCH(0,COUNTIF($B$1:B36,product)+(category&lt;&gt;OrderForm!$B$23),0))</f>
        <v>#N/A</v>
      </c>
      <c r="C37" s="11" t="e">
        <f t="array" aca="1" ref="C37" ca="1">INDEX(Level, MATCH(0, COUNTIF($C$1:C36, Level)+(category&lt;&gt;OrderForm!$B$23)+(product&lt;&gt;OrderForm!C$23), 0))</f>
        <v>#N/A</v>
      </c>
    </row>
    <row r="38" spans="1:3" ht="16.5" x14ac:dyDescent="0.3">
      <c r="A38" t="e">
        <f t="array" aca="1" ref="A38" ca="1">INDEX(category,MATCH(0,COUNTIF($A$1:A37,category),0))</f>
        <v>#N/A</v>
      </c>
      <c r="B38" t="e">
        <f t="array" aca="1" ref="B38" ca="1">INDEX(product,MATCH(0,COUNTIF($B$1:B37,product)+(category&lt;&gt;OrderForm!$B$23),0))</f>
        <v>#N/A</v>
      </c>
      <c r="C38" s="11" t="e">
        <f t="array" aca="1" ref="C38" ca="1">INDEX(Level, MATCH(0, COUNTIF($C$1:C37, Level)+(category&lt;&gt;OrderForm!$B$23)+(product&lt;&gt;OrderForm!C$23), 0))</f>
        <v>#N/A</v>
      </c>
    </row>
    <row r="39" spans="1:3" ht="16.5" x14ac:dyDescent="0.3">
      <c r="A39" t="e">
        <f t="array" aca="1" ref="A39" ca="1">INDEX(category,MATCH(0,COUNTIF($A$1:A38,category),0))</f>
        <v>#N/A</v>
      </c>
      <c r="B39" t="e">
        <f t="array" aca="1" ref="B39" ca="1">INDEX(product,MATCH(0,COUNTIF($B$1:B38,product)+(category&lt;&gt;OrderForm!$B$23),0))</f>
        <v>#N/A</v>
      </c>
      <c r="C39" s="11" t="e">
        <f t="array" aca="1" ref="C39" ca="1">INDEX(Level, MATCH(0, COUNTIF($C$1:C38, Level)+(category&lt;&gt;OrderForm!$B$23)+(product&lt;&gt;OrderForm!C$23), 0))</f>
        <v>#N/A</v>
      </c>
    </row>
    <row r="40" spans="1:3" ht="16.5" x14ac:dyDescent="0.3">
      <c r="A40" t="e">
        <f t="array" aca="1" ref="A40" ca="1">INDEX(category,MATCH(0,COUNTIF($A$1:A39,category),0))</f>
        <v>#N/A</v>
      </c>
      <c r="B40" t="e">
        <f t="array" aca="1" ref="B40" ca="1">INDEX(product,MATCH(0,COUNTIF($B$1:B39,product)+(category&lt;&gt;OrderForm!$B$23),0))</f>
        <v>#N/A</v>
      </c>
      <c r="C40" s="11" t="e">
        <f t="array" aca="1" ref="C40" ca="1">INDEX(Level, MATCH(0, COUNTIF($C$1:C39, Level)+(category&lt;&gt;OrderForm!$B$23)+(product&lt;&gt;OrderForm!C$23), 0))</f>
        <v>#N/A</v>
      </c>
    </row>
    <row r="41" spans="1:3" ht="16.5" x14ac:dyDescent="0.3">
      <c r="A41" t="e">
        <f t="array" aca="1" ref="A41" ca="1">INDEX(category,MATCH(0,COUNTIF($A$1:A40,category),0))</f>
        <v>#N/A</v>
      </c>
      <c r="B41" t="e">
        <f t="array" aca="1" ref="B41" ca="1">INDEX(product,MATCH(0,COUNTIF($B$1:B40,product)+(category&lt;&gt;OrderForm!$B$23),0))</f>
        <v>#N/A</v>
      </c>
      <c r="C41" s="11" t="e">
        <f t="array" aca="1" ref="C41" ca="1">INDEX(Level, MATCH(0, COUNTIF($C$1:C40, Level)+(category&lt;&gt;OrderForm!$B$23)+(product&lt;&gt;OrderForm!C$23), 0))</f>
        <v>#N/A</v>
      </c>
    </row>
    <row r="42" spans="1:3" ht="16.5" x14ac:dyDescent="0.3">
      <c r="A42" t="e">
        <f t="array" aca="1" ref="A42" ca="1">INDEX(category,MATCH(0,COUNTIF($A$1:A41,category),0))</f>
        <v>#N/A</v>
      </c>
      <c r="B42" t="e">
        <f t="array" aca="1" ref="B42" ca="1">INDEX(product,MATCH(0,COUNTIF($B$1:B41,product)+(category&lt;&gt;OrderForm!$B$23),0))</f>
        <v>#N/A</v>
      </c>
      <c r="C42" s="11" t="e">
        <f t="array" aca="1" ref="C42" ca="1">INDEX(Level, MATCH(0, COUNTIF($C$1:C41, Level)+(category&lt;&gt;OrderForm!$B$23)+(product&lt;&gt;OrderForm!C$23), 0))</f>
        <v>#N/A</v>
      </c>
    </row>
    <row r="43" spans="1:3" ht="16.5" x14ac:dyDescent="0.3">
      <c r="A43" t="e">
        <f t="array" aca="1" ref="A43" ca="1">INDEX(category,MATCH(0,COUNTIF($A$1:A42,category),0))</f>
        <v>#N/A</v>
      </c>
      <c r="B43" t="e">
        <f t="array" aca="1" ref="B43" ca="1">INDEX(product,MATCH(0,COUNTIF($B$1:B42,product)+(category&lt;&gt;OrderForm!$B$23),0))</f>
        <v>#N/A</v>
      </c>
      <c r="C43" s="11" t="e">
        <f t="array" aca="1" ref="C43" ca="1">INDEX(Level, MATCH(0, COUNTIF($C$1:C42, Level)+(category&lt;&gt;OrderForm!$B$23)+(product&lt;&gt;OrderForm!C$23), 0))</f>
        <v>#N/A</v>
      </c>
    </row>
    <row r="44" spans="1:3" ht="16.5" x14ac:dyDescent="0.3">
      <c r="A44" t="e">
        <f t="array" aca="1" ref="A44" ca="1">INDEX(category,MATCH(0,COUNTIF($A$1:A43,category),0))</f>
        <v>#N/A</v>
      </c>
      <c r="B44" t="e">
        <f t="array" aca="1" ref="B44" ca="1">INDEX(product,MATCH(0,COUNTIF($B$1:B43,product)+(category&lt;&gt;OrderForm!$B$23),0))</f>
        <v>#N/A</v>
      </c>
      <c r="C44" s="11" t="e">
        <f t="array" aca="1" ref="C44" ca="1">INDEX(Level, MATCH(0, COUNTIF($C$1:C43, Level)+(category&lt;&gt;OrderForm!$B$23)+(product&lt;&gt;OrderForm!C$23), 0))</f>
        <v>#N/A</v>
      </c>
    </row>
    <row r="45" spans="1:3" ht="16.5" x14ac:dyDescent="0.3">
      <c r="A45" t="e">
        <f t="array" aca="1" ref="A45" ca="1">INDEX(category,MATCH(0,COUNTIF($A$1:A44,category),0))</f>
        <v>#N/A</v>
      </c>
      <c r="B45" t="e">
        <f t="array" aca="1" ref="B45" ca="1">INDEX(product,MATCH(0,COUNTIF($B$1:B44,product)+(category&lt;&gt;OrderForm!$B$23),0))</f>
        <v>#N/A</v>
      </c>
      <c r="C45" s="11" t="e">
        <f t="array" aca="1" ref="C45" ca="1">INDEX(Level, MATCH(0, COUNTIF($C$1:C44, Level)+(category&lt;&gt;OrderForm!$B$23)+(product&lt;&gt;OrderForm!C$23), 0))</f>
        <v>#N/A</v>
      </c>
    </row>
    <row r="46" spans="1:3" ht="16.5" x14ac:dyDescent="0.3">
      <c r="A46" t="e">
        <f t="array" aca="1" ref="A46" ca="1">INDEX(category,MATCH(0,COUNTIF($A$1:A45,category),0))</f>
        <v>#N/A</v>
      </c>
      <c r="B46" t="e">
        <f t="array" aca="1" ref="B46" ca="1">INDEX(product,MATCH(0,COUNTIF($B$1:B45,product)+(category&lt;&gt;OrderForm!$B$23),0))</f>
        <v>#N/A</v>
      </c>
      <c r="C46" s="11" t="e">
        <f t="array" aca="1" ref="C46" ca="1">INDEX(Level, MATCH(0, COUNTIF($C$1:C45, Level)+(category&lt;&gt;OrderForm!$B$23)+(product&lt;&gt;OrderForm!C$23), 0))</f>
        <v>#N/A</v>
      </c>
    </row>
    <row r="47" spans="1:3" ht="16.5" x14ac:dyDescent="0.3">
      <c r="A47" t="e">
        <f t="array" aca="1" ref="A47" ca="1">INDEX(category,MATCH(0,COUNTIF($A$1:A46,category),0))</f>
        <v>#N/A</v>
      </c>
      <c r="B47" t="e">
        <f t="array" aca="1" ref="B47" ca="1">INDEX(product,MATCH(0,COUNTIF($B$1:B46,product)+(category&lt;&gt;OrderForm!$B$23),0))</f>
        <v>#N/A</v>
      </c>
      <c r="C47" s="11" t="e">
        <f t="array" aca="1" ref="C47" ca="1">INDEX(Level, MATCH(0, COUNTIF($C$1:C46, Level)+(category&lt;&gt;OrderForm!$B$23)+(product&lt;&gt;OrderForm!C$23), 0))</f>
        <v>#N/A</v>
      </c>
    </row>
    <row r="48" spans="1:3" ht="16.5" x14ac:dyDescent="0.3">
      <c r="A48" t="e">
        <f t="array" aca="1" ref="A48" ca="1">INDEX(category,MATCH(0,COUNTIF($A$1:A47,category),0))</f>
        <v>#N/A</v>
      </c>
      <c r="B48" t="e">
        <f t="array" aca="1" ref="B48" ca="1">INDEX(product,MATCH(0,COUNTIF($B$1:B47,product)+(category&lt;&gt;OrderForm!$B$23),0))</f>
        <v>#N/A</v>
      </c>
      <c r="C48" s="11" t="e">
        <f t="array" aca="1" ref="C48" ca="1">INDEX(Level, MATCH(0, COUNTIF($C$1:C47, Level)+(category&lt;&gt;OrderForm!$B$23)+(product&lt;&gt;OrderForm!C$23), 0))</f>
        <v>#N/A</v>
      </c>
    </row>
    <row r="49" spans="1:3" ht="16.5" x14ac:dyDescent="0.3">
      <c r="A49" t="e">
        <f t="array" aca="1" ref="A49" ca="1">INDEX(category,MATCH(0,COUNTIF($A$1:A48,category),0))</f>
        <v>#N/A</v>
      </c>
      <c r="B49" t="e">
        <f t="array" aca="1" ref="B49" ca="1">INDEX(product,MATCH(0,COUNTIF($B$1:B48,product)+(category&lt;&gt;OrderForm!$B$23),0))</f>
        <v>#N/A</v>
      </c>
      <c r="C49" s="11" t="e">
        <f t="array" aca="1" ref="C49" ca="1">INDEX(Level, MATCH(0, COUNTIF($C$1:C48, Level)+(category&lt;&gt;OrderForm!$B$23)+(product&lt;&gt;OrderForm!C$23), 0))</f>
        <v>#N/A</v>
      </c>
    </row>
    <row r="50" spans="1:3" ht="16.5" x14ac:dyDescent="0.3">
      <c r="A50" t="e">
        <f t="array" aca="1" ref="A50" ca="1">INDEX(category,MATCH(0,COUNTIF($A$1:A49,category),0))</f>
        <v>#N/A</v>
      </c>
      <c r="B50" t="e">
        <f t="array" aca="1" ref="B50" ca="1">INDEX(product,MATCH(0,COUNTIF($B$1:B49,product)+(category&lt;&gt;OrderForm!$B$23),0))</f>
        <v>#N/A</v>
      </c>
      <c r="C50" s="11" t="e">
        <f t="array" aca="1" ref="C50" ca="1">INDEX(Level, MATCH(0, COUNTIF($C$1:C49, Level)+(category&lt;&gt;OrderForm!$B$23)+(product&lt;&gt;OrderForm!C$23), 0))</f>
        <v>#N/A</v>
      </c>
    </row>
    <row r="51" spans="1:3" ht="16.5" x14ac:dyDescent="0.3">
      <c r="A51" t="e">
        <f t="array" aca="1" ref="A51" ca="1">INDEX(category,MATCH(0,COUNTIF($A$1:A50,category),0))</f>
        <v>#N/A</v>
      </c>
      <c r="B51" t="e">
        <f t="array" aca="1" ref="B51" ca="1">INDEX(product,MATCH(0,COUNTIF($B$1:B50,product)+(category&lt;&gt;OrderForm!$B$23),0))</f>
        <v>#N/A</v>
      </c>
      <c r="C51" s="11" t="e">
        <f t="array" aca="1" ref="C51" ca="1">INDEX(Level, MATCH(0, COUNTIF($C$1:C50, Level)+(category&lt;&gt;OrderForm!$B$23)+(product&lt;&gt;OrderForm!C$23), 0))</f>
        <v>#N/A</v>
      </c>
    </row>
    <row r="52" spans="1:3" ht="16.5" x14ac:dyDescent="0.3">
      <c r="B52" t="e">
        <f t="array" aca="1" ref="B52" ca="1">INDEX(product,MATCH(0,COUNTIF($B$1:B51,product)+(category&lt;&gt;OrderForm!$B$23),0))</f>
        <v>#N/A</v>
      </c>
      <c r="C52" s="11" t="e">
        <f t="array" aca="1" ref="C52" ca="1">INDEX(Level, MATCH(0, COUNTIF($C$1:C51, Level)+(category&lt;&gt;OrderForm!$B$23)+(product&lt;&gt;OrderForm!C$23), 0))</f>
        <v>#N/A</v>
      </c>
    </row>
    <row r="53" spans="1:3" ht="16.5" x14ac:dyDescent="0.3">
      <c r="B53" t="e">
        <f t="array" aca="1" ref="B53" ca="1">INDEX(product,MATCH(0,COUNTIF($B$1:B52,product)+(category&lt;&gt;OrderForm!$B$23),0))</f>
        <v>#N/A</v>
      </c>
      <c r="C53" s="11" t="e">
        <f t="array" aca="1" ref="C53" ca="1">INDEX(Level, MATCH(0, COUNTIF($C$1:C52, Level)+(category&lt;&gt;OrderForm!$B$23)+(product&lt;&gt;OrderForm!C$23), 0))</f>
        <v>#N/A</v>
      </c>
    </row>
    <row r="54" spans="1:3" ht="16.5" x14ac:dyDescent="0.3">
      <c r="B54" t="e">
        <f t="array" aca="1" ref="B54" ca="1">INDEX(product,MATCH(0,COUNTIF($B$1:B53,product)+(category&lt;&gt;OrderForm!$B$23),0))</f>
        <v>#N/A</v>
      </c>
      <c r="C54" s="11" t="e">
        <f t="array" aca="1" ref="C54" ca="1">INDEX(Level, MATCH(0, COUNTIF($C$1:C53, Level)+(category&lt;&gt;OrderForm!$B$23)+(product&lt;&gt;OrderForm!C$23), 0))</f>
        <v>#N/A</v>
      </c>
    </row>
    <row r="55" spans="1:3" ht="16.5" x14ac:dyDescent="0.3">
      <c r="B55" t="e">
        <f t="array" aca="1" ref="B55" ca="1">INDEX(product,MATCH(0,COUNTIF($B$1:B54,product)+(category&lt;&gt;OrderForm!$B$23),0))</f>
        <v>#N/A</v>
      </c>
      <c r="C55" s="11" t="e">
        <f t="array" aca="1" ref="C55" ca="1">INDEX(Level, MATCH(0, COUNTIF($C$1:C54, Level)+(category&lt;&gt;OrderForm!$B$23)+(product&lt;&gt;OrderForm!C$23), 0))</f>
        <v>#N/A</v>
      </c>
    </row>
    <row r="56" spans="1:3" ht="16.5" x14ac:dyDescent="0.3">
      <c r="B56" t="e">
        <f t="array" aca="1" ref="B56" ca="1">INDEX(product,MATCH(0,COUNTIF($B$1:B55,product)+(category&lt;&gt;OrderForm!$B$23),0))</f>
        <v>#N/A</v>
      </c>
      <c r="C56" s="11" t="e">
        <f t="array" aca="1" ref="C56" ca="1">INDEX(Level, MATCH(0, COUNTIF($C$1:C55, Level)+(category&lt;&gt;OrderForm!$B$23)+(product&lt;&gt;OrderForm!C$23), 0))</f>
        <v>#N/A</v>
      </c>
    </row>
    <row r="57" spans="1:3" ht="16.5" x14ac:dyDescent="0.3">
      <c r="B57" t="e">
        <f t="array" aca="1" ref="B57" ca="1">INDEX(product,MATCH(0,COUNTIF($B$1:B56,product)+(category&lt;&gt;OrderForm!$B$23),0))</f>
        <v>#N/A</v>
      </c>
      <c r="C57" s="11" t="e">
        <f t="array" aca="1" ref="C57" ca="1">INDEX(Level, MATCH(0, COUNTIF($C$1:C56, Level)+(category&lt;&gt;OrderForm!$B$23)+(product&lt;&gt;OrderForm!C$23), 0))</f>
        <v>#N/A</v>
      </c>
    </row>
    <row r="58" spans="1:3" ht="16.5" x14ac:dyDescent="0.3">
      <c r="B58" t="e">
        <f t="array" aca="1" ref="B58" ca="1">INDEX(product,MATCH(0,COUNTIF($B$1:B57,product)+(category&lt;&gt;OrderForm!$B$23),0))</f>
        <v>#N/A</v>
      </c>
      <c r="C58" s="11" t="e">
        <f t="array" aca="1" ref="C58" ca="1">INDEX(Level, MATCH(0, COUNTIF($C$1:C57, Level)+(category&lt;&gt;OrderForm!$B$23)+(product&lt;&gt;OrderForm!C$23), 0))</f>
        <v>#N/A</v>
      </c>
    </row>
    <row r="59" spans="1:3" ht="16.5" x14ac:dyDescent="0.3">
      <c r="B59" t="e">
        <f t="array" aca="1" ref="B59" ca="1">INDEX(product,MATCH(0,COUNTIF($B$1:B58,product)+(category&lt;&gt;OrderForm!$B$23),0))</f>
        <v>#N/A</v>
      </c>
      <c r="C59" s="11" t="e">
        <f t="array" aca="1" ref="C59" ca="1">INDEX(Level, MATCH(0, COUNTIF($C$1:C58, Level)+(category&lt;&gt;OrderForm!$B$23)+(product&lt;&gt;OrderForm!C$23), 0))</f>
        <v>#N/A</v>
      </c>
    </row>
    <row r="60" spans="1:3" ht="16.5" x14ac:dyDescent="0.3">
      <c r="B60" t="e">
        <f t="array" aca="1" ref="B60" ca="1">INDEX(product,MATCH(0,COUNTIF($B$1:B59,product)+(category&lt;&gt;OrderForm!$B$23),0))</f>
        <v>#N/A</v>
      </c>
      <c r="C60" s="11" t="e">
        <f t="array" aca="1" ref="C60" ca="1">INDEX(Level, MATCH(0, COUNTIF($C$1:C59, Level)+(category&lt;&gt;OrderForm!$B$23)+(product&lt;&gt;OrderForm!C$23), 0))</f>
        <v>#N/A</v>
      </c>
    </row>
    <row r="61" spans="1:3" ht="16.5" x14ac:dyDescent="0.3">
      <c r="B61" t="e">
        <f t="array" aca="1" ref="B61" ca="1">INDEX(product,MATCH(0,COUNTIF($B$1:B60,product)+(category&lt;&gt;OrderForm!$B$23),0))</f>
        <v>#N/A</v>
      </c>
      <c r="C61" s="11" t="e">
        <f t="array" aca="1" ref="C61" ca="1">INDEX(Level, MATCH(0, COUNTIF($C$1:C60, Level)+(category&lt;&gt;OrderForm!$B$23)+(product&lt;&gt;OrderForm!C$23), 0))</f>
        <v>#N/A</v>
      </c>
    </row>
    <row r="62" spans="1:3" ht="16.5" x14ac:dyDescent="0.3">
      <c r="B62" t="e">
        <f t="array" aca="1" ref="B62" ca="1">INDEX(product,MATCH(0,COUNTIF($B$1:B61,product)+(category&lt;&gt;OrderForm!$B$23),0))</f>
        <v>#N/A</v>
      </c>
      <c r="C62" s="11" t="e">
        <f t="array" aca="1" ref="C62" ca="1">INDEX(Level, MATCH(0, COUNTIF($C$1:C61, Level)+(category&lt;&gt;OrderForm!$B$23)+(product&lt;&gt;OrderForm!C$23), 0))</f>
        <v>#N/A</v>
      </c>
    </row>
    <row r="63" spans="1:3" ht="16.5" x14ac:dyDescent="0.3">
      <c r="B63" t="e">
        <f t="array" aca="1" ref="B63" ca="1">INDEX(product,MATCH(0,COUNTIF($B$1:B62,product)+(category&lt;&gt;OrderForm!$B$23),0))</f>
        <v>#N/A</v>
      </c>
      <c r="C63" s="11" t="e">
        <f t="array" aca="1" ref="C63" ca="1">INDEX(Level, MATCH(0, COUNTIF($C$1:C62, Level)+(category&lt;&gt;OrderForm!$B$23)+(product&lt;&gt;OrderForm!C$23), 0))</f>
        <v>#N/A</v>
      </c>
    </row>
    <row r="64" spans="1:3" ht="16.5" x14ac:dyDescent="0.3">
      <c r="B64" t="e">
        <f t="array" aca="1" ref="B64" ca="1">INDEX(product,MATCH(0,COUNTIF($B$1:B63,product)+(category&lt;&gt;OrderForm!$B$23),0))</f>
        <v>#N/A</v>
      </c>
      <c r="C64" s="11" t="e">
        <f t="array" aca="1" ref="C64" ca="1">INDEX(Level, MATCH(0, COUNTIF($C$1:C63, Level)+(category&lt;&gt;OrderForm!$B$23)+(product&lt;&gt;OrderForm!C$23), 0))</f>
        <v>#N/A</v>
      </c>
    </row>
    <row r="65" spans="2:3" ht="16.5" x14ac:dyDescent="0.3">
      <c r="B65" t="e">
        <f t="array" aca="1" ref="B65" ca="1">INDEX(product,MATCH(0,COUNTIF($B$1:B64,product)+(category&lt;&gt;OrderForm!$B$23),0))</f>
        <v>#N/A</v>
      </c>
      <c r="C65" s="11" t="e">
        <f t="array" aca="1" ref="C65" ca="1">INDEX(Level, MATCH(0, COUNTIF($C$1:C64, Level)+(category&lt;&gt;OrderForm!$B$23)+(product&lt;&gt;OrderForm!C$23), 0))</f>
        <v>#N/A</v>
      </c>
    </row>
    <row r="66" spans="2:3" ht="16.5" x14ac:dyDescent="0.3">
      <c r="B66" t="e">
        <f t="array" aca="1" ref="B66" ca="1">INDEX(product,MATCH(0,COUNTIF($B$1:B65,product)+(category&lt;&gt;OrderForm!$B$23),0))</f>
        <v>#N/A</v>
      </c>
      <c r="C66" s="11" t="e">
        <f t="array" aca="1" ref="C66" ca="1">INDEX(Level, MATCH(0, COUNTIF($C$1:C65, Level)+(category&lt;&gt;OrderForm!$B$23)+(product&lt;&gt;OrderForm!C$23), 0))</f>
        <v>#N/A</v>
      </c>
    </row>
    <row r="67" spans="2:3" ht="16.5" x14ac:dyDescent="0.3">
      <c r="B67" t="e">
        <f t="array" aca="1" ref="B67" ca="1">INDEX(product,MATCH(0,COUNTIF($B$1:B66,product)+(category&lt;&gt;OrderForm!$B$23),0))</f>
        <v>#N/A</v>
      </c>
      <c r="C67" s="11" t="e">
        <f t="array" aca="1" ref="C67" ca="1">INDEX(Level, MATCH(0, COUNTIF($C$1:C66, Level)+(category&lt;&gt;OrderForm!$B$23)+(product&lt;&gt;OrderForm!C$23), 0))</f>
        <v>#N/A</v>
      </c>
    </row>
    <row r="68" spans="2:3" ht="16.5" x14ac:dyDescent="0.3">
      <c r="B68" t="e">
        <f t="array" aca="1" ref="B68" ca="1">INDEX(product,MATCH(0,COUNTIF($B$1:B67,product)+(category&lt;&gt;OrderForm!$B$23),0))</f>
        <v>#N/A</v>
      </c>
      <c r="C68" s="11" t="e">
        <f t="array" aca="1" ref="C68" ca="1">INDEX(Level, MATCH(0, COUNTIF($C$1:C67, Level)+(category&lt;&gt;OrderForm!$B$23)+(product&lt;&gt;OrderForm!C$23), 0))</f>
        <v>#N/A</v>
      </c>
    </row>
    <row r="69" spans="2:3" ht="16.5" x14ac:dyDescent="0.3">
      <c r="B69" t="e">
        <f t="array" aca="1" ref="B69" ca="1">INDEX(product,MATCH(0,COUNTIF($B$1:B68,product)+(category&lt;&gt;OrderForm!$B$23),0))</f>
        <v>#N/A</v>
      </c>
      <c r="C69" s="11" t="e">
        <f t="array" aca="1" ref="C69" ca="1">INDEX(Level, MATCH(0, COUNTIF($C$1:C68, Level)+(category&lt;&gt;OrderForm!$B$23)+(product&lt;&gt;OrderForm!C$23), 0))</f>
        <v>#N/A</v>
      </c>
    </row>
    <row r="70" spans="2:3" ht="16.5" x14ac:dyDescent="0.3">
      <c r="B70" t="e">
        <f t="array" aca="1" ref="B70" ca="1">INDEX(product,MATCH(0,COUNTIF($B$1:B69,product)+(category&lt;&gt;OrderForm!$B$23),0))</f>
        <v>#N/A</v>
      </c>
      <c r="C70" s="11" t="e">
        <f t="array" aca="1" ref="C70" ca="1">INDEX(Level, MATCH(0, COUNTIF($C$1:C69, Level)+(category&lt;&gt;OrderForm!$B$23)+(product&lt;&gt;OrderForm!C$23), 0))</f>
        <v>#N/A</v>
      </c>
    </row>
    <row r="71" spans="2:3" ht="16.5" x14ac:dyDescent="0.3">
      <c r="B71" t="e">
        <f t="array" aca="1" ref="B71" ca="1">INDEX(product,MATCH(0,COUNTIF($B$1:B70,product)+(category&lt;&gt;OrderForm!$B$23),0))</f>
        <v>#N/A</v>
      </c>
      <c r="C71" s="11" t="e">
        <f t="array" aca="1" ref="C71" ca="1">INDEX(Level, MATCH(0, COUNTIF($C$1:C70, Level)+(category&lt;&gt;OrderForm!$B$23)+(product&lt;&gt;OrderForm!C$23), 0))</f>
        <v>#N/A</v>
      </c>
    </row>
    <row r="72" spans="2:3" ht="16.5" x14ac:dyDescent="0.3">
      <c r="B72" t="e">
        <f t="array" aca="1" ref="B72" ca="1">INDEX(product,MATCH(0,COUNTIF($B$1:B71,product)+(category&lt;&gt;OrderForm!$B$23),0))</f>
        <v>#N/A</v>
      </c>
      <c r="C72" s="11" t="e">
        <f t="array" aca="1" ref="C72" ca="1">INDEX(Level, MATCH(0, COUNTIF($C$1:C71, Level)+(category&lt;&gt;OrderForm!$B$23)+(product&lt;&gt;OrderForm!C$23), 0))</f>
        <v>#N/A</v>
      </c>
    </row>
    <row r="73" spans="2:3" ht="16.5" x14ac:dyDescent="0.3">
      <c r="B73" t="e">
        <f t="array" aca="1" ref="B73" ca="1">INDEX(product,MATCH(0,COUNTIF($B$1:B72,product)+(category&lt;&gt;OrderForm!$B$23),0))</f>
        <v>#N/A</v>
      </c>
      <c r="C73" s="11" t="e">
        <f t="array" aca="1" ref="C73" ca="1">INDEX(Level, MATCH(0, COUNTIF($C$1:C72, Level)+(category&lt;&gt;OrderForm!$B$23)+(product&lt;&gt;OrderForm!C$23), 0))</f>
        <v>#N/A</v>
      </c>
    </row>
    <row r="74" spans="2:3" ht="16.5" x14ac:dyDescent="0.3">
      <c r="B74" t="e">
        <f t="array" aca="1" ref="B74" ca="1">INDEX(product,MATCH(0,COUNTIF($B$1:B73,product)+(category&lt;&gt;OrderForm!$B$23),0))</f>
        <v>#N/A</v>
      </c>
      <c r="C74" s="11" t="e">
        <f t="array" aca="1" ref="C74" ca="1">INDEX(Level, MATCH(0, COUNTIF($C$1:C73, Level)+(category&lt;&gt;OrderForm!$B$23)+(product&lt;&gt;OrderForm!C$23), 0))</f>
        <v>#N/A</v>
      </c>
    </row>
    <row r="75" spans="2:3" ht="16.5" x14ac:dyDescent="0.3">
      <c r="B75" t="e">
        <f t="array" aca="1" ref="B75" ca="1">INDEX(product,MATCH(0,COUNTIF($B$1:B74,product)+(category&lt;&gt;OrderForm!$B$23),0))</f>
        <v>#N/A</v>
      </c>
      <c r="C75" s="11" t="e">
        <f t="array" aca="1" ref="C75" ca="1">INDEX(Level, MATCH(0, COUNTIF($C$1:C74, Level)+(category&lt;&gt;OrderForm!$B$23)+(product&lt;&gt;OrderForm!C$23), 0))</f>
        <v>#N/A</v>
      </c>
    </row>
    <row r="76" spans="2:3" ht="16.5" x14ac:dyDescent="0.3">
      <c r="B76" t="e">
        <f t="array" aca="1" ref="B76" ca="1">INDEX(product,MATCH(0,COUNTIF($B$1:B75,product)+(category&lt;&gt;OrderForm!$B$23),0))</f>
        <v>#N/A</v>
      </c>
      <c r="C76" s="11" t="e">
        <f t="array" aca="1" ref="C76" ca="1">INDEX(Level, MATCH(0, COUNTIF($C$1:C75, Level)+(category&lt;&gt;OrderForm!$B$23)+(product&lt;&gt;OrderForm!C$23), 0))</f>
        <v>#N/A</v>
      </c>
    </row>
    <row r="77" spans="2:3" ht="16.5" x14ac:dyDescent="0.3">
      <c r="B77" t="e">
        <f t="array" aca="1" ref="B77" ca="1">INDEX(product,MATCH(0,COUNTIF($B$1:B76,product)+(category&lt;&gt;OrderForm!$B$23),0))</f>
        <v>#N/A</v>
      </c>
      <c r="C77" s="11" t="e">
        <f t="array" aca="1" ref="C77" ca="1">INDEX(Level, MATCH(0, COUNTIF($C$1:C76, Level)+(category&lt;&gt;OrderForm!$B$23)+(product&lt;&gt;OrderForm!C$23), 0))</f>
        <v>#N/A</v>
      </c>
    </row>
    <row r="78" spans="2:3" ht="16.5" x14ac:dyDescent="0.3">
      <c r="B78" t="e">
        <f t="array" aca="1" ref="B78" ca="1">INDEX(product,MATCH(0,COUNTIF($B$1:B77,product)+(category&lt;&gt;OrderForm!$B$23),0))</f>
        <v>#N/A</v>
      </c>
      <c r="C78" s="11" t="e">
        <f t="array" aca="1" ref="C78" ca="1">INDEX(Level, MATCH(0, COUNTIF($C$1:C77, Level)+(category&lt;&gt;OrderForm!$B$23)+(product&lt;&gt;OrderForm!C$23), 0))</f>
        <v>#N/A</v>
      </c>
    </row>
    <row r="79" spans="2:3" ht="16.5" x14ac:dyDescent="0.3">
      <c r="B79" t="e">
        <f t="array" aca="1" ref="B79" ca="1">INDEX(product,MATCH(0,COUNTIF($B$1:B78,product)+(category&lt;&gt;OrderForm!$B$23),0))</f>
        <v>#N/A</v>
      </c>
      <c r="C79" s="11" t="e">
        <f t="array" aca="1" ref="C79" ca="1">INDEX(Level, MATCH(0, COUNTIF($C$1:C78, Level)+(category&lt;&gt;OrderForm!$B$23)+(product&lt;&gt;OrderForm!C$23), 0))</f>
        <v>#N/A</v>
      </c>
    </row>
    <row r="80" spans="2:3" ht="16.5" x14ac:dyDescent="0.3">
      <c r="B80" t="e">
        <f t="array" aca="1" ref="B80" ca="1">INDEX(product,MATCH(0,COUNTIF($B$1:B79,product)+(category&lt;&gt;OrderForm!$B$23),0))</f>
        <v>#N/A</v>
      </c>
      <c r="C80" s="11" t="e">
        <f t="array" aca="1" ref="C80" ca="1">INDEX(Level, MATCH(0, COUNTIF($C$1:C79, Level)+(category&lt;&gt;OrderForm!$B$23)+(product&lt;&gt;OrderForm!C$23), 0))</f>
        <v>#N/A</v>
      </c>
    </row>
    <row r="81" spans="2:3" ht="16.5" x14ac:dyDescent="0.3">
      <c r="B81" t="e">
        <f t="array" aca="1" ref="B81" ca="1">INDEX(product,MATCH(0,COUNTIF($B$1:B80,product)+(category&lt;&gt;OrderForm!$B$23),0))</f>
        <v>#N/A</v>
      </c>
      <c r="C81" s="11" t="e">
        <f t="array" aca="1" ref="C81" ca="1">INDEX(Level, MATCH(0, COUNTIF($C$1:C80, Level)+(category&lt;&gt;OrderForm!$B$23)+(product&lt;&gt;OrderForm!C$23), 0))</f>
        <v>#N/A</v>
      </c>
    </row>
    <row r="82" spans="2:3" ht="16.5" x14ac:dyDescent="0.3">
      <c r="B82" t="e">
        <f t="array" aca="1" ref="B82" ca="1">INDEX(product,MATCH(0,COUNTIF($B$1:B81,product)+(category&lt;&gt;OrderForm!$B$23),0))</f>
        <v>#N/A</v>
      </c>
      <c r="C82" s="11" t="e">
        <f t="array" aca="1" ref="C82" ca="1">INDEX(Level, MATCH(0, COUNTIF($C$1:C81, Level)+(category&lt;&gt;OrderForm!$B$23)+(product&lt;&gt;OrderForm!C$23), 0))</f>
        <v>#N/A</v>
      </c>
    </row>
    <row r="83" spans="2:3" ht="16.5" x14ac:dyDescent="0.3">
      <c r="B83" t="e">
        <f t="array" aca="1" ref="B83" ca="1">INDEX(product,MATCH(0,COUNTIF($B$1:B82,product)+(category&lt;&gt;OrderForm!$B$23),0))</f>
        <v>#N/A</v>
      </c>
      <c r="C83" s="11" t="e">
        <f t="array" aca="1" ref="C83" ca="1">INDEX(Level, MATCH(0, COUNTIF($C$1:C82, Level)+(category&lt;&gt;OrderForm!$B$23)+(product&lt;&gt;OrderForm!C$23), 0))</f>
        <v>#N/A</v>
      </c>
    </row>
    <row r="84" spans="2:3" ht="16.5" x14ac:dyDescent="0.3">
      <c r="B84" t="e">
        <f t="array" aca="1" ref="B84" ca="1">INDEX(product,MATCH(0,COUNTIF($B$1:B83,product)+(category&lt;&gt;OrderForm!$B$23),0))</f>
        <v>#N/A</v>
      </c>
      <c r="C84" s="11" t="e">
        <f t="array" aca="1" ref="C84" ca="1">INDEX(Level, MATCH(0, COUNTIF($C$1:C83, Level)+(category&lt;&gt;OrderForm!$B$23)+(product&lt;&gt;OrderForm!C$23), 0))</f>
        <v>#N/A</v>
      </c>
    </row>
    <row r="85" spans="2:3" ht="16.5" x14ac:dyDescent="0.3">
      <c r="B85" t="e">
        <f t="array" aca="1" ref="B85" ca="1">INDEX(product,MATCH(0,COUNTIF($B$1:B84,product)+(category&lt;&gt;OrderForm!$B$23),0))</f>
        <v>#N/A</v>
      </c>
      <c r="C85" s="11" t="e">
        <f t="array" aca="1" ref="C85" ca="1">INDEX(Level, MATCH(0, COUNTIF($C$1:C84, Level)+(category&lt;&gt;OrderForm!$B$23)+(product&lt;&gt;OrderForm!C$23), 0))</f>
        <v>#N/A</v>
      </c>
    </row>
    <row r="86" spans="2:3" ht="16.5" x14ac:dyDescent="0.3">
      <c r="B86" t="e">
        <f t="array" aca="1" ref="B86" ca="1">INDEX(product,MATCH(0,COUNTIF($B$1:B85,product)+(category&lt;&gt;OrderForm!$B$23),0))</f>
        <v>#N/A</v>
      </c>
      <c r="C86" s="11" t="e">
        <f t="array" aca="1" ref="C86" ca="1">INDEX(Level, MATCH(0, COUNTIF($C$1:C85, Level)+(category&lt;&gt;OrderForm!$B$23)+(product&lt;&gt;OrderForm!C$23), 0))</f>
        <v>#N/A</v>
      </c>
    </row>
    <row r="87" spans="2:3" ht="16.5" x14ac:dyDescent="0.3">
      <c r="B87" t="e">
        <f t="array" aca="1" ref="B87" ca="1">INDEX(product,MATCH(0,COUNTIF($B$1:B86,product)+(category&lt;&gt;OrderForm!$B$23),0))</f>
        <v>#N/A</v>
      </c>
      <c r="C87" s="11" t="e">
        <f t="array" aca="1" ref="C87" ca="1">INDEX(Level, MATCH(0, COUNTIF($C$1:C86, Level)+(category&lt;&gt;OrderForm!$B$23)+(product&lt;&gt;OrderForm!C$23), 0))</f>
        <v>#N/A</v>
      </c>
    </row>
    <row r="88" spans="2:3" ht="16.5" x14ac:dyDescent="0.3">
      <c r="B88" t="e">
        <f t="array" aca="1" ref="B88" ca="1">INDEX(product,MATCH(0,COUNTIF($B$1:B87,product)+(category&lt;&gt;OrderForm!$B$23),0))</f>
        <v>#N/A</v>
      </c>
      <c r="C88" s="11" t="e">
        <f t="array" aca="1" ref="C88" ca="1">INDEX(Level, MATCH(0, COUNTIF($C$1:C87, Level)+(category&lt;&gt;OrderForm!$B$23)+(product&lt;&gt;OrderForm!C$23), 0))</f>
        <v>#N/A</v>
      </c>
    </row>
    <row r="89" spans="2:3" ht="16.5" x14ac:dyDescent="0.3">
      <c r="B89" t="e">
        <f t="array" aca="1" ref="B89" ca="1">INDEX(product,MATCH(0,COUNTIF($B$1:B88,product)+(category&lt;&gt;OrderForm!$B$23),0))</f>
        <v>#N/A</v>
      </c>
      <c r="C89" s="11" t="e">
        <f t="array" aca="1" ref="C89" ca="1">INDEX(Level, MATCH(0, COUNTIF($C$1:C88, Level)+(category&lt;&gt;OrderForm!$B$23)+(product&lt;&gt;OrderForm!C$23), 0))</f>
        <v>#N/A</v>
      </c>
    </row>
    <row r="90" spans="2:3" ht="16.5" x14ac:dyDescent="0.3">
      <c r="B90" t="e">
        <f t="array" aca="1" ref="B90" ca="1">INDEX(product,MATCH(0,COUNTIF($B$1:B89,product)+(category&lt;&gt;OrderForm!$B$23),0))</f>
        <v>#N/A</v>
      </c>
      <c r="C90" s="11" t="e">
        <f t="array" aca="1" ref="C90" ca="1">INDEX(Level, MATCH(0, COUNTIF($C$1:C89, Level)+(category&lt;&gt;OrderForm!$B$23)+(product&lt;&gt;OrderForm!C$23), 0))</f>
        <v>#N/A</v>
      </c>
    </row>
    <row r="91" spans="2:3" ht="16.5" x14ac:dyDescent="0.3">
      <c r="B91" t="e">
        <f t="array" aca="1" ref="B91" ca="1">INDEX(product,MATCH(0,COUNTIF($B$1:B90,product)+(category&lt;&gt;OrderForm!$B$23),0))</f>
        <v>#N/A</v>
      </c>
      <c r="C91" s="11" t="e">
        <f t="array" aca="1" ref="C91" ca="1">INDEX(Level, MATCH(0, COUNTIF($C$1:C90, Level)+(category&lt;&gt;OrderForm!$B$23)+(product&lt;&gt;OrderForm!C$23), 0))</f>
        <v>#N/A</v>
      </c>
    </row>
    <row r="92" spans="2:3" ht="16.5" x14ac:dyDescent="0.3">
      <c r="B92" t="e">
        <f t="array" aca="1" ref="B92" ca="1">INDEX(product,MATCH(0,COUNTIF($B$1:B91,product)+(category&lt;&gt;OrderForm!$B$23),0))</f>
        <v>#N/A</v>
      </c>
      <c r="C92" s="11" t="e">
        <f t="array" aca="1" ref="C92" ca="1">INDEX(Level, MATCH(0, COUNTIF($C$1:C91, Level)+(category&lt;&gt;OrderForm!$B$23)+(product&lt;&gt;OrderForm!C$23), 0))</f>
        <v>#N/A</v>
      </c>
    </row>
    <row r="93" spans="2:3" ht="16.5" x14ac:dyDescent="0.3">
      <c r="B93" t="e">
        <f t="array" aca="1" ref="B93" ca="1">INDEX(product,MATCH(0,COUNTIF($B$1:B92,product)+(category&lt;&gt;OrderForm!$B$23),0))</f>
        <v>#N/A</v>
      </c>
      <c r="C93" s="11" t="e">
        <f t="array" aca="1" ref="C93" ca="1">INDEX(Level, MATCH(0, COUNTIF($C$1:C92, Level)+(category&lt;&gt;OrderForm!$B$23)+(product&lt;&gt;OrderForm!C$23), 0))</f>
        <v>#N/A</v>
      </c>
    </row>
    <row r="94" spans="2:3" ht="16.5" x14ac:dyDescent="0.3">
      <c r="B94" t="e">
        <f t="array" aca="1" ref="B94" ca="1">INDEX(product,MATCH(0,COUNTIF($B$1:B93,product)+(category&lt;&gt;OrderForm!$B$23),0))</f>
        <v>#N/A</v>
      </c>
      <c r="C94" s="11" t="e">
        <f t="array" aca="1" ref="C94" ca="1">INDEX(Level, MATCH(0, COUNTIF($C$1:C93, Level)+(category&lt;&gt;OrderForm!$B$23)+(product&lt;&gt;OrderForm!C$23), 0))</f>
        <v>#N/A</v>
      </c>
    </row>
    <row r="95" spans="2:3" ht="16.5" x14ac:dyDescent="0.3">
      <c r="B95" t="e">
        <f t="array" aca="1" ref="B95" ca="1">INDEX(product,MATCH(0,COUNTIF($B$1:B94,product)+(category&lt;&gt;OrderForm!$B$23),0))</f>
        <v>#N/A</v>
      </c>
      <c r="C95" s="11" t="e">
        <f t="array" aca="1" ref="C95" ca="1">INDEX(Level, MATCH(0, COUNTIF($C$1:C94, Level)+(category&lt;&gt;OrderForm!$B$23)+(product&lt;&gt;OrderForm!C$23), 0))</f>
        <v>#N/A</v>
      </c>
    </row>
    <row r="96" spans="2:3" ht="16.5" x14ac:dyDescent="0.3">
      <c r="B96" t="e">
        <f t="array" aca="1" ref="B96" ca="1">INDEX(product,MATCH(0,COUNTIF($B$1:B95,product)+(category&lt;&gt;OrderForm!$B$23),0))</f>
        <v>#N/A</v>
      </c>
      <c r="C96" s="11" t="e">
        <f t="array" aca="1" ref="C96" ca="1">INDEX(Level, MATCH(0, COUNTIF($C$1:C95, Level)+(category&lt;&gt;OrderForm!$B$23)+(product&lt;&gt;OrderForm!C$23), 0))</f>
        <v>#N/A</v>
      </c>
    </row>
    <row r="97" spans="2:3" ht="16.5" x14ac:dyDescent="0.3">
      <c r="B97" t="e">
        <f t="array" aca="1" ref="B97" ca="1">INDEX(product,MATCH(0,COUNTIF($B$1:B96,product)+(category&lt;&gt;OrderForm!$B$23),0))</f>
        <v>#N/A</v>
      </c>
      <c r="C97" s="11" t="e">
        <f t="array" aca="1" ref="C97" ca="1">INDEX(Level, MATCH(0, COUNTIF($C$1:C96, Level)+(category&lt;&gt;OrderForm!$B$23)+(product&lt;&gt;OrderForm!C$23), 0))</f>
        <v>#N/A</v>
      </c>
    </row>
    <row r="98" spans="2:3" ht="16.5" x14ac:dyDescent="0.3">
      <c r="B98" t="e">
        <f t="array" aca="1" ref="B98" ca="1">INDEX(product,MATCH(0,COUNTIF($B$1:B97,product)+(category&lt;&gt;OrderForm!$B$23),0))</f>
        <v>#N/A</v>
      </c>
      <c r="C98" s="11" t="e">
        <f t="array" aca="1" ref="C98" ca="1">INDEX(Level, MATCH(0, COUNTIF($C$1:C97, Level)+(category&lt;&gt;OrderForm!$B$23)+(product&lt;&gt;OrderForm!C$23), 0))</f>
        <v>#N/A</v>
      </c>
    </row>
    <row r="99" spans="2:3" ht="16.5" x14ac:dyDescent="0.3">
      <c r="B99" t="e">
        <f t="array" aca="1" ref="B99" ca="1">INDEX(product,MATCH(0,COUNTIF($B$1:B98,product)+(category&lt;&gt;OrderForm!$B$23),0))</f>
        <v>#N/A</v>
      </c>
      <c r="C99" s="11" t="e">
        <f t="array" aca="1" ref="C99" ca="1">INDEX(Level, MATCH(0, COUNTIF($C$1:C98, Level)+(category&lt;&gt;OrderForm!$B$23)+(product&lt;&gt;OrderForm!C$23), 0))</f>
        <v>#N/A</v>
      </c>
    </row>
    <row r="100" spans="2:3" ht="16.5" x14ac:dyDescent="0.3">
      <c r="B100" t="e">
        <f t="array" aca="1" ref="B100" ca="1">INDEX(product,MATCH(0,COUNTIF($B$1:B99,product)+(category&lt;&gt;OrderForm!$B$23),0))</f>
        <v>#N/A</v>
      </c>
      <c r="C100" s="11" t="e">
        <f t="array" aca="1" ref="C100" ca="1">INDEX(Level, MATCH(0, COUNTIF($C$1:C99, Level)+(category&lt;&gt;OrderForm!$B$23)+(product&lt;&gt;OrderForm!C$23), 0))</f>
        <v>#N/A</v>
      </c>
    </row>
    <row r="101" spans="2:3" ht="16.5" x14ac:dyDescent="0.3">
      <c r="B101" t="e">
        <f t="array" aca="1" ref="B101" ca="1">INDEX(product,MATCH(0,COUNTIF($B$1:B100,product)+(category&lt;&gt;OrderForm!$B$23),0))</f>
        <v>#N/A</v>
      </c>
      <c r="C101" s="11" t="e">
        <f t="array" aca="1" ref="C101" ca="1">INDEX(Level, MATCH(0, COUNTIF($C$1:C100, Level)+(category&lt;&gt;OrderForm!$B$23)+(product&lt;&gt;OrderForm!C$23), 0))</f>
        <v>#N/A</v>
      </c>
    </row>
    <row r="102" spans="2:3" ht="16.5" x14ac:dyDescent="0.3">
      <c r="B102" t="e">
        <f t="array" aca="1" ref="B102" ca="1">INDEX(product,MATCH(0,COUNTIF($B$1:B101,product)+(category&lt;&gt;OrderForm!$B$23),0))</f>
        <v>#N/A</v>
      </c>
      <c r="C102" s="11" t="e">
        <f t="array" aca="1" ref="C102" ca="1">INDEX(Level, MATCH(0, COUNTIF($C$1:C101, Level)+(category&lt;&gt;OrderForm!$B$23)+(product&lt;&gt;OrderForm!C$23), 0))</f>
        <v>#N/A</v>
      </c>
    </row>
    <row r="103" spans="2:3" ht="16.5" x14ac:dyDescent="0.3">
      <c r="B103" t="e">
        <f t="array" aca="1" ref="B103" ca="1">INDEX(product,MATCH(0,COUNTIF($B$1:B102,product)+(category&lt;&gt;OrderForm!$B$23),0))</f>
        <v>#N/A</v>
      </c>
      <c r="C103" s="11" t="e">
        <f t="array" aca="1" ref="C103" ca="1">INDEX(Level, MATCH(0, COUNTIF($C$1:C102, Level)+(category&lt;&gt;OrderForm!$B$23)+(product&lt;&gt;OrderForm!C$23), 0))</f>
        <v>#N/A</v>
      </c>
    </row>
    <row r="104" spans="2:3" x14ac:dyDescent="0.25">
      <c r="B104" t="e">
        <f t="array" aca="1" ref="B104" ca="1">INDEX(product,MATCH(0,COUNTIF($B$1:B103,product)+(category&lt;&gt;OrderForm!$B$23),0))</f>
        <v>#N/A</v>
      </c>
    </row>
    <row r="105" spans="2:3" x14ac:dyDescent="0.25">
      <c r="B105" t="e">
        <f t="array" aca="1" ref="B105" ca="1">INDEX(product,MATCH(0,COUNTIF($B$1:B104,product)+(category&lt;&gt;OrderForm!$B$23),0))</f>
        <v>#N/A</v>
      </c>
    </row>
    <row r="106" spans="2:3" x14ac:dyDescent="0.25">
      <c r="B106" t="e">
        <f t="array" aca="1" ref="B106" ca="1">INDEX(product,MATCH(0,COUNTIF($B$1:B105,product)+(category&lt;&gt;OrderForm!$B$23),0))</f>
        <v>#N/A</v>
      </c>
    </row>
    <row r="107" spans="2:3" x14ac:dyDescent="0.25">
      <c r="B107" t="e">
        <f t="array" aca="1" ref="B107" ca="1">INDEX(product,MATCH(0,COUNTIF($B$1:B106,product)+(category&lt;&gt;OrderForm!$B$23),0))</f>
        <v>#N/A</v>
      </c>
    </row>
    <row r="108" spans="2:3" x14ac:dyDescent="0.25">
      <c r="B108" t="e">
        <f t="array" aca="1" ref="B108" ca="1">INDEX(product,MATCH(0,COUNTIF($B$1:B107,product)+(category&lt;&gt;OrderForm!$B$23),0))</f>
        <v>#N/A</v>
      </c>
    </row>
    <row r="109" spans="2:3" x14ac:dyDescent="0.25">
      <c r="B109" t="e">
        <f t="array" aca="1" ref="B109" ca="1">INDEX(product,MATCH(0,COUNTIF($B$1:B108,product)+(category&lt;&gt;OrderForm!$B$23),0))</f>
        <v>#N/A</v>
      </c>
    </row>
    <row r="110" spans="2:3" x14ac:dyDescent="0.25">
      <c r="B110" t="e">
        <f t="array" aca="1" ref="B110" ca="1">INDEX(product,MATCH(0,COUNTIF($B$1:B109,product)+(category&lt;&gt;OrderForm!$B$23),0))</f>
        <v>#N/A</v>
      </c>
    </row>
    <row r="111" spans="2:3" x14ac:dyDescent="0.25">
      <c r="B111" t="e">
        <f t="array" aca="1" ref="B111" ca="1">INDEX(product,MATCH(0,COUNTIF($B$1:B110,product)+(category&lt;&gt;OrderForm!$B$23),0))</f>
        <v>#N/A</v>
      </c>
    </row>
    <row r="112" spans="2:3" x14ac:dyDescent="0.25">
      <c r="B112" t="e">
        <f t="array" aca="1" ref="B112" ca="1">INDEX(product,MATCH(0,COUNTIF($B$1:B111,product)+(category&lt;&gt;OrderForm!$B$23),0))</f>
        <v>#N/A</v>
      </c>
    </row>
    <row r="113" spans="2:2" x14ac:dyDescent="0.25">
      <c r="B113" t="e">
        <f t="array" aca="1" ref="B113" ca="1">INDEX(product,MATCH(0,COUNTIF($B$1:B112,product)+(category&lt;&gt;OrderForm!$B$23),0))</f>
        <v>#N/A</v>
      </c>
    </row>
    <row r="114" spans="2:2" x14ac:dyDescent="0.25">
      <c r="B114" t="e">
        <f t="array" aca="1" ref="B114" ca="1">INDEX(product,MATCH(0,COUNTIF($B$1:B113,product)+(category&lt;&gt;OrderForm!$B$23),0))</f>
        <v>#N/A</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INDEX(product,MATCH(0,COUNTIF($B$1:B1,product)+(category&lt;&gt;OrderForm!$B$24),0))</f>
        <v>#N/A</v>
      </c>
      <c r="C2" s="11" t="e">
        <f t="array" aca="1" ref="C2" ca="1">INDEX(Level, MATCH(0, COUNTIF($C$1:C1, Level)+(category&lt;&gt;OrderForm!$B$24)+(product&lt;&gt;OrderForm!C$24), 0))</f>
        <v>#N/A</v>
      </c>
      <c r="D2" t="e">
        <f t="array" aca="1" ref="D2" ca="1">INDEX(fitgender, MATCH(0, COUNTIF($D$1:D1, fitgender)+(category&lt;&gt;OrderForm!$B$24)+(product&lt;&gt;OrderForm!C$24)+(Level&lt;&gt;OrderForm!D$24), 0))</f>
        <v>#N/A</v>
      </c>
      <c r="E2" t="e">
        <f t="array" aca="1" ref="E2" ca="1">INDEX(Style, MATCH(0, COUNTIF($E$1:E1, Style)+(category&lt;&gt;OrderForm!$B$24)+(product&lt;&gt;OrderForm!C$24)+(Level&lt;&gt;OrderForm!D$24)+(fitgender&lt;&gt;OrderForm!E$24), 0))</f>
        <v>#N/A</v>
      </c>
    </row>
    <row r="3" spans="1:9" ht="16.5" x14ac:dyDescent="0.3">
      <c r="A3" t="str">
        <f t="array" aca="1" ref="A3" ca="1">INDEX(category,MATCH(0,COUNTIF($A$1:A2,category),0))</f>
        <v>Triathlon</v>
      </c>
      <c r="B3" t="e">
        <f t="array" aca="1" ref="B3" ca="1">INDEX(product,MATCH(0,COUNTIF($B$1:B2,product)+(category&lt;&gt;OrderForm!$B$24),0))</f>
        <v>#N/A</v>
      </c>
      <c r="C3" s="11" t="e">
        <f t="array" aca="1" ref="C3" ca="1">INDEX(Level, MATCH(0, COUNTIF($C$1:C2, Level)+(category&lt;&gt;OrderForm!$B$24)+(product&lt;&gt;OrderForm!C$24), 0))</f>
        <v>#N/A</v>
      </c>
      <c r="D3" t="e">
        <f t="array" aca="1" ref="D3" ca="1">INDEX(fitgender, MATCH(0, COUNTIF($D$1:D2, fitgender)+(category&lt;&gt;OrderForm!$B$24)+(product&lt;&gt;OrderForm!C$24)+(Level&lt;&gt;OrderForm!D$24), 0))</f>
        <v>#N/A</v>
      </c>
      <c r="E3" t="e">
        <f t="array" aca="1" ref="E3" ca="1">INDEX(Style, MATCH(0, COUNTIF($E$1:E2, Style)+(category&lt;&gt;OrderForm!$B$24)+(product&lt;&gt;OrderForm!C$24)+(Level&lt;&gt;OrderForm!D$24)+(fitgender&lt;&gt;OrderForm!E$24), 0))</f>
        <v>#N/A</v>
      </c>
    </row>
    <row r="4" spans="1:9" ht="16.5" x14ac:dyDescent="0.3">
      <c r="A4" t="str">
        <f t="array" aca="1" ref="A4" ca="1">INDEX(category,MATCH(0,COUNTIF($A$1:A3,category),0))</f>
        <v>Running</v>
      </c>
      <c r="B4" t="e">
        <f t="array" aca="1" ref="B4" ca="1">INDEX(product,MATCH(0,COUNTIF($B$1:B3,product)+(category&lt;&gt;OrderForm!$B$24),0))</f>
        <v>#N/A</v>
      </c>
      <c r="C4" s="11" t="e">
        <f t="array" aca="1" ref="C4" ca="1">INDEX(Level, MATCH(0, COUNTIF($C$1:C3, Level)+(category&lt;&gt;OrderForm!$B$24)+(product&lt;&gt;OrderForm!C$24), 0))</f>
        <v>#N/A</v>
      </c>
      <c r="D4" t="e">
        <f t="array" aca="1" ref="D4" ca="1">INDEX(fitgender, MATCH(0, COUNTIF($D$1:D3, fitgender)+(category&lt;&gt;OrderForm!$B$24)+(product&lt;&gt;OrderForm!C$24)+(Level&lt;&gt;OrderForm!D$24), 0))</f>
        <v>#N/A</v>
      </c>
      <c r="E4" t="e">
        <f t="array" aca="1" ref="E4" ca="1">INDEX(Style, MATCH(0, COUNTIF($E$1:E3, Style)+(category&lt;&gt;OrderForm!$B$24)+(product&lt;&gt;OrderForm!C$24)+(Level&lt;&gt;OrderForm!D$24)+(fitgender&lt;&gt;OrderForm!E$24), 0))</f>
        <v>#N/A</v>
      </c>
    </row>
    <row r="5" spans="1:9" ht="16.5" x14ac:dyDescent="0.3">
      <c r="A5" t="str">
        <f t="array" aca="1" ref="A5" ca="1">INDEX(category,MATCH(0,COUNTIF($A$1:A4,category),0))</f>
        <v>Casual</v>
      </c>
      <c r="B5" t="e">
        <f t="array" aca="1" ref="B5" ca="1">INDEX(product,MATCH(0,COUNTIF($B$1:B4,product)+(category&lt;&gt;OrderForm!$B$24),0))</f>
        <v>#N/A</v>
      </c>
      <c r="C5" s="11" t="e">
        <f t="array" aca="1" ref="C5" ca="1">INDEX(Level, MATCH(0, COUNTIF($C$1:C4, Level)+(category&lt;&gt;OrderForm!$B$24)+(product&lt;&gt;OrderForm!C$24), 0))</f>
        <v>#N/A</v>
      </c>
      <c r="D5" t="e">
        <f t="array" aca="1" ref="D5" ca="1">INDEX(fitgender, MATCH(0, COUNTIF($D$1:D4, fitgender)+(category&lt;&gt;OrderForm!$B$24)+(product&lt;&gt;OrderForm!C$24)+(Level&lt;&gt;OrderForm!D$24), 0))</f>
        <v>#N/A</v>
      </c>
      <c r="E5" t="e">
        <f t="array" aca="1" ref="E5" ca="1">INDEX(Style, MATCH(0, COUNTIF($E$1:E4, Style)+(category&lt;&gt;OrderForm!$B$24)+(product&lt;&gt;OrderForm!C$24)+(Level&lt;&gt;OrderForm!D$24)+(fitgender&lt;&gt;OrderForm!E$24), 0))</f>
        <v>#N/A</v>
      </c>
    </row>
    <row r="6" spans="1:9" ht="16.5" x14ac:dyDescent="0.3">
      <c r="A6" t="e">
        <f t="array" aca="1" ref="A6" ca="1">INDEX(category,MATCH(0,COUNTIF($A$1:A5,category),0))</f>
        <v>#N/A</v>
      </c>
      <c r="B6" t="e">
        <f t="array" aca="1" ref="B6" ca="1">INDEX(product,MATCH(0,COUNTIF($B$1:B5,product)+(category&lt;&gt;OrderForm!$B$24),0))</f>
        <v>#N/A</v>
      </c>
      <c r="C6" s="11" t="e">
        <f t="array" aca="1" ref="C6" ca="1">INDEX(Level, MATCH(0, COUNTIF($C$1:C5, Level)+(category&lt;&gt;OrderForm!$B$24)+(product&lt;&gt;OrderForm!C$24), 0))</f>
        <v>#N/A</v>
      </c>
      <c r="D6" t="e">
        <f t="array" aca="1" ref="D6" ca="1">INDEX(fitgender, MATCH(0, COUNTIF($D$1:D5, fitgender)+(category&lt;&gt;OrderForm!$B$24)+(product&lt;&gt;OrderForm!C$24)+(Level&lt;&gt;OrderForm!D$24), 0))</f>
        <v>#N/A</v>
      </c>
      <c r="E6" t="e">
        <f t="array" aca="1" ref="E6" ca="1">INDEX(Style, MATCH(0, COUNTIF($E$1:E5, Style)+(category&lt;&gt;OrderForm!$B$24)+(product&lt;&gt;OrderForm!C$24)+(Level&lt;&gt;OrderForm!D$24)+(fitgender&lt;&gt;OrderForm!E$24), 0))</f>
        <v>#N/A</v>
      </c>
      <c r="I6">
        <f ca="1">COUNT(IF(Prod5!$C$2:$C$1000="""", “”, 1))</f>
        <v>0</v>
      </c>
    </row>
    <row r="7" spans="1:9" ht="16.5" x14ac:dyDescent="0.3">
      <c r="A7" t="e">
        <f t="array" aca="1" ref="A7" ca="1">INDEX(category,MATCH(0,COUNTIF($A$1:A6,category),0))</f>
        <v>#N/A</v>
      </c>
      <c r="B7" t="e">
        <f t="array" aca="1" ref="B7" ca="1">INDEX(product,MATCH(0,COUNTIF($B$1:B6,product)+(category&lt;&gt;OrderForm!$B$24),0))</f>
        <v>#N/A</v>
      </c>
      <c r="C7" s="11" t="e">
        <f t="array" aca="1" ref="C7" ca="1">INDEX(Level, MATCH(0, COUNTIF($C$1:C6, Level)+(category&lt;&gt;OrderForm!$B$24)+(product&lt;&gt;OrderForm!C$24), 0))</f>
        <v>#N/A</v>
      </c>
      <c r="D7" t="e">
        <f t="array" aca="1" ref="D7" ca="1">INDEX(fitgender, MATCH(0, COUNTIF($D$1:D6, fitgender)+(category&lt;&gt;OrderForm!$B$24)+(product&lt;&gt;OrderForm!C$24)+(Level&lt;&gt;OrderForm!D$24), 0))</f>
        <v>#N/A</v>
      </c>
      <c r="E7" t="e">
        <f t="array" aca="1" ref="E7" ca="1">INDEX(Style, MATCH(0, COUNTIF($E$1:E6, Style)+(category&lt;&gt;OrderForm!$B$24)+(product&lt;&gt;OrderForm!C$24)+(Level&lt;&gt;OrderForm!D$24)+(fitgender&lt;&gt;OrderForm!E$24), 0))</f>
        <v>#N/A</v>
      </c>
    </row>
    <row r="8" spans="1:9" ht="16.5" x14ac:dyDescent="0.3">
      <c r="A8" t="e">
        <f t="array" aca="1" ref="A8" ca="1">INDEX(category,MATCH(0,COUNTIF($A$1:A7,category),0))</f>
        <v>#N/A</v>
      </c>
      <c r="B8" t="e">
        <f t="array" aca="1" ref="B8" ca="1">INDEX(product,MATCH(0,COUNTIF($B$1:B7,product)+(category&lt;&gt;OrderForm!$B$24),0))</f>
        <v>#N/A</v>
      </c>
      <c r="C8" s="11" t="e">
        <f t="array" aca="1" ref="C8" ca="1">INDEX(Level, MATCH(0, COUNTIF($C$1:C7, Level)+(category&lt;&gt;OrderForm!$B$24)+(product&lt;&gt;OrderForm!C$24), 0))</f>
        <v>#N/A</v>
      </c>
      <c r="D8" t="e">
        <f t="array" aca="1" ref="D8" ca="1">INDEX(fitgender, MATCH(0, COUNTIF($D$1:D7, fitgender)+(category&lt;&gt;OrderForm!$B$24)+(product&lt;&gt;OrderForm!C$24)+(Level&lt;&gt;OrderForm!D$24), 0))</f>
        <v>#N/A</v>
      </c>
      <c r="E8" t="e">
        <f t="array" aca="1" ref="E8" ca="1">INDEX(Style, MATCH(0, COUNTIF($E$1:E7, Style)+(category&lt;&gt;OrderForm!$B$24)+(product&lt;&gt;OrderForm!C$24)+(Level&lt;&gt;OrderForm!D$24)+(fitgender&lt;&gt;OrderForm!E$24), 0))</f>
        <v>#N/A</v>
      </c>
    </row>
    <row r="9" spans="1:9" ht="16.5" x14ac:dyDescent="0.3">
      <c r="A9" t="e">
        <f t="array" aca="1" ref="A9" ca="1">INDEX(category,MATCH(0,COUNTIF($A$1:A8,category),0))</f>
        <v>#N/A</v>
      </c>
      <c r="B9" t="e">
        <f t="array" aca="1" ref="B9" ca="1">INDEX(product,MATCH(0,COUNTIF($B$1:B8,product)+(category&lt;&gt;OrderForm!$B$24),0))</f>
        <v>#N/A</v>
      </c>
      <c r="C9" s="11" t="e">
        <f t="array" aca="1" ref="C9" ca="1">INDEX(Level, MATCH(0, COUNTIF($C$1:C8, Level)+(category&lt;&gt;OrderForm!$B$24)+(product&lt;&gt;OrderForm!C$24), 0))</f>
        <v>#N/A</v>
      </c>
      <c r="D9" t="e">
        <f t="array" aca="1" ref="D9" ca="1">INDEX(fitgender, MATCH(0, COUNTIF($D$1:D8, fitgender)+(category&lt;&gt;OrderForm!$B$24)+(product&lt;&gt;OrderForm!C$24)+(Level&lt;&gt;OrderForm!D$24), 0))</f>
        <v>#N/A</v>
      </c>
    </row>
    <row r="10" spans="1:9" ht="16.5" x14ac:dyDescent="0.3">
      <c r="A10" t="e">
        <f t="array" aca="1" ref="A10" ca="1">INDEX(category,MATCH(0,COUNTIF($A$1:A9,category),0))</f>
        <v>#N/A</v>
      </c>
      <c r="B10" t="e">
        <f t="array" aca="1" ref="B10" ca="1">INDEX(product,MATCH(0,COUNTIF($B$1:B9,product)+(category&lt;&gt;OrderForm!$B$24),0))</f>
        <v>#N/A</v>
      </c>
      <c r="C10" s="11" t="e">
        <f t="array" aca="1" ref="C10" ca="1">INDEX(Level, MATCH(0, COUNTIF($C$1:C9, Level)+(category&lt;&gt;OrderForm!$B$24)+(product&lt;&gt;OrderForm!C$24), 0))</f>
        <v>#N/A</v>
      </c>
      <c r="D10" t="e">
        <f t="array" aca="1" ref="D10" ca="1">INDEX(fitgender, MATCH(0, COUNTIF($D$1:D9, fitgender)+(category&lt;&gt;OrderForm!$B$24)+(product&lt;&gt;OrderForm!C$24)+(Level&lt;&gt;OrderForm!D$24), 0))</f>
        <v>#N/A</v>
      </c>
    </row>
    <row r="11" spans="1:9" ht="16.5" x14ac:dyDescent="0.3">
      <c r="A11" t="e">
        <f t="array" aca="1" ref="A11" ca="1">INDEX(category,MATCH(0,COUNTIF($A$1:A10,category),0))</f>
        <v>#N/A</v>
      </c>
      <c r="B11" t="e">
        <f t="array" aca="1" ref="B11" ca="1">INDEX(product,MATCH(0,COUNTIF($B$1:B10,product)+(category&lt;&gt;OrderForm!$B$24),0))</f>
        <v>#N/A</v>
      </c>
      <c r="C11" s="11" t="e">
        <f t="array" aca="1" ref="C11" ca="1">INDEX(Level, MATCH(0, COUNTIF($C$1:C10, Level)+(category&lt;&gt;OrderForm!$B$24)+(product&lt;&gt;OrderForm!C$24), 0))</f>
        <v>#N/A</v>
      </c>
      <c r="D11" t="e">
        <f t="array" aca="1" ref="D11" ca="1">INDEX(fitgender, MATCH(0, COUNTIF($D$1:D10, fitgender)+(category&lt;&gt;OrderForm!$B$24)+(product&lt;&gt;OrderForm!C$24)+(Level&lt;&gt;OrderForm!D$24), 0))</f>
        <v>#N/A</v>
      </c>
    </row>
    <row r="12" spans="1:9" ht="16.5" x14ac:dyDescent="0.3">
      <c r="A12" t="e">
        <f t="array" aca="1" ref="A12" ca="1">INDEX(category,MATCH(0,COUNTIF($A$1:A11,category),0))</f>
        <v>#N/A</v>
      </c>
      <c r="B12" t="e">
        <f t="array" aca="1" ref="B12" ca="1">INDEX(product,MATCH(0,COUNTIF($B$1:B11,product)+(category&lt;&gt;OrderForm!$B$24),0))</f>
        <v>#N/A</v>
      </c>
      <c r="C12" s="11" t="e">
        <f t="array" aca="1" ref="C12" ca="1">INDEX(Level, MATCH(0, COUNTIF($C$1:C11, Level)+(category&lt;&gt;OrderForm!$B$24)+(product&lt;&gt;OrderForm!C$24), 0))</f>
        <v>#N/A</v>
      </c>
      <c r="D12" t="e">
        <f t="array" aca="1" ref="D12" ca="1">INDEX(fitgender, MATCH(0, COUNTIF($D$1:D11, fitgender)+(category&lt;&gt;OrderForm!$B$24)+(product&lt;&gt;OrderForm!C$24)+(Level&lt;&gt;OrderForm!D$24), 0))</f>
        <v>#N/A</v>
      </c>
    </row>
    <row r="13" spans="1:9" ht="16.5" x14ac:dyDescent="0.3">
      <c r="A13" t="e">
        <f t="array" aca="1" ref="A13" ca="1">INDEX(category,MATCH(0,COUNTIF($A$1:A12,category),0))</f>
        <v>#N/A</v>
      </c>
      <c r="B13" t="e">
        <f t="array" aca="1" ref="B13" ca="1">INDEX(product,MATCH(0,COUNTIF($B$1:B12,product)+(category&lt;&gt;OrderForm!$B$24),0))</f>
        <v>#N/A</v>
      </c>
      <c r="C13" s="11" t="e">
        <f t="array" aca="1" ref="C13" ca="1">INDEX(Level, MATCH(0, COUNTIF($C$1:C12, Level)+(category&lt;&gt;OrderForm!$B$24)+(product&lt;&gt;OrderForm!C$24), 0))</f>
        <v>#N/A</v>
      </c>
      <c r="D13" t="e">
        <f t="array" aca="1" ref="D13" ca="1">INDEX(fitgender, MATCH(0, COUNTIF($D$1:D12, fitgender)+(category&lt;&gt;OrderForm!$B$24)+(product&lt;&gt;OrderForm!C$24)+(Level&lt;&gt;OrderForm!D$24), 0))</f>
        <v>#N/A</v>
      </c>
    </row>
    <row r="14" spans="1:9" ht="16.5" x14ac:dyDescent="0.3">
      <c r="A14" t="e">
        <f t="array" aca="1" ref="A14" ca="1">INDEX(category,MATCH(0,COUNTIF($A$1:A13,category),0))</f>
        <v>#N/A</v>
      </c>
      <c r="B14" t="e">
        <f t="array" aca="1" ref="B14" ca="1">INDEX(product,MATCH(0,COUNTIF($B$1:B13,product)+(category&lt;&gt;OrderForm!$B$24),0))</f>
        <v>#N/A</v>
      </c>
      <c r="C14" s="11" t="e">
        <f t="array" aca="1" ref="C14" ca="1">INDEX(Level, MATCH(0, COUNTIF($C$1:C13, Level)+(category&lt;&gt;OrderForm!$B$24)+(product&lt;&gt;OrderForm!C$24), 0))</f>
        <v>#N/A</v>
      </c>
      <c r="D14" t="e">
        <f t="array" aca="1" ref="D14" ca="1">INDEX(fitgender, MATCH(0, COUNTIF($D$1:D13, fitgender)+(category&lt;&gt;OrderForm!$B$24)+(product&lt;&gt;OrderForm!C$24)+(Level&lt;&gt;OrderForm!D$24), 0))</f>
        <v>#N/A</v>
      </c>
    </row>
    <row r="15" spans="1:9" ht="16.5" x14ac:dyDescent="0.3">
      <c r="A15" t="e">
        <f t="array" aca="1" ref="A15" ca="1">INDEX(category,MATCH(0,COUNTIF($A$1:A14,category),0))</f>
        <v>#N/A</v>
      </c>
      <c r="B15" t="e">
        <f t="array" aca="1" ref="B15" ca="1">INDEX(product,MATCH(0,COUNTIF($B$1:B14,product)+(category&lt;&gt;OrderForm!$B$24),0))</f>
        <v>#N/A</v>
      </c>
      <c r="C15" s="11" t="e">
        <f t="array" aca="1" ref="C15" ca="1">INDEX(Level, MATCH(0, COUNTIF($C$1:C14, Level)+(category&lt;&gt;OrderForm!$B$24)+(product&lt;&gt;OrderForm!C$24), 0))</f>
        <v>#N/A</v>
      </c>
      <c r="D15" t="e">
        <f t="array" aca="1" ref="D15" ca="1">INDEX(fitgender, MATCH(0, COUNTIF($D$1:D14, fitgender)+(category&lt;&gt;OrderForm!$B$24)+(product&lt;&gt;OrderForm!C$24)+(Level&lt;&gt;OrderForm!D$24), 0))</f>
        <v>#N/A</v>
      </c>
    </row>
    <row r="16" spans="1:9" ht="16.5" x14ac:dyDescent="0.3">
      <c r="A16" t="e">
        <f t="array" aca="1" ref="A16" ca="1">INDEX(category,MATCH(0,COUNTIF($A$1:A15,category),0))</f>
        <v>#N/A</v>
      </c>
      <c r="B16" t="e">
        <f t="array" aca="1" ref="B16" ca="1">INDEX(product,MATCH(0,COUNTIF($B$1:B15,product)+(category&lt;&gt;OrderForm!$B$24),0))</f>
        <v>#N/A</v>
      </c>
      <c r="C16" s="11" t="e">
        <f t="array" aca="1" ref="C16" ca="1">INDEX(Level, MATCH(0, COUNTIF($C$1:C15, Level)+(category&lt;&gt;OrderForm!$B$24)+(product&lt;&gt;OrderForm!C$24), 0))</f>
        <v>#N/A</v>
      </c>
      <c r="D16" t="e">
        <f t="array" aca="1" ref="D16" ca="1">INDEX(fitgender, MATCH(0, COUNTIF($D$1:D15, fitgender)+(category&lt;&gt;OrderForm!$B$24)+(product&lt;&gt;OrderForm!C$24)+(Level&lt;&gt;OrderForm!D$24), 0))</f>
        <v>#N/A</v>
      </c>
    </row>
    <row r="17" spans="1:3" ht="16.5" x14ac:dyDescent="0.3">
      <c r="A17" t="e">
        <f t="array" aca="1" ref="A17" ca="1">INDEX(category,MATCH(0,COUNTIF($A$1:A16,category),0))</f>
        <v>#N/A</v>
      </c>
      <c r="B17" t="e">
        <f t="array" aca="1" ref="B17" ca="1">INDEX(product,MATCH(0,COUNTIF($B$1:B16,product)+(category&lt;&gt;OrderForm!$B$24),0))</f>
        <v>#N/A</v>
      </c>
      <c r="C17" s="11" t="e">
        <f t="array" aca="1" ref="C17" ca="1">INDEX(Level, MATCH(0, COUNTIF($C$1:C16, Level)+(category&lt;&gt;OrderForm!$B$24)+(product&lt;&gt;OrderForm!C$24), 0))</f>
        <v>#N/A</v>
      </c>
    </row>
    <row r="18" spans="1:3" ht="16.5" x14ac:dyDescent="0.3">
      <c r="A18" t="e">
        <f t="array" aca="1" ref="A18" ca="1">INDEX(category,MATCH(0,COUNTIF($A$1:A17,category),0))</f>
        <v>#N/A</v>
      </c>
      <c r="B18" t="e">
        <f t="array" aca="1" ref="B18" ca="1">INDEX(product,MATCH(0,COUNTIF($B$1:B17,product)+(category&lt;&gt;OrderForm!$B$24),0))</f>
        <v>#N/A</v>
      </c>
      <c r="C18" s="11" t="e">
        <f t="array" aca="1" ref="C18" ca="1">INDEX(Level, MATCH(0, COUNTIF($C$1:C17, Level)+(category&lt;&gt;OrderForm!$B$24)+(product&lt;&gt;OrderForm!C$24), 0))</f>
        <v>#N/A</v>
      </c>
    </row>
    <row r="19" spans="1:3" ht="16.5" x14ac:dyDescent="0.3">
      <c r="A19" t="e">
        <f t="array" aca="1" ref="A19" ca="1">INDEX(category,MATCH(0,COUNTIF($A$1:A18,category),0))</f>
        <v>#N/A</v>
      </c>
      <c r="B19" t="e">
        <f t="array" aca="1" ref="B19" ca="1">INDEX(product,MATCH(0,COUNTIF($B$1:B18,product)+(category&lt;&gt;OrderForm!$B$24),0))</f>
        <v>#N/A</v>
      </c>
      <c r="C19" s="11" t="e">
        <f t="array" aca="1" ref="C19" ca="1">INDEX(Level, MATCH(0, COUNTIF($C$1:C18, Level)+(category&lt;&gt;OrderForm!$B$24)+(product&lt;&gt;OrderForm!C$24), 0))</f>
        <v>#N/A</v>
      </c>
    </row>
    <row r="20" spans="1:3" ht="16.5" x14ac:dyDescent="0.3">
      <c r="A20" t="e">
        <f t="array" aca="1" ref="A20" ca="1">INDEX(category,MATCH(0,COUNTIF($A$1:A19,category),0))</f>
        <v>#N/A</v>
      </c>
      <c r="B20" t="e">
        <f t="array" aca="1" ref="B20" ca="1">INDEX(product,MATCH(0,COUNTIF($B$1:B19,product)+(category&lt;&gt;OrderForm!$B$24),0))</f>
        <v>#N/A</v>
      </c>
      <c r="C20" s="11" t="e">
        <f t="array" aca="1" ref="C20" ca="1">INDEX(Level, MATCH(0, COUNTIF($C$1:C19, Level)+(category&lt;&gt;OrderForm!$B$24)+(product&lt;&gt;OrderForm!C$24), 0))</f>
        <v>#N/A</v>
      </c>
    </row>
    <row r="21" spans="1:3" ht="16.5" x14ac:dyDescent="0.3">
      <c r="A21" t="e">
        <f t="array" aca="1" ref="A21" ca="1">INDEX(category,MATCH(0,COUNTIF($A$1:A20,category),0))</f>
        <v>#N/A</v>
      </c>
      <c r="B21" t="e">
        <f t="array" aca="1" ref="B21" ca="1">INDEX(product,MATCH(0,COUNTIF($B$1:B20,product)+(category&lt;&gt;OrderForm!$B$24),0))</f>
        <v>#N/A</v>
      </c>
      <c r="C21" s="11" t="e">
        <f t="array" aca="1" ref="C21" ca="1">INDEX(Level, MATCH(0, COUNTIF($C$1:C20, Level)+(category&lt;&gt;OrderForm!$B$24)+(product&lt;&gt;OrderForm!C$24), 0))</f>
        <v>#N/A</v>
      </c>
    </row>
    <row r="22" spans="1:3" ht="16.5" x14ac:dyDescent="0.3">
      <c r="A22" t="e">
        <f t="array" aca="1" ref="A22" ca="1">INDEX(category,MATCH(0,COUNTIF($A$1:A21,category),0))</f>
        <v>#N/A</v>
      </c>
      <c r="B22" t="e">
        <f t="array" aca="1" ref="B22" ca="1">INDEX(product,MATCH(0,COUNTIF($B$1:B21,product)+(category&lt;&gt;OrderForm!$B$24),0))</f>
        <v>#N/A</v>
      </c>
      <c r="C22" s="11" t="e">
        <f t="array" aca="1" ref="C22" ca="1">INDEX(Level, MATCH(0, COUNTIF($C$1:C21, Level)+(category&lt;&gt;OrderForm!$B$24)+(product&lt;&gt;OrderForm!C$24), 0))</f>
        <v>#N/A</v>
      </c>
    </row>
    <row r="23" spans="1:3" ht="16.5" x14ac:dyDescent="0.3">
      <c r="A23" t="e">
        <f t="array" aca="1" ref="A23" ca="1">INDEX(category,MATCH(0,COUNTIF($A$1:A22,category),0))</f>
        <v>#N/A</v>
      </c>
      <c r="B23" t="e">
        <f t="array" aca="1" ref="B23" ca="1">INDEX(product,MATCH(0,COUNTIF($B$1:B22,product)+(category&lt;&gt;OrderForm!$B$24),0))</f>
        <v>#N/A</v>
      </c>
      <c r="C23" s="11" t="e">
        <f t="array" aca="1" ref="C23" ca="1">INDEX(Level, MATCH(0, COUNTIF($C$1:C22, Level)+(category&lt;&gt;OrderForm!$B$24)+(product&lt;&gt;OrderForm!C$24), 0))</f>
        <v>#N/A</v>
      </c>
    </row>
    <row r="24" spans="1:3" ht="16.5" x14ac:dyDescent="0.3">
      <c r="A24" t="e">
        <f t="array" aca="1" ref="A24" ca="1">INDEX(category,MATCH(0,COUNTIF($A$1:A23,category),0))</f>
        <v>#N/A</v>
      </c>
      <c r="B24" t="e">
        <f t="array" aca="1" ref="B24" ca="1">INDEX(product,MATCH(0,COUNTIF($B$1:B23,product)+(category&lt;&gt;OrderForm!$B$24),0))</f>
        <v>#N/A</v>
      </c>
      <c r="C24" s="11" t="e">
        <f t="array" aca="1" ref="C24" ca="1">INDEX(Level, MATCH(0, COUNTIF($C$1:C23, Level)+(category&lt;&gt;OrderForm!$B$24)+(product&lt;&gt;OrderForm!C$24), 0))</f>
        <v>#N/A</v>
      </c>
    </row>
    <row r="25" spans="1:3" ht="16.5" x14ac:dyDescent="0.3">
      <c r="A25" t="e">
        <f t="array" aca="1" ref="A25" ca="1">INDEX(category,MATCH(0,COUNTIF($A$1:A24,category),0))</f>
        <v>#N/A</v>
      </c>
      <c r="B25" t="e">
        <f t="array" aca="1" ref="B25" ca="1">INDEX(product,MATCH(0,COUNTIF($B$1:B24,product)+(category&lt;&gt;OrderForm!$B$24),0))</f>
        <v>#N/A</v>
      </c>
      <c r="C25" s="11" t="e">
        <f t="array" aca="1" ref="C25" ca="1">INDEX(Level, MATCH(0, COUNTIF($C$1:C24, Level)+(category&lt;&gt;OrderForm!$B$24)+(product&lt;&gt;OrderForm!C$24), 0))</f>
        <v>#N/A</v>
      </c>
    </row>
    <row r="26" spans="1:3" ht="16.5" x14ac:dyDescent="0.3">
      <c r="A26" t="e">
        <f t="array" aca="1" ref="A26" ca="1">INDEX(category,MATCH(0,COUNTIF($A$1:A25,category),0))</f>
        <v>#N/A</v>
      </c>
      <c r="B26" t="e">
        <f t="array" aca="1" ref="B26" ca="1">INDEX(product,MATCH(0,COUNTIF($B$1:B25,product)+(category&lt;&gt;OrderForm!$B$24),0))</f>
        <v>#N/A</v>
      </c>
      <c r="C26" s="11" t="e">
        <f t="array" aca="1" ref="C26" ca="1">INDEX(Level, MATCH(0, COUNTIF($C$1:C25, Level)+(category&lt;&gt;OrderForm!$B$24)+(product&lt;&gt;OrderForm!C$24), 0))</f>
        <v>#N/A</v>
      </c>
    </row>
    <row r="27" spans="1:3" ht="16.5" x14ac:dyDescent="0.3">
      <c r="A27" t="e">
        <f t="array" aca="1" ref="A27" ca="1">INDEX(category,MATCH(0,COUNTIF($A$1:A26,category),0))</f>
        <v>#N/A</v>
      </c>
      <c r="B27" t="e">
        <f t="array" aca="1" ref="B27" ca="1">INDEX(product,MATCH(0,COUNTIF($B$1:B26,product)+(category&lt;&gt;OrderForm!$B$24),0))</f>
        <v>#N/A</v>
      </c>
      <c r="C27" s="11" t="e">
        <f t="array" aca="1" ref="C27" ca="1">INDEX(Level, MATCH(0, COUNTIF($C$1:C26, Level)+(category&lt;&gt;OrderForm!$B$24)+(product&lt;&gt;OrderForm!C$24), 0))</f>
        <v>#N/A</v>
      </c>
    </row>
    <row r="28" spans="1:3" ht="16.5" x14ac:dyDescent="0.3">
      <c r="A28" t="e">
        <f t="array" aca="1" ref="A28" ca="1">INDEX(category,MATCH(0,COUNTIF($A$1:A27,category),0))</f>
        <v>#N/A</v>
      </c>
      <c r="B28" t="e">
        <f t="array" aca="1" ref="B28" ca="1">INDEX(product,MATCH(0,COUNTIF($B$1:B27,product)+(category&lt;&gt;OrderForm!$B$24),0))</f>
        <v>#N/A</v>
      </c>
      <c r="C28" s="11" t="e">
        <f t="array" aca="1" ref="C28" ca="1">INDEX(Level, MATCH(0, COUNTIF($C$1:C27, Level)+(category&lt;&gt;OrderForm!$B$24)+(product&lt;&gt;OrderForm!C$24), 0))</f>
        <v>#N/A</v>
      </c>
    </row>
    <row r="29" spans="1:3" ht="16.5" x14ac:dyDescent="0.3">
      <c r="A29" t="e">
        <f t="array" aca="1" ref="A29" ca="1">INDEX(category,MATCH(0,COUNTIF($A$1:A28,category),0))</f>
        <v>#N/A</v>
      </c>
      <c r="B29" t="e">
        <f t="array" aca="1" ref="B29" ca="1">INDEX(product,MATCH(0,COUNTIF($B$1:B28,product)+(category&lt;&gt;OrderForm!$B$24),0))</f>
        <v>#N/A</v>
      </c>
      <c r="C29" s="11" t="e">
        <f t="array" aca="1" ref="C29" ca="1">INDEX(Level, MATCH(0, COUNTIF($C$1:C28, Level)+(category&lt;&gt;OrderForm!$B$24)+(product&lt;&gt;OrderForm!C$24), 0))</f>
        <v>#N/A</v>
      </c>
    </row>
    <row r="30" spans="1:3" ht="16.5" x14ac:dyDescent="0.3">
      <c r="A30" t="e">
        <f t="array" aca="1" ref="A30" ca="1">INDEX(category,MATCH(0,COUNTIF($A$1:A29,category),0))</f>
        <v>#N/A</v>
      </c>
      <c r="B30" t="e">
        <f t="array" aca="1" ref="B30" ca="1">INDEX(product,MATCH(0,COUNTIF($B$1:B29,product)+(category&lt;&gt;OrderForm!$B$24),0))</f>
        <v>#N/A</v>
      </c>
      <c r="C30" s="11" t="e">
        <f t="array" aca="1" ref="C30" ca="1">INDEX(Level, MATCH(0, COUNTIF($C$1:C29, Level)+(category&lt;&gt;OrderForm!$B$24)+(product&lt;&gt;OrderForm!C$24), 0))</f>
        <v>#N/A</v>
      </c>
    </row>
    <row r="31" spans="1:3" ht="16.5" x14ac:dyDescent="0.3">
      <c r="A31" t="e">
        <f t="array" aca="1" ref="A31" ca="1">INDEX(category,MATCH(0,COUNTIF($A$1:A30,category),0))</f>
        <v>#N/A</v>
      </c>
      <c r="B31" t="e">
        <f t="array" aca="1" ref="B31" ca="1">INDEX(product,MATCH(0,COUNTIF($B$1:B30,product)+(category&lt;&gt;OrderForm!$B$24),0))</f>
        <v>#N/A</v>
      </c>
      <c r="C31" s="11" t="e">
        <f t="array" aca="1" ref="C31" ca="1">INDEX(Level, MATCH(0, COUNTIF($C$1:C30, Level)+(category&lt;&gt;OrderForm!$B$24)+(product&lt;&gt;OrderForm!C$24), 0))</f>
        <v>#N/A</v>
      </c>
    </row>
    <row r="32" spans="1:3" ht="16.5" x14ac:dyDescent="0.3">
      <c r="A32" t="e">
        <f t="array" aca="1" ref="A32" ca="1">INDEX(category,MATCH(0,COUNTIF($A$1:A31,category),0))</f>
        <v>#N/A</v>
      </c>
      <c r="B32" t="e">
        <f t="array" aca="1" ref="B32" ca="1">INDEX(product,MATCH(0,COUNTIF($B$1:B31,product)+(category&lt;&gt;OrderForm!$B$24),0))</f>
        <v>#N/A</v>
      </c>
      <c r="C32" s="11" t="e">
        <f t="array" aca="1" ref="C32" ca="1">INDEX(Level, MATCH(0, COUNTIF($C$1:C31, Level)+(category&lt;&gt;OrderForm!$B$24)+(product&lt;&gt;OrderForm!C$24), 0))</f>
        <v>#N/A</v>
      </c>
    </row>
    <row r="33" spans="1:3" ht="16.5" x14ac:dyDescent="0.3">
      <c r="A33" t="e">
        <f t="array" aca="1" ref="A33" ca="1">INDEX(category,MATCH(0,COUNTIF($A$1:A32,category),0))</f>
        <v>#N/A</v>
      </c>
      <c r="B33" t="e">
        <f t="array" aca="1" ref="B33" ca="1">INDEX(product,MATCH(0,COUNTIF($B$1:B32,product)+(category&lt;&gt;OrderForm!$B$24),0))</f>
        <v>#N/A</v>
      </c>
      <c r="C33" s="11" t="e">
        <f t="array" aca="1" ref="C33" ca="1">INDEX(Level, MATCH(0, COUNTIF($C$1:C32, Level)+(category&lt;&gt;OrderForm!$B$24)+(product&lt;&gt;OrderForm!C$24), 0))</f>
        <v>#N/A</v>
      </c>
    </row>
    <row r="34" spans="1:3" ht="16.5" x14ac:dyDescent="0.3">
      <c r="A34" t="e">
        <f t="array" aca="1" ref="A34" ca="1">INDEX(category,MATCH(0,COUNTIF($A$1:A33,category),0))</f>
        <v>#N/A</v>
      </c>
      <c r="B34" t="e">
        <f t="array" aca="1" ref="B34" ca="1">INDEX(product,MATCH(0,COUNTIF($B$1:B33,product)+(category&lt;&gt;OrderForm!$B$24),0))</f>
        <v>#N/A</v>
      </c>
      <c r="C34" s="11" t="e">
        <f t="array" aca="1" ref="C34" ca="1">INDEX(Level, MATCH(0, COUNTIF($C$1:C33, Level)+(category&lt;&gt;OrderForm!$B$24)+(product&lt;&gt;OrderForm!C$24), 0))</f>
        <v>#N/A</v>
      </c>
    </row>
    <row r="35" spans="1:3" ht="16.5" x14ac:dyDescent="0.3">
      <c r="A35" t="e">
        <f t="array" aca="1" ref="A35" ca="1">INDEX(category,MATCH(0,COUNTIF($A$1:A34,category),0))</f>
        <v>#N/A</v>
      </c>
      <c r="B35" t="e">
        <f t="array" aca="1" ref="B35" ca="1">INDEX(product,MATCH(0,COUNTIF($B$1:B34,product)+(category&lt;&gt;OrderForm!$B$24),0))</f>
        <v>#N/A</v>
      </c>
      <c r="C35" s="11" t="e">
        <f t="array" aca="1" ref="C35" ca="1">INDEX(Level, MATCH(0, COUNTIF($C$1:C34, Level)+(category&lt;&gt;OrderForm!$B$24)+(product&lt;&gt;OrderForm!C$24), 0))</f>
        <v>#N/A</v>
      </c>
    </row>
    <row r="36" spans="1:3" ht="16.5" x14ac:dyDescent="0.3">
      <c r="A36" t="e">
        <f t="array" aca="1" ref="A36" ca="1">INDEX(category,MATCH(0,COUNTIF($A$1:A35,category),0))</f>
        <v>#N/A</v>
      </c>
      <c r="B36" t="e">
        <f t="array" aca="1" ref="B36" ca="1">INDEX(product,MATCH(0,COUNTIF($B$1:B35,product)+(category&lt;&gt;OrderForm!$B$24),0))</f>
        <v>#N/A</v>
      </c>
      <c r="C36" s="11" t="e">
        <f t="array" aca="1" ref="C36" ca="1">INDEX(Level, MATCH(0, COUNTIF($C$1:C35, Level)+(category&lt;&gt;OrderForm!$B$24)+(product&lt;&gt;OrderForm!C$24), 0))</f>
        <v>#N/A</v>
      </c>
    </row>
    <row r="37" spans="1:3" ht="16.5" x14ac:dyDescent="0.3">
      <c r="A37" t="e">
        <f t="array" aca="1" ref="A37" ca="1">INDEX(category,MATCH(0,COUNTIF($A$1:A36,category),0))</f>
        <v>#N/A</v>
      </c>
      <c r="B37" t="e">
        <f t="array" aca="1" ref="B37" ca="1">INDEX(product,MATCH(0,COUNTIF($B$1:B36,product)+(category&lt;&gt;OrderForm!$B$24),0))</f>
        <v>#N/A</v>
      </c>
      <c r="C37" s="11" t="e">
        <f t="array" aca="1" ref="C37" ca="1">INDEX(Level, MATCH(0, COUNTIF($C$1:C36, Level)+(category&lt;&gt;OrderForm!$B$24)+(product&lt;&gt;OrderForm!C$24), 0))</f>
        <v>#N/A</v>
      </c>
    </row>
    <row r="38" spans="1:3" ht="16.5" x14ac:dyDescent="0.3">
      <c r="A38" t="e">
        <f t="array" aca="1" ref="A38" ca="1">INDEX(category,MATCH(0,COUNTIF($A$1:A37,category),0))</f>
        <v>#N/A</v>
      </c>
      <c r="B38" t="e">
        <f t="array" aca="1" ref="B38" ca="1">INDEX(product,MATCH(0,COUNTIF($B$1:B37,product)+(category&lt;&gt;OrderForm!$B$24),0))</f>
        <v>#N/A</v>
      </c>
      <c r="C38" s="11" t="e">
        <f t="array" aca="1" ref="C38" ca="1">INDEX(Level, MATCH(0, COUNTIF($C$1:C37, Level)+(category&lt;&gt;OrderForm!$B$24)+(product&lt;&gt;OrderForm!C$24), 0))</f>
        <v>#N/A</v>
      </c>
    </row>
    <row r="39" spans="1:3" ht="16.5" x14ac:dyDescent="0.3">
      <c r="A39" t="e">
        <f t="array" aca="1" ref="A39" ca="1">INDEX(category,MATCH(0,COUNTIF($A$1:A38,category),0))</f>
        <v>#N/A</v>
      </c>
      <c r="B39" t="e">
        <f t="array" aca="1" ref="B39" ca="1">INDEX(product,MATCH(0,COUNTIF($B$1:B38,product)+(category&lt;&gt;OrderForm!$B$24),0))</f>
        <v>#N/A</v>
      </c>
      <c r="C39" s="11" t="e">
        <f t="array" aca="1" ref="C39" ca="1">INDEX(Level, MATCH(0, COUNTIF($C$1:C38, Level)+(category&lt;&gt;OrderForm!$B$24)+(product&lt;&gt;OrderForm!C$24), 0))</f>
        <v>#N/A</v>
      </c>
    </row>
    <row r="40" spans="1:3" ht="16.5" x14ac:dyDescent="0.3">
      <c r="A40" t="e">
        <f t="array" aca="1" ref="A40" ca="1">INDEX(category,MATCH(0,COUNTIF($A$1:A39,category),0))</f>
        <v>#N/A</v>
      </c>
      <c r="B40" t="e">
        <f t="array" aca="1" ref="B40" ca="1">INDEX(product,MATCH(0,COUNTIF($B$1:B39,product)+(category&lt;&gt;OrderForm!$B$24),0))</f>
        <v>#N/A</v>
      </c>
      <c r="C40" s="11" t="e">
        <f t="array" aca="1" ref="C40" ca="1">INDEX(Level, MATCH(0, COUNTIF($C$1:C39, Level)+(category&lt;&gt;OrderForm!$B$24)+(product&lt;&gt;OrderForm!C$24), 0))</f>
        <v>#N/A</v>
      </c>
    </row>
    <row r="41" spans="1:3" ht="16.5" x14ac:dyDescent="0.3">
      <c r="A41" t="e">
        <f t="array" aca="1" ref="A41" ca="1">INDEX(category,MATCH(0,COUNTIF($A$1:A40,category),0))</f>
        <v>#N/A</v>
      </c>
      <c r="B41" t="e">
        <f t="array" aca="1" ref="B41" ca="1">INDEX(product,MATCH(0,COUNTIF($B$1:B40,product)+(category&lt;&gt;OrderForm!$B$24),0))</f>
        <v>#N/A</v>
      </c>
      <c r="C41" s="11" t="e">
        <f t="array" aca="1" ref="C41" ca="1">INDEX(Level, MATCH(0, COUNTIF($C$1:C40, Level)+(category&lt;&gt;OrderForm!$B$24)+(product&lt;&gt;OrderForm!C$24), 0))</f>
        <v>#N/A</v>
      </c>
    </row>
    <row r="42" spans="1:3" ht="16.5" x14ac:dyDescent="0.3">
      <c r="A42" t="e">
        <f t="array" aca="1" ref="A42" ca="1">INDEX(category,MATCH(0,COUNTIF($A$1:A41,category),0))</f>
        <v>#N/A</v>
      </c>
      <c r="B42" t="e">
        <f t="array" aca="1" ref="B42" ca="1">INDEX(product,MATCH(0,COUNTIF($B$1:B41,product)+(category&lt;&gt;OrderForm!$B$24),0))</f>
        <v>#N/A</v>
      </c>
      <c r="C42" s="11" t="e">
        <f t="array" aca="1" ref="C42" ca="1">INDEX(Level, MATCH(0, COUNTIF($C$1:C41, Level)+(category&lt;&gt;OrderForm!$B$24)+(product&lt;&gt;OrderForm!C$24), 0))</f>
        <v>#N/A</v>
      </c>
    </row>
    <row r="43" spans="1:3" ht="16.5" x14ac:dyDescent="0.3">
      <c r="A43" t="e">
        <f t="array" aca="1" ref="A43" ca="1">INDEX(category,MATCH(0,COUNTIF($A$1:A42,category),0))</f>
        <v>#N/A</v>
      </c>
      <c r="B43" t="e">
        <f t="array" aca="1" ref="B43" ca="1">INDEX(product,MATCH(0,COUNTIF($B$1:B42,product)+(category&lt;&gt;OrderForm!$B$24),0))</f>
        <v>#N/A</v>
      </c>
      <c r="C43" s="11" t="e">
        <f t="array" aca="1" ref="C43" ca="1">INDEX(Level, MATCH(0, COUNTIF($C$1:C42, Level)+(category&lt;&gt;OrderForm!$B$24)+(product&lt;&gt;OrderForm!C$24), 0))</f>
        <v>#N/A</v>
      </c>
    </row>
    <row r="44" spans="1:3" ht="16.5" x14ac:dyDescent="0.3">
      <c r="A44" t="e">
        <f t="array" aca="1" ref="A44" ca="1">INDEX(category,MATCH(0,COUNTIF($A$1:A43,category),0))</f>
        <v>#N/A</v>
      </c>
      <c r="B44" t="e">
        <f t="array" aca="1" ref="B44" ca="1">INDEX(product,MATCH(0,COUNTIF($B$1:B43,product)+(category&lt;&gt;OrderForm!$B$24),0))</f>
        <v>#N/A</v>
      </c>
      <c r="C44" s="11" t="e">
        <f t="array" aca="1" ref="C44" ca="1">INDEX(Level, MATCH(0, COUNTIF($C$1:C43, Level)+(category&lt;&gt;OrderForm!$B$24)+(product&lt;&gt;OrderForm!C$24), 0))</f>
        <v>#N/A</v>
      </c>
    </row>
    <row r="45" spans="1:3" ht="16.5" x14ac:dyDescent="0.3">
      <c r="A45" t="e">
        <f t="array" aca="1" ref="A45" ca="1">INDEX(category,MATCH(0,COUNTIF($A$1:A44,category),0))</f>
        <v>#N/A</v>
      </c>
      <c r="B45" t="e">
        <f t="array" aca="1" ref="B45" ca="1">INDEX(product,MATCH(0,COUNTIF($B$1:B44,product)+(category&lt;&gt;OrderForm!$B$24),0))</f>
        <v>#N/A</v>
      </c>
      <c r="C45" s="11" t="e">
        <f t="array" aca="1" ref="C45" ca="1">INDEX(Level, MATCH(0, COUNTIF($C$1:C44, Level)+(category&lt;&gt;OrderForm!$B$24)+(product&lt;&gt;OrderForm!C$24), 0))</f>
        <v>#N/A</v>
      </c>
    </row>
    <row r="46" spans="1:3" ht="16.5" x14ac:dyDescent="0.3">
      <c r="A46" t="e">
        <f t="array" aca="1" ref="A46" ca="1">INDEX(category,MATCH(0,COUNTIF($A$1:A45,category),0))</f>
        <v>#N/A</v>
      </c>
      <c r="B46" t="e">
        <f t="array" aca="1" ref="B46" ca="1">INDEX(product,MATCH(0,COUNTIF($B$1:B45,product)+(category&lt;&gt;OrderForm!$B$24),0))</f>
        <v>#N/A</v>
      </c>
      <c r="C46" s="11" t="e">
        <f t="array" aca="1" ref="C46" ca="1">INDEX(Level, MATCH(0, COUNTIF($C$1:C45, Level)+(category&lt;&gt;OrderForm!$B$24)+(product&lt;&gt;OrderForm!C$24), 0))</f>
        <v>#N/A</v>
      </c>
    </row>
    <row r="47" spans="1:3" ht="16.5" x14ac:dyDescent="0.3">
      <c r="A47" t="e">
        <f t="array" aca="1" ref="A47" ca="1">INDEX(category,MATCH(0,COUNTIF($A$1:A46,category),0))</f>
        <v>#N/A</v>
      </c>
      <c r="B47" t="e">
        <f t="array" aca="1" ref="B47" ca="1">INDEX(product,MATCH(0,COUNTIF($B$1:B46,product)+(category&lt;&gt;OrderForm!$B$24),0))</f>
        <v>#N/A</v>
      </c>
      <c r="C47" s="11" t="e">
        <f t="array" aca="1" ref="C47" ca="1">INDEX(Level, MATCH(0, COUNTIF($C$1:C46, Level)+(category&lt;&gt;OrderForm!$B$24)+(product&lt;&gt;OrderForm!C$24), 0))</f>
        <v>#N/A</v>
      </c>
    </row>
    <row r="48" spans="1:3" ht="16.5" x14ac:dyDescent="0.3">
      <c r="A48" t="e">
        <f t="array" aca="1" ref="A48" ca="1">INDEX(category,MATCH(0,COUNTIF($A$1:A47,category),0))</f>
        <v>#N/A</v>
      </c>
      <c r="B48" t="e">
        <f t="array" aca="1" ref="B48" ca="1">INDEX(product,MATCH(0,COUNTIF($B$1:B47,product)+(category&lt;&gt;OrderForm!$B$24),0))</f>
        <v>#N/A</v>
      </c>
      <c r="C48" s="11" t="e">
        <f t="array" aca="1" ref="C48" ca="1">INDEX(Level, MATCH(0, COUNTIF($C$1:C47, Level)+(category&lt;&gt;OrderForm!$B$24)+(product&lt;&gt;OrderForm!C$24), 0))</f>
        <v>#N/A</v>
      </c>
    </row>
    <row r="49" spans="1:3" ht="16.5" x14ac:dyDescent="0.3">
      <c r="A49" t="e">
        <f t="array" aca="1" ref="A49" ca="1">INDEX(category,MATCH(0,COUNTIF($A$1:A48,category),0))</f>
        <v>#N/A</v>
      </c>
      <c r="B49" t="e">
        <f t="array" aca="1" ref="B49" ca="1">INDEX(product,MATCH(0,COUNTIF($B$1:B48,product)+(category&lt;&gt;OrderForm!$B$24),0))</f>
        <v>#N/A</v>
      </c>
      <c r="C49" s="11" t="e">
        <f t="array" aca="1" ref="C49" ca="1">INDEX(Level, MATCH(0, COUNTIF($C$1:C48, Level)+(category&lt;&gt;OrderForm!$B$24)+(product&lt;&gt;OrderForm!C$24), 0))</f>
        <v>#N/A</v>
      </c>
    </row>
    <row r="50" spans="1:3" ht="16.5" x14ac:dyDescent="0.3">
      <c r="A50" t="e">
        <f t="array" aca="1" ref="A50" ca="1">INDEX(category,MATCH(0,COUNTIF($A$1:A49,category),0))</f>
        <v>#N/A</v>
      </c>
      <c r="B50" t="e">
        <f t="array" aca="1" ref="B50" ca="1">INDEX(product,MATCH(0,COUNTIF($B$1:B49,product)+(category&lt;&gt;OrderForm!$B$24),0))</f>
        <v>#N/A</v>
      </c>
      <c r="C50" s="11" t="e">
        <f t="array" aca="1" ref="C50" ca="1">INDEX(Level, MATCH(0, COUNTIF($C$1:C49, Level)+(category&lt;&gt;OrderForm!$B$24)+(product&lt;&gt;OrderForm!C$24), 0))</f>
        <v>#N/A</v>
      </c>
    </row>
    <row r="51" spans="1:3" ht="16.5" x14ac:dyDescent="0.3">
      <c r="A51" t="e">
        <f t="array" aca="1" ref="A51" ca="1">INDEX(category,MATCH(0,COUNTIF($A$1:A50,category),0))</f>
        <v>#N/A</v>
      </c>
      <c r="B51" t="e">
        <f t="array" aca="1" ref="B51" ca="1">INDEX(product,MATCH(0,COUNTIF($B$1:B50,product)+(category&lt;&gt;OrderForm!$B$24),0))</f>
        <v>#N/A</v>
      </c>
      <c r="C51" s="11" t="e">
        <f t="array" aca="1" ref="C51" ca="1">INDEX(Level, MATCH(0, COUNTIF($C$1:C50, Level)+(category&lt;&gt;OrderForm!$B$24)+(product&lt;&gt;OrderForm!C$24), 0))</f>
        <v>#N/A</v>
      </c>
    </row>
    <row r="52" spans="1:3" ht="16.5" x14ac:dyDescent="0.3">
      <c r="B52" t="e">
        <f t="array" aca="1" ref="B52" ca="1">INDEX(product,MATCH(0,COUNTIF($B$1:B51,product)+(category&lt;&gt;OrderForm!$B$24),0))</f>
        <v>#N/A</v>
      </c>
      <c r="C52" s="11" t="e">
        <f t="array" aca="1" ref="C52" ca="1">INDEX(Level, MATCH(0, COUNTIF($C$1:C51, Level)+(category&lt;&gt;OrderForm!$B$24)+(product&lt;&gt;OrderForm!C$24), 0))</f>
        <v>#N/A</v>
      </c>
    </row>
    <row r="53" spans="1:3" ht="16.5" x14ac:dyDescent="0.3">
      <c r="B53" t="e">
        <f t="array" aca="1" ref="B53" ca="1">INDEX(product,MATCH(0,COUNTIF($B$1:B52,product)+(category&lt;&gt;OrderForm!$B$24),0))</f>
        <v>#N/A</v>
      </c>
      <c r="C53" s="11" t="e">
        <f t="array" aca="1" ref="C53" ca="1">INDEX(Level, MATCH(0, COUNTIF($C$1:C52, Level)+(category&lt;&gt;OrderForm!$B$24)+(product&lt;&gt;OrderForm!C$24), 0))</f>
        <v>#N/A</v>
      </c>
    </row>
    <row r="54" spans="1:3" ht="16.5" x14ac:dyDescent="0.3">
      <c r="B54" t="e">
        <f t="array" aca="1" ref="B54" ca="1">INDEX(product,MATCH(0,COUNTIF($B$1:B53,product)+(category&lt;&gt;OrderForm!$B$24),0))</f>
        <v>#N/A</v>
      </c>
      <c r="C54" s="11" t="e">
        <f t="array" aca="1" ref="C54" ca="1">INDEX(Level, MATCH(0, COUNTIF($C$1:C53, Level)+(category&lt;&gt;OrderForm!$B$24)+(product&lt;&gt;OrderForm!C$24), 0))</f>
        <v>#N/A</v>
      </c>
    </row>
    <row r="55" spans="1:3" ht="16.5" x14ac:dyDescent="0.3">
      <c r="B55" t="e">
        <f t="array" aca="1" ref="B55" ca="1">INDEX(product,MATCH(0,COUNTIF($B$1:B54,product)+(category&lt;&gt;OrderForm!$B$24),0))</f>
        <v>#N/A</v>
      </c>
      <c r="C55" s="11" t="e">
        <f t="array" aca="1" ref="C55" ca="1">INDEX(Level, MATCH(0, COUNTIF($C$1:C54, Level)+(category&lt;&gt;OrderForm!$B$24)+(product&lt;&gt;OrderForm!C$24), 0))</f>
        <v>#N/A</v>
      </c>
    </row>
    <row r="56" spans="1:3" ht="16.5" x14ac:dyDescent="0.3">
      <c r="B56" t="e">
        <f t="array" aca="1" ref="B56" ca="1">INDEX(product,MATCH(0,COUNTIF($B$1:B55,product)+(category&lt;&gt;OrderForm!$B$24),0))</f>
        <v>#N/A</v>
      </c>
      <c r="C56" s="11" t="e">
        <f t="array" aca="1" ref="C56" ca="1">INDEX(Level, MATCH(0, COUNTIF($C$1:C55, Level)+(category&lt;&gt;OrderForm!$B$24)+(product&lt;&gt;OrderForm!C$24), 0))</f>
        <v>#N/A</v>
      </c>
    </row>
    <row r="57" spans="1:3" ht="16.5" x14ac:dyDescent="0.3">
      <c r="B57" t="e">
        <f t="array" aca="1" ref="B57" ca="1">INDEX(product,MATCH(0,COUNTIF($B$1:B56,product)+(category&lt;&gt;OrderForm!$B$24),0))</f>
        <v>#N/A</v>
      </c>
      <c r="C57" s="11" t="e">
        <f t="array" aca="1" ref="C57" ca="1">INDEX(Level, MATCH(0, COUNTIF($C$1:C56, Level)+(category&lt;&gt;OrderForm!$B$24)+(product&lt;&gt;OrderForm!C$24), 0))</f>
        <v>#N/A</v>
      </c>
    </row>
    <row r="58" spans="1:3" ht="16.5" x14ac:dyDescent="0.3">
      <c r="B58" t="e">
        <f t="array" aca="1" ref="B58" ca="1">INDEX(product,MATCH(0,COUNTIF($B$1:B57,product)+(category&lt;&gt;OrderForm!$B$24),0))</f>
        <v>#N/A</v>
      </c>
      <c r="C58" s="11" t="e">
        <f t="array" aca="1" ref="C58" ca="1">INDEX(Level, MATCH(0, COUNTIF($C$1:C57, Level)+(category&lt;&gt;OrderForm!$B$24)+(product&lt;&gt;OrderForm!C$24), 0))</f>
        <v>#N/A</v>
      </c>
    </row>
    <row r="59" spans="1:3" ht="16.5" x14ac:dyDescent="0.3">
      <c r="B59" t="e">
        <f t="array" aca="1" ref="B59" ca="1">INDEX(product,MATCH(0,COUNTIF($B$1:B58,product)+(category&lt;&gt;OrderForm!$B$24),0))</f>
        <v>#N/A</v>
      </c>
      <c r="C59" s="11" t="e">
        <f t="array" aca="1" ref="C59" ca="1">INDEX(Level, MATCH(0, COUNTIF($C$1:C58, Level)+(category&lt;&gt;OrderForm!$B$24)+(product&lt;&gt;OrderForm!C$24), 0))</f>
        <v>#N/A</v>
      </c>
    </row>
    <row r="60" spans="1:3" ht="16.5" x14ac:dyDescent="0.3">
      <c r="B60" t="e">
        <f t="array" aca="1" ref="B60" ca="1">INDEX(product,MATCH(0,COUNTIF($B$1:B59,product)+(category&lt;&gt;OrderForm!$B$24),0))</f>
        <v>#N/A</v>
      </c>
      <c r="C60" s="11" t="e">
        <f t="array" aca="1" ref="C60" ca="1">INDEX(Level, MATCH(0, COUNTIF($C$1:C59, Level)+(category&lt;&gt;OrderForm!$B$24)+(product&lt;&gt;OrderForm!C$24), 0))</f>
        <v>#N/A</v>
      </c>
    </row>
    <row r="61" spans="1:3" ht="16.5" x14ac:dyDescent="0.3">
      <c r="B61" t="e">
        <f t="array" aca="1" ref="B61" ca="1">INDEX(product,MATCH(0,COUNTIF($B$1:B60,product)+(category&lt;&gt;OrderForm!$B$24),0))</f>
        <v>#N/A</v>
      </c>
      <c r="C61" s="11" t="e">
        <f t="array" aca="1" ref="C61" ca="1">INDEX(Level, MATCH(0, COUNTIF($C$1:C60, Level)+(category&lt;&gt;OrderForm!$B$24)+(product&lt;&gt;OrderForm!C$24), 0))</f>
        <v>#N/A</v>
      </c>
    </row>
    <row r="62" spans="1:3" ht="16.5" x14ac:dyDescent="0.3">
      <c r="B62" t="e">
        <f t="array" aca="1" ref="B62" ca="1">INDEX(product,MATCH(0,COUNTIF($B$1:B61,product)+(category&lt;&gt;OrderForm!$B$24),0))</f>
        <v>#N/A</v>
      </c>
      <c r="C62" s="11" t="e">
        <f t="array" aca="1" ref="C62" ca="1">INDEX(Level, MATCH(0, COUNTIF($C$1:C61, Level)+(category&lt;&gt;OrderForm!$B$24)+(product&lt;&gt;OrderForm!C$24), 0))</f>
        <v>#N/A</v>
      </c>
    </row>
    <row r="63" spans="1:3" ht="16.5" x14ac:dyDescent="0.3">
      <c r="B63" t="e">
        <f t="array" aca="1" ref="B63" ca="1">INDEX(product,MATCH(0,COUNTIF($B$1:B62,product)+(category&lt;&gt;OrderForm!$B$24),0))</f>
        <v>#N/A</v>
      </c>
      <c r="C63" s="11" t="e">
        <f t="array" aca="1" ref="C63" ca="1">INDEX(Level, MATCH(0, COUNTIF($C$1:C62, Level)+(category&lt;&gt;OrderForm!$B$24)+(product&lt;&gt;OrderForm!C$24), 0))</f>
        <v>#N/A</v>
      </c>
    </row>
    <row r="64" spans="1:3" ht="16.5" x14ac:dyDescent="0.3">
      <c r="B64" t="e">
        <f t="array" aca="1" ref="B64" ca="1">INDEX(product,MATCH(0,COUNTIF($B$1:B63,product)+(category&lt;&gt;OrderForm!$B$24),0))</f>
        <v>#N/A</v>
      </c>
      <c r="C64" s="11" t="e">
        <f t="array" aca="1" ref="C64" ca="1">INDEX(Level, MATCH(0, COUNTIF($C$1:C63, Level)+(category&lt;&gt;OrderForm!$B$24)+(product&lt;&gt;OrderForm!C$24), 0))</f>
        <v>#N/A</v>
      </c>
    </row>
    <row r="65" spans="2:3" ht="16.5" x14ac:dyDescent="0.3">
      <c r="B65" t="e">
        <f t="array" aca="1" ref="B65" ca="1">INDEX(product,MATCH(0,COUNTIF($B$1:B64,product)+(category&lt;&gt;OrderForm!$B$24),0))</f>
        <v>#N/A</v>
      </c>
      <c r="C65" s="11" t="e">
        <f t="array" aca="1" ref="C65" ca="1">INDEX(Level, MATCH(0, COUNTIF($C$1:C64, Level)+(category&lt;&gt;OrderForm!$B$24)+(product&lt;&gt;OrderForm!C$24), 0))</f>
        <v>#N/A</v>
      </c>
    </row>
    <row r="66" spans="2:3" ht="16.5" x14ac:dyDescent="0.3">
      <c r="B66" t="e">
        <f t="array" aca="1" ref="B66" ca="1">INDEX(product,MATCH(0,COUNTIF($B$1:B65,product)+(category&lt;&gt;OrderForm!$B$24),0))</f>
        <v>#N/A</v>
      </c>
      <c r="C66" s="11" t="e">
        <f t="array" aca="1" ref="C66" ca="1">INDEX(Level, MATCH(0, COUNTIF($C$1:C65, Level)+(category&lt;&gt;OrderForm!$B$24)+(product&lt;&gt;OrderForm!C$24), 0))</f>
        <v>#N/A</v>
      </c>
    </row>
    <row r="67" spans="2:3" ht="16.5" x14ac:dyDescent="0.3">
      <c r="B67" t="e">
        <f t="array" aca="1" ref="B67" ca="1">INDEX(product,MATCH(0,COUNTIF($B$1:B66,product)+(category&lt;&gt;OrderForm!$B$24),0))</f>
        <v>#N/A</v>
      </c>
      <c r="C67" s="11" t="e">
        <f t="array" aca="1" ref="C67" ca="1">INDEX(Level, MATCH(0, COUNTIF($C$1:C66, Level)+(category&lt;&gt;OrderForm!$B$24)+(product&lt;&gt;OrderForm!C$24), 0))</f>
        <v>#N/A</v>
      </c>
    </row>
    <row r="68" spans="2:3" ht="16.5" x14ac:dyDescent="0.3">
      <c r="B68" t="e">
        <f t="array" aca="1" ref="B68" ca="1">INDEX(product,MATCH(0,COUNTIF($B$1:B67,product)+(category&lt;&gt;OrderForm!$B$24),0))</f>
        <v>#N/A</v>
      </c>
      <c r="C68" s="11" t="e">
        <f t="array" aca="1" ref="C68" ca="1">INDEX(Level, MATCH(0, COUNTIF($C$1:C67, Level)+(category&lt;&gt;OrderForm!$B$24)+(product&lt;&gt;OrderForm!C$24), 0))</f>
        <v>#N/A</v>
      </c>
    </row>
    <row r="69" spans="2:3" ht="16.5" x14ac:dyDescent="0.3">
      <c r="B69" t="e">
        <f t="array" aca="1" ref="B69" ca="1">INDEX(product,MATCH(0,COUNTIF($B$1:B68,product)+(category&lt;&gt;OrderForm!$B$24),0))</f>
        <v>#N/A</v>
      </c>
      <c r="C69" s="11" t="e">
        <f t="array" aca="1" ref="C69" ca="1">INDEX(Level, MATCH(0, COUNTIF($C$1:C68, Level)+(category&lt;&gt;OrderForm!$B$24)+(product&lt;&gt;OrderForm!C$24), 0))</f>
        <v>#N/A</v>
      </c>
    </row>
    <row r="70" spans="2:3" ht="16.5" x14ac:dyDescent="0.3">
      <c r="B70" t="e">
        <f t="array" aca="1" ref="B70" ca="1">INDEX(product,MATCH(0,COUNTIF($B$1:B69,product)+(category&lt;&gt;OrderForm!$B$24),0))</f>
        <v>#N/A</v>
      </c>
      <c r="C70" s="11" t="e">
        <f t="array" aca="1" ref="C70" ca="1">INDEX(Level, MATCH(0, COUNTIF($C$1:C69, Level)+(category&lt;&gt;OrderForm!$B$24)+(product&lt;&gt;OrderForm!C$24), 0))</f>
        <v>#N/A</v>
      </c>
    </row>
    <row r="71" spans="2:3" ht="16.5" x14ac:dyDescent="0.3">
      <c r="B71" t="e">
        <f t="array" aca="1" ref="B71" ca="1">INDEX(product,MATCH(0,COUNTIF($B$1:B70,product)+(category&lt;&gt;OrderForm!$B$24),0))</f>
        <v>#N/A</v>
      </c>
      <c r="C71" s="11" t="e">
        <f t="array" aca="1" ref="C71" ca="1">INDEX(Level, MATCH(0, COUNTIF($C$1:C70, Level)+(category&lt;&gt;OrderForm!$B$24)+(product&lt;&gt;OrderForm!C$24), 0))</f>
        <v>#N/A</v>
      </c>
    </row>
    <row r="72" spans="2:3" ht="16.5" x14ac:dyDescent="0.3">
      <c r="B72" t="e">
        <f t="array" aca="1" ref="B72" ca="1">INDEX(product,MATCH(0,COUNTIF($B$1:B71,product)+(category&lt;&gt;OrderForm!$B$24),0))</f>
        <v>#N/A</v>
      </c>
      <c r="C72" s="11" t="e">
        <f t="array" aca="1" ref="C72" ca="1">INDEX(Level, MATCH(0, COUNTIF($C$1:C71, Level)+(category&lt;&gt;OrderForm!$B$24)+(product&lt;&gt;OrderForm!C$24), 0))</f>
        <v>#N/A</v>
      </c>
    </row>
    <row r="73" spans="2:3" ht="16.5" x14ac:dyDescent="0.3">
      <c r="B73" t="e">
        <f t="array" aca="1" ref="B73" ca="1">INDEX(product,MATCH(0,COUNTIF($B$1:B72,product)+(category&lt;&gt;OrderForm!$B$24),0))</f>
        <v>#N/A</v>
      </c>
      <c r="C73" s="11" t="e">
        <f t="array" aca="1" ref="C73" ca="1">INDEX(Level, MATCH(0, COUNTIF($C$1:C72, Level)+(category&lt;&gt;OrderForm!$B$24)+(product&lt;&gt;OrderForm!C$24), 0))</f>
        <v>#N/A</v>
      </c>
    </row>
    <row r="74" spans="2:3" ht="16.5" x14ac:dyDescent="0.3">
      <c r="B74" t="e">
        <f t="array" aca="1" ref="B74" ca="1">INDEX(product,MATCH(0,COUNTIF($B$1:B73,product)+(category&lt;&gt;OrderForm!$B$24),0))</f>
        <v>#N/A</v>
      </c>
      <c r="C74" s="11" t="e">
        <f t="array" aca="1" ref="C74" ca="1">INDEX(Level, MATCH(0, COUNTIF($C$1:C73, Level)+(category&lt;&gt;OrderForm!$B$24)+(product&lt;&gt;OrderForm!C$24), 0))</f>
        <v>#N/A</v>
      </c>
    </row>
    <row r="75" spans="2:3" ht="16.5" x14ac:dyDescent="0.3">
      <c r="B75" t="e">
        <f t="array" aca="1" ref="B75" ca="1">INDEX(product,MATCH(0,COUNTIF($B$1:B74,product)+(category&lt;&gt;OrderForm!$B$24),0))</f>
        <v>#N/A</v>
      </c>
      <c r="C75" s="11" t="e">
        <f t="array" aca="1" ref="C75" ca="1">INDEX(Level, MATCH(0, COUNTIF($C$1:C74, Level)+(category&lt;&gt;OrderForm!$B$24)+(product&lt;&gt;OrderForm!C$24), 0))</f>
        <v>#N/A</v>
      </c>
    </row>
    <row r="76" spans="2:3" ht="16.5" x14ac:dyDescent="0.3">
      <c r="B76" t="e">
        <f t="array" aca="1" ref="B76" ca="1">INDEX(product,MATCH(0,COUNTIF($B$1:B75,product)+(category&lt;&gt;OrderForm!$B$24),0))</f>
        <v>#N/A</v>
      </c>
      <c r="C76" s="11" t="e">
        <f t="array" aca="1" ref="C76" ca="1">INDEX(Level, MATCH(0, COUNTIF($C$1:C75, Level)+(category&lt;&gt;OrderForm!$B$24)+(product&lt;&gt;OrderForm!C$24), 0))</f>
        <v>#N/A</v>
      </c>
    </row>
    <row r="77" spans="2:3" ht="16.5" x14ac:dyDescent="0.3">
      <c r="B77" t="e">
        <f t="array" aca="1" ref="B77" ca="1">INDEX(product,MATCH(0,COUNTIF($B$1:B76,product)+(category&lt;&gt;OrderForm!$B$24),0))</f>
        <v>#N/A</v>
      </c>
      <c r="C77" s="11" t="e">
        <f t="array" aca="1" ref="C77" ca="1">INDEX(Level, MATCH(0, COUNTIF($C$1:C76, Level)+(category&lt;&gt;OrderForm!$B$24)+(product&lt;&gt;OrderForm!C$24), 0))</f>
        <v>#N/A</v>
      </c>
    </row>
    <row r="78" spans="2:3" ht="16.5" x14ac:dyDescent="0.3">
      <c r="B78" t="e">
        <f t="array" aca="1" ref="B78" ca="1">INDEX(product,MATCH(0,COUNTIF($B$1:B77,product)+(category&lt;&gt;OrderForm!$B$24),0))</f>
        <v>#N/A</v>
      </c>
      <c r="C78" s="11" t="e">
        <f t="array" aca="1" ref="C78" ca="1">INDEX(Level, MATCH(0, COUNTIF($C$1:C77, Level)+(category&lt;&gt;OrderForm!$B$24)+(product&lt;&gt;OrderForm!C$24), 0))</f>
        <v>#N/A</v>
      </c>
    </row>
    <row r="79" spans="2:3" ht="16.5" x14ac:dyDescent="0.3">
      <c r="B79" t="e">
        <f t="array" aca="1" ref="B79" ca="1">INDEX(product,MATCH(0,COUNTIF($B$1:B78,product)+(category&lt;&gt;OrderForm!$B$24),0))</f>
        <v>#N/A</v>
      </c>
      <c r="C79" s="11" t="e">
        <f t="array" aca="1" ref="C79" ca="1">INDEX(Level, MATCH(0, COUNTIF($C$1:C78, Level)+(category&lt;&gt;OrderForm!$B$24)+(product&lt;&gt;OrderForm!C$24), 0))</f>
        <v>#N/A</v>
      </c>
    </row>
    <row r="80" spans="2:3" ht="16.5" x14ac:dyDescent="0.3">
      <c r="B80" t="e">
        <f t="array" aca="1" ref="B80" ca="1">INDEX(product,MATCH(0,COUNTIF($B$1:B79,product)+(category&lt;&gt;OrderForm!$B$24),0))</f>
        <v>#N/A</v>
      </c>
      <c r="C80" s="11" t="e">
        <f t="array" aca="1" ref="C80" ca="1">INDEX(Level, MATCH(0, COUNTIF($C$1:C79, Level)+(category&lt;&gt;OrderForm!$B$24)+(product&lt;&gt;OrderForm!C$24), 0))</f>
        <v>#N/A</v>
      </c>
    </row>
    <row r="81" spans="2:3" ht="16.5" x14ac:dyDescent="0.3">
      <c r="B81" t="e">
        <f t="array" aca="1" ref="B81" ca="1">INDEX(product,MATCH(0,COUNTIF($B$1:B80,product)+(category&lt;&gt;OrderForm!$B$24),0))</f>
        <v>#N/A</v>
      </c>
      <c r="C81" s="11" t="e">
        <f t="array" aca="1" ref="C81" ca="1">INDEX(Level, MATCH(0, COUNTIF($C$1:C80, Level)+(category&lt;&gt;OrderForm!$B$24)+(product&lt;&gt;OrderForm!C$24), 0))</f>
        <v>#N/A</v>
      </c>
    </row>
    <row r="82" spans="2:3" ht="16.5" x14ac:dyDescent="0.3">
      <c r="B82" t="e">
        <f t="array" aca="1" ref="B82" ca="1">INDEX(product,MATCH(0,COUNTIF($B$1:B81,product)+(category&lt;&gt;OrderForm!$B$24),0))</f>
        <v>#N/A</v>
      </c>
      <c r="C82" s="11" t="e">
        <f t="array" aca="1" ref="C82" ca="1">INDEX(Level, MATCH(0, COUNTIF($C$1:C81, Level)+(category&lt;&gt;OrderForm!$B$24)+(product&lt;&gt;OrderForm!C$24), 0))</f>
        <v>#N/A</v>
      </c>
    </row>
    <row r="83" spans="2:3" ht="16.5" x14ac:dyDescent="0.3">
      <c r="B83" t="e">
        <f t="array" aca="1" ref="B83" ca="1">INDEX(product,MATCH(0,COUNTIF($B$1:B82,product)+(category&lt;&gt;OrderForm!$B$24),0))</f>
        <v>#N/A</v>
      </c>
      <c r="C83" s="11" t="e">
        <f t="array" aca="1" ref="C83" ca="1">INDEX(Level, MATCH(0, COUNTIF($C$1:C82, Level)+(category&lt;&gt;OrderForm!$B$24)+(product&lt;&gt;OrderForm!C$24), 0))</f>
        <v>#N/A</v>
      </c>
    </row>
    <row r="84" spans="2:3" ht="16.5" x14ac:dyDescent="0.3">
      <c r="B84" t="e">
        <f t="array" aca="1" ref="B84" ca="1">INDEX(product,MATCH(0,COUNTIF($B$1:B83,product)+(category&lt;&gt;OrderForm!$B$24),0))</f>
        <v>#N/A</v>
      </c>
      <c r="C84" s="11" t="e">
        <f t="array" aca="1" ref="C84" ca="1">INDEX(Level, MATCH(0, COUNTIF($C$1:C83, Level)+(category&lt;&gt;OrderForm!$B$24)+(product&lt;&gt;OrderForm!C$24), 0))</f>
        <v>#N/A</v>
      </c>
    </row>
    <row r="85" spans="2:3" ht="16.5" x14ac:dyDescent="0.3">
      <c r="B85" t="e">
        <f t="array" aca="1" ref="B85" ca="1">INDEX(product,MATCH(0,COUNTIF($B$1:B84,product)+(category&lt;&gt;OrderForm!$B$24),0))</f>
        <v>#N/A</v>
      </c>
      <c r="C85" s="11" t="e">
        <f t="array" aca="1" ref="C85" ca="1">INDEX(Level, MATCH(0, COUNTIF($C$1:C84, Level)+(category&lt;&gt;OrderForm!$B$24)+(product&lt;&gt;OrderForm!C$24), 0))</f>
        <v>#N/A</v>
      </c>
    </row>
    <row r="86" spans="2:3" ht="16.5" x14ac:dyDescent="0.3">
      <c r="B86" t="e">
        <f t="array" aca="1" ref="B86" ca="1">INDEX(product,MATCH(0,COUNTIF($B$1:B85,product)+(category&lt;&gt;OrderForm!$B$24),0))</f>
        <v>#N/A</v>
      </c>
      <c r="C86" s="11" t="e">
        <f t="array" aca="1" ref="C86" ca="1">INDEX(Level, MATCH(0, COUNTIF($C$1:C85, Level)+(category&lt;&gt;OrderForm!$B$24)+(product&lt;&gt;OrderForm!C$24), 0))</f>
        <v>#N/A</v>
      </c>
    </row>
    <row r="87" spans="2:3" ht="16.5" x14ac:dyDescent="0.3">
      <c r="B87" t="e">
        <f t="array" aca="1" ref="B87" ca="1">INDEX(product,MATCH(0,COUNTIF($B$1:B86,product)+(category&lt;&gt;OrderForm!$B$24),0))</f>
        <v>#N/A</v>
      </c>
      <c r="C87" s="11" t="e">
        <f t="array" aca="1" ref="C87" ca="1">INDEX(Level, MATCH(0, COUNTIF($C$1:C86, Level)+(category&lt;&gt;OrderForm!$B$24)+(product&lt;&gt;OrderForm!C$24), 0))</f>
        <v>#N/A</v>
      </c>
    </row>
    <row r="88" spans="2:3" ht="16.5" x14ac:dyDescent="0.3">
      <c r="B88" t="e">
        <f t="array" aca="1" ref="B88" ca="1">INDEX(product,MATCH(0,COUNTIF($B$1:B87,product)+(category&lt;&gt;OrderForm!$B$24),0))</f>
        <v>#N/A</v>
      </c>
      <c r="C88" s="11" t="e">
        <f t="array" aca="1" ref="C88" ca="1">INDEX(Level, MATCH(0, COUNTIF($C$1:C87, Level)+(category&lt;&gt;OrderForm!$B$24)+(product&lt;&gt;OrderForm!C$24), 0))</f>
        <v>#N/A</v>
      </c>
    </row>
    <row r="89" spans="2:3" ht="16.5" x14ac:dyDescent="0.3">
      <c r="B89" t="e">
        <f t="array" aca="1" ref="B89" ca="1">INDEX(product,MATCH(0,COUNTIF($B$1:B88,product)+(category&lt;&gt;OrderForm!$B$24),0))</f>
        <v>#N/A</v>
      </c>
      <c r="C89" s="11" t="e">
        <f t="array" aca="1" ref="C89" ca="1">INDEX(Level, MATCH(0, COUNTIF($C$1:C88, Level)+(category&lt;&gt;OrderForm!$B$24)+(product&lt;&gt;OrderForm!C$24), 0))</f>
        <v>#N/A</v>
      </c>
    </row>
    <row r="90" spans="2:3" ht="16.5" x14ac:dyDescent="0.3">
      <c r="B90" t="e">
        <f t="array" aca="1" ref="B90" ca="1">INDEX(product,MATCH(0,COUNTIF($B$1:B89,product)+(category&lt;&gt;OrderForm!$B$24),0))</f>
        <v>#N/A</v>
      </c>
      <c r="C90" s="11" t="e">
        <f t="array" aca="1" ref="C90" ca="1">INDEX(Level, MATCH(0, COUNTIF($C$1:C89, Level)+(category&lt;&gt;OrderForm!$B$24)+(product&lt;&gt;OrderForm!C$24), 0))</f>
        <v>#N/A</v>
      </c>
    </row>
    <row r="91" spans="2:3" ht="16.5" x14ac:dyDescent="0.3">
      <c r="B91" t="e">
        <f t="array" aca="1" ref="B91" ca="1">INDEX(product,MATCH(0,COUNTIF($B$1:B90,product)+(category&lt;&gt;OrderForm!$B$24),0))</f>
        <v>#N/A</v>
      </c>
      <c r="C91" s="11" t="e">
        <f t="array" aca="1" ref="C91" ca="1">INDEX(Level, MATCH(0, COUNTIF($C$1:C90, Level)+(category&lt;&gt;OrderForm!$B$24)+(product&lt;&gt;OrderForm!C$24), 0))</f>
        <v>#N/A</v>
      </c>
    </row>
    <row r="92" spans="2:3" ht="16.5" x14ac:dyDescent="0.3">
      <c r="B92" t="e">
        <f t="array" aca="1" ref="B92" ca="1">INDEX(product,MATCH(0,COUNTIF($B$1:B91,product)+(category&lt;&gt;OrderForm!$B$24),0))</f>
        <v>#N/A</v>
      </c>
      <c r="C92" s="11" t="e">
        <f t="array" aca="1" ref="C92" ca="1">INDEX(Level, MATCH(0, COUNTIF($C$1:C91, Level)+(category&lt;&gt;OrderForm!$B$24)+(product&lt;&gt;OrderForm!C$24), 0))</f>
        <v>#N/A</v>
      </c>
    </row>
    <row r="93" spans="2:3" ht="16.5" x14ac:dyDescent="0.3">
      <c r="B93" t="e">
        <f t="array" aca="1" ref="B93" ca="1">INDEX(product,MATCH(0,COUNTIF($B$1:B92,product)+(category&lt;&gt;OrderForm!$B$24),0))</f>
        <v>#N/A</v>
      </c>
      <c r="C93" s="11" t="e">
        <f t="array" aca="1" ref="C93" ca="1">INDEX(Level, MATCH(0, COUNTIF($C$1:C92, Level)+(category&lt;&gt;OrderForm!$B$24)+(product&lt;&gt;OrderForm!C$24), 0))</f>
        <v>#N/A</v>
      </c>
    </row>
    <row r="94" spans="2:3" ht="16.5" x14ac:dyDescent="0.3">
      <c r="B94" t="e">
        <f t="array" aca="1" ref="B94" ca="1">INDEX(product,MATCH(0,COUNTIF($B$1:B93,product)+(category&lt;&gt;OrderForm!$B$24),0))</f>
        <v>#N/A</v>
      </c>
      <c r="C94" s="11" t="e">
        <f t="array" aca="1" ref="C94" ca="1">INDEX(Level, MATCH(0, COUNTIF($C$1:C93, Level)+(category&lt;&gt;OrderForm!$B$24)+(product&lt;&gt;OrderForm!C$24), 0))</f>
        <v>#N/A</v>
      </c>
    </row>
    <row r="95" spans="2:3" ht="16.5" x14ac:dyDescent="0.3">
      <c r="B95" t="e">
        <f t="array" aca="1" ref="B95" ca="1">INDEX(product,MATCH(0,COUNTIF($B$1:B94,product)+(category&lt;&gt;OrderForm!$B$24),0))</f>
        <v>#N/A</v>
      </c>
      <c r="C95" s="11" t="e">
        <f t="array" aca="1" ref="C95" ca="1">INDEX(Level, MATCH(0, COUNTIF($C$1:C94, Level)+(category&lt;&gt;OrderForm!$B$24)+(product&lt;&gt;OrderForm!C$24), 0))</f>
        <v>#N/A</v>
      </c>
    </row>
    <row r="96" spans="2:3" ht="16.5" x14ac:dyDescent="0.3">
      <c r="B96" t="e">
        <f t="array" aca="1" ref="B96" ca="1">INDEX(product,MATCH(0,COUNTIF($B$1:B95,product)+(category&lt;&gt;OrderForm!$B$24),0))</f>
        <v>#N/A</v>
      </c>
      <c r="C96" s="11" t="e">
        <f t="array" aca="1" ref="C96" ca="1">INDEX(Level, MATCH(0, COUNTIF($C$1:C95, Level)+(category&lt;&gt;OrderForm!$B$24)+(product&lt;&gt;OrderForm!C$24), 0))</f>
        <v>#N/A</v>
      </c>
    </row>
    <row r="97" spans="2:3" ht="16.5" x14ac:dyDescent="0.3">
      <c r="B97" t="e">
        <f t="array" aca="1" ref="B97" ca="1">INDEX(product,MATCH(0,COUNTIF($B$1:B96,product)+(category&lt;&gt;OrderForm!$B$24),0))</f>
        <v>#N/A</v>
      </c>
      <c r="C97" s="11" t="e">
        <f t="array" aca="1" ref="C97" ca="1">INDEX(Level, MATCH(0, COUNTIF($C$1:C96, Level)+(category&lt;&gt;OrderForm!$B$24)+(product&lt;&gt;OrderForm!C$24), 0))</f>
        <v>#N/A</v>
      </c>
    </row>
    <row r="98" spans="2:3" ht="16.5" x14ac:dyDescent="0.3">
      <c r="B98" t="e">
        <f t="array" aca="1" ref="B98" ca="1">INDEX(product,MATCH(0,COUNTIF($B$1:B97,product)+(category&lt;&gt;OrderForm!$B$24),0))</f>
        <v>#N/A</v>
      </c>
      <c r="C98" s="11" t="e">
        <f t="array" aca="1" ref="C98" ca="1">INDEX(Level, MATCH(0, COUNTIF($C$1:C97, Level)+(category&lt;&gt;OrderForm!$B$24)+(product&lt;&gt;OrderForm!C$24), 0))</f>
        <v>#N/A</v>
      </c>
    </row>
    <row r="99" spans="2:3" ht="16.5" x14ac:dyDescent="0.3">
      <c r="B99" t="e">
        <f t="array" aca="1" ref="B99" ca="1">INDEX(product,MATCH(0,COUNTIF($B$1:B98,product)+(category&lt;&gt;OrderForm!$B$24),0))</f>
        <v>#N/A</v>
      </c>
      <c r="C99" s="11" t="e">
        <f t="array" aca="1" ref="C99" ca="1">INDEX(Level, MATCH(0, COUNTIF($C$1:C98, Level)+(category&lt;&gt;OrderForm!$B$24)+(product&lt;&gt;OrderForm!C$24), 0))</f>
        <v>#N/A</v>
      </c>
    </row>
    <row r="100" spans="2:3" ht="16.5" x14ac:dyDescent="0.3">
      <c r="B100" t="e">
        <f t="array" aca="1" ref="B100" ca="1">INDEX(product,MATCH(0,COUNTIF($B$1:B99,product)+(category&lt;&gt;OrderForm!$B$24),0))</f>
        <v>#N/A</v>
      </c>
      <c r="C100" s="11" t="e">
        <f t="array" aca="1" ref="C100" ca="1">INDEX(Level, MATCH(0, COUNTIF($C$1:C99, Level)+(category&lt;&gt;OrderForm!$B$24)+(product&lt;&gt;OrderForm!C$24), 0))</f>
        <v>#N/A</v>
      </c>
    </row>
    <row r="101" spans="2:3" ht="16.5" x14ac:dyDescent="0.3">
      <c r="B101" t="e">
        <f t="array" aca="1" ref="B101" ca="1">INDEX(product,MATCH(0,COUNTIF($B$1:B100,product)+(category&lt;&gt;OrderForm!$B$24),0))</f>
        <v>#N/A</v>
      </c>
      <c r="C101" s="11" t="e">
        <f t="array" aca="1" ref="C101" ca="1">INDEX(Level, MATCH(0, COUNTIF($C$1:C100, Level)+(category&lt;&gt;OrderForm!$B$24)+(product&lt;&gt;OrderForm!C$24), 0))</f>
        <v>#N/A</v>
      </c>
    </row>
    <row r="102" spans="2:3" ht="16.5" x14ac:dyDescent="0.3">
      <c r="B102" t="e">
        <f t="array" aca="1" ref="B102" ca="1">INDEX(product,MATCH(0,COUNTIF($B$1:B101,product)+(category&lt;&gt;OrderForm!$B$24),0))</f>
        <v>#N/A</v>
      </c>
      <c r="C102" s="11" t="e">
        <f t="array" aca="1" ref="C102" ca="1">INDEX(Level, MATCH(0, COUNTIF($C$1:C101, Level)+(category&lt;&gt;OrderForm!$B$24)+(product&lt;&gt;OrderForm!C$24), 0))</f>
        <v>#N/A</v>
      </c>
    </row>
    <row r="103" spans="2:3" ht="16.5" x14ac:dyDescent="0.3">
      <c r="B103" t="e">
        <f t="array" aca="1" ref="B103" ca="1">INDEX(product,MATCH(0,COUNTIF($B$1:B102,product)+(category&lt;&gt;OrderForm!$B$24),0))</f>
        <v>#N/A</v>
      </c>
      <c r="C103" s="11" t="e">
        <f t="array" aca="1" ref="C103" ca="1">INDEX(Level, MATCH(0, COUNTIF($C$1:C102, Level)+(category&lt;&gt;OrderForm!$B$24)+(product&lt;&gt;OrderForm!C$24), 0))</f>
        <v>#N/A</v>
      </c>
    </row>
    <row r="104" spans="2:3" x14ac:dyDescent="0.25">
      <c r="B104" t="e">
        <f t="array" aca="1" ref="B104" ca="1">INDEX(product,MATCH(0,COUNTIF($B$1:B103,product)+(category&lt;&gt;OrderForm!$B$24),0))</f>
        <v>#N/A</v>
      </c>
    </row>
    <row r="105" spans="2:3" x14ac:dyDescent="0.25">
      <c r="B105" t="e">
        <f t="array" aca="1" ref="B105" ca="1">INDEX(product,MATCH(0,COUNTIF($B$1:B104,product)+(category&lt;&gt;OrderForm!$B$24),0))</f>
        <v>#N/A</v>
      </c>
    </row>
    <row r="106" spans="2:3" x14ac:dyDescent="0.25">
      <c r="B106" t="e">
        <f t="array" aca="1" ref="B106" ca="1">INDEX(product,MATCH(0,COUNTIF($B$1:B105,product)+(category&lt;&gt;OrderForm!$B$24),0))</f>
        <v>#N/A</v>
      </c>
    </row>
    <row r="107" spans="2:3" x14ac:dyDescent="0.25">
      <c r="B107" t="e">
        <f t="array" aca="1" ref="B107" ca="1">INDEX(product,MATCH(0,COUNTIF($B$1:B106,product)+(category&lt;&gt;OrderForm!$B$24),0))</f>
        <v>#N/A</v>
      </c>
    </row>
    <row r="108" spans="2:3" x14ac:dyDescent="0.25">
      <c r="B108" t="e">
        <f t="array" aca="1" ref="B108" ca="1">INDEX(product,MATCH(0,COUNTIF($B$1:B107,product)+(category&lt;&gt;OrderForm!$B$24),0))</f>
        <v>#N/A</v>
      </c>
    </row>
    <row r="109" spans="2:3" x14ac:dyDescent="0.25">
      <c r="B109" t="e">
        <f t="array" aca="1" ref="B109" ca="1">INDEX(product,MATCH(0,COUNTIF($B$1:B108,product)+(category&lt;&gt;OrderForm!$B$24),0))</f>
        <v>#N/A</v>
      </c>
    </row>
    <row r="110" spans="2:3" x14ac:dyDescent="0.25">
      <c r="B110" t="e">
        <f t="array" aca="1" ref="B110" ca="1">INDEX(product,MATCH(0,COUNTIF($B$1:B109,product)+(category&lt;&gt;OrderForm!$B$24),0))</f>
        <v>#N/A</v>
      </c>
    </row>
    <row r="111" spans="2:3" x14ac:dyDescent="0.25">
      <c r="B111" t="e">
        <f t="array" aca="1" ref="B111" ca="1">INDEX(product,MATCH(0,COUNTIF($B$1:B110,product)+(category&lt;&gt;OrderForm!$B$24),0))</f>
        <v>#N/A</v>
      </c>
    </row>
    <row r="112" spans="2:3" x14ac:dyDescent="0.25">
      <c r="B112" t="e">
        <f t="array" aca="1" ref="B112" ca="1">INDEX(product,MATCH(0,COUNTIF($B$1:B111,product)+(category&lt;&gt;OrderForm!$B$24),0))</f>
        <v>#N/A</v>
      </c>
    </row>
    <row r="113" spans="2:2" x14ac:dyDescent="0.25">
      <c r="B113" t="e">
        <f t="array" aca="1" ref="B113" ca="1">INDEX(product,MATCH(0,COUNTIF($B$1:B112,product)+(category&lt;&gt;OrderForm!$B$24),0))</f>
        <v>#N/A</v>
      </c>
    </row>
    <row r="114" spans="2:2" x14ac:dyDescent="0.25">
      <c r="B114" t="e">
        <f t="array" aca="1" ref="B114" ca="1">INDEX(product,MATCH(0,COUNTIF($B$1:B113,product)+(category&lt;&gt;OrderForm!$B$24),0))</f>
        <v>#N/A</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INDEX(product,MATCH(0,COUNTIF($B$1:B1,product)+(category&lt;&gt;OrderForm!$B$25),0))</f>
        <v>#N/A</v>
      </c>
      <c r="C2" s="11" t="e">
        <f t="array" aca="1" ref="C2" ca="1">INDEX(Level, MATCH(0, COUNTIF($C$1:C1, Level)+(category&lt;&gt;OrderForm!$B$25)+(product&lt;&gt;OrderForm!C$25), 0))</f>
        <v>#N/A</v>
      </c>
      <c r="D2" t="e">
        <f t="array" aca="1" ref="D2" ca="1">INDEX(fitgender, MATCH(0, COUNTIF($D$1:D1, fitgender)+(category&lt;&gt;OrderForm!$B$25)+(product&lt;&gt;OrderForm!C$25)+(Level&lt;&gt;OrderForm!D$25), 0))</f>
        <v>#N/A</v>
      </c>
      <c r="E2" t="e">
        <f t="array" aca="1" ref="E2" ca="1">INDEX(Style, MATCH(0, COUNTIF($E$1:E1, Style)+(category&lt;&gt;OrderForm!$B$25)+(product&lt;&gt;OrderForm!C$25)+(Level&lt;&gt;OrderForm!D$25)+(fitgender&lt;&gt;OrderForm!E$25), 0))</f>
        <v>#N/A</v>
      </c>
    </row>
    <row r="3" spans="1:9" ht="16.5" x14ac:dyDescent="0.3">
      <c r="A3" t="str">
        <f t="array" aca="1" ref="A3" ca="1">INDEX(category,MATCH(0,COUNTIF($A$1:A2,category),0))</f>
        <v>Triathlon</v>
      </c>
      <c r="B3" t="e">
        <f t="array" aca="1" ref="B3" ca="1">INDEX(product,MATCH(0,COUNTIF($B$1:B2,product)+(category&lt;&gt;OrderForm!$B$25),0))</f>
        <v>#N/A</v>
      </c>
      <c r="C3" s="11" t="e">
        <f t="array" aca="1" ref="C3" ca="1">INDEX(Level, MATCH(0, COUNTIF($C$1:C2, Level)+(category&lt;&gt;OrderForm!$B$25)+(product&lt;&gt;OrderForm!C$25), 0))</f>
        <v>#N/A</v>
      </c>
      <c r="D3" t="e">
        <f t="array" aca="1" ref="D3" ca="1">INDEX(fitgender, MATCH(0, COUNTIF($D$1:D2, fitgender)+(category&lt;&gt;OrderForm!$B$25)+(product&lt;&gt;OrderForm!C$25)+(Level&lt;&gt;OrderForm!D$25), 0))</f>
        <v>#N/A</v>
      </c>
      <c r="E3" t="e">
        <f t="array" aca="1" ref="E3" ca="1">INDEX(Style, MATCH(0, COUNTIF($E$1:E2, Style)+(category&lt;&gt;OrderForm!$B$25)+(product&lt;&gt;OrderForm!C$25)+(Level&lt;&gt;OrderForm!D$25)+(fitgender&lt;&gt;OrderForm!E$25), 0))</f>
        <v>#N/A</v>
      </c>
    </row>
    <row r="4" spans="1:9" ht="16.5" x14ac:dyDescent="0.3">
      <c r="A4" t="str">
        <f t="array" aca="1" ref="A4" ca="1">INDEX(category,MATCH(0,COUNTIF($A$1:A3,category),0))</f>
        <v>Running</v>
      </c>
      <c r="B4" t="e">
        <f t="array" aca="1" ref="B4" ca="1">INDEX(product,MATCH(0,COUNTIF($B$1:B3,product)+(category&lt;&gt;OrderForm!$B$25),0))</f>
        <v>#N/A</v>
      </c>
      <c r="C4" s="11" t="e">
        <f t="array" aca="1" ref="C4" ca="1">INDEX(Level, MATCH(0, COUNTIF($C$1:C3, Level)+(category&lt;&gt;OrderForm!$B$25)+(product&lt;&gt;OrderForm!C$25), 0))</f>
        <v>#N/A</v>
      </c>
      <c r="D4" t="e">
        <f t="array" aca="1" ref="D4" ca="1">INDEX(fitgender, MATCH(0, COUNTIF($D$1:D3, fitgender)+(category&lt;&gt;OrderForm!$B$25)+(product&lt;&gt;OrderForm!C$25)+(Level&lt;&gt;OrderForm!D$25), 0))</f>
        <v>#N/A</v>
      </c>
      <c r="E4" t="e">
        <f t="array" aca="1" ref="E4" ca="1">INDEX(Style, MATCH(0, COUNTIF($E$1:E3, Style)+(category&lt;&gt;OrderForm!$B$25)+(product&lt;&gt;OrderForm!C$25)+(Level&lt;&gt;OrderForm!D$25)+(fitgender&lt;&gt;OrderForm!E$25), 0))</f>
        <v>#N/A</v>
      </c>
    </row>
    <row r="5" spans="1:9" ht="16.5" x14ac:dyDescent="0.3">
      <c r="A5" t="str">
        <f t="array" aca="1" ref="A5" ca="1">INDEX(category,MATCH(0,COUNTIF($A$1:A4,category),0))</f>
        <v>Casual</v>
      </c>
      <c r="B5" t="e">
        <f t="array" aca="1" ref="B5" ca="1">INDEX(product,MATCH(0,COUNTIF($B$1:B4,product)+(category&lt;&gt;OrderForm!$B$25),0))</f>
        <v>#N/A</v>
      </c>
      <c r="C5" s="11" t="e">
        <f t="array" aca="1" ref="C5" ca="1">INDEX(Level, MATCH(0, COUNTIF($C$1:C4, Level)+(category&lt;&gt;OrderForm!$B$25)+(product&lt;&gt;OrderForm!C$25), 0))</f>
        <v>#N/A</v>
      </c>
      <c r="D5" t="e">
        <f t="array" aca="1" ref="D5" ca="1">INDEX(fitgender, MATCH(0, COUNTIF($D$1:D4, fitgender)+(category&lt;&gt;OrderForm!$B$25)+(product&lt;&gt;OrderForm!C$25)+(Level&lt;&gt;OrderForm!D$25), 0))</f>
        <v>#N/A</v>
      </c>
      <c r="E5" t="e">
        <f t="array" aca="1" ref="E5" ca="1">INDEX(Style, MATCH(0, COUNTIF($E$1:E4, Style)+(category&lt;&gt;OrderForm!$B$25)+(product&lt;&gt;OrderForm!C$25)+(Level&lt;&gt;OrderForm!D$25)+(fitgender&lt;&gt;OrderForm!E$25), 0))</f>
        <v>#N/A</v>
      </c>
    </row>
    <row r="6" spans="1:9" ht="16.5" x14ac:dyDescent="0.3">
      <c r="A6" t="e">
        <f t="array" aca="1" ref="A6" ca="1">INDEX(category,MATCH(0,COUNTIF($A$1:A5,category),0))</f>
        <v>#N/A</v>
      </c>
      <c r="B6" t="e">
        <f t="array" aca="1" ref="B6" ca="1">INDEX(product,MATCH(0,COUNTIF($B$1:B5,product)+(category&lt;&gt;OrderForm!$B$25),0))</f>
        <v>#N/A</v>
      </c>
      <c r="C6" s="11" t="e">
        <f t="array" aca="1" ref="C6" ca="1">INDEX(Level, MATCH(0, COUNTIF($C$1:C5, Level)+(category&lt;&gt;OrderForm!$B$25)+(product&lt;&gt;OrderForm!C$25), 0))</f>
        <v>#N/A</v>
      </c>
      <c r="D6" t="e">
        <f t="array" aca="1" ref="D6" ca="1">INDEX(fitgender, MATCH(0, COUNTIF($D$1:D5, fitgender)+(category&lt;&gt;OrderForm!$B$25)+(product&lt;&gt;OrderForm!C$25)+(Level&lt;&gt;OrderForm!D$25), 0))</f>
        <v>#N/A</v>
      </c>
      <c r="E6" t="e">
        <f t="array" aca="1" ref="E6" ca="1">INDEX(Style, MATCH(0, COUNTIF($E$1:E5, Style)+(category&lt;&gt;OrderForm!$B$25)+(product&lt;&gt;OrderForm!C$25)+(Level&lt;&gt;OrderForm!D$25)+(fitgender&lt;&gt;OrderForm!E$25), 0))</f>
        <v>#N/A</v>
      </c>
      <c r="I6">
        <f ca="1">COUNT(IF(Prod6!$C$2:$C$1000="""", “”, 1))</f>
        <v>0</v>
      </c>
    </row>
    <row r="7" spans="1:9" ht="16.5" x14ac:dyDescent="0.3">
      <c r="A7" t="e">
        <f t="array" aca="1" ref="A7" ca="1">INDEX(category,MATCH(0,COUNTIF($A$1:A6,category),0))</f>
        <v>#N/A</v>
      </c>
      <c r="B7" t="e">
        <f t="array" aca="1" ref="B7" ca="1">INDEX(product,MATCH(0,COUNTIF($B$1:B6,product)+(category&lt;&gt;OrderForm!$B$25),0))</f>
        <v>#N/A</v>
      </c>
      <c r="C7" s="11" t="e">
        <f t="array" aca="1" ref="C7" ca="1">INDEX(Level, MATCH(0, COUNTIF($C$1:C6, Level)+(category&lt;&gt;OrderForm!$B$25)+(product&lt;&gt;OrderForm!C$25), 0))</f>
        <v>#N/A</v>
      </c>
      <c r="D7" t="e">
        <f t="array" aca="1" ref="D7" ca="1">INDEX(fitgender, MATCH(0, COUNTIF($D$1:D6, fitgender)+(category&lt;&gt;OrderForm!$B$25)+(product&lt;&gt;OrderForm!C$25)+(Level&lt;&gt;OrderForm!D$25), 0))</f>
        <v>#N/A</v>
      </c>
      <c r="E7" t="e">
        <f t="array" aca="1" ref="E7" ca="1">INDEX(Style, MATCH(0, COUNTIF($E$1:E6, Style)+(category&lt;&gt;OrderForm!$B$25)+(product&lt;&gt;OrderForm!C$25)+(Level&lt;&gt;OrderForm!D$25)+(fitgender&lt;&gt;OrderForm!E$25), 0))</f>
        <v>#N/A</v>
      </c>
    </row>
    <row r="8" spans="1:9" ht="16.5" x14ac:dyDescent="0.3">
      <c r="A8" t="e">
        <f t="array" aca="1" ref="A8" ca="1">INDEX(category,MATCH(0,COUNTIF($A$1:A7,category),0))</f>
        <v>#N/A</v>
      </c>
      <c r="B8" t="e">
        <f t="array" aca="1" ref="B8" ca="1">INDEX(product,MATCH(0,COUNTIF($B$1:B7,product)+(category&lt;&gt;OrderForm!$B$25),0))</f>
        <v>#N/A</v>
      </c>
      <c r="C8" s="11" t="e">
        <f t="array" aca="1" ref="C8" ca="1">INDEX(Level, MATCH(0, COUNTIF($C$1:C7, Level)+(category&lt;&gt;OrderForm!$B$25)+(product&lt;&gt;OrderForm!C$25), 0))</f>
        <v>#N/A</v>
      </c>
      <c r="D8" t="e">
        <f t="array" aca="1" ref="D8" ca="1">INDEX(fitgender, MATCH(0, COUNTIF($D$1:D7, fitgender)+(category&lt;&gt;OrderForm!$B$25)+(product&lt;&gt;OrderForm!C$25)+(Level&lt;&gt;OrderForm!D$25), 0))</f>
        <v>#N/A</v>
      </c>
      <c r="E8" t="e">
        <f t="array" aca="1" ref="E8" ca="1">INDEX(Style, MATCH(0, COUNTIF($E$1:E7, Style)+(category&lt;&gt;OrderForm!$B$25)+(product&lt;&gt;OrderForm!C$25)+(Level&lt;&gt;OrderForm!D$25)+(fitgender&lt;&gt;OrderForm!E$25), 0))</f>
        <v>#N/A</v>
      </c>
    </row>
    <row r="9" spans="1:9" ht="16.5" x14ac:dyDescent="0.3">
      <c r="A9" t="e">
        <f t="array" aca="1" ref="A9" ca="1">INDEX(category,MATCH(0,COUNTIF($A$1:A8,category),0))</f>
        <v>#N/A</v>
      </c>
      <c r="B9" t="e">
        <f t="array" aca="1" ref="B9" ca="1">INDEX(product,MATCH(0,COUNTIF($B$1:B8,product)+(category&lt;&gt;OrderForm!$B$25),0))</f>
        <v>#N/A</v>
      </c>
      <c r="C9" s="11" t="e">
        <f t="array" aca="1" ref="C9" ca="1">INDEX(Level, MATCH(0, COUNTIF($C$1:C8, Level)+(category&lt;&gt;OrderForm!$B$25)+(product&lt;&gt;OrderForm!C$25), 0))</f>
        <v>#N/A</v>
      </c>
      <c r="D9" t="e">
        <f t="array" aca="1" ref="D9" ca="1">INDEX(fitgender, MATCH(0, COUNTIF($D$1:D8, fitgender)+(category&lt;&gt;OrderForm!$B$25)+(product&lt;&gt;OrderForm!C$25)+(Level&lt;&gt;OrderForm!D$25), 0))</f>
        <v>#N/A</v>
      </c>
    </row>
    <row r="10" spans="1:9" ht="16.5" x14ac:dyDescent="0.3">
      <c r="A10" t="e">
        <f t="array" aca="1" ref="A10" ca="1">INDEX(category,MATCH(0,COUNTIF($A$1:A9,category),0))</f>
        <v>#N/A</v>
      </c>
      <c r="B10" t="e">
        <f t="array" aca="1" ref="B10" ca="1">INDEX(product,MATCH(0,COUNTIF($B$1:B9,product)+(category&lt;&gt;OrderForm!$B$25),0))</f>
        <v>#N/A</v>
      </c>
      <c r="C10" s="11" t="e">
        <f t="array" aca="1" ref="C10" ca="1">INDEX(Level, MATCH(0, COUNTIF($C$1:C9, Level)+(category&lt;&gt;OrderForm!$B$25)+(product&lt;&gt;OrderForm!C$25), 0))</f>
        <v>#N/A</v>
      </c>
      <c r="D10" t="e">
        <f t="array" aca="1" ref="D10" ca="1">INDEX(fitgender, MATCH(0, COUNTIF($D$1:D9, fitgender)+(category&lt;&gt;OrderForm!$B$25)+(product&lt;&gt;OrderForm!C$25)+(Level&lt;&gt;OrderForm!D$25), 0))</f>
        <v>#N/A</v>
      </c>
    </row>
    <row r="11" spans="1:9" ht="16.5" x14ac:dyDescent="0.3">
      <c r="A11" t="e">
        <f t="array" aca="1" ref="A11" ca="1">INDEX(category,MATCH(0,COUNTIF($A$1:A10,category),0))</f>
        <v>#N/A</v>
      </c>
      <c r="B11" t="e">
        <f t="array" aca="1" ref="B11" ca="1">INDEX(product,MATCH(0,COUNTIF($B$1:B10,product)+(category&lt;&gt;OrderForm!$B$25),0))</f>
        <v>#N/A</v>
      </c>
      <c r="C11" s="11" t="e">
        <f t="array" aca="1" ref="C11" ca="1">INDEX(Level, MATCH(0, COUNTIF($C$1:C10, Level)+(category&lt;&gt;OrderForm!$B$25)+(product&lt;&gt;OrderForm!C$25), 0))</f>
        <v>#N/A</v>
      </c>
      <c r="D11" t="e">
        <f t="array" aca="1" ref="D11" ca="1">INDEX(fitgender, MATCH(0, COUNTIF($D$1:D10, fitgender)+(category&lt;&gt;OrderForm!$B$25)+(product&lt;&gt;OrderForm!C$25)+(Level&lt;&gt;OrderForm!D$25), 0))</f>
        <v>#N/A</v>
      </c>
    </row>
    <row r="12" spans="1:9" ht="16.5" x14ac:dyDescent="0.3">
      <c r="A12" t="e">
        <f t="array" aca="1" ref="A12" ca="1">INDEX(category,MATCH(0,COUNTIF($A$1:A11,category),0))</f>
        <v>#N/A</v>
      </c>
      <c r="B12" t="e">
        <f t="array" aca="1" ref="B12" ca="1">INDEX(product,MATCH(0,COUNTIF($B$1:B11,product)+(category&lt;&gt;OrderForm!$B$25),0))</f>
        <v>#N/A</v>
      </c>
      <c r="C12" s="11" t="e">
        <f t="array" aca="1" ref="C12" ca="1">INDEX(Level, MATCH(0, COUNTIF($C$1:C11, Level)+(category&lt;&gt;OrderForm!$B$25)+(product&lt;&gt;OrderForm!C$25), 0))</f>
        <v>#N/A</v>
      </c>
      <c r="D12" t="e">
        <f t="array" aca="1" ref="D12" ca="1">INDEX(fitgender, MATCH(0, COUNTIF($D$1:D11, fitgender)+(category&lt;&gt;OrderForm!$B$25)+(product&lt;&gt;OrderForm!C$25)+(Level&lt;&gt;OrderForm!D$25), 0))</f>
        <v>#N/A</v>
      </c>
    </row>
    <row r="13" spans="1:9" ht="16.5" x14ac:dyDescent="0.3">
      <c r="A13" t="e">
        <f t="array" aca="1" ref="A13" ca="1">INDEX(category,MATCH(0,COUNTIF($A$1:A12,category),0))</f>
        <v>#N/A</v>
      </c>
      <c r="B13" t="e">
        <f t="array" aca="1" ref="B13" ca="1">INDEX(product,MATCH(0,COUNTIF($B$1:B12,product)+(category&lt;&gt;OrderForm!$B$25),0))</f>
        <v>#N/A</v>
      </c>
      <c r="C13" s="11" t="e">
        <f t="array" aca="1" ref="C13" ca="1">INDEX(Level, MATCH(0, COUNTIF($C$1:C12, Level)+(category&lt;&gt;OrderForm!$B$25)+(product&lt;&gt;OrderForm!C$25), 0))</f>
        <v>#N/A</v>
      </c>
      <c r="D13" t="e">
        <f t="array" aca="1" ref="D13" ca="1">INDEX(fitgender, MATCH(0, COUNTIF($D$1:D12, fitgender)+(category&lt;&gt;OrderForm!$B$25)+(product&lt;&gt;OrderForm!C$25)+(Level&lt;&gt;OrderForm!D$25), 0))</f>
        <v>#N/A</v>
      </c>
    </row>
    <row r="14" spans="1:9" ht="16.5" x14ac:dyDescent="0.3">
      <c r="A14" t="e">
        <f t="array" aca="1" ref="A14" ca="1">INDEX(category,MATCH(0,COUNTIF($A$1:A13,category),0))</f>
        <v>#N/A</v>
      </c>
      <c r="B14" t="e">
        <f t="array" aca="1" ref="B14" ca="1">INDEX(product,MATCH(0,COUNTIF($B$1:B13,product)+(category&lt;&gt;OrderForm!$B$25),0))</f>
        <v>#N/A</v>
      </c>
      <c r="C14" s="11" t="e">
        <f t="array" aca="1" ref="C14" ca="1">INDEX(Level, MATCH(0, COUNTIF($C$1:C13, Level)+(category&lt;&gt;OrderForm!$B$25)+(product&lt;&gt;OrderForm!C$25), 0))</f>
        <v>#N/A</v>
      </c>
      <c r="D14" t="e">
        <f t="array" aca="1" ref="D14" ca="1">INDEX(fitgender, MATCH(0, COUNTIF($D$1:D13, fitgender)+(category&lt;&gt;OrderForm!$B$25)+(product&lt;&gt;OrderForm!C$25)+(Level&lt;&gt;OrderForm!D$25), 0))</f>
        <v>#N/A</v>
      </c>
    </row>
    <row r="15" spans="1:9" ht="16.5" x14ac:dyDescent="0.3">
      <c r="A15" t="e">
        <f t="array" aca="1" ref="A15" ca="1">INDEX(category,MATCH(0,COUNTIF($A$1:A14,category),0))</f>
        <v>#N/A</v>
      </c>
      <c r="B15" t="e">
        <f t="array" aca="1" ref="B15" ca="1">INDEX(product,MATCH(0,COUNTIF($B$1:B14,product)+(category&lt;&gt;OrderForm!$B$25),0))</f>
        <v>#N/A</v>
      </c>
      <c r="C15" s="11" t="e">
        <f t="array" aca="1" ref="C15" ca="1">INDEX(Level, MATCH(0, COUNTIF($C$1:C14, Level)+(category&lt;&gt;OrderForm!$B$25)+(product&lt;&gt;OrderForm!C$25), 0))</f>
        <v>#N/A</v>
      </c>
      <c r="D15" t="e">
        <f t="array" aca="1" ref="D15" ca="1">INDEX(fitgender, MATCH(0, COUNTIF($D$1:D14, fitgender)+(category&lt;&gt;OrderForm!$B$25)+(product&lt;&gt;OrderForm!C$25)+(Level&lt;&gt;OrderForm!D$25), 0))</f>
        <v>#N/A</v>
      </c>
    </row>
    <row r="16" spans="1:9" ht="16.5" x14ac:dyDescent="0.3">
      <c r="A16" t="e">
        <f t="array" aca="1" ref="A16" ca="1">INDEX(category,MATCH(0,COUNTIF($A$1:A15,category),0))</f>
        <v>#N/A</v>
      </c>
      <c r="B16" t="e">
        <f t="array" aca="1" ref="B16" ca="1">INDEX(product,MATCH(0,COUNTIF($B$1:B15,product)+(category&lt;&gt;OrderForm!$B$25),0))</f>
        <v>#N/A</v>
      </c>
      <c r="C16" s="11" t="e">
        <f t="array" aca="1" ref="C16" ca="1">INDEX(Level, MATCH(0, COUNTIF($C$1:C15, Level)+(category&lt;&gt;OrderForm!$B$25)+(product&lt;&gt;OrderForm!C$25), 0))</f>
        <v>#N/A</v>
      </c>
      <c r="D16" t="e">
        <f t="array" aca="1" ref="D16" ca="1">INDEX(fitgender, MATCH(0, COUNTIF($D$1:D15, fitgender)+(category&lt;&gt;OrderForm!$B$25)+(product&lt;&gt;OrderForm!C$25)+(Level&lt;&gt;OrderForm!D$25), 0))</f>
        <v>#N/A</v>
      </c>
    </row>
    <row r="17" spans="1:3" ht="16.5" x14ac:dyDescent="0.3">
      <c r="A17" t="e">
        <f t="array" aca="1" ref="A17" ca="1">INDEX(category,MATCH(0,COUNTIF($A$1:A16,category),0))</f>
        <v>#N/A</v>
      </c>
      <c r="B17" t="e">
        <f t="array" aca="1" ref="B17" ca="1">INDEX(product,MATCH(0,COUNTIF($B$1:B16,product)+(category&lt;&gt;OrderForm!$B$25),0))</f>
        <v>#N/A</v>
      </c>
      <c r="C17" s="11" t="e">
        <f t="array" aca="1" ref="C17" ca="1">INDEX(Level, MATCH(0, COUNTIF($C$1:C16, Level)+(category&lt;&gt;OrderForm!$B$25)+(product&lt;&gt;OrderForm!C$25), 0))</f>
        <v>#N/A</v>
      </c>
    </row>
    <row r="18" spans="1:3" ht="16.5" x14ac:dyDescent="0.3">
      <c r="A18" t="e">
        <f t="array" aca="1" ref="A18" ca="1">INDEX(category,MATCH(0,COUNTIF($A$1:A17,category),0))</f>
        <v>#N/A</v>
      </c>
      <c r="B18" t="e">
        <f t="array" aca="1" ref="B18" ca="1">INDEX(product,MATCH(0,COUNTIF($B$1:B17,product)+(category&lt;&gt;OrderForm!$B$25),0))</f>
        <v>#N/A</v>
      </c>
      <c r="C18" s="11" t="e">
        <f t="array" aca="1" ref="C18" ca="1">INDEX(Level, MATCH(0, COUNTIF($C$1:C17, Level)+(category&lt;&gt;OrderForm!$B$25)+(product&lt;&gt;OrderForm!C$25), 0))</f>
        <v>#N/A</v>
      </c>
    </row>
    <row r="19" spans="1:3" ht="16.5" x14ac:dyDescent="0.3">
      <c r="A19" t="e">
        <f t="array" aca="1" ref="A19" ca="1">INDEX(category,MATCH(0,COUNTIF($A$1:A18,category),0))</f>
        <v>#N/A</v>
      </c>
      <c r="B19" t="e">
        <f t="array" aca="1" ref="B19" ca="1">INDEX(product,MATCH(0,COUNTIF($B$1:B18,product)+(category&lt;&gt;OrderForm!$B$25),0))</f>
        <v>#N/A</v>
      </c>
      <c r="C19" s="11" t="e">
        <f t="array" aca="1" ref="C19" ca="1">INDEX(Level, MATCH(0, COUNTIF($C$1:C18, Level)+(category&lt;&gt;OrderForm!$B$25)+(product&lt;&gt;OrderForm!C$25), 0))</f>
        <v>#N/A</v>
      </c>
    </row>
    <row r="20" spans="1:3" ht="16.5" x14ac:dyDescent="0.3">
      <c r="A20" t="e">
        <f t="array" aca="1" ref="A20" ca="1">INDEX(category,MATCH(0,COUNTIF($A$1:A19,category),0))</f>
        <v>#N/A</v>
      </c>
      <c r="B20" t="e">
        <f t="array" aca="1" ref="B20" ca="1">INDEX(product,MATCH(0,COUNTIF($B$1:B19,product)+(category&lt;&gt;OrderForm!$B$25),0))</f>
        <v>#N/A</v>
      </c>
      <c r="C20" s="11" t="e">
        <f t="array" aca="1" ref="C20" ca="1">INDEX(Level, MATCH(0, COUNTIF($C$1:C19, Level)+(category&lt;&gt;OrderForm!$B$25)+(product&lt;&gt;OrderForm!C$25), 0))</f>
        <v>#N/A</v>
      </c>
    </row>
    <row r="21" spans="1:3" ht="16.5" x14ac:dyDescent="0.3">
      <c r="A21" t="e">
        <f t="array" aca="1" ref="A21" ca="1">INDEX(category,MATCH(0,COUNTIF($A$1:A20,category),0))</f>
        <v>#N/A</v>
      </c>
      <c r="B21" t="e">
        <f t="array" aca="1" ref="B21" ca="1">INDEX(product,MATCH(0,COUNTIF($B$1:B20,product)+(category&lt;&gt;OrderForm!$B$25),0))</f>
        <v>#N/A</v>
      </c>
      <c r="C21" s="11" t="e">
        <f t="array" aca="1" ref="C21" ca="1">INDEX(Level, MATCH(0, COUNTIF($C$1:C20, Level)+(category&lt;&gt;OrderForm!$B$25)+(product&lt;&gt;OrderForm!C$25), 0))</f>
        <v>#N/A</v>
      </c>
    </row>
    <row r="22" spans="1:3" ht="16.5" x14ac:dyDescent="0.3">
      <c r="A22" t="e">
        <f t="array" aca="1" ref="A22" ca="1">INDEX(category,MATCH(0,COUNTIF($A$1:A21,category),0))</f>
        <v>#N/A</v>
      </c>
      <c r="B22" t="e">
        <f t="array" aca="1" ref="B22" ca="1">INDEX(product,MATCH(0,COUNTIF($B$1:B21,product)+(category&lt;&gt;OrderForm!$B$25),0))</f>
        <v>#N/A</v>
      </c>
      <c r="C22" s="11" t="e">
        <f t="array" aca="1" ref="C22" ca="1">INDEX(Level, MATCH(0, COUNTIF($C$1:C21, Level)+(category&lt;&gt;OrderForm!$B$25)+(product&lt;&gt;OrderForm!C$25), 0))</f>
        <v>#N/A</v>
      </c>
    </row>
    <row r="23" spans="1:3" ht="16.5" x14ac:dyDescent="0.3">
      <c r="A23" t="e">
        <f t="array" aca="1" ref="A23" ca="1">INDEX(category,MATCH(0,COUNTIF($A$1:A22,category),0))</f>
        <v>#N/A</v>
      </c>
      <c r="B23" t="e">
        <f t="array" aca="1" ref="B23" ca="1">INDEX(product,MATCH(0,COUNTIF($B$1:B22,product)+(category&lt;&gt;OrderForm!$B$25),0))</f>
        <v>#N/A</v>
      </c>
      <c r="C23" s="11" t="e">
        <f t="array" aca="1" ref="C23" ca="1">INDEX(Level, MATCH(0, COUNTIF($C$1:C22, Level)+(category&lt;&gt;OrderForm!$B$25)+(product&lt;&gt;OrderForm!C$25), 0))</f>
        <v>#N/A</v>
      </c>
    </row>
    <row r="24" spans="1:3" ht="16.5" x14ac:dyDescent="0.3">
      <c r="A24" t="e">
        <f t="array" aca="1" ref="A24" ca="1">INDEX(category,MATCH(0,COUNTIF($A$1:A23,category),0))</f>
        <v>#N/A</v>
      </c>
      <c r="B24" t="e">
        <f t="array" aca="1" ref="B24" ca="1">INDEX(product,MATCH(0,COUNTIF($B$1:B23,product)+(category&lt;&gt;OrderForm!$B$25),0))</f>
        <v>#N/A</v>
      </c>
      <c r="C24" s="11" t="e">
        <f t="array" aca="1" ref="C24" ca="1">INDEX(Level, MATCH(0, COUNTIF($C$1:C23, Level)+(category&lt;&gt;OrderForm!$B$25)+(product&lt;&gt;OrderForm!C$25), 0))</f>
        <v>#N/A</v>
      </c>
    </row>
    <row r="25" spans="1:3" ht="16.5" x14ac:dyDescent="0.3">
      <c r="A25" t="e">
        <f t="array" aca="1" ref="A25" ca="1">INDEX(category,MATCH(0,COUNTIF($A$1:A24,category),0))</f>
        <v>#N/A</v>
      </c>
      <c r="B25" t="e">
        <f t="array" aca="1" ref="B25" ca="1">INDEX(product,MATCH(0,COUNTIF($B$1:B24,product)+(category&lt;&gt;OrderForm!$B$25),0))</f>
        <v>#N/A</v>
      </c>
      <c r="C25" s="11" t="e">
        <f t="array" aca="1" ref="C25" ca="1">INDEX(Level, MATCH(0, COUNTIF($C$1:C24, Level)+(category&lt;&gt;OrderForm!$B$25)+(product&lt;&gt;OrderForm!C$25), 0))</f>
        <v>#N/A</v>
      </c>
    </row>
    <row r="26" spans="1:3" ht="16.5" x14ac:dyDescent="0.3">
      <c r="A26" t="e">
        <f t="array" aca="1" ref="A26" ca="1">INDEX(category,MATCH(0,COUNTIF($A$1:A25,category),0))</f>
        <v>#N/A</v>
      </c>
      <c r="B26" t="e">
        <f t="array" aca="1" ref="B26" ca="1">INDEX(product,MATCH(0,COUNTIF($B$1:B25,product)+(category&lt;&gt;OrderForm!$B$25),0))</f>
        <v>#N/A</v>
      </c>
      <c r="C26" s="11" t="e">
        <f t="array" aca="1" ref="C26" ca="1">INDEX(Level, MATCH(0, COUNTIF($C$1:C25, Level)+(category&lt;&gt;OrderForm!$B$25)+(product&lt;&gt;OrderForm!C$25), 0))</f>
        <v>#N/A</v>
      </c>
    </row>
    <row r="27" spans="1:3" ht="16.5" x14ac:dyDescent="0.3">
      <c r="A27" t="e">
        <f t="array" aca="1" ref="A27" ca="1">INDEX(category,MATCH(0,COUNTIF($A$1:A26,category),0))</f>
        <v>#N/A</v>
      </c>
      <c r="B27" t="e">
        <f t="array" aca="1" ref="B27" ca="1">INDEX(product,MATCH(0,COUNTIF($B$1:B26,product)+(category&lt;&gt;OrderForm!$B$25),0))</f>
        <v>#N/A</v>
      </c>
      <c r="C27" s="11" t="e">
        <f t="array" aca="1" ref="C27" ca="1">INDEX(Level, MATCH(0, COUNTIF($C$1:C26, Level)+(category&lt;&gt;OrderForm!$B$25)+(product&lt;&gt;OrderForm!C$25), 0))</f>
        <v>#N/A</v>
      </c>
    </row>
    <row r="28" spans="1:3" ht="16.5" x14ac:dyDescent="0.3">
      <c r="A28" t="e">
        <f t="array" aca="1" ref="A28" ca="1">INDEX(category,MATCH(0,COUNTIF($A$1:A27,category),0))</f>
        <v>#N/A</v>
      </c>
      <c r="B28" t="e">
        <f t="array" aca="1" ref="B28" ca="1">INDEX(product,MATCH(0,COUNTIF($B$1:B27,product)+(category&lt;&gt;OrderForm!$B$25),0))</f>
        <v>#N/A</v>
      </c>
      <c r="C28" s="11" t="e">
        <f t="array" aca="1" ref="C28" ca="1">INDEX(Level, MATCH(0, COUNTIF($C$1:C27, Level)+(category&lt;&gt;OrderForm!$B$25)+(product&lt;&gt;OrderForm!C$25), 0))</f>
        <v>#N/A</v>
      </c>
    </row>
    <row r="29" spans="1:3" ht="16.5" x14ac:dyDescent="0.3">
      <c r="A29" t="e">
        <f t="array" aca="1" ref="A29" ca="1">INDEX(category,MATCH(0,COUNTIF($A$1:A28,category),0))</f>
        <v>#N/A</v>
      </c>
      <c r="B29" t="e">
        <f t="array" aca="1" ref="B29" ca="1">INDEX(product,MATCH(0,COUNTIF($B$1:B28,product)+(category&lt;&gt;OrderForm!$B$25),0))</f>
        <v>#N/A</v>
      </c>
      <c r="C29" s="11" t="e">
        <f t="array" aca="1" ref="C29" ca="1">INDEX(Level, MATCH(0, COUNTIF($C$1:C28, Level)+(category&lt;&gt;OrderForm!$B$25)+(product&lt;&gt;OrderForm!C$25), 0))</f>
        <v>#N/A</v>
      </c>
    </row>
    <row r="30" spans="1:3" ht="16.5" x14ac:dyDescent="0.3">
      <c r="A30" t="e">
        <f t="array" aca="1" ref="A30" ca="1">INDEX(category,MATCH(0,COUNTIF($A$1:A29,category),0))</f>
        <v>#N/A</v>
      </c>
      <c r="B30" t="e">
        <f t="array" aca="1" ref="B30" ca="1">INDEX(product,MATCH(0,COUNTIF($B$1:B29,product)+(category&lt;&gt;OrderForm!$B$25),0))</f>
        <v>#N/A</v>
      </c>
      <c r="C30" s="11" t="e">
        <f t="array" aca="1" ref="C30" ca="1">INDEX(Level, MATCH(0, COUNTIF($C$1:C29, Level)+(category&lt;&gt;OrderForm!$B$25)+(product&lt;&gt;OrderForm!C$25), 0))</f>
        <v>#N/A</v>
      </c>
    </row>
    <row r="31" spans="1:3" ht="16.5" x14ac:dyDescent="0.3">
      <c r="A31" t="e">
        <f t="array" aca="1" ref="A31" ca="1">INDEX(category,MATCH(0,COUNTIF($A$1:A30,category),0))</f>
        <v>#N/A</v>
      </c>
      <c r="B31" t="e">
        <f t="array" aca="1" ref="B31" ca="1">INDEX(product,MATCH(0,COUNTIF($B$1:B30,product)+(category&lt;&gt;OrderForm!$B$25),0))</f>
        <v>#N/A</v>
      </c>
      <c r="C31" s="11" t="e">
        <f t="array" aca="1" ref="C31" ca="1">INDEX(Level, MATCH(0, COUNTIF($C$1:C30, Level)+(category&lt;&gt;OrderForm!$B$25)+(product&lt;&gt;OrderForm!C$25), 0))</f>
        <v>#N/A</v>
      </c>
    </row>
    <row r="32" spans="1:3" ht="16.5" x14ac:dyDescent="0.3">
      <c r="A32" t="e">
        <f t="array" aca="1" ref="A32" ca="1">INDEX(category,MATCH(0,COUNTIF($A$1:A31,category),0))</f>
        <v>#N/A</v>
      </c>
      <c r="B32" t="e">
        <f t="array" aca="1" ref="B32" ca="1">INDEX(product,MATCH(0,COUNTIF($B$1:B31,product)+(category&lt;&gt;OrderForm!$B$25),0))</f>
        <v>#N/A</v>
      </c>
      <c r="C32" s="11" t="e">
        <f t="array" aca="1" ref="C32" ca="1">INDEX(Level, MATCH(0, COUNTIF($C$1:C31, Level)+(category&lt;&gt;OrderForm!$B$25)+(product&lt;&gt;OrderForm!C$25), 0))</f>
        <v>#N/A</v>
      </c>
    </row>
    <row r="33" spans="1:3" ht="16.5" x14ac:dyDescent="0.3">
      <c r="A33" t="e">
        <f t="array" aca="1" ref="A33" ca="1">INDEX(category,MATCH(0,COUNTIF($A$1:A32,category),0))</f>
        <v>#N/A</v>
      </c>
      <c r="B33" t="e">
        <f t="array" aca="1" ref="B33" ca="1">INDEX(product,MATCH(0,COUNTIF($B$1:B32,product)+(category&lt;&gt;OrderForm!$B$25),0))</f>
        <v>#N/A</v>
      </c>
      <c r="C33" s="11" t="e">
        <f t="array" aca="1" ref="C33" ca="1">INDEX(Level, MATCH(0, COUNTIF($C$1:C32, Level)+(category&lt;&gt;OrderForm!$B$25)+(product&lt;&gt;OrderForm!C$25), 0))</f>
        <v>#N/A</v>
      </c>
    </row>
    <row r="34" spans="1:3" ht="16.5" x14ac:dyDescent="0.3">
      <c r="A34" t="e">
        <f t="array" aca="1" ref="A34" ca="1">INDEX(category,MATCH(0,COUNTIF($A$1:A33,category),0))</f>
        <v>#N/A</v>
      </c>
      <c r="B34" t="e">
        <f t="array" aca="1" ref="B34" ca="1">INDEX(product,MATCH(0,COUNTIF($B$1:B33,product)+(category&lt;&gt;OrderForm!$B$25),0))</f>
        <v>#N/A</v>
      </c>
      <c r="C34" s="11" t="e">
        <f t="array" aca="1" ref="C34" ca="1">INDEX(Level, MATCH(0, COUNTIF($C$1:C33, Level)+(category&lt;&gt;OrderForm!$B$25)+(product&lt;&gt;OrderForm!C$25), 0))</f>
        <v>#N/A</v>
      </c>
    </row>
    <row r="35" spans="1:3" ht="16.5" x14ac:dyDescent="0.3">
      <c r="A35" t="e">
        <f t="array" aca="1" ref="A35" ca="1">INDEX(category,MATCH(0,COUNTIF($A$1:A34,category),0))</f>
        <v>#N/A</v>
      </c>
      <c r="B35" t="e">
        <f t="array" aca="1" ref="B35" ca="1">INDEX(product,MATCH(0,COUNTIF($B$1:B34,product)+(category&lt;&gt;OrderForm!$B$25),0))</f>
        <v>#N/A</v>
      </c>
      <c r="C35" s="11" t="e">
        <f t="array" aca="1" ref="C35" ca="1">INDEX(Level, MATCH(0, COUNTIF($C$1:C34, Level)+(category&lt;&gt;OrderForm!$B$25)+(product&lt;&gt;OrderForm!C$25), 0))</f>
        <v>#N/A</v>
      </c>
    </row>
    <row r="36" spans="1:3" ht="16.5" x14ac:dyDescent="0.3">
      <c r="A36" t="e">
        <f t="array" aca="1" ref="A36" ca="1">INDEX(category,MATCH(0,COUNTIF($A$1:A35,category),0))</f>
        <v>#N/A</v>
      </c>
      <c r="B36" t="e">
        <f t="array" aca="1" ref="B36" ca="1">INDEX(product,MATCH(0,COUNTIF($B$1:B35,product)+(category&lt;&gt;OrderForm!$B$25),0))</f>
        <v>#N/A</v>
      </c>
      <c r="C36" s="11" t="e">
        <f t="array" aca="1" ref="C36" ca="1">INDEX(Level, MATCH(0, COUNTIF($C$1:C35, Level)+(category&lt;&gt;OrderForm!$B$25)+(product&lt;&gt;OrderForm!C$25), 0))</f>
        <v>#N/A</v>
      </c>
    </row>
    <row r="37" spans="1:3" ht="16.5" x14ac:dyDescent="0.3">
      <c r="A37" t="e">
        <f t="array" aca="1" ref="A37" ca="1">INDEX(category,MATCH(0,COUNTIF($A$1:A36,category),0))</f>
        <v>#N/A</v>
      </c>
      <c r="B37" t="e">
        <f t="array" aca="1" ref="B37" ca="1">INDEX(product,MATCH(0,COUNTIF($B$1:B36,product)+(category&lt;&gt;OrderForm!$B$25),0))</f>
        <v>#N/A</v>
      </c>
      <c r="C37" s="11" t="e">
        <f t="array" aca="1" ref="C37" ca="1">INDEX(Level, MATCH(0, COUNTIF($C$1:C36, Level)+(category&lt;&gt;OrderForm!$B$25)+(product&lt;&gt;OrderForm!C$25), 0))</f>
        <v>#N/A</v>
      </c>
    </row>
    <row r="38" spans="1:3" ht="16.5" x14ac:dyDescent="0.3">
      <c r="A38" t="e">
        <f t="array" aca="1" ref="A38" ca="1">INDEX(category,MATCH(0,COUNTIF($A$1:A37,category),0))</f>
        <v>#N/A</v>
      </c>
      <c r="B38" t="e">
        <f t="array" aca="1" ref="B38" ca="1">INDEX(product,MATCH(0,COUNTIF($B$1:B37,product)+(category&lt;&gt;OrderForm!$B$25),0))</f>
        <v>#N/A</v>
      </c>
      <c r="C38" s="11" t="e">
        <f t="array" aca="1" ref="C38" ca="1">INDEX(Level, MATCH(0, COUNTIF($C$1:C37, Level)+(category&lt;&gt;OrderForm!$B$25)+(product&lt;&gt;OrderForm!C$25), 0))</f>
        <v>#N/A</v>
      </c>
    </row>
    <row r="39" spans="1:3" ht="16.5" x14ac:dyDescent="0.3">
      <c r="A39" t="e">
        <f t="array" aca="1" ref="A39" ca="1">INDEX(category,MATCH(0,COUNTIF($A$1:A38,category),0))</f>
        <v>#N/A</v>
      </c>
      <c r="B39" t="e">
        <f t="array" aca="1" ref="B39" ca="1">INDEX(product,MATCH(0,COUNTIF($B$1:B38,product)+(category&lt;&gt;OrderForm!$B$25),0))</f>
        <v>#N/A</v>
      </c>
      <c r="C39" s="11" t="e">
        <f t="array" aca="1" ref="C39" ca="1">INDEX(Level, MATCH(0, COUNTIF($C$1:C38, Level)+(category&lt;&gt;OrderForm!$B$25)+(product&lt;&gt;OrderForm!C$25), 0))</f>
        <v>#N/A</v>
      </c>
    </row>
    <row r="40" spans="1:3" ht="16.5" x14ac:dyDescent="0.3">
      <c r="A40" t="e">
        <f t="array" aca="1" ref="A40" ca="1">INDEX(category,MATCH(0,COUNTIF($A$1:A39,category),0))</f>
        <v>#N/A</v>
      </c>
      <c r="B40" t="e">
        <f t="array" aca="1" ref="B40" ca="1">INDEX(product,MATCH(0,COUNTIF($B$1:B39,product)+(category&lt;&gt;OrderForm!$B$25),0))</f>
        <v>#N/A</v>
      </c>
      <c r="C40" s="11" t="e">
        <f t="array" aca="1" ref="C40" ca="1">INDEX(Level, MATCH(0, COUNTIF($C$1:C39, Level)+(category&lt;&gt;OrderForm!$B$25)+(product&lt;&gt;OrderForm!C$25), 0))</f>
        <v>#N/A</v>
      </c>
    </row>
    <row r="41" spans="1:3" ht="16.5" x14ac:dyDescent="0.3">
      <c r="A41" t="e">
        <f t="array" aca="1" ref="A41" ca="1">INDEX(category,MATCH(0,COUNTIF($A$1:A40,category),0))</f>
        <v>#N/A</v>
      </c>
      <c r="B41" t="e">
        <f t="array" aca="1" ref="B41" ca="1">INDEX(product,MATCH(0,COUNTIF($B$1:B40,product)+(category&lt;&gt;OrderForm!$B$25),0))</f>
        <v>#N/A</v>
      </c>
      <c r="C41" s="11" t="e">
        <f t="array" aca="1" ref="C41" ca="1">INDEX(Level, MATCH(0, COUNTIF($C$1:C40, Level)+(category&lt;&gt;OrderForm!$B$25)+(product&lt;&gt;OrderForm!C$25), 0))</f>
        <v>#N/A</v>
      </c>
    </row>
    <row r="42" spans="1:3" ht="16.5" x14ac:dyDescent="0.3">
      <c r="A42" t="e">
        <f t="array" aca="1" ref="A42" ca="1">INDEX(category,MATCH(0,COUNTIF($A$1:A41,category),0))</f>
        <v>#N/A</v>
      </c>
      <c r="B42" t="e">
        <f t="array" aca="1" ref="B42" ca="1">INDEX(product,MATCH(0,COUNTIF($B$1:B41,product)+(category&lt;&gt;OrderForm!$B$25),0))</f>
        <v>#N/A</v>
      </c>
      <c r="C42" s="11" t="e">
        <f t="array" aca="1" ref="C42" ca="1">INDEX(Level, MATCH(0, COUNTIF($C$1:C41, Level)+(category&lt;&gt;OrderForm!$B$25)+(product&lt;&gt;OrderForm!C$25), 0))</f>
        <v>#N/A</v>
      </c>
    </row>
    <row r="43" spans="1:3" ht="16.5" x14ac:dyDescent="0.3">
      <c r="A43" t="e">
        <f t="array" aca="1" ref="A43" ca="1">INDEX(category,MATCH(0,COUNTIF($A$1:A42,category),0))</f>
        <v>#N/A</v>
      </c>
      <c r="B43" t="e">
        <f t="array" aca="1" ref="B43" ca="1">INDEX(product,MATCH(0,COUNTIF($B$1:B42,product)+(category&lt;&gt;OrderForm!$B$25),0))</f>
        <v>#N/A</v>
      </c>
      <c r="C43" s="11" t="e">
        <f t="array" aca="1" ref="C43" ca="1">INDEX(Level, MATCH(0, COUNTIF($C$1:C42, Level)+(category&lt;&gt;OrderForm!$B$25)+(product&lt;&gt;OrderForm!C$25), 0))</f>
        <v>#N/A</v>
      </c>
    </row>
    <row r="44" spans="1:3" ht="16.5" x14ac:dyDescent="0.3">
      <c r="A44" t="e">
        <f t="array" aca="1" ref="A44" ca="1">INDEX(category,MATCH(0,COUNTIF($A$1:A43,category),0))</f>
        <v>#N/A</v>
      </c>
      <c r="B44" t="e">
        <f t="array" aca="1" ref="B44" ca="1">INDEX(product,MATCH(0,COUNTIF($B$1:B43,product)+(category&lt;&gt;OrderForm!$B$25),0))</f>
        <v>#N/A</v>
      </c>
      <c r="C44" s="11" t="e">
        <f t="array" aca="1" ref="C44" ca="1">INDEX(Level, MATCH(0, COUNTIF($C$1:C43, Level)+(category&lt;&gt;OrderForm!$B$25)+(product&lt;&gt;OrderForm!C$25), 0))</f>
        <v>#N/A</v>
      </c>
    </row>
    <row r="45" spans="1:3" ht="16.5" x14ac:dyDescent="0.3">
      <c r="A45" t="e">
        <f t="array" aca="1" ref="A45" ca="1">INDEX(category,MATCH(0,COUNTIF($A$1:A44,category),0))</f>
        <v>#N/A</v>
      </c>
      <c r="B45" t="e">
        <f t="array" aca="1" ref="B45" ca="1">INDEX(product,MATCH(0,COUNTIF($B$1:B44,product)+(category&lt;&gt;OrderForm!$B$25),0))</f>
        <v>#N/A</v>
      </c>
      <c r="C45" s="11" t="e">
        <f t="array" aca="1" ref="C45" ca="1">INDEX(Level, MATCH(0, COUNTIF($C$1:C44, Level)+(category&lt;&gt;OrderForm!$B$25)+(product&lt;&gt;OrderForm!C$25), 0))</f>
        <v>#N/A</v>
      </c>
    </row>
    <row r="46" spans="1:3" ht="16.5" x14ac:dyDescent="0.3">
      <c r="A46" t="e">
        <f t="array" aca="1" ref="A46" ca="1">INDEX(category,MATCH(0,COUNTIF($A$1:A45,category),0))</f>
        <v>#N/A</v>
      </c>
      <c r="B46" t="e">
        <f t="array" aca="1" ref="B46" ca="1">INDEX(product,MATCH(0,COUNTIF($B$1:B45,product)+(category&lt;&gt;OrderForm!$B$25),0))</f>
        <v>#N/A</v>
      </c>
      <c r="C46" s="11" t="e">
        <f t="array" aca="1" ref="C46" ca="1">INDEX(Level, MATCH(0, COUNTIF($C$1:C45, Level)+(category&lt;&gt;OrderForm!$B$25)+(product&lt;&gt;OrderForm!C$25), 0))</f>
        <v>#N/A</v>
      </c>
    </row>
    <row r="47" spans="1:3" ht="16.5" x14ac:dyDescent="0.3">
      <c r="A47" t="e">
        <f t="array" aca="1" ref="A47" ca="1">INDEX(category,MATCH(0,COUNTIF($A$1:A46,category),0))</f>
        <v>#N/A</v>
      </c>
      <c r="B47" t="e">
        <f t="array" aca="1" ref="B47" ca="1">INDEX(product,MATCH(0,COUNTIF($B$1:B46,product)+(category&lt;&gt;OrderForm!$B$25),0))</f>
        <v>#N/A</v>
      </c>
      <c r="C47" s="11" t="e">
        <f t="array" aca="1" ref="C47" ca="1">INDEX(Level, MATCH(0, COUNTIF($C$1:C46, Level)+(category&lt;&gt;OrderForm!$B$25)+(product&lt;&gt;OrderForm!C$25), 0))</f>
        <v>#N/A</v>
      </c>
    </row>
    <row r="48" spans="1:3" ht="16.5" x14ac:dyDescent="0.3">
      <c r="A48" t="e">
        <f t="array" aca="1" ref="A48" ca="1">INDEX(category,MATCH(0,COUNTIF($A$1:A47,category),0))</f>
        <v>#N/A</v>
      </c>
      <c r="B48" t="e">
        <f t="array" aca="1" ref="B48" ca="1">INDEX(product,MATCH(0,COUNTIF($B$1:B47,product)+(category&lt;&gt;OrderForm!$B$25),0))</f>
        <v>#N/A</v>
      </c>
      <c r="C48" s="11" t="e">
        <f t="array" aca="1" ref="C48" ca="1">INDEX(Level, MATCH(0, COUNTIF($C$1:C47, Level)+(category&lt;&gt;OrderForm!$B$25)+(product&lt;&gt;OrderForm!C$25), 0))</f>
        <v>#N/A</v>
      </c>
    </row>
    <row r="49" spans="1:3" ht="16.5" x14ac:dyDescent="0.3">
      <c r="A49" t="e">
        <f t="array" aca="1" ref="A49" ca="1">INDEX(category,MATCH(0,COUNTIF($A$1:A48,category),0))</f>
        <v>#N/A</v>
      </c>
      <c r="B49" t="e">
        <f t="array" aca="1" ref="B49" ca="1">INDEX(product,MATCH(0,COUNTIF($B$1:B48,product)+(category&lt;&gt;OrderForm!$B$25),0))</f>
        <v>#N/A</v>
      </c>
      <c r="C49" s="11" t="e">
        <f t="array" aca="1" ref="C49" ca="1">INDEX(Level, MATCH(0, COUNTIF($C$1:C48, Level)+(category&lt;&gt;OrderForm!$B$25)+(product&lt;&gt;OrderForm!C$25), 0))</f>
        <v>#N/A</v>
      </c>
    </row>
    <row r="50" spans="1:3" ht="16.5" x14ac:dyDescent="0.3">
      <c r="A50" t="e">
        <f t="array" aca="1" ref="A50" ca="1">INDEX(category,MATCH(0,COUNTIF($A$1:A49,category),0))</f>
        <v>#N/A</v>
      </c>
      <c r="B50" t="e">
        <f t="array" aca="1" ref="B50" ca="1">INDEX(product,MATCH(0,COUNTIF($B$1:B49,product)+(category&lt;&gt;OrderForm!$B$25),0))</f>
        <v>#N/A</v>
      </c>
      <c r="C50" s="11" t="e">
        <f t="array" aca="1" ref="C50" ca="1">INDEX(Level, MATCH(0, COUNTIF($C$1:C49, Level)+(category&lt;&gt;OrderForm!$B$25)+(product&lt;&gt;OrderForm!C$25), 0))</f>
        <v>#N/A</v>
      </c>
    </row>
    <row r="51" spans="1:3" ht="16.5" x14ac:dyDescent="0.3">
      <c r="A51" t="e">
        <f t="array" aca="1" ref="A51" ca="1">INDEX(category,MATCH(0,COUNTIF($A$1:A50,category),0))</f>
        <v>#N/A</v>
      </c>
      <c r="B51" t="e">
        <f t="array" aca="1" ref="B51" ca="1">INDEX(product,MATCH(0,COUNTIF($B$1:B50,product)+(category&lt;&gt;OrderForm!$B$25),0))</f>
        <v>#N/A</v>
      </c>
      <c r="C51" s="11" t="e">
        <f t="array" aca="1" ref="C51" ca="1">INDEX(Level, MATCH(0, COUNTIF($C$1:C50, Level)+(category&lt;&gt;OrderForm!$B$25)+(product&lt;&gt;OrderForm!C$25), 0))</f>
        <v>#N/A</v>
      </c>
    </row>
    <row r="52" spans="1:3" ht="16.5" x14ac:dyDescent="0.3">
      <c r="B52" t="e">
        <f t="array" aca="1" ref="B52" ca="1">INDEX(product,MATCH(0,COUNTIF($B$1:B51,product)+(category&lt;&gt;OrderForm!$B$25),0))</f>
        <v>#N/A</v>
      </c>
      <c r="C52" s="11" t="e">
        <f t="array" aca="1" ref="C52" ca="1">INDEX(Level, MATCH(0, COUNTIF($C$1:C51, Level)+(category&lt;&gt;OrderForm!$B$25)+(product&lt;&gt;OrderForm!C$25), 0))</f>
        <v>#N/A</v>
      </c>
    </row>
    <row r="53" spans="1:3" ht="16.5" x14ac:dyDescent="0.3">
      <c r="B53" t="e">
        <f t="array" aca="1" ref="B53" ca="1">INDEX(product,MATCH(0,COUNTIF($B$1:B52,product)+(category&lt;&gt;OrderForm!$B$25),0))</f>
        <v>#N/A</v>
      </c>
      <c r="C53" s="11" t="e">
        <f t="array" aca="1" ref="C53" ca="1">INDEX(Level, MATCH(0, COUNTIF($C$1:C52, Level)+(category&lt;&gt;OrderForm!$B$25)+(product&lt;&gt;OrderForm!C$25), 0))</f>
        <v>#N/A</v>
      </c>
    </row>
    <row r="54" spans="1:3" ht="16.5" x14ac:dyDescent="0.3">
      <c r="B54" t="e">
        <f t="array" aca="1" ref="B54" ca="1">INDEX(product,MATCH(0,COUNTIF($B$1:B53,product)+(category&lt;&gt;OrderForm!$B$25),0))</f>
        <v>#N/A</v>
      </c>
      <c r="C54" s="11" t="e">
        <f t="array" aca="1" ref="C54" ca="1">INDEX(Level, MATCH(0, COUNTIF($C$1:C53, Level)+(category&lt;&gt;OrderForm!$B$25)+(product&lt;&gt;OrderForm!C$25), 0))</f>
        <v>#N/A</v>
      </c>
    </row>
    <row r="55" spans="1:3" ht="16.5" x14ac:dyDescent="0.3">
      <c r="B55" t="e">
        <f t="array" aca="1" ref="B55" ca="1">INDEX(product,MATCH(0,COUNTIF($B$1:B54,product)+(category&lt;&gt;OrderForm!$B$25),0))</f>
        <v>#N/A</v>
      </c>
      <c r="C55" s="11" t="e">
        <f t="array" aca="1" ref="C55" ca="1">INDEX(Level, MATCH(0, COUNTIF($C$1:C54, Level)+(category&lt;&gt;OrderForm!$B$25)+(product&lt;&gt;OrderForm!C$25), 0))</f>
        <v>#N/A</v>
      </c>
    </row>
    <row r="56" spans="1:3" ht="16.5" x14ac:dyDescent="0.3">
      <c r="B56" t="e">
        <f t="array" aca="1" ref="B56" ca="1">INDEX(product,MATCH(0,COUNTIF($B$1:B55,product)+(category&lt;&gt;OrderForm!$B$25),0))</f>
        <v>#N/A</v>
      </c>
      <c r="C56" s="11" t="e">
        <f t="array" aca="1" ref="C56" ca="1">INDEX(Level, MATCH(0, COUNTIF($C$1:C55, Level)+(category&lt;&gt;OrderForm!$B$25)+(product&lt;&gt;OrderForm!C$25), 0))</f>
        <v>#N/A</v>
      </c>
    </row>
    <row r="57" spans="1:3" ht="16.5" x14ac:dyDescent="0.3">
      <c r="B57" t="e">
        <f t="array" aca="1" ref="B57" ca="1">INDEX(product,MATCH(0,COUNTIF($B$1:B56,product)+(category&lt;&gt;OrderForm!$B$25),0))</f>
        <v>#N/A</v>
      </c>
      <c r="C57" s="11" t="e">
        <f t="array" aca="1" ref="C57" ca="1">INDEX(Level, MATCH(0, COUNTIF($C$1:C56, Level)+(category&lt;&gt;OrderForm!$B$25)+(product&lt;&gt;OrderForm!C$25), 0))</f>
        <v>#N/A</v>
      </c>
    </row>
    <row r="58" spans="1:3" ht="16.5" x14ac:dyDescent="0.3">
      <c r="B58" t="e">
        <f t="array" aca="1" ref="B58" ca="1">INDEX(product,MATCH(0,COUNTIF($B$1:B57,product)+(category&lt;&gt;OrderForm!$B$25),0))</f>
        <v>#N/A</v>
      </c>
      <c r="C58" s="11" t="e">
        <f t="array" aca="1" ref="C58" ca="1">INDEX(Level, MATCH(0, COUNTIF($C$1:C57, Level)+(category&lt;&gt;OrderForm!$B$25)+(product&lt;&gt;OrderForm!C$25), 0))</f>
        <v>#N/A</v>
      </c>
    </row>
    <row r="59" spans="1:3" ht="16.5" x14ac:dyDescent="0.3">
      <c r="B59" t="e">
        <f t="array" aca="1" ref="B59" ca="1">INDEX(product,MATCH(0,COUNTIF($B$1:B58,product)+(category&lt;&gt;OrderForm!$B$25),0))</f>
        <v>#N/A</v>
      </c>
      <c r="C59" s="11" t="e">
        <f t="array" aca="1" ref="C59" ca="1">INDEX(Level, MATCH(0, COUNTIF($C$1:C58, Level)+(category&lt;&gt;OrderForm!$B$25)+(product&lt;&gt;OrderForm!C$25), 0))</f>
        <v>#N/A</v>
      </c>
    </row>
    <row r="60" spans="1:3" ht="16.5" x14ac:dyDescent="0.3">
      <c r="B60" t="e">
        <f t="array" aca="1" ref="B60" ca="1">INDEX(product,MATCH(0,COUNTIF($B$1:B59,product)+(category&lt;&gt;OrderForm!$B$25),0))</f>
        <v>#N/A</v>
      </c>
      <c r="C60" s="11" t="e">
        <f t="array" aca="1" ref="C60" ca="1">INDEX(Level, MATCH(0, COUNTIF($C$1:C59, Level)+(category&lt;&gt;OrderForm!$B$25)+(product&lt;&gt;OrderForm!C$25), 0))</f>
        <v>#N/A</v>
      </c>
    </row>
    <row r="61" spans="1:3" ht="16.5" x14ac:dyDescent="0.3">
      <c r="B61" t="e">
        <f t="array" aca="1" ref="B61" ca="1">INDEX(product,MATCH(0,COUNTIF($B$1:B60,product)+(category&lt;&gt;OrderForm!$B$25),0))</f>
        <v>#N/A</v>
      </c>
      <c r="C61" s="11" t="e">
        <f t="array" aca="1" ref="C61" ca="1">INDEX(Level, MATCH(0, COUNTIF($C$1:C60, Level)+(category&lt;&gt;OrderForm!$B$25)+(product&lt;&gt;OrderForm!C$25), 0))</f>
        <v>#N/A</v>
      </c>
    </row>
    <row r="62" spans="1:3" ht="16.5" x14ac:dyDescent="0.3">
      <c r="B62" t="e">
        <f t="array" aca="1" ref="B62" ca="1">INDEX(product,MATCH(0,COUNTIF($B$1:B61,product)+(category&lt;&gt;OrderForm!$B$25),0))</f>
        <v>#N/A</v>
      </c>
      <c r="C62" s="11" t="e">
        <f t="array" aca="1" ref="C62" ca="1">INDEX(Level, MATCH(0, COUNTIF($C$1:C61, Level)+(category&lt;&gt;OrderForm!$B$25)+(product&lt;&gt;OrderForm!C$25), 0))</f>
        <v>#N/A</v>
      </c>
    </row>
    <row r="63" spans="1:3" ht="16.5" x14ac:dyDescent="0.3">
      <c r="B63" t="e">
        <f t="array" aca="1" ref="B63" ca="1">INDEX(product,MATCH(0,COUNTIF($B$1:B62,product)+(category&lt;&gt;OrderForm!$B$25),0))</f>
        <v>#N/A</v>
      </c>
      <c r="C63" s="11" t="e">
        <f t="array" aca="1" ref="C63" ca="1">INDEX(Level, MATCH(0, COUNTIF($C$1:C62, Level)+(category&lt;&gt;OrderForm!$B$25)+(product&lt;&gt;OrderForm!C$25), 0))</f>
        <v>#N/A</v>
      </c>
    </row>
    <row r="64" spans="1:3" ht="16.5" x14ac:dyDescent="0.3">
      <c r="B64" t="e">
        <f t="array" aca="1" ref="B64" ca="1">INDEX(product,MATCH(0,COUNTIF($B$1:B63,product)+(category&lt;&gt;OrderForm!$B$25),0))</f>
        <v>#N/A</v>
      </c>
      <c r="C64" s="11" t="e">
        <f t="array" aca="1" ref="C64" ca="1">INDEX(Level, MATCH(0, COUNTIF($C$1:C63, Level)+(category&lt;&gt;OrderForm!$B$25)+(product&lt;&gt;OrderForm!C$25), 0))</f>
        <v>#N/A</v>
      </c>
    </row>
    <row r="65" spans="2:3" ht="16.5" x14ac:dyDescent="0.3">
      <c r="B65" t="e">
        <f t="array" aca="1" ref="B65" ca="1">INDEX(product,MATCH(0,COUNTIF($B$1:B64,product)+(category&lt;&gt;OrderForm!$B$25),0))</f>
        <v>#N/A</v>
      </c>
      <c r="C65" s="11" t="e">
        <f t="array" aca="1" ref="C65" ca="1">INDEX(Level, MATCH(0, COUNTIF($C$1:C64, Level)+(category&lt;&gt;OrderForm!$B$25)+(product&lt;&gt;OrderForm!C$25), 0))</f>
        <v>#N/A</v>
      </c>
    </row>
    <row r="66" spans="2:3" ht="16.5" x14ac:dyDescent="0.3">
      <c r="B66" t="e">
        <f t="array" aca="1" ref="B66" ca="1">INDEX(product,MATCH(0,COUNTIF($B$1:B65,product)+(category&lt;&gt;OrderForm!$B$25),0))</f>
        <v>#N/A</v>
      </c>
      <c r="C66" s="11" t="e">
        <f t="array" aca="1" ref="C66" ca="1">INDEX(Level, MATCH(0, COUNTIF($C$1:C65, Level)+(category&lt;&gt;OrderForm!$B$25)+(product&lt;&gt;OrderForm!C$25), 0))</f>
        <v>#N/A</v>
      </c>
    </row>
    <row r="67" spans="2:3" ht="16.5" x14ac:dyDescent="0.3">
      <c r="B67" t="e">
        <f t="array" aca="1" ref="B67" ca="1">INDEX(product,MATCH(0,COUNTIF($B$1:B66,product)+(category&lt;&gt;OrderForm!$B$25),0))</f>
        <v>#N/A</v>
      </c>
      <c r="C67" s="11" t="e">
        <f t="array" aca="1" ref="C67" ca="1">INDEX(Level, MATCH(0, COUNTIF($C$1:C66, Level)+(category&lt;&gt;OrderForm!$B$25)+(product&lt;&gt;OrderForm!C$25), 0))</f>
        <v>#N/A</v>
      </c>
    </row>
    <row r="68" spans="2:3" ht="16.5" x14ac:dyDescent="0.3">
      <c r="B68" t="e">
        <f t="array" aca="1" ref="B68" ca="1">INDEX(product,MATCH(0,COUNTIF($B$1:B67,product)+(category&lt;&gt;OrderForm!$B$25),0))</f>
        <v>#N/A</v>
      </c>
      <c r="C68" s="11" t="e">
        <f t="array" aca="1" ref="C68" ca="1">INDEX(Level, MATCH(0, COUNTIF($C$1:C67, Level)+(category&lt;&gt;OrderForm!$B$25)+(product&lt;&gt;OrderForm!C$25), 0))</f>
        <v>#N/A</v>
      </c>
    </row>
    <row r="69" spans="2:3" ht="16.5" x14ac:dyDescent="0.3">
      <c r="B69" t="e">
        <f t="array" aca="1" ref="B69" ca="1">INDEX(product,MATCH(0,COUNTIF($B$1:B68,product)+(category&lt;&gt;OrderForm!$B$25),0))</f>
        <v>#N/A</v>
      </c>
      <c r="C69" s="11" t="e">
        <f t="array" aca="1" ref="C69" ca="1">INDEX(Level, MATCH(0, COUNTIF($C$1:C68, Level)+(category&lt;&gt;OrderForm!$B$25)+(product&lt;&gt;OrderForm!C$25), 0))</f>
        <v>#N/A</v>
      </c>
    </row>
    <row r="70" spans="2:3" ht="16.5" x14ac:dyDescent="0.3">
      <c r="B70" t="e">
        <f t="array" aca="1" ref="B70" ca="1">INDEX(product,MATCH(0,COUNTIF($B$1:B69,product)+(category&lt;&gt;OrderForm!$B$25),0))</f>
        <v>#N/A</v>
      </c>
      <c r="C70" s="11" t="e">
        <f t="array" aca="1" ref="C70" ca="1">INDEX(Level, MATCH(0, COUNTIF($C$1:C69, Level)+(category&lt;&gt;OrderForm!$B$25)+(product&lt;&gt;OrderForm!C$25), 0))</f>
        <v>#N/A</v>
      </c>
    </row>
    <row r="71" spans="2:3" ht="16.5" x14ac:dyDescent="0.3">
      <c r="B71" t="e">
        <f t="array" aca="1" ref="B71" ca="1">INDEX(product,MATCH(0,COUNTIF($B$1:B70,product)+(category&lt;&gt;OrderForm!$B$25),0))</f>
        <v>#N/A</v>
      </c>
      <c r="C71" s="11" t="e">
        <f t="array" aca="1" ref="C71" ca="1">INDEX(Level, MATCH(0, COUNTIF($C$1:C70, Level)+(category&lt;&gt;OrderForm!$B$25)+(product&lt;&gt;OrderForm!C$25), 0))</f>
        <v>#N/A</v>
      </c>
    </row>
    <row r="72" spans="2:3" ht="16.5" x14ac:dyDescent="0.3">
      <c r="B72" t="e">
        <f t="array" aca="1" ref="B72" ca="1">INDEX(product,MATCH(0,COUNTIF($B$1:B71,product)+(category&lt;&gt;OrderForm!$B$25),0))</f>
        <v>#N/A</v>
      </c>
      <c r="C72" s="11" t="e">
        <f t="array" aca="1" ref="C72" ca="1">INDEX(Level, MATCH(0, COUNTIF($C$1:C71, Level)+(category&lt;&gt;OrderForm!$B$25)+(product&lt;&gt;OrderForm!C$25), 0))</f>
        <v>#N/A</v>
      </c>
    </row>
    <row r="73" spans="2:3" ht="16.5" x14ac:dyDescent="0.3">
      <c r="B73" t="e">
        <f t="array" aca="1" ref="B73" ca="1">INDEX(product,MATCH(0,COUNTIF($B$1:B72,product)+(category&lt;&gt;OrderForm!$B$25),0))</f>
        <v>#N/A</v>
      </c>
      <c r="C73" s="11" t="e">
        <f t="array" aca="1" ref="C73" ca="1">INDEX(Level, MATCH(0, COUNTIF($C$1:C72, Level)+(category&lt;&gt;OrderForm!$B$25)+(product&lt;&gt;OrderForm!C$25), 0))</f>
        <v>#N/A</v>
      </c>
    </row>
    <row r="74" spans="2:3" ht="16.5" x14ac:dyDescent="0.3">
      <c r="B74" t="e">
        <f t="array" aca="1" ref="B74" ca="1">INDEX(product,MATCH(0,COUNTIF($B$1:B73,product)+(category&lt;&gt;OrderForm!$B$25),0))</f>
        <v>#N/A</v>
      </c>
      <c r="C74" s="11" t="e">
        <f t="array" aca="1" ref="C74" ca="1">INDEX(Level, MATCH(0, COUNTIF($C$1:C73, Level)+(category&lt;&gt;OrderForm!$B$25)+(product&lt;&gt;OrderForm!C$25), 0))</f>
        <v>#N/A</v>
      </c>
    </row>
    <row r="75" spans="2:3" ht="16.5" x14ac:dyDescent="0.3">
      <c r="B75" t="e">
        <f t="array" aca="1" ref="B75" ca="1">INDEX(product,MATCH(0,COUNTIF($B$1:B74,product)+(category&lt;&gt;OrderForm!$B$25),0))</f>
        <v>#N/A</v>
      </c>
      <c r="C75" s="11" t="e">
        <f t="array" aca="1" ref="C75" ca="1">INDEX(Level, MATCH(0, COUNTIF($C$1:C74, Level)+(category&lt;&gt;OrderForm!$B$25)+(product&lt;&gt;OrderForm!C$25), 0))</f>
        <v>#N/A</v>
      </c>
    </row>
    <row r="76" spans="2:3" ht="16.5" x14ac:dyDescent="0.3">
      <c r="B76" t="e">
        <f t="array" aca="1" ref="B76" ca="1">INDEX(product,MATCH(0,COUNTIF($B$1:B75,product)+(category&lt;&gt;OrderForm!$B$25),0))</f>
        <v>#N/A</v>
      </c>
      <c r="C76" s="11" t="e">
        <f t="array" aca="1" ref="C76" ca="1">INDEX(Level, MATCH(0, COUNTIF($C$1:C75, Level)+(category&lt;&gt;OrderForm!$B$25)+(product&lt;&gt;OrderForm!C$25), 0))</f>
        <v>#N/A</v>
      </c>
    </row>
    <row r="77" spans="2:3" ht="16.5" x14ac:dyDescent="0.3">
      <c r="B77" t="e">
        <f t="array" aca="1" ref="B77" ca="1">INDEX(product,MATCH(0,COUNTIF($B$1:B76,product)+(category&lt;&gt;OrderForm!$B$25),0))</f>
        <v>#N/A</v>
      </c>
      <c r="C77" s="11" t="e">
        <f t="array" aca="1" ref="C77" ca="1">INDEX(Level, MATCH(0, COUNTIF($C$1:C76, Level)+(category&lt;&gt;OrderForm!$B$25)+(product&lt;&gt;OrderForm!C$25), 0))</f>
        <v>#N/A</v>
      </c>
    </row>
    <row r="78" spans="2:3" ht="16.5" x14ac:dyDescent="0.3">
      <c r="B78" t="e">
        <f t="array" aca="1" ref="B78" ca="1">INDEX(product,MATCH(0,COUNTIF($B$1:B77,product)+(category&lt;&gt;OrderForm!$B$25),0))</f>
        <v>#N/A</v>
      </c>
      <c r="C78" s="11" t="e">
        <f t="array" aca="1" ref="C78" ca="1">INDEX(Level, MATCH(0, COUNTIF($C$1:C77, Level)+(category&lt;&gt;OrderForm!$B$25)+(product&lt;&gt;OrderForm!C$25), 0))</f>
        <v>#N/A</v>
      </c>
    </row>
    <row r="79" spans="2:3" ht="16.5" x14ac:dyDescent="0.3">
      <c r="B79" t="e">
        <f t="array" aca="1" ref="B79" ca="1">INDEX(product,MATCH(0,COUNTIF($B$1:B78,product)+(category&lt;&gt;OrderForm!$B$25),0))</f>
        <v>#N/A</v>
      </c>
      <c r="C79" s="11" t="e">
        <f t="array" aca="1" ref="C79" ca="1">INDEX(Level, MATCH(0, COUNTIF($C$1:C78, Level)+(category&lt;&gt;OrderForm!$B$25)+(product&lt;&gt;OrderForm!C$25), 0))</f>
        <v>#N/A</v>
      </c>
    </row>
    <row r="80" spans="2:3" ht="16.5" x14ac:dyDescent="0.3">
      <c r="B80" t="e">
        <f t="array" aca="1" ref="B80" ca="1">INDEX(product,MATCH(0,COUNTIF($B$1:B79,product)+(category&lt;&gt;OrderForm!$B$25),0))</f>
        <v>#N/A</v>
      </c>
      <c r="C80" s="11" t="e">
        <f t="array" aca="1" ref="C80" ca="1">INDEX(Level, MATCH(0, COUNTIF($C$1:C79, Level)+(category&lt;&gt;OrderForm!$B$25)+(product&lt;&gt;OrderForm!C$25), 0))</f>
        <v>#N/A</v>
      </c>
    </row>
    <row r="81" spans="2:3" ht="16.5" x14ac:dyDescent="0.3">
      <c r="B81" t="e">
        <f t="array" aca="1" ref="B81" ca="1">INDEX(product,MATCH(0,COUNTIF($B$1:B80,product)+(category&lt;&gt;OrderForm!$B$25),0))</f>
        <v>#N/A</v>
      </c>
      <c r="C81" s="11" t="e">
        <f t="array" aca="1" ref="C81" ca="1">INDEX(Level, MATCH(0, COUNTIF($C$1:C80, Level)+(category&lt;&gt;OrderForm!$B$25)+(product&lt;&gt;OrderForm!C$25), 0))</f>
        <v>#N/A</v>
      </c>
    </row>
    <row r="82" spans="2:3" ht="16.5" x14ac:dyDescent="0.3">
      <c r="B82" t="e">
        <f t="array" aca="1" ref="B82" ca="1">INDEX(product,MATCH(0,COUNTIF($B$1:B81,product)+(category&lt;&gt;OrderForm!$B$25),0))</f>
        <v>#N/A</v>
      </c>
      <c r="C82" s="11" t="e">
        <f t="array" aca="1" ref="C82" ca="1">INDEX(Level, MATCH(0, COUNTIF($C$1:C81, Level)+(category&lt;&gt;OrderForm!$B$25)+(product&lt;&gt;OrderForm!C$25), 0))</f>
        <v>#N/A</v>
      </c>
    </row>
    <row r="83" spans="2:3" ht="16.5" x14ac:dyDescent="0.3">
      <c r="B83" t="e">
        <f t="array" aca="1" ref="B83" ca="1">INDEX(product,MATCH(0,COUNTIF($B$1:B82,product)+(category&lt;&gt;OrderForm!$B$25),0))</f>
        <v>#N/A</v>
      </c>
      <c r="C83" s="11" t="e">
        <f t="array" aca="1" ref="C83" ca="1">INDEX(Level, MATCH(0, COUNTIF($C$1:C82, Level)+(category&lt;&gt;OrderForm!$B$25)+(product&lt;&gt;OrderForm!C$25), 0))</f>
        <v>#N/A</v>
      </c>
    </row>
    <row r="84" spans="2:3" ht="16.5" x14ac:dyDescent="0.3">
      <c r="B84" t="e">
        <f t="array" aca="1" ref="B84" ca="1">INDEX(product,MATCH(0,COUNTIF($B$1:B83,product)+(category&lt;&gt;OrderForm!$B$25),0))</f>
        <v>#N/A</v>
      </c>
      <c r="C84" s="11" t="e">
        <f t="array" aca="1" ref="C84" ca="1">INDEX(Level, MATCH(0, COUNTIF($C$1:C83, Level)+(category&lt;&gt;OrderForm!$B$25)+(product&lt;&gt;OrderForm!C$25), 0))</f>
        <v>#N/A</v>
      </c>
    </row>
    <row r="85" spans="2:3" ht="16.5" x14ac:dyDescent="0.3">
      <c r="B85" t="e">
        <f t="array" aca="1" ref="B85" ca="1">INDEX(product,MATCH(0,COUNTIF($B$1:B84,product)+(category&lt;&gt;OrderForm!$B$25),0))</f>
        <v>#N/A</v>
      </c>
      <c r="C85" s="11" t="e">
        <f t="array" aca="1" ref="C85" ca="1">INDEX(Level, MATCH(0, COUNTIF($C$1:C84, Level)+(category&lt;&gt;OrderForm!$B$25)+(product&lt;&gt;OrderForm!C$25), 0))</f>
        <v>#N/A</v>
      </c>
    </row>
    <row r="86" spans="2:3" ht="16.5" x14ac:dyDescent="0.3">
      <c r="B86" t="e">
        <f t="array" aca="1" ref="B86" ca="1">INDEX(product,MATCH(0,COUNTIF($B$1:B85,product)+(category&lt;&gt;OrderForm!$B$25),0))</f>
        <v>#N/A</v>
      </c>
      <c r="C86" s="11" t="e">
        <f t="array" aca="1" ref="C86" ca="1">INDEX(Level, MATCH(0, COUNTIF($C$1:C85, Level)+(category&lt;&gt;OrderForm!$B$25)+(product&lt;&gt;OrderForm!C$25), 0))</f>
        <v>#N/A</v>
      </c>
    </row>
    <row r="87" spans="2:3" ht="16.5" x14ac:dyDescent="0.3">
      <c r="B87" t="e">
        <f t="array" aca="1" ref="B87" ca="1">INDEX(product,MATCH(0,COUNTIF($B$1:B86,product)+(category&lt;&gt;OrderForm!$B$25),0))</f>
        <v>#N/A</v>
      </c>
      <c r="C87" s="11" t="e">
        <f t="array" aca="1" ref="C87" ca="1">INDEX(Level, MATCH(0, COUNTIF($C$1:C86, Level)+(category&lt;&gt;OrderForm!$B$25)+(product&lt;&gt;OrderForm!C$25), 0))</f>
        <v>#N/A</v>
      </c>
    </row>
    <row r="88" spans="2:3" ht="16.5" x14ac:dyDescent="0.3">
      <c r="B88" t="e">
        <f t="array" aca="1" ref="B88" ca="1">INDEX(product,MATCH(0,COUNTIF($B$1:B87,product)+(category&lt;&gt;OrderForm!$B$25),0))</f>
        <v>#N/A</v>
      </c>
      <c r="C88" s="11" t="e">
        <f t="array" aca="1" ref="C88" ca="1">INDEX(Level, MATCH(0, COUNTIF($C$1:C87, Level)+(category&lt;&gt;OrderForm!$B$25)+(product&lt;&gt;OrderForm!C$25), 0))</f>
        <v>#N/A</v>
      </c>
    </row>
    <row r="89" spans="2:3" ht="16.5" x14ac:dyDescent="0.3">
      <c r="B89" t="e">
        <f t="array" aca="1" ref="B89" ca="1">INDEX(product,MATCH(0,COUNTIF($B$1:B88,product)+(category&lt;&gt;OrderForm!$B$25),0))</f>
        <v>#N/A</v>
      </c>
      <c r="C89" s="11" t="e">
        <f t="array" aca="1" ref="C89" ca="1">INDEX(Level, MATCH(0, COUNTIF($C$1:C88, Level)+(category&lt;&gt;OrderForm!$B$25)+(product&lt;&gt;OrderForm!C$25), 0))</f>
        <v>#N/A</v>
      </c>
    </row>
    <row r="90" spans="2:3" ht="16.5" x14ac:dyDescent="0.3">
      <c r="B90" t="e">
        <f t="array" aca="1" ref="B90" ca="1">INDEX(product,MATCH(0,COUNTIF($B$1:B89,product)+(category&lt;&gt;OrderForm!$B$25),0))</f>
        <v>#N/A</v>
      </c>
      <c r="C90" s="11" t="e">
        <f t="array" aca="1" ref="C90" ca="1">INDEX(Level, MATCH(0, COUNTIF($C$1:C89, Level)+(category&lt;&gt;OrderForm!$B$25)+(product&lt;&gt;OrderForm!C$25), 0))</f>
        <v>#N/A</v>
      </c>
    </row>
    <row r="91" spans="2:3" ht="16.5" x14ac:dyDescent="0.3">
      <c r="B91" t="e">
        <f t="array" aca="1" ref="B91" ca="1">INDEX(product,MATCH(0,COUNTIF($B$1:B90,product)+(category&lt;&gt;OrderForm!$B$25),0))</f>
        <v>#N/A</v>
      </c>
      <c r="C91" s="11" t="e">
        <f t="array" aca="1" ref="C91" ca="1">INDEX(Level, MATCH(0, COUNTIF($C$1:C90, Level)+(category&lt;&gt;OrderForm!$B$25)+(product&lt;&gt;OrderForm!C$25), 0))</f>
        <v>#N/A</v>
      </c>
    </row>
    <row r="92" spans="2:3" ht="16.5" x14ac:dyDescent="0.3">
      <c r="B92" t="e">
        <f t="array" aca="1" ref="B92" ca="1">INDEX(product,MATCH(0,COUNTIF($B$1:B91,product)+(category&lt;&gt;OrderForm!$B$25),0))</f>
        <v>#N/A</v>
      </c>
      <c r="C92" s="11" t="e">
        <f t="array" aca="1" ref="C92" ca="1">INDEX(Level, MATCH(0, COUNTIF($C$1:C91, Level)+(category&lt;&gt;OrderForm!$B$25)+(product&lt;&gt;OrderForm!C$25), 0))</f>
        <v>#N/A</v>
      </c>
    </row>
    <row r="93" spans="2:3" ht="16.5" x14ac:dyDescent="0.3">
      <c r="B93" t="e">
        <f t="array" aca="1" ref="B93" ca="1">INDEX(product,MATCH(0,COUNTIF($B$1:B92,product)+(category&lt;&gt;OrderForm!$B$25),0))</f>
        <v>#N/A</v>
      </c>
      <c r="C93" s="11" t="e">
        <f t="array" aca="1" ref="C93" ca="1">INDEX(Level, MATCH(0, COUNTIF($C$1:C92, Level)+(category&lt;&gt;OrderForm!$B$25)+(product&lt;&gt;OrderForm!C$25), 0))</f>
        <v>#N/A</v>
      </c>
    </row>
    <row r="94" spans="2:3" ht="16.5" x14ac:dyDescent="0.3">
      <c r="B94" t="e">
        <f t="array" aca="1" ref="B94" ca="1">INDEX(product,MATCH(0,COUNTIF($B$1:B93,product)+(category&lt;&gt;OrderForm!$B$25),0))</f>
        <v>#N/A</v>
      </c>
      <c r="C94" s="11" t="e">
        <f t="array" aca="1" ref="C94" ca="1">INDEX(Level, MATCH(0, COUNTIF($C$1:C93, Level)+(category&lt;&gt;OrderForm!$B$25)+(product&lt;&gt;OrderForm!C$25), 0))</f>
        <v>#N/A</v>
      </c>
    </row>
    <row r="95" spans="2:3" ht="16.5" x14ac:dyDescent="0.3">
      <c r="B95" t="e">
        <f t="array" aca="1" ref="B95" ca="1">INDEX(product,MATCH(0,COUNTIF($B$1:B94,product)+(category&lt;&gt;OrderForm!$B$25),0))</f>
        <v>#N/A</v>
      </c>
      <c r="C95" s="11" t="e">
        <f t="array" aca="1" ref="C95" ca="1">INDEX(Level, MATCH(0, COUNTIF($C$1:C94, Level)+(category&lt;&gt;OrderForm!$B$25)+(product&lt;&gt;OrderForm!C$25), 0))</f>
        <v>#N/A</v>
      </c>
    </row>
    <row r="96" spans="2:3" ht="16.5" x14ac:dyDescent="0.3">
      <c r="B96" t="e">
        <f t="array" aca="1" ref="B96" ca="1">INDEX(product,MATCH(0,COUNTIF($B$1:B95,product)+(category&lt;&gt;OrderForm!$B$25),0))</f>
        <v>#N/A</v>
      </c>
      <c r="C96" s="11" t="e">
        <f t="array" aca="1" ref="C96" ca="1">INDEX(Level, MATCH(0, COUNTIF($C$1:C95, Level)+(category&lt;&gt;OrderForm!$B$25)+(product&lt;&gt;OrderForm!C$25), 0))</f>
        <v>#N/A</v>
      </c>
    </row>
    <row r="97" spans="2:3" ht="16.5" x14ac:dyDescent="0.3">
      <c r="B97" t="e">
        <f t="array" aca="1" ref="B97" ca="1">INDEX(product,MATCH(0,COUNTIF($B$1:B96,product)+(category&lt;&gt;OrderForm!$B$25),0))</f>
        <v>#N/A</v>
      </c>
      <c r="C97" s="11" t="e">
        <f t="array" aca="1" ref="C97" ca="1">INDEX(Level, MATCH(0, COUNTIF($C$1:C96, Level)+(category&lt;&gt;OrderForm!$B$25)+(product&lt;&gt;OrderForm!C$25), 0))</f>
        <v>#N/A</v>
      </c>
    </row>
    <row r="98" spans="2:3" ht="16.5" x14ac:dyDescent="0.3">
      <c r="B98" t="e">
        <f t="array" aca="1" ref="B98" ca="1">INDEX(product,MATCH(0,COUNTIF($B$1:B97,product)+(category&lt;&gt;OrderForm!$B$25),0))</f>
        <v>#N/A</v>
      </c>
      <c r="C98" s="11" t="e">
        <f t="array" aca="1" ref="C98" ca="1">INDEX(Level, MATCH(0, COUNTIF($C$1:C97, Level)+(category&lt;&gt;OrderForm!$B$25)+(product&lt;&gt;OrderForm!C$25), 0))</f>
        <v>#N/A</v>
      </c>
    </row>
    <row r="99" spans="2:3" ht="16.5" x14ac:dyDescent="0.3">
      <c r="B99" t="e">
        <f t="array" aca="1" ref="B99" ca="1">INDEX(product,MATCH(0,COUNTIF($B$1:B98,product)+(category&lt;&gt;OrderForm!$B$25),0))</f>
        <v>#N/A</v>
      </c>
      <c r="C99" s="11" t="e">
        <f t="array" aca="1" ref="C99" ca="1">INDEX(Level, MATCH(0, COUNTIF($C$1:C98, Level)+(category&lt;&gt;OrderForm!$B$25)+(product&lt;&gt;OrderForm!C$25), 0))</f>
        <v>#N/A</v>
      </c>
    </row>
    <row r="100" spans="2:3" ht="16.5" x14ac:dyDescent="0.3">
      <c r="B100" t="e">
        <f t="array" aca="1" ref="B100" ca="1">INDEX(product,MATCH(0,COUNTIF($B$1:B99,product)+(category&lt;&gt;OrderForm!$B$25),0))</f>
        <v>#N/A</v>
      </c>
      <c r="C100" s="11" t="e">
        <f t="array" aca="1" ref="C100" ca="1">INDEX(Level, MATCH(0, COUNTIF($C$1:C99, Level)+(category&lt;&gt;OrderForm!$B$25)+(product&lt;&gt;OrderForm!C$25), 0))</f>
        <v>#N/A</v>
      </c>
    </row>
    <row r="101" spans="2:3" ht="16.5" x14ac:dyDescent="0.3">
      <c r="B101" t="e">
        <f t="array" aca="1" ref="B101" ca="1">INDEX(product,MATCH(0,COUNTIF($B$1:B100,product)+(category&lt;&gt;OrderForm!$B$25),0))</f>
        <v>#N/A</v>
      </c>
      <c r="C101" s="11" t="e">
        <f t="array" aca="1" ref="C101" ca="1">INDEX(Level, MATCH(0, COUNTIF($C$1:C100, Level)+(category&lt;&gt;OrderForm!$B$25)+(product&lt;&gt;OrderForm!C$25), 0))</f>
        <v>#N/A</v>
      </c>
    </row>
    <row r="102" spans="2:3" ht="16.5" x14ac:dyDescent="0.3">
      <c r="B102" t="e">
        <f t="array" aca="1" ref="B102" ca="1">INDEX(product,MATCH(0,COUNTIF($B$1:B101,product)+(category&lt;&gt;OrderForm!$B$25),0))</f>
        <v>#N/A</v>
      </c>
      <c r="C102" s="11" t="e">
        <f t="array" aca="1" ref="C102" ca="1">INDEX(Level, MATCH(0, COUNTIF($C$1:C101, Level)+(category&lt;&gt;OrderForm!$B$25)+(product&lt;&gt;OrderForm!C$25), 0))</f>
        <v>#N/A</v>
      </c>
    </row>
    <row r="103" spans="2:3" ht="16.5" x14ac:dyDescent="0.3">
      <c r="B103" t="e">
        <f t="array" aca="1" ref="B103" ca="1">INDEX(product,MATCH(0,COUNTIF($B$1:B102,product)+(category&lt;&gt;OrderForm!$B$25),0))</f>
        <v>#N/A</v>
      </c>
      <c r="C103" s="11" t="e">
        <f t="array" aca="1" ref="C103" ca="1">INDEX(Level, MATCH(0, COUNTIF($C$1:C102, Level)+(category&lt;&gt;OrderForm!$B$25)+(product&lt;&gt;OrderForm!C$25), 0))</f>
        <v>#N/A</v>
      </c>
    </row>
    <row r="104" spans="2:3" x14ac:dyDescent="0.25">
      <c r="B104" t="e">
        <f t="array" aca="1" ref="B104" ca="1">INDEX(product,MATCH(0,COUNTIF($B$1:B103,product)+(category&lt;&gt;OrderForm!$B$25),0))</f>
        <v>#N/A</v>
      </c>
    </row>
    <row r="105" spans="2:3" x14ac:dyDescent="0.25">
      <c r="B105" t="e">
        <f t="array" aca="1" ref="B105" ca="1">INDEX(product,MATCH(0,COUNTIF($B$1:B104,product)+(category&lt;&gt;OrderForm!$B$25),0))</f>
        <v>#N/A</v>
      </c>
    </row>
    <row r="106" spans="2:3" x14ac:dyDescent="0.25">
      <c r="B106" t="e">
        <f t="array" aca="1" ref="B106" ca="1">INDEX(product,MATCH(0,COUNTIF($B$1:B105,product)+(category&lt;&gt;OrderForm!$B$25),0))</f>
        <v>#N/A</v>
      </c>
    </row>
    <row r="107" spans="2:3" x14ac:dyDescent="0.25">
      <c r="B107" t="e">
        <f t="array" aca="1" ref="B107" ca="1">INDEX(product,MATCH(0,COUNTIF($B$1:B106,product)+(category&lt;&gt;OrderForm!$B$25),0))</f>
        <v>#N/A</v>
      </c>
    </row>
    <row r="108" spans="2:3" x14ac:dyDescent="0.25">
      <c r="B108" t="e">
        <f t="array" aca="1" ref="B108" ca="1">INDEX(product,MATCH(0,COUNTIF($B$1:B107,product)+(category&lt;&gt;OrderForm!$B$25),0))</f>
        <v>#N/A</v>
      </c>
    </row>
    <row r="109" spans="2:3" x14ac:dyDescent="0.25">
      <c r="B109" t="e">
        <f t="array" aca="1" ref="B109" ca="1">INDEX(product,MATCH(0,COUNTIF($B$1:B108,product)+(category&lt;&gt;OrderForm!$B$25),0))</f>
        <v>#N/A</v>
      </c>
    </row>
    <row r="110" spans="2:3" x14ac:dyDescent="0.25">
      <c r="B110" t="e">
        <f t="array" aca="1" ref="B110" ca="1">INDEX(product,MATCH(0,COUNTIF($B$1:B109,product)+(category&lt;&gt;OrderForm!$B$25),0))</f>
        <v>#N/A</v>
      </c>
    </row>
    <row r="111" spans="2:3" x14ac:dyDescent="0.25">
      <c r="B111" t="e">
        <f t="array" aca="1" ref="B111" ca="1">INDEX(product,MATCH(0,COUNTIF($B$1:B110,product)+(category&lt;&gt;OrderForm!$B$25),0))</f>
        <v>#N/A</v>
      </c>
    </row>
    <row r="112" spans="2:3" x14ac:dyDescent="0.25">
      <c r="B112" t="e">
        <f t="array" aca="1" ref="B112" ca="1">INDEX(product,MATCH(0,COUNTIF($B$1:B111,product)+(category&lt;&gt;OrderForm!$B$25),0))</f>
        <v>#N/A</v>
      </c>
    </row>
    <row r="113" spans="2:2" x14ac:dyDescent="0.25">
      <c r="B113" t="e">
        <f t="array" aca="1" ref="B113" ca="1">INDEX(product,MATCH(0,COUNTIF($B$1:B112,product)+(category&lt;&gt;OrderForm!$B$25),0))</f>
        <v>#N/A</v>
      </c>
    </row>
    <row r="114" spans="2:2" x14ac:dyDescent="0.25">
      <c r="B114" t="e">
        <f t="array" aca="1" ref="B114" ca="1">INDEX(product,MATCH(0,COUNTIF($B$1:B113,product)+(category&lt;&gt;OrderForm!$B$25),0))</f>
        <v>#N/A</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INDEX(product,MATCH(0,COUNTIF($B$1:B1,product)+(category&lt;&gt;OrderForm!$B$26),0))</f>
        <v>#N/A</v>
      </c>
      <c r="C2" s="11" t="e">
        <f t="array" aca="1" ref="C2" ca="1">INDEX(Level, MATCH(0, COUNTIF($C$1:C1, Level)+(category&lt;&gt;OrderForm!$B$26)+(product&lt;&gt;OrderForm!C$26), 0))</f>
        <v>#N/A</v>
      </c>
      <c r="D2" t="e">
        <f t="array" aca="1" ref="D2" ca="1">INDEX(fitgender, MATCH(0, COUNTIF($D$1:D1, fitgender)+(category&lt;&gt;OrderForm!$B$26)+(product&lt;&gt;OrderForm!C$26)+(Level&lt;&gt;OrderForm!D$26), 0))</f>
        <v>#N/A</v>
      </c>
      <c r="E2" t="e">
        <f t="array" aca="1" ref="E2" ca="1">INDEX(Style, MATCH(0, COUNTIF($E$1:E1, Style)+(category&lt;&gt;OrderForm!$B$26)+(product&lt;&gt;OrderForm!C$26)+(Level&lt;&gt;OrderForm!D$26)+(fitgender&lt;&gt;OrderForm!E$26), 0))</f>
        <v>#N/A</v>
      </c>
    </row>
    <row r="3" spans="1:9" ht="16.5" x14ac:dyDescent="0.3">
      <c r="A3" t="str">
        <f t="array" aca="1" ref="A3" ca="1">INDEX(category,MATCH(0,COUNTIF($A$1:A2,category),0))</f>
        <v>Triathlon</v>
      </c>
      <c r="B3" t="e">
        <f t="array" aca="1" ref="B3" ca="1">INDEX(product,MATCH(0,COUNTIF($B$1:B2,product)+(category&lt;&gt;OrderForm!$B$26),0))</f>
        <v>#N/A</v>
      </c>
      <c r="C3" s="11" t="e">
        <f t="array" aca="1" ref="C3" ca="1">INDEX(Level, MATCH(0, COUNTIF($C$1:C2, Level)+(category&lt;&gt;OrderForm!$B$26)+(product&lt;&gt;OrderForm!C$26), 0))</f>
        <v>#N/A</v>
      </c>
      <c r="D3" t="e">
        <f t="array" aca="1" ref="D3" ca="1">INDEX(fitgender, MATCH(0, COUNTIF($D$1:D2, fitgender)+(category&lt;&gt;OrderForm!$B$26)+(product&lt;&gt;OrderForm!C$26)+(Level&lt;&gt;OrderForm!D$26), 0))</f>
        <v>#N/A</v>
      </c>
      <c r="E3" t="e">
        <f t="array" aca="1" ref="E3" ca="1">INDEX(Style, MATCH(0, COUNTIF($E$1:E2, Style)+(category&lt;&gt;OrderForm!$B$26)+(product&lt;&gt;OrderForm!C$26)+(Level&lt;&gt;OrderForm!D$26)+(fitgender&lt;&gt;OrderForm!E$26), 0))</f>
        <v>#N/A</v>
      </c>
    </row>
    <row r="4" spans="1:9" ht="16.5" x14ac:dyDescent="0.3">
      <c r="A4" t="str">
        <f t="array" aca="1" ref="A4" ca="1">INDEX(category,MATCH(0,COUNTIF($A$1:A3,category),0))</f>
        <v>Running</v>
      </c>
      <c r="B4" t="e">
        <f t="array" aca="1" ref="B4" ca="1">INDEX(product,MATCH(0,COUNTIF($B$1:B3,product)+(category&lt;&gt;OrderForm!$B$26),0))</f>
        <v>#N/A</v>
      </c>
      <c r="C4" s="11" t="e">
        <f t="array" aca="1" ref="C4" ca="1">INDEX(Level, MATCH(0, COUNTIF($C$1:C3, Level)+(category&lt;&gt;OrderForm!$B$26)+(product&lt;&gt;OrderForm!C$26), 0))</f>
        <v>#N/A</v>
      </c>
      <c r="D4" t="e">
        <f t="array" aca="1" ref="D4" ca="1">INDEX(fitgender, MATCH(0, COUNTIF($D$1:D3, fitgender)+(category&lt;&gt;OrderForm!$B$26)+(product&lt;&gt;OrderForm!C$26)+(Level&lt;&gt;OrderForm!D$26), 0))</f>
        <v>#N/A</v>
      </c>
      <c r="E4" t="e">
        <f t="array" aca="1" ref="E4" ca="1">INDEX(Style, MATCH(0, COUNTIF($E$1:E3, Style)+(category&lt;&gt;OrderForm!$B$26)+(product&lt;&gt;OrderForm!C$26)+(Level&lt;&gt;OrderForm!D$26)+(fitgender&lt;&gt;OrderForm!E$26), 0))</f>
        <v>#N/A</v>
      </c>
    </row>
    <row r="5" spans="1:9" ht="16.5" x14ac:dyDescent="0.3">
      <c r="A5" t="str">
        <f t="array" aca="1" ref="A5" ca="1">INDEX(category,MATCH(0,COUNTIF($A$1:A4,category),0))</f>
        <v>Casual</v>
      </c>
      <c r="B5" t="e">
        <f t="array" aca="1" ref="B5" ca="1">INDEX(product,MATCH(0,COUNTIF($B$1:B4,product)+(category&lt;&gt;OrderForm!$B$26),0))</f>
        <v>#N/A</v>
      </c>
      <c r="C5" s="11" t="e">
        <f t="array" aca="1" ref="C5" ca="1">INDEX(Level, MATCH(0, COUNTIF($C$1:C4, Level)+(category&lt;&gt;OrderForm!$B$26)+(product&lt;&gt;OrderForm!C$26), 0))</f>
        <v>#N/A</v>
      </c>
      <c r="D5" t="e">
        <f t="array" aca="1" ref="D5" ca="1">INDEX(fitgender, MATCH(0, COUNTIF($D$1:D4, fitgender)+(category&lt;&gt;OrderForm!$B$26)+(product&lt;&gt;OrderForm!C$26)+(Level&lt;&gt;OrderForm!D$26), 0))</f>
        <v>#N/A</v>
      </c>
      <c r="E5" t="e">
        <f t="array" aca="1" ref="E5" ca="1">INDEX(Style, MATCH(0, COUNTIF($E$1:E4, Style)+(category&lt;&gt;OrderForm!$B$26)+(product&lt;&gt;OrderForm!C$26)+(Level&lt;&gt;OrderForm!D$26)+(fitgender&lt;&gt;OrderForm!E$26), 0))</f>
        <v>#N/A</v>
      </c>
    </row>
    <row r="6" spans="1:9" ht="16.5" x14ac:dyDescent="0.3">
      <c r="A6" t="e">
        <f t="array" aca="1" ref="A6" ca="1">INDEX(category,MATCH(0,COUNTIF($A$1:A5,category),0))</f>
        <v>#N/A</v>
      </c>
      <c r="B6" t="e">
        <f t="array" aca="1" ref="B6" ca="1">INDEX(product,MATCH(0,COUNTIF($B$1:B5,product)+(category&lt;&gt;OrderForm!$B$26),0))</f>
        <v>#N/A</v>
      </c>
      <c r="C6" s="11" t="e">
        <f t="array" aca="1" ref="C6" ca="1">INDEX(Level, MATCH(0, COUNTIF($C$1:C5, Level)+(category&lt;&gt;OrderForm!$B$26)+(product&lt;&gt;OrderForm!C$26), 0))</f>
        <v>#N/A</v>
      </c>
      <c r="D6" t="e">
        <f t="array" aca="1" ref="D6" ca="1">INDEX(fitgender, MATCH(0, COUNTIF($D$1:D5, fitgender)+(category&lt;&gt;OrderForm!$B$26)+(product&lt;&gt;OrderForm!C$26)+(Level&lt;&gt;OrderForm!D$26), 0))</f>
        <v>#N/A</v>
      </c>
      <c r="E6" t="e">
        <f t="array" aca="1" ref="E6" ca="1">INDEX(Style, MATCH(0, COUNTIF($E$1:E5, Style)+(category&lt;&gt;OrderForm!$B$26)+(product&lt;&gt;OrderForm!C$26)+(Level&lt;&gt;OrderForm!D$26)+(fitgender&lt;&gt;OrderForm!E$26), 0))</f>
        <v>#N/A</v>
      </c>
      <c r="I6">
        <f ca="1">COUNT(IF(Prod7!$C$2:$C$1000="""", “”, 1))</f>
        <v>0</v>
      </c>
    </row>
    <row r="7" spans="1:9" ht="16.5" x14ac:dyDescent="0.3">
      <c r="A7" t="e">
        <f t="array" aca="1" ref="A7" ca="1">INDEX(category,MATCH(0,COUNTIF($A$1:A6,category),0))</f>
        <v>#N/A</v>
      </c>
      <c r="B7" t="e">
        <f t="array" aca="1" ref="B7" ca="1">INDEX(product,MATCH(0,COUNTIF($B$1:B6,product)+(category&lt;&gt;OrderForm!$B$26),0))</f>
        <v>#N/A</v>
      </c>
      <c r="C7" s="11" t="e">
        <f t="array" aca="1" ref="C7" ca="1">INDEX(Level, MATCH(0, COUNTIF($C$1:C6, Level)+(category&lt;&gt;OrderForm!$B$26)+(product&lt;&gt;OrderForm!C$26), 0))</f>
        <v>#N/A</v>
      </c>
      <c r="D7" t="e">
        <f t="array" aca="1" ref="D7" ca="1">INDEX(fitgender, MATCH(0, COUNTIF($D$1:D6, fitgender)+(category&lt;&gt;OrderForm!$B$26)+(product&lt;&gt;OrderForm!C$26)+(Level&lt;&gt;OrderForm!D$26), 0))</f>
        <v>#N/A</v>
      </c>
      <c r="E7" t="e">
        <f t="array" aca="1" ref="E7" ca="1">INDEX(Style, MATCH(0, COUNTIF($E$1:E6, Style)+(category&lt;&gt;OrderForm!$B$26)+(product&lt;&gt;OrderForm!C$26)+(Level&lt;&gt;OrderForm!D$26)+(fitgender&lt;&gt;OrderForm!E$26), 0))</f>
        <v>#N/A</v>
      </c>
    </row>
    <row r="8" spans="1:9" ht="16.5" x14ac:dyDescent="0.3">
      <c r="A8" t="e">
        <f t="array" aca="1" ref="A8" ca="1">INDEX(category,MATCH(0,COUNTIF($A$1:A7,category),0))</f>
        <v>#N/A</v>
      </c>
      <c r="B8" t="e">
        <f t="array" aca="1" ref="B8" ca="1">INDEX(product,MATCH(0,COUNTIF($B$1:B7,product)+(category&lt;&gt;OrderForm!$B$26),0))</f>
        <v>#N/A</v>
      </c>
      <c r="C8" s="11" t="e">
        <f t="array" aca="1" ref="C8" ca="1">INDEX(Level, MATCH(0, COUNTIF($C$1:C7, Level)+(category&lt;&gt;OrderForm!$B$26)+(product&lt;&gt;OrderForm!C$26), 0))</f>
        <v>#N/A</v>
      </c>
      <c r="D8" t="e">
        <f t="array" aca="1" ref="D8" ca="1">INDEX(fitgender, MATCH(0, COUNTIF($D$1:D7, fitgender)+(category&lt;&gt;OrderForm!$B$26)+(product&lt;&gt;OrderForm!C$26)+(Level&lt;&gt;OrderForm!D$26), 0))</f>
        <v>#N/A</v>
      </c>
      <c r="E8" t="e">
        <f t="array" aca="1" ref="E8" ca="1">INDEX(Style, MATCH(0, COUNTIF($E$1:E7, Style)+(category&lt;&gt;OrderForm!$B$26)+(product&lt;&gt;OrderForm!C$26)+(Level&lt;&gt;OrderForm!D$26)+(fitgender&lt;&gt;OrderForm!E$26), 0))</f>
        <v>#N/A</v>
      </c>
    </row>
    <row r="9" spans="1:9" ht="16.5" x14ac:dyDescent="0.3">
      <c r="A9" t="e">
        <f t="array" aca="1" ref="A9" ca="1">INDEX(category,MATCH(0,COUNTIF($A$1:A8,category),0))</f>
        <v>#N/A</v>
      </c>
      <c r="B9" t="e">
        <f t="array" aca="1" ref="B9" ca="1">INDEX(product,MATCH(0,COUNTIF($B$1:B8,product)+(category&lt;&gt;OrderForm!$B$26),0))</f>
        <v>#N/A</v>
      </c>
      <c r="C9" s="11" t="e">
        <f t="array" aca="1" ref="C9" ca="1">INDEX(Level, MATCH(0, COUNTIF($C$1:C8, Level)+(category&lt;&gt;OrderForm!$B$26)+(product&lt;&gt;OrderForm!C$26), 0))</f>
        <v>#N/A</v>
      </c>
      <c r="D9" t="e">
        <f t="array" aca="1" ref="D9" ca="1">INDEX(fitgender, MATCH(0, COUNTIF($D$1:D8, fitgender)+(category&lt;&gt;OrderForm!$B$26)+(product&lt;&gt;OrderForm!C$26)+(Level&lt;&gt;OrderForm!D$26), 0))</f>
        <v>#N/A</v>
      </c>
    </row>
    <row r="10" spans="1:9" ht="16.5" x14ac:dyDescent="0.3">
      <c r="A10" t="e">
        <f t="array" aca="1" ref="A10" ca="1">INDEX(category,MATCH(0,COUNTIF($A$1:A9,category),0))</f>
        <v>#N/A</v>
      </c>
      <c r="B10" t="e">
        <f t="array" aca="1" ref="B10" ca="1">INDEX(product,MATCH(0,COUNTIF($B$1:B9,product)+(category&lt;&gt;OrderForm!$B$26),0))</f>
        <v>#N/A</v>
      </c>
      <c r="C10" s="11" t="e">
        <f t="array" aca="1" ref="C10" ca="1">INDEX(Level, MATCH(0, COUNTIF($C$1:C9, Level)+(category&lt;&gt;OrderForm!$B$26)+(product&lt;&gt;OrderForm!C$26), 0))</f>
        <v>#N/A</v>
      </c>
      <c r="D10" t="e">
        <f t="array" aca="1" ref="D10" ca="1">INDEX(fitgender, MATCH(0, COUNTIF($D$1:D9, fitgender)+(category&lt;&gt;OrderForm!$B$26)+(product&lt;&gt;OrderForm!C$26)+(Level&lt;&gt;OrderForm!D$26), 0))</f>
        <v>#N/A</v>
      </c>
    </row>
    <row r="11" spans="1:9" ht="16.5" x14ac:dyDescent="0.3">
      <c r="A11" t="e">
        <f t="array" aca="1" ref="A11" ca="1">INDEX(category,MATCH(0,COUNTIF($A$1:A10,category),0))</f>
        <v>#N/A</v>
      </c>
      <c r="B11" t="e">
        <f t="array" aca="1" ref="B11" ca="1">INDEX(product,MATCH(0,COUNTIF($B$1:B10,product)+(category&lt;&gt;OrderForm!$B$26),0))</f>
        <v>#N/A</v>
      </c>
      <c r="C11" s="11" t="e">
        <f t="array" aca="1" ref="C11" ca="1">INDEX(Level, MATCH(0, COUNTIF($C$1:C10, Level)+(category&lt;&gt;OrderForm!$B$26)+(product&lt;&gt;OrderForm!C$26), 0))</f>
        <v>#N/A</v>
      </c>
      <c r="D11" t="e">
        <f t="array" aca="1" ref="D11" ca="1">INDEX(fitgender, MATCH(0, COUNTIF($D$1:D10, fitgender)+(category&lt;&gt;OrderForm!$B$26)+(product&lt;&gt;OrderForm!C$26)+(Level&lt;&gt;OrderForm!D$26), 0))</f>
        <v>#N/A</v>
      </c>
    </row>
    <row r="12" spans="1:9" ht="16.5" x14ac:dyDescent="0.3">
      <c r="A12" t="e">
        <f t="array" aca="1" ref="A12" ca="1">INDEX(category,MATCH(0,COUNTIF($A$1:A11,category),0))</f>
        <v>#N/A</v>
      </c>
      <c r="B12" t="e">
        <f t="array" aca="1" ref="B12" ca="1">INDEX(product,MATCH(0,COUNTIF($B$1:B11,product)+(category&lt;&gt;OrderForm!$B$26),0))</f>
        <v>#N/A</v>
      </c>
      <c r="C12" s="11" t="e">
        <f t="array" aca="1" ref="C12" ca="1">INDEX(Level, MATCH(0, COUNTIF($C$1:C11, Level)+(category&lt;&gt;OrderForm!$B$26)+(product&lt;&gt;OrderForm!C$26), 0))</f>
        <v>#N/A</v>
      </c>
      <c r="D12" t="e">
        <f t="array" aca="1" ref="D12" ca="1">INDEX(fitgender, MATCH(0, COUNTIF($D$1:D11, fitgender)+(category&lt;&gt;OrderForm!$B$26)+(product&lt;&gt;OrderForm!C$26)+(Level&lt;&gt;OrderForm!D$26), 0))</f>
        <v>#N/A</v>
      </c>
    </row>
    <row r="13" spans="1:9" ht="16.5" x14ac:dyDescent="0.3">
      <c r="A13" t="e">
        <f t="array" aca="1" ref="A13" ca="1">INDEX(category,MATCH(0,COUNTIF($A$1:A12,category),0))</f>
        <v>#N/A</v>
      </c>
      <c r="B13" t="e">
        <f t="array" aca="1" ref="B13" ca="1">INDEX(product,MATCH(0,COUNTIF($B$1:B12,product)+(category&lt;&gt;OrderForm!$B$26),0))</f>
        <v>#N/A</v>
      </c>
      <c r="C13" s="11" t="e">
        <f t="array" aca="1" ref="C13" ca="1">INDEX(Level, MATCH(0, COUNTIF($C$1:C12, Level)+(category&lt;&gt;OrderForm!$B$26)+(product&lt;&gt;OrderForm!C$26), 0))</f>
        <v>#N/A</v>
      </c>
      <c r="D13" t="e">
        <f t="array" aca="1" ref="D13" ca="1">INDEX(fitgender, MATCH(0, COUNTIF($D$1:D12, fitgender)+(category&lt;&gt;OrderForm!$B$26)+(product&lt;&gt;OrderForm!C$26)+(Level&lt;&gt;OrderForm!D$26), 0))</f>
        <v>#N/A</v>
      </c>
    </row>
    <row r="14" spans="1:9" ht="16.5" x14ac:dyDescent="0.3">
      <c r="A14" t="e">
        <f t="array" aca="1" ref="A14" ca="1">INDEX(category,MATCH(0,COUNTIF($A$1:A13,category),0))</f>
        <v>#N/A</v>
      </c>
      <c r="B14" t="e">
        <f t="array" aca="1" ref="B14" ca="1">INDEX(product,MATCH(0,COUNTIF($B$1:B13,product)+(category&lt;&gt;OrderForm!$B$26),0))</f>
        <v>#N/A</v>
      </c>
      <c r="C14" s="11" t="e">
        <f t="array" aca="1" ref="C14" ca="1">INDEX(Level, MATCH(0, COUNTIF($C$1:C13, Level)+(category&lt;&gt;OrderForm!$B$26)+(product&lt;&gt;OrderForm!C$26), 0))</f>
        <v>#N/A</v>
      </c>
      <c r="D14" t="e">
        <f t="array" aca="1" ref="D14" ca="1">INDEX(fitgender, MATCH(0, COUNTIF($D$1:D13, fitgender)+(category&lt;&gt;OrderForm!$B$26)+(product&lt;&gt;OrderForm!C$26)+(Level&lt;&gt;OrderForm!D$26), 0))</f>
        <v>#N/A</v>
      </c>
    </row>
    <row r="15" spans="1:9" ht="16.5" x14ac:dyDescent="0.3">
      <c r="A15" t="e">
        <f t="array" aca="1" ref="A15" ca="1">INDEX(category,MATCH(0,COUNTIF($A$1:A14,category),0))</f>
        <v>#N/A</v>
      </c>
      <c r="B15" t="e">
        <f t="array" aca="1" ref="B15" ca="1">INDEX(product,MATCH(0,COUNTIF($B$1:B14,product)+(category&lt;&gt;OrderForm!$B$26),0))</f>
        <v>#N/A</v>
      </c>
      <c r="C15" s="11" t="e">
        <f t="array" aca="1" ref="C15" ca="1">INDEX(Level, MATCH(0, COUNTIF($C$1:C14, Level)+(category&lt;&gt;OrderForm!$B$26)+(product&lt;&gt;OrderForm!C$26), 0))</f>
        <v>#N/A</v>
      </c>
      <c r="D15" t="e">
        <f t="array" aca="1" ref="D15" ca="1">INDEX(fitgender, MATCH(0, COUNTIF($D$1:D14, fitgender)+(category&lt;&gt;OrderForm!$B$26)+(product&lt;&gt;OrderForm!C$26)+(Level&lt;&gt;OrderForm!D$26), 0))</f>
        <v>#N/A</v>
      </c>
    </row>
    <row r="16" spans="1:9" ht="16.5" x14ac:dyDescent="0.3">
      <c r="A16" t="e">
        <f t="array" aca="1" ref="A16" ca="1">INDEX(category,MATCH(0,COUNTIF($A$1:A15,category),0))</f>
        <v>#N/A</v>
      </c>
      <c r="B16" t="e">
        <f t="array" aca="1" ref="B16" ca="1">INDEX(product,MATCH(0,COUNTIF($B$1:B15,product)+(category&lt;&gt;OrderForm!$B$26),0))</f>
        <v>#N/A</v>
      </c>
      <c r="C16" s="11" t="e">
        <f t="array" aca="1" ref="C16" ca="1">INDEX(Level, MATCH(0, COUNTIF($C$1:C15, Level)+(category&lt;&gt;OrderForm!$B$26)+(product&lt;&gt;OrderForm!C$26), 0))</f>
        <v>#N/A</v>
      </c>
      <c r="D16" t="e">
        <f t="array" aca="1" ref="D16" ca="1">INDEX(fitgender, MATCH(0, COUNTIF($D$1:D15, fitgender)+(category&lt;&gt;OrderForm!$B$26)+(product&lt;&gt;OrderForm!C$26)+(Level&lt;&gt;OrderForm!D$26), 0))</f>
        <v>#N/A</v>
      </c>
    </row>
    <row r="17" spans="1:3" ht="16.5" x14ac:dyDescent="0.3">
      <c r="A17" t="e">
        <f t="array" aca="1" ref="A17" ca="1">INDEX(category,MATCH(0,COUNTIF($A$1:A16,category),0))</f>
        <v>#N/A</v>
      </c>
      <c r="B17" t="e">
        <f t="array" aca="1" ref="B17" ca="1">INDEX(product,MATCH(0,COUNTIF($B$1:B16,product)+(category&lt;&gt;OrderForm!$B$26),0))</f>
        <v>#N/A</v>
      </c>
      <c r="C17" s="11" t="e">
        <f t="array" aca="1" ref="C17" ca="1">INDEX(Level, MATCH(0, COUNTIF($C$1:C16, Level)+(category&lt;&gt;OrderForm!$B$26)+(product&lt;&gt;OrderForm!C$26), 0))</f>
        <v>#N/A</v>
      </c>
    </row>
    <row r="18" spans="1:3" ht="16.5" x14ac:dyDescent="0.3">
      <c r="A18" t="e">
        <f t="array" aca="1" ref="A18" ca="1">INDEX(category,MATCH(0,COUNTIF($A$1:A17,category),0))</f>
        <v>#N/A</v>
      </c>
      <c r="B18" t="e">
        <f t="array" aca="1" ref="B18" ca="1">INDEX(product,MATCH(0,COUNTIF($B$1:B17,product)+(category&lt;&gt;OrderForm!$B$26),0))</f>
        <v>#N/A</v>
      </c>
      <c r="C18" s="11" t="e">
        <f t="array" aca="1" ref="C18" ca="1">INDEX(Level, MATCH(0, COUNTIF($C$1:C17, Level)+(category&lt;&gt;OrderForm!$B$26)+(product&lt;&gt;OrderForm!C$26), 0))</f>
        <v>#N/A</v>
      </c>
    </row>
    <row r="19" spans="1:3" ht="16.5" x14ac:dyDescent="0.3">
      <c r="A19" t="e">
        <f t="array" aca="1" ref="A19" ca="1">INDEX(category,MATCH(0,COUNTIF($A$1:A18,category),0))</f>
        <v>#N/A</v>
      </c>
      <c r="B19" t="e">
        <f t="array" aca="1" ref="B19" ca="1">INDEX(product,MATCH(0,COUNTIF($B$1:B18,product)+(category&lt;&gt;OrderForm!$B$26),0))</f>
        <v>#N/A</v>
      </c>
      <c r="C19" s="11" t="e">
        <f t="array" aca="1" ref="C19" ca="1">INDEX(Level, MATCH(0, COUNTIF($C$1:C18, Level)+(category&lt;&gt;OrderForm!$B$26)+(product&lt;&gt;OrderForm!C$26), 0))</f>
        <v>#N/A</v>
      </c>
    </row>
    <row r="20" spans="1:3" ht="16.5" x14ac:dyDescent="0.3">
      <c r="A20" t="e">
        <f t="array" aca="1" ref="A20" ca="1">INDEX(category,MATCH(0,COUNTIF($A$1:A19,category),0))</f>
        <v>#N/A</v>
      </c>
      <c r="B20" t="e">
        <f t="array" aca="1" ref="B20" ca="1">INDEX(product,MATCH(0,COUNTIF($B$1:B19,product)+(category&lt;&gt;OrderForm!$B$26),0))</f>
        <v>#N/A</v>
      </c>
      <c r="C20" s="11" t="e">
        <f t="array" aca="1" ref="C20" ca="1">INDEX(Level, MATCH(0, COUNTIF($C$1:C19, Level)+(category&lt;&gt;OrderForm!$B$26)+(product&lt;&gt;OrderForm!C$26), 0))</f>
        <v>#N/A</v>
      </c>
    </row>
    <row r="21" spans="1:3" ht="16.5" x14ac:dyDescent="0.3">
      <c r="A21" t="e">
        <f t="array" aca="1" ref="A21" ca="1">INDEX(category,MATCH(0,COUNTIF($A$1:A20,category),0))</f>
        <v>#N/A</v>
      </c>
      <c r="B21" t="e">
        <f t="array" aca="1" ref="B21" ca="1">INDEX(product,MATCH(0,COUNTIF($B$1:B20,product)+(category&lt;&gt;OrderForm!$B$26),0))</f>
        <v>#N/A</v>
      </c>
      <c r="C21" s="11" t="e">
        <f t="array" aca="1" ref="C21" ca="1">INDEX(Level, MATCH(0, COUNTIF($C$1:C20, Level)+(category&lt;&gt;OrderForm!$B$26)+(product&lt;&gt;OrderForm!C$26), 0))</f>
        <v>#N/A</v>
      </c>
    </row>
    <row r="22" spans="1:3" ht="16.5" x14ac:dyDescent="0.3">
      <c r="A22" t="e">
        <f t="array" aca="1" ref="A22" ca="1">INDEX(category,MATCH(0,COUNTIF($A$1:A21,category),0))</f>
        <v>#N/A</v>
      </c>
      <c r="B22" t="e">
        <f t="array" aca="1" ref="B22" ca="1">INDEX(product,MATCH(0,COUNTIF($B$1:B21,product)+(category&lt;&gt;OrderForm!$B$26),0))</f>
        <v>#N/A</v>
      </c>
      <c r="C22" s="11" t="e">
        <f t="array" aca="1" ref="C22" ca="1">INDEX(Level, MATCH(0, COUNTIF($C$1:C21, Level)+(category&lt;&gt;OrderForm!$B$26)+(product&lt;&gt;OrderForm!C$26), 0))</f>
        <v>#N/A</v>
      </c>
    </row>
    <row r="23" spans="1:3" ht="16.5" x14ac:dyDescent="0.3">
      <c r="A23" t="e">
        <f t="array" aca="1" ref="A23" ca="1">INDEX(category,MATCH(0,COUNTIF($A$1:A22,category),0))</f>
        <v>#N/A</v>
      </c>
      <c r="B23" t="e">
        <f t="array" aca="1" ref="B23" ca="1">INDEX(product,MATCH(0,COUNTIF($B$1:B22,product)+(category&lt;&gt;OrderForm!$B$26),0))</f>
        <v>#N/A</v>
      </c>
      <c r="C23" s="11" t="e">
        <f t="array" aca="1" ref="C23" ca="1">INDEX(Level, MATCH(0, COUNTIF($C$1:C22, Level)+(category&lt;&gt;OrderForm!$B$26)+(product&lt;&gt;OrderForm!C$26), 0))</f>
        <v>#N/A</v>
      </c>
    </row>
    <row r="24" spans="1:3" ht="16.5" x14ac:dyDescent="0.3">
      <c r="A24" t="e">
        <f t="array" aca="1" ref="A24" ca="1">INDEX(category,MATCH(0,COUNTIF($A$1:A23,category),0))</f>
        <v>#N/A</v>
      </c>
      <c r="B24" t="e">
        <f t="array" aca="1" ref="B24" ca="1">INDEX(product,MATCH(0,COUNTIF($B$1:B23,product)+(category&lt;&gt;OrderForm!$B$26),0))</f>
        <v>#N/A</v>
      </c>
      <c r="C24" s="11" t="e">
        <f t="array" aca="1" ref="C24" ca="1">INDEX(Level, MATCH(0, COUNTIF($C$1:C23, Level)+(category&lt;&gt;OrderForm!$B$26)+(product&lt;&gt;OrderForm!C$26), 0))</f>
        <v>#N/A</v>
      </c>
    </row>
    <row r="25" spans="1:3" ht="16.5" x14ac:dyDescent="0.3">
      <c r="A25" t="e">
        <f t="array" aca="1" ref="A25" ca="1">INDEX(category,MATCH(0,COUNTIF($A$1:A24,category),0))</f>
        <v>#N/A</v>
      </c>
      <c r="B25" t="e">
        <f t="array" aca="1" ref="B25" ca="1">INDEX(product,MATCH(0,COUNTIF($B$1:B24,product)+(category&lt;&gt;OrderForm!$B$26),0))</f>
        <v>#N/A</v>
      </c>
      <c r="C25" s="11" t="e">
        <f t="array" aca="1" ref="C25" ca="1">INDEX(Level, MATCH(0, COUNTIF($C$1:C24, Level)+(category&lt;&gt;OrderForm!$B$26)+(product&lt;&gt;OrderForm!C$26), 0))</f>
        <v>#N/A</v>
      </c>
    </row>
    <row r="26" spans="1:3" ht="16.5" x14ac:dyDescent="0.3">
      <c r="A26" t="e">
        <f t="array" aca="1" ref="A26" ca="1">INDEX(category,MATCH(0,COUNTIF($A$1:A25,category),0))</f>
        <v>#N/A</v>
      </c>
      <c r="B26" t="e">
        <f t="array" aca="1" ref="B26" ca="1">INDEX(product,MATCH(0,COUNTIF($B$1:B25,product)+(category&lt;&gt;OrderForm!$B$26),0))</f>
        <v>#N/A</v>
      </c>
      <c r="C26" s="11" t="e">
        <f t="array" aca="1" ref="C26" ca="1">INDEX(Level, MATCH(0, COUNTIF($C$1:C25, Level)+(category&lt;&gt;OrderForm!$B$26)+(product&lt;&gt;OrderForm!C$26), 0))</f>
        <v>#N/A</v>
      </c>
    </row>
    <row r="27" spans="1:3" ht="16.5" x14ac:dyDescent="0.3">
      <c r="A27" t="e">
        <f t="array" aca="1" ref="A27" ca="1">INDEX(category,MATCH(0,COUNTIF($A$1:A26,category),0))</f>
        <v>#N/A</v>
      </c>
      <c r="B27" t="e">
        <f t="array" aca="1" ref="B27" ca="1">INDEX(product,MATCH(0,COUNTIF($B$1:B26,product)+(category&lt;&gt;OrderForm!$B$26),0))</f>
        <v>#N/A</v>
      </c>
      <c r="C27" s="11" t="e">
        <f t="array" aca="1" ref="C27" ca="1">INDEX(Level, MATCH(0, COUNTIF($C$1:C26, Level)+(category&lt;&gt;OrderForm!$B$26)+(product&lt;&gt;OrderForm!C$26), 0))</f>
        <v>#N/A</v>
      </c>
    </row>
    <row r="28" spans="1:3" ht="16.5" x14ac:dyDescent="0.3">
      <c r="A28" t="e">
        <f t="array" aca="1" ref="A28" ca="1">INDEX(category,MATCH(0,COUNTIF($A$1:A27,category),0))</f>
        <v>#N/A</v>
      </c>
      <c r="B28" t="e">
        <f t="array" aca="1" ref="B28" ca="1">INDEX(product,MATCH(0,COUNTIF($B$1:B27,product)+(category&lt;&gt;OrderForm!$B$26),0))</f>
        <v>#N/A</v>
      </c>
      <c r="C28" s="11" t="e">
        <f t="array" aca="1" ref="C28" ca="1">INDEX(Level, MATCH(0, COUNTIF($C$1:C27, Level)+(category&lt;&gt;OrderForm!$B$26)+(product&lt;&gt;OrderForm!C$26), 0))</f>
        <v>#N/A</v>
      </c>
    </row>
    <row r="29" spans="1:3" ht="16.5" x14ac:dyDescent="0.3">
      <c r="A29" t="e">
        <f t="array" aca="1" ref="A29" ca="1">INDEX(category,MATCH(0,COUNTIF($A$1:A28,category),0))</f>
        <v>#N/A</v>
      </c>
      <c r="B29" t="e">
        <f t="array" aca="1" ref="B29" ca="1">INDEX(product,MATCH(0,COUNTIF($B$1:B28,product)+(category&lt;&gt;OrderForm!$B$26),0))</f>
        <v>#N/A</v>
      </c>
      <c r="C29" s="11" t="e">
        <f t="array" aca="1" ref="C29" ca="1">INDEX(Level, MATCH(0, COUNTIF($C$1:C28, Level)+(category&lt;&gt;OrderForm!$B$26)+(product&lt;&gt;OrderForm!C$26), 0))</f>
        <v>#N/A</v>
      </c>
    </row>
    <row r="30" spans="1:3" ht="16.5" x14ac:dyDescent="0.3">
      <c r="A30" t="e">
        <f t="array" aca="1" ref="A30" ca="1">INDEX(category,MATCH(0,COUNTIF($A$1:A29,category),0))</f>
        <v>#N/A</v>
      </c>
      <c r="B30" t="e">
        <f t="array" aca="1" ref="B30" ca="1">INDEX(product,MATCH(0,COUNTIF($B$1:B29,product)+(category&lt;&gt;OrderForm!$B$26),0))</f>
        <v>#N/A</v>
      </c>
      <c r="C30" s="11" t="e">
        <f t="array" aca="1" ref="C30" ca="1">INDEX(Level, MATCH(0, COUNTIF($C$1:C29, Level)+(category&lt;&gt;OrderForm!$B$26)+(product&lt;&gt;OrderForm!C$26), 0))</f>
        <v>#N/A</v>
      </c>
    </row>
    <row r="31" spans="1:3" ht="16.5" x14ac:dyDescent="0.3">
      <c r="A31" t="e">
        <f t="array" aca="1" ref="A31" ca="1">INDEX(category,MATCH(0,COUNTIF($A$1:A30,category),0))</f>
        <v>#N/A</v>
      </c>
      <c r="B31" t="e">
        <f t="array" aca="1" ref="B31" ca="1">INDEX(product,MATCH(0,COUNTIF($B$1:B30,product)+(category&lt;&gt;OrderForm!$B$26),0))</f>
        <v>#N/A</v>
      </c>
      <c r="C31" s="11" t="e">
        <f t="array" aca="1" ref="C31" ca="1">INDEX(Level, MATCH(0, COUNTIF($C$1:C30, Level)+(category&lt;&gt;OrderForm!$B$26)+(product&lt;&gt;OrderForm!C$26), 0))</f>
        <v>#N/A</v>
      </c>
    </row>
    <row r="32" spans="1:3" ht="16.5" x14ac:dyDescent="0.3">
      <c r="A32" t="e">
        <f t="array" aca="1" ref="A32" ca="1">INDEX(category,MATCH(0,COUNTIF($A$1:A31,category),0))</f>
        <v>#N/A</v>
      </c>
      <c r="B32" t="e">
        <f t="array" aca="1" ref="B32" ca="1">INDEX(product,MATCH(0,COUNTIF($B$1:B31,product)+(category&lt;&gt;OrderForm!$B$26),0))</f>
        <v>#N/A</v>
      </c>
      <c r="C32" s="11" t="e">
        <f t="array" aca="1" ref="C32" ca="1">INDEX(Level, MATCH(0, COUNTIF($C$1:C31, Level)+(category&lt;&gt;OrderForm!$B$26)+(product&lt;&gt;OrderForm!C$26), 0))</f>
        <v>#N/A</v>
      </c>
    </row>
    <row r="33" spans="1:3" ht="16.5" x14ac:dyDescent="0.3">
      <c r="A33" t="e">
        <f t="array" aca="1" ref="A33" ca="1">INDEX(category,MATCH(0,COUNTIF($A$1:A32,category),0))</f>
        <v>#N/A</v>
      </c>
      <c r="B33" t="e">
        <f t="array" aca="1" ref="B33" ca="1">INDEX(product,MATCH(0,COUNTIF($B$1:B32,product)+(category&lt;&gt;OrderForm!$B$26),0))</f>
        <v>#N/A</v>
      </c>
      <c r="C33" s="11" t="e">
        <f t="array" aca="1" ref="C33" ca="1">INDEX(Level, MATCH(0, COUNTIF($C$1:C32, Level)+(category&lt;&gt;OrderForm!$B$26)+(product&lt;&gt;OrderForm!C$26), 0))</f>
        <v>#N/A</v>
      </c>
    </row>
    <row r="34" spans="1:3" ht="16.5" x14ac:dyDescent="0.3">
      <c r="A34" t="e">
        <f t="array" aca="1" ref="A34" ca="1">INDEX(category,MATCH(0,COUNTIF($A$1:A33,category),0))</f>
        <v>#N/A</v>
      </c>
      <c r="B34" t="e">
        <f t="array" aca="1" ref="B34" ca="1">INDEX(product,MATCH(0,COUNTIF($B$1:B33,product)+(category&lt;&gt;OrderForm!$B$26),0))</f>
        <v>#N/A</v>
      </c>
      <c r="C34" s="11" t="e">
        <f t="array" aca="1" ref="C34" ca="1">INDEX(Level, MATCH(0, COUNTIF($C$1:C33, Level)+(category&lt;&gt;OrderForm!$B$26)+(product&lt;&gt;OrderForm!C$26), 0))</f>
        <v>#N/A</v>
      </c>
    </row>
    <row r="35" spans="1:3" ht="16.5" x14ac:dyDescent="0.3">
      <c r="A35" t="e">
        <f t="array" aca="1" ref="A35" ca="1">INDEX(category,MATCH(0,COUNTIF($A$1:A34,category),0))</f>
        <v>#N/A</v>
      </c>
      <c r="B35" t="e">
        <f t="array" aca="1" ref="B35" ca="1">INDEX(product,MATCH(0,COUNTIF($B$1:B34,product)+(category&lt;&gt;OrderForm!$B$26),0))</f>
        <v>#N/A</v>
      </c>
      <c r="C35" s="11" t="e">
        <f t="array" aca="1" ref="C35" ca="1">INDEX(Level, MATCH(0, COUNTIF($C$1:C34, Level)+(category&lt;&gt;OrderForm!$B$26)+(product&lt;&gt;OrderForm!C$26), 0))</f>
        <v>#N/A</v>
      </c>
    </row>
    <row r="36" spans="1:3" ht="16.5" x14ac:dyDescent="0.3">
      <c r="A36" t="e">
        <f t="array" aca="1" ref="A36" ca="1">INDEX(category,MATCH(0,COUNTIF($A$1:A35,category),0))</f>
        <v>#N/A</v>
      </c>
      <c r="B36" t="e">
        <f t="array" aca="1" ref="B36" ca="1">INDEX(product,MATCH(0,COUNTIF($B$1:B35,product)+(category&lt;&gt;OrderForm!$B$26),0))</f>
        <v>#N/A</v>
      </c>
      <c r="C36" s="11" t="e">
        <f t="array" aca="1" ref="C36" ca="1">INDEX(Level, MATCH(0, COUNTIF($C$1:C35, Level)+(category&lt;&gt;OrderForm!$B$26)+(product&lt;&gt;OrderForm!C$26), 0))</f>
        <v>#N/A</v>
      </c>
    </row>
    <row r="37" spans="1:3" ht="16.5" x14ac:dyDescent="0.3">
      <c r="A37" t="e">
        <f t="array" aca="1" ref="A37" ca="1">INDEX(category,MATCH(0,COUNTIF($A$1:A36,category),0))</f>
        <v>#N/A</v>
      </c>
      <c r="B37" t="e">
        <f t="array" aca="1" ref="B37" ca="1">INDEX(product,MATCH(0,COUNTIF($B$1:B36,product)+(category&lt;&gt;OrderForm!$B$26),0))</f>
        <v>#N/A</v>
      </c>
      <c r="C37" s="11" t="e">
        <f t="array" aca="1" ref="C37" ca="1">INDEX(Level, MATCH(0, COUNTIF($C$1:C36, Level)+(category&lt;&gt;OrderForm!$B$26)+(product&lt;&gt;OrderForm!C$26), 0))</f>
        <v>#N/A</v>
      </c>
    </row>
    <row r="38" spans="1:3" ht="16.5" x14ac:dyDescent="0.3">
      <c r="A38" t="e">
        <f t="array" aca="1" ref="A38" ca="1">INDEX(category,MATCH(0,COUNTIF($A$1:A37,category),0))</f>
        <v>#N/A</v>
      </c>
      <c r="B38" t="e">
        <f t="array" aca="1" ref="B38" ca="1">INDEX(product,MATCH(0,COUNTIF($B$1:B37,product)+(category&lt;&gt;OrderForm!$B$26),0))</f>
        <v>#N/A</v>
      </c>
      <c r="C38" s="11" t="e">
        <f t="array" aca="1" ref="C38" ca="1">INDEX(Level, MATCH(0, COUNTIF($C$1:C37, Level)+(category&lt;&gt;OrderForm!$B$26)+(product&lt;&gt;OrderForm!C$26), 0))</f>
        <v>#N/A</v>
      </c>
    </row>
    <row r="39" spans="1:3" ht="16.5" x14ac:dyDescent="0.3">
      <c r="A39" t="e">
        <f t="array" aca="1" ref="A39" ca="1">INDEX(category,MATCH(0,COUNTIF($A$1:A38,category),0))</f>
        <v>#N/A</v>
      </c>
      <c r="B39" t="e">
        <f t="array" aca="1" ref="B39" ca="1">INDEX(product,MATCH(0,COUNTIF($B$1:B38,product)+(category&lt;&gt;OrderForm!$B$26),0))</f>
        <v>#N/A</v>
      </c>
      <c r="C39" s="11" t="e">
        <f t="array" aca="1" ref="C39" ca="1">INDEX(Level, MATCH(0, COUNTIF($C$1:C38, Level)+(category&lt;&gt;OrderForm!$B$26)+(product&lt;&gt;OrderForm!C$26), 0))</f>
        <v>#N/A</v>
      </c>
    </row>
    <row r="40" spans="1:3" ht="16.5" x14ac:dyDescent="0.3">
      <c r="A40" t="e">
        <f t="array" aca="1" ref="A40" ca="1">INDEX(category,MATCH(0,COUNTIF($A$1:A39,category),0))</f>
        <v>#N/A</v>
      </c>
      <c r="B40" t="e">
        <f t="array" aca="1" ref="B40" ca="1">INDEX(product,MATCH(0,COUNTIF($B$1:B39,product)+(category&lt;&gt;OrderForm!$B$26),0))</f>
        <v>#N/A</v>
      </c>
      <c r="C40" s="11" t="e">
        <f t="array" aca="1" ref="C40" ca="1">INDEX(Level, MATCH(0, COUNTIF($C$1:C39, Level)+(category&lt;&gt;OrderForm!$B$26)+(product&lt;&gt;OrderForm!C$26), 0))</f>
        <v>#N/A</v>
      </c>
    </row>
    <row r="41" spans="1:3" ht="16.5" x14ac:dyDescent="0.3">
      <c r="A41" t="e">
        <f t="array" aca="1" ref="A41" ca="1">INDEX(category,MATCH(0,COUNTIF($A$1:A40,category),0))</f>
        <v>#N/A</v>
      </c>
      <c r="B41" t="e">
        <f t="array" aca="1" ref="B41" ca="1">INDEX(product,MATCH(0,COUNTIF($B$1:B40,product)+(category&lt;&gt;OrderForm!$B$26),0))</f>
        <v>#N/A</v>
      </c>
      <c r="C41" s="11" t="e">
        <f t="array" aca="1" ref="C41" ca="1">INDEX(Level, MATCH(0, COUNTIF($C$1:C40, Level)+(category&lt;&gt;OrderForm!$B$26)+(product&lt;&gt;OrderForm!C$26), 0))</f>
        <v>#N/A</v>
      </c>
    </row>
    <row r="42" spans="1:3" ht="16.5" x14ac:dyDescent="0.3">
      <c r="A42" t="e">
        <f t="array" aca="1" ref="A42" ca="1">INDEX(category,MATCH(0,COUNTIF($A$1:A41,category),0))</f>
        <v>#N/A</v>
      </c>
      <c r="B42" t="e">
        <f t="array" aca="1" ref="B42" ca="1">INDEX(product,MATCH(0,COUNTIF($B$1:B41,product)+(category&lt;&gt;OrderForm!$B$26),0))</f>
        <v>#N/A</v>
      </c>
      <c r="C42" s="11" t="e">
        <f t="array" aca="1" ref="C42" ca="1">INDEX(Level, MATCH(0, COUNTIF($C$1:C41, Level)+(category&lt;&gt;OrderForm!$B$26)+(product&lt;&gt;OrderForm!C$26), 0))</f>
        <v>#N/A</v>
      </c>
    </row>
    <row r="43" spans="1:3" ht="16.5" x14ac:dyDescent="0.3">
      <c r="A43" t="e">
        <f t="array" aca="1" ref="A43" ca="1">INDEX(category,MATCH(0,COUNTIF($A$1:A42,category),0))</f>
        <v>#N/A</v>
      </c>
      <c r="B43" t="e">
        <f t="array" aca="1" ref="B43" ca="1">INDEX(product,MATCH(0,COUNTIF($B$1:B42,product)+(category&lt;&gt;OrderForm!$B$26),0))</f>
        <v>#N/A</v>
      </c>
      <c r="C43" s="11" t="e">
        <f t="array" aca="1" ref="C43" ca="1">INDEX(Level, MATCH(0, COUNTIF($C$1:C42, Level)+(category&lt;&gt;OrderForm!$B$26)+(product&lt;&gt;OrderForm!C$26), 0))</f>
        <v>#N/A</v>
      </c>
    </row>
    <row r="44" spans="1:3" ht="16.5" x14ac:dyDescent="0.3">
      <c r="A44" t="e">
        <f t="array" aca="1" ref="A44" ca="1">INDEX(category,MATCH(0,COUNTIF($A$1:A43,category),0))</f>
        <v>#N/A</v>
      </c>
      <c r="B44" t="e">
        <f t="array" aca="1" ref="B44" ca="1">INDEX(product,MATCH(0,COUNTIF($B$1:B43,product)+(category&lt;&gt;OrderForm!$B$26),0))</f>
        <v>#N/A</v>
      </c>
      <c r="C44" s="11" t="e">
        <f t="array" aca="1" ref="C44" ca="1">INDEX(Level, MATCH(0, COUNTIF($C$1:C43, Level)+(category&lt;&gt;OrderForm!$B$26)+(product&lt;&gt;OrderForm!C$26), 0))</f>
        <v>#N/A</v>
      </c>
    </row>
    <row r="45" spans="1:3" ht="16.5" x14ac:dyDescent="0.3">
      <c r="A45" t="e">
        <f t="array" aca="1" ref="A45" ca="1">INDEX(category,MATCH(0,COUNTIF($A$1:A44,category),0))</f>
        <v>#N/A</v>
      </c>
      <c r="B45" t="e">
        <f t="array" aca="1" ref="B45" ca="1">INDEX(product,MATCH(0,COUNTIF($B$1:B44,product)+(category&lt;&gt;OrderForm!$B$26),0))</f>
        <v>#N/A</v>
      </c>
      <c r="C45" s="11" t="e">
        <f t="array" aca="1" ref="C45" ca="1">INDEX(Level, MATCH(0, COUNTIF($C$1:C44, Level)+(category&lt;&gt;OrderForm!$B$26)+(product&lt;&gt;OrderForm!C$26), 0))</f>
        <v>#N/A</v>
      </c>
    </row>
    <row r="46" spans="1:3" ht="16.5" x14ac:dyDescent="0.3">
      <c r="A46" t="e">
        <f t="array" aca="1" ref="A46" ca="1">INDEX(category,MATCH(0,COUNTIF($A$1:A45,category),0))</f>
        <v>#N/A</v>
      </c>
      <c r="B46" t="e">
        <f t="array" aca="1" ref="B46" ca="1">INDEX(product,MATCH(0,COUNTIF($B$1:B45,product)+(category&lt;&gt;OrderForm!$B$26),0))</f>
        <v>#N/A</v>
      </c>
      <c r="C46" s="11" t="e">
        <f t="array" aca="1" ref="C46" ca="1">INDEX(Level, MATCH(0, COUNTIF($C$1:C45, Level)+(category&lt;&gt;OrderForm!$B$26)+(product&lt;&gt;OrderForm!C$26), 0))</f>
        <v>#N/A</v>
      </c>
    </row>
    <row r="47" spans="1:3" ht="16.5" x14ac:dyDescent="0.3">
      <c r="A47" t="e">
        <f t="array" aca="1" ref="A47" ca="1">INDEX(category,MATCH(0,COUNTIF($A$1:A46,category),0))</f>
        <v>#N/A</v>
      </c>
      <c r="B47" t="e">
        <f t="array" aca="1" ref="B47" ca="1">INDEX(product,MATCH(0,COUNTIF($B$1:B46,product)+(category&lt;&gt;OrderForm!$B$26),0))</f>
        <v>#N/A</v>
      </c>
      <c r="C47" s="11" t="e">
        <f t="array" aca="1" ref="C47" ca="1">INDEX(Level, MATCH(0, COUNTIF($C$1:C46, Level)+(category&lt;&gt;OrderForm!$B$26)+(product&lt;&gt;OrderForm!C$26), 0))</f>
        <v>#N/A</v>
      </c>
    </row>
    <row r="48" spans="1:3" ht="16.5" x14ac:dyDescent="0.3">
      <c r="A48" t="e">
        <f t="array" aca="1" ref="A48" ca="1">INDEX(category,MATCH(0,COUNTIF($A$1:A47,category),0))</f>
        <v>#N/A</v>
      </c>
      <c r="B48" t="e">
        <f t="array" aca="1" ref="B48" ca="1">INDEX(product,MATCH(0,COUNTIF($B$1:B47,product)+(category&lt;&gt;OrderForm!$B$26),0))</f>
        <v>#N/A</v>
      </c>
      <c r="C48" s="11" t="e">
        <f t="array" aca="1" ref="C48" ca="1">INDEX(Level, MATCH(0, COUNTIF($C$1:C47, Level)+(category&lt;&gt;OrderForm!$B$26)+(product&lt;&gt;OrderForm!C$26), 0))</f>
        <v>#N/A</v>
      </c>
    </row>
    <row r="49" spans="1:3" ht="16.5" x14ac:dyDescent="0.3">
      <c r="A49" t="e">
        <f t="array" aca="1" ref="A49" ca="1">INDEX(category,MATCH(0,COUNTIF($A$1:A48,category),0))</f>
        <v>#N/A</v>
      </c>
      <c r="B49" t="e">
        <f t="array" aca="1" ref="B49" ca="1">INDEX(product,MATCH(0,COUNTIF($B$1:B48,product)+(category&lt;&gt;OrderForm!$B$26),0))</f>
        <v>#N/A</v>
      </c>
      <c r="C49" s="11" t="e">
        <f t="array" aca="1" ref="C49" ca="1">INDEX(Level, MATCH(0, COUNTIF($C$1:C48, Level)+(category&lt;&gt;OrderForm!$B$26)+(product&lt;&gt;OrderForm!C$26), 0))</f>
        <v>#N/A</v>
      </c>
    </row>
    <row r="50" spans="1:3" ht="16.5" x14ac:dyDescent="0.3">
      <c r="A50" t="e">
        <f t="array" aca="1" ref="A50" ca="1">INDEX(category,MATCH(0,COUNTIF($A$1:A49,category),0))</f>
        <v>#N/A</v>
      </c>
      <c r="B50" t="e">
        <f t="array" aca="1" ref="B50" ca="1">INDEX(product,MATCH(0,COUNTIF($B$1:B49,product)+(category&lt;&gt;OrderForm!$B$26),0))</f>
        <v>#N/A</v>
      </c>
      <c r="C50" s="11" t="e">
        <f t="array" aca="1" ref="C50" ca="1">INDEX(Level, MATCH(0, COUNTIF($C$1:C49, Level)+(category&lt;&gt;OrderForm!$B$26)+(product&lt;&gt;OrderForm!C$26), 0))</f>
        <v>#N/A</v>
      </c>
    </row>
    <row r="51" spans="1:3" ht="16.5" x14ac:dyDescent="0.3">
      <c r="A51" t="e">
        <f t="array" aca="1" ref="A51" ca="1">INDEX(category,MATCH(0,COUNTIF($A$1:A50,category),0))</f>
        <v>#N/A</v>
      </c>
      <c r="B51" t="e">
        <f t="array" aca="1" ref="B51" ca="1">INDEX(product,MATCH(0,COUNTIF($B$1:B50,product)+(category&lt;&gt;OrderForm!$B$26),0))</f>
        <v>#N/A</v>
      </c>
      <c r="C51" s="11" t="e">
        <f t="array" aca="1" ref="C51" ca="1">INDEX(Level, MATCH(0, COUNTIF($C$1:C50, Level)+(category&lt;&gt;OrderForm!$B$26)+(product&lt;&gt;OrderForm!C$26), 0))</f>
        <v>#N/A</v>
      </c>
    </row>
    <row r="52" spans="1:3" ht="16.5" x14ac:dyDescent="0.3">
      <c r="B52" t="e">
        <f t="array" aca="1" ref="B52" ca="1">INDEX(product,MATCH(0,COUNTIF($B$1:B51,product)+(category&lt;&gt;OrderForm!$B$26),0))</f>
        <v>#N/A</v>
      </c>
      <c r="C52" s="11" t="e">
        <f t="array" aca="1" ref="C52" ca="1">INDEX(Level, MATCH(0, COUNTIF($C$1:C51, Level)+(category&lt;&gt;OrderForm!$B$26)+(product&lt;&gt;OrderForm!C$26), 0))</f>
        <v>#N/A</v>
      </c>
    </row>
    <row r="53" spans="1:3" ht="16.5" x14ac:dyDescent="0.3">
      <c r="B53" t="e">
        <f t="array" aca="1" ref="B53" ca="1">INDEX(product,MATCH(0,COUNTIF($B$1:B52,product)+(category&lt;&gt;OrderForm!$B$26),0))</f>
        <v>#N/A</v>
      </c>
      <c r="C53" s="11" t="e">
        <f t="array" aca="1" ref="C53" ca="1">INDEX(Level, MATCH(0, COUNTIF($C$1:C52, Level)+(category&lt;&gt;OrderForm!$B$26)+(product&lt;&gt;OrderForm!C$26), 0))</f>
        <v>#N/A</v>
      </c>
    </row>
    <row r="54" spans="1:3" ht="16.5" x14ac:dyDescent="0.3">
      <c r="B54" t="e">
        <f t="array" aca="1" ref="B54" ca="1">INDEX(product,MATCH(0,COUNTIF($B$1:B53,product)+(category&lt;&gt;OrderForm!$B$26),0))</f>
        <v>#N/A</v>
      </c>
      <c r="C54" s="11" t="e">
        <f t="array" aca="1" ref="C54" ca="1">INDEX(Level, MATCH(0, COUNTIF($C$1:C53, Level)+(category&lt;&gt;OrderForm!$B$26)+(product&lt;&gt;OrderForm!C$26), 0))</f>
        <v>#N/A</v>
      </c>
    </row>
    <row r="55" spans="1:3" ht="16.5" x14ac:dyDescent="0.3">
      <c r="B55" t="e">
        <f t="array" aca="1" ref="B55" ca="1">INDEX(product,MATCH(0,COUNTIF($B$1:B54,product)+(category&lt;&gt;OrderForm!$B$26),0))</f>
        <v>#N/A</v>
      </c>
      <c r="C55" s="11" t="e">
        <f t="array" aca="1" ref="C55" ca="1">INDEX(Level, MATCH(0, COUNTIF($C$1:C54, Level)+(category&lt;&gt;OrderForm!$B$26)+(product&lt;&gt;OrderForm!C$26), 0))</f>
        <v>#N/A</v>
      </c>
    </row>
    <row r="56" spans="1:3" ht="16.5" x14ac:dyDescent="0.3">
      <c r="B56" t="e">
        <f t="array" aca="1" ref="B56" ca="1">INDEX(product,MATCH(0,COUNTIF($B$1:B55,product)+(category&lt;&gt;OrderForm!$B$26),0))</f>
        <v>#N/A</v>
      </c>
      <c r="C56" s="11" t="e">
        <f t="array" aca="1" ref="C56" ca="1">INDEX(Level, MATCH(0, COUNTIF($C$1:C55, Level)+(category&lt;&gt;OrderForm!$B$26)+(product&lt;&gt;OrderForm!C$26), 0))</f>
        <v>#N/A</v>
      </c>
    </row>
    <row r="57" spans="1:3" ht="16.5" x14ac:dyDescent="0.3">
      <c r="B57" t="e">
        <f t="array" aca="1" ref="B57" ca="1">INDEX(product,MATCH(0,COUNTIF($B$1:B56,product)+(category&lt;&gt;OrderForm!$B$26),0))</f>
        <v>#N/A</v>
      </c>
      <c r="C57" s="11" t="e">
        <f t="array" aca="1" ref="C57" ca="1">INDEX(Level, MATCH(0, COUNTIF($C$1:C56, Level)+(category&lt;&gt;OrderForm!$B$26)+(product&lt;&gt;OrderForm!C$26), 0))</f>
        <v>#N/A</v>
      </c>
    </row>
    <row r="58" spans="1:3" ht="16.5" x14ac:dyDescent="0.3">
      <c r="B58" t="e">
        <f t="array" aca="1" ref="B58" ca="1">INDEX(product,MATCH(0,COUNTIF($B$1:B57,product)+(category&lt;&gt;OrderForm!$B$26),0))</f>
        <v>#N/A</v>
      </c>
      <c r="C58" s="11" t="e">
        <f t="array" aca="1" ref="C58" ca="1">INDEX(Level, MATCH(0, COUNTIF($C$1:C57, Level)+(category&lt;&gt;OrderForm!$B$26)+(product&lt;&gt;OrderForm!C$26), 0))</f>
        <v>#N/A</v>
      </c>
    </row>
    <row r="59" spans="1:3" ht="16.5" x14ac:dyDescent="0.3">
      <c r="B59" t="e">
        <f t="array" aca="1" ref="B59" ca="1">INDEX(product,MATCH(0,COUNTIF($B$1:B58,product)+(category&lt;&gt;OrderForm!$B$26),0))</f>
        <v>#N/A</v>
      </c>
      <c r="C59" s="11" t="e">
        <f t="array" aca="1" ref="C59" ca="1">INDEX(Level, MATCH(0, COUNTIF($C$1:C58, Level)+(category&lt;&gt;OrderForm!$B$26)+(product&lt;&gt;OrderForm!C$26), 0))</f>
        <v>#N/A</v>
      </c>
    </row>
    <row r="60" spans="1:3" ht="16.5" x14ac:dyDescent="0.3">
      <c r="B60" t="e">
        <f t="array" aca="1" ref="B60" ca="1">INDEX(product,MATCH(0,COUNTIF($B$1:B59,product)+(category&lt;&gt;OrderForm!$B$26),0))</f>
        <v>#N/A</v>
      </c>
      <c r="C60" s="11" t="e">
        <f t="array" aca="1" ref="C60" ca="1">INDEX(Level, MATCH(0, COUNTIF($C$1:C59, Level)+(category&lt;&gt;OrderForm!$B$26)+(product&lt;&gt;OrderForm!C$26), 0))</f>
        <v>#N/A</v>
      </c>
    </row>
    <row r="61" spans="1:3" ht="16.5" x14ac:dyDescent="0.3">
      <c r="B61" t="e">
        <f t="array" aca="1" ref="B61" ca="1">INDEX(product,MATCH(0,COUNTIF($B$1:B60,product)+(category&lt;&gt;OrderForm!$B$26),0))</f>
        <v>#N/A</v>
      </c>
      <c r="C61" s="11" t="e">
        <f t="array" aca="1" ref="C61" ca="1">INDEX(Level, MATCH(0, COUNTIF($C$1:C60, Level)+(category&lt;&gt;OrderForm!$B$26)+(product&lt;&gt;OrderForm!C$26), 0))</f>
        <v>#N/A</v>
      </c>
    </row>
    <row r="62" spans="1:3" ht="16.5" x14ac:dyDescent="0.3">
      <c r="B62" t="e">
        <f t="array" aca="1" ref="B62" ca="1">INDEX(product,MATCH(0,COUNTIF($B$1:B61,product)+(category&lt;&gt;OrderForm!$B$26),0))</f>
        <v>#N/A</v>
      </c>
      <c r="C62" s="11" t="e">
        <f t="array" aca="1" ref="C62" ca="1">INDEX(Level, MATCH(0, COUNTIF($C$1:C61, Level)+(category&lt;&gt;OrderForm!$B$26)+(product&lt;&gt;OrderForm!C$26), 0))</f>
        <v>#N/A</v>
      </c>
    </row>
    <row r="63" spans="1:3" ht="16.5" x14ac:dyDescent="0.3">
      <c r="B63" t="e">
        <f t="array" aca="1" ref="B63" ca="1">INDEX(product,MATCH(0,COUNTIF($B$1:B62,product)+(category&lt;&gt;OrderForm!$B$26),0))</f>
        <v>#N/A</v>
      </c>
      <c r="C63" s="11" t="e">
        <f t="array" aca="1" ref="C63" ca="1">INDEX(Level, MATCH(0, COUNTIF($C$1:C62, Level)+(category&lt;&gt;OrderForm!$B$26)+(product&lt;&gt;OrderForm!C$26), 0))</f>
        <v>#N/A</v>
      </c>
    </row>
    <row r="64" spans="1:3" ht="16.5" x14ac:dyDescent="0.3">
      <c r="B64" t="e">
        <f t="array" aca="1" ref="B64" ca="1">INDEX(product,MATCH(0,COUNTIF($B$1:B63,product)+(category&lt;&gt;OrderForm!$B$26),0))</f>
        <v>#N/A</v>
      </c>
      <c r="C64" s="11" t="e">
        <f t="array" aca="1" ref="C64" ca="1">INDEX(Level, MATCH(0, COUNTIF($C$1:C63, Level)+(category&lt;&gt;OrderForm!$B$26)+(product&lt;&gt;OrderForm!C$26), 0))</f>
        <v>#N/A</v>
      </c>
    </row>
    <row r="65" spans="2:3" ht="16.5" x14ac:dyDescent="0.3">
      <c r="B65" t="e">
        <f t="array" aca="1" ref="B65" ca="1">INDEX(product,MATCH(0,COUNTIF($B$1:B64,product)+(category&lt;&gt;OrderForm!$B$26),0))</f>
        <v>#N/A</v>
      </c>
      <c r="C65" s="11" t="e">
        <f t="array" aca="1" ref="C65" ca="1">INDEX(Level, MATCH(0, COUNTIF($C$1:C64, Level)+(category&lt;&gt;OrderForm!$B$26)+(product&lt;&gt;OrderForm!C$26), 0))</f>
        <v>#N/A</v>
      </c>
    </row>
    <row r="66" spans="2:3" ht="16.5" x14ac:dyDescent="0.3">
      <c r="B66" t="e">
        <f t="array" aca="1" ref="B66" ca="1">INDEX(product,MATCH(0,COUNTIF($B$1:B65,product)+(category&lt;&gt;OrderForm!$B$26),0))</f>
        <v>#N/A</v>
      </c>
      <c r="C66" s="11" t="e">
        <f t="array" aca="1" ref="C66" ca="1">INDEX(Level, MATCH(0, COUNTIF($C$1:C65, Level)+(category&lt;&gt;OrderForm!$B$26)+(product&lt;&gt;OrderForm!C$26), 0))</f>
        <v>#N/A</v>
      </c>
    </row>
    <row r="67" spans="2:3" ht="16.5" x14ac:dyDescent="0.3">
      <c r="B67" t="e">
        <f t="array" aca="1" ref="B67" ca="1">INDEX(product,MATCH(0,COUNTIF($B$1:B66,product)+(category&lt;&gt;OrderForm!$B$26),0))</f>
        <v>#N/A</v>
      </c>
      <c r="C67" s="11" t="e">
        <f t="array" aca="1" ref="C67" ca="1">INDEX(Level, MATCH(0, COUNTIF($C$1:C66, Level)+(category&lt;&gt;OrderForm!$B$26)+(product&lt;&gt;OrderForm!C$26), 0))</f>
        <v>#N/A</v>
      </c>
    </row>
    <row r="68" spans="2:3" ht="16.5" x14ac:dyDescent="0.3">
      <c r="B68" t="e">
        <f t="array" aca="1" ref="B68" ca="1">INDEX(product,MATCH(0,COUNTIF($B$1:B67,product)+(category&lt;&gt;OrderForm!$B$26),0))</f>
        <v>#N/A</v>
      </c>
      <c r="C68" s="11" t="e">
        <f t="array" aca="1" ref="C68" ca="1">INDEX(Level, MATCH(0, COUNTIF($C$1:C67, Level)+(category&lt;&gt;OrderForm!$B$26)+(product&lt;&gt;OrderForm!C$26), 0))</f>
        <v>#N/A</v>
      </c>
    </row>
    <row r="69" spans="2:3" ht="16.5" x14ac:dyDescent="0.3">
      <c r="B69" t="e">
        <f t="array" aca="1" ref="B69" ca="1">INDEX(product,MATCH(0,COUNTIF($B$1:B68,product)+(category&lt;&gt;OrderForm!$B$26),0))</f>
        <v>#N/A</v>
      </c>
      <c r="C69" s="11" t="e">
        <f t="array" aca="1" ref="C69" ca="1">INDEX(Level, MATCH(0, COUNTIF($C$1:C68, Level)+(category&lt;&gt;OrderForm!$B$26)+(product&lt;&gt;OrderForm!C$26), 0))</f>
        <v>#N/A</v>
      </c>
    </row>
    <row r="70" spans="2:3" ht="16.5" x14ac:dyDescent="0.3">
      <c r="B70" t="e">
        <f t="array" aca="1" ref="B70" ca="1">INDEX(product,MATCH(0,COUNTIF($B$1:B69,product)+(category&lt;&gt;OrderForm!$B$26),0))</f>
        <v>#N/A</v>
      </c>
      <c r="C70" s="11" t="e">
        <f t="array" aca="1" ref="C70" ca="1">INDEX(Level, MATCH(0, COUNTIF($C$1:C69, Level)+(category&lt;&gt;OrderForm!$B$26)+(product&lt;&gt;OrderForm!C$26), 0))</f>
        <v>#N/A</v>
      </c>
    </row>
    <row r="71" spans="2:3" ht="16.5" x14ac:dyDescent="0.3">
      <c r="B71" t="e">
        <f t="array" aca="1" ref="B71" ca="1">INDEX(product,MATCH(0,COUNTIF($B$1:B70,product)+(category&lt;&gt;OrderForm!$B$26),0))</f>
        <v>#N/A</v>
      </c>
      <c r="C71" s="11" t="e">
        <f t="array" aca="1" ref="C71" ca="1">INDEX(Level, MATCH(0, COUNTIF($C$1:C70, Level)+(category&lt;&gt;OrderForm!$B$26)+(product&lt;&gt;OrderForm!C$26), 0))</f>
        <v>#N/A</v>
      </c>
    </row>
    <row r="72" spans="2:3" ht="16.5" x14ac:dyDescent="0.3">
      <c r="B72" t="e">
        <f t="array" aca="1" ref="B72" ca="1">INDEX(product,MATCH(0,COUNTIF($B$1:B71,product)+(category&lt;&gt;OrderForm!$B$26),0))</f>
        <v>#N/A</v>
      </c>
      <c r="C72" s="11" t="e">
        <f t="array" aca="1" ref="C72" ca="1">INDEX(Level, MATCH(0, COUNTIF($C$1:C71, Level)+(category&lt;&gt;OrderForm!$B$26)+(product&lt;&gt;OrderForm!C$26), 0))</f>
        <v>#N/A</v>
      </c>
    </row>
    <row r="73" spans="2:3" ht="16.5" x14ac:dyDescent="0.3">
      <c r="B73" t="e">
        <f t="array" aca="1" ref="B73" ca="1">INDEX(product,MATCH(0,COUNTIF($B$1:B72,product)+(category&lt;&gt;OrderForm!$B$26),0))</f>
        <v>#N/A</v>
      </c>
      <c r="C73" s="11" t="e">
        <f t="array" aca="1" ref="C73" ca="1">INDEX(Level, MATCH(0, COUNTIF($C$1:C72, Level)+(category&lt;&gt;OrderForm!$B$26)+(product&lt;&gt;OrderForm!C$26), 0))</f>
        <v>#N/A</v>
      </c>
    </row>
    <row r="74" spans="2:3" ht="16.5" x14ac:dyDescent="0.3">
      <c r="B74" t="e">
        <f t="array" aca="1" ref="B74" ca="1">INDEX(product,MATCH(0,COUNTIF($B$1:B73,product)+(category&lt;&gt;OrderForm!$B$26),0))</f>
        <v>#N/A</v>
      </c>
      <c r="C74" s="11" t="e">
        <f t="array" aca="1" ref="C74" ca="1">INDEX(Level, MATCH(0, COUNTIF($C$1:C73, Level)+(category&lt;&gt;OrderForm!$B$26)+(product&lt;&gt;OrderForm!C$26), 0))</f>
        <v>#N/A</v>
      </c>
    </row>
    <row r="75" spans="2:3" ht="16.5" x14ac:dyDescent="0.3">
      <c r="B75" t="e">
        <f t="array" aca="1" ref="B75" ca="1">INDEX(product,MATCH(0,COUNTIF($B$1:B74,product)+(category&lt;&gt;OrderForm!$B$26),0))</f>
        <v>#N/A</v>
      </c>
      <c r="C75" s="11" t="e">
        <f t="array" aca="1" ref="C75" ca="1">INDEX(Level, MATCH(0, COUNTIF($C$1:C74, Level)+(category&lt;&gt;OrderForm!$B$26)+(product&lt;&gt;OrderForm!C$26), 0))</f>
        <v>#N/A</v>
      </c>
    </row>
    <row r="76" spans="2:3" ht="16.5" x14ac:dyDescent="0.3">
      <c r="B76" t="e">
        <f t="array" aca="1" ref="B76" ca="1">INDEX(product,MATCH(0,COUNTIF($B$1:B75,product)+(category&lt;&gt;OrderForm!$B$26),0))</f>
        <v>#N/A</v>
      </c>
      <c r="C76" s="11" t="e">
        <f t="array" aca="1" ref="C76" ca="1">INDEX(Level, MATCH(0, COUNTIF($C$1:C75, Level)+(category&lt;&gt;OrderForm!$B$26)+(product&lt;&gt;OrderForm!C$26), 0))</f>
        <v>#N/A</v>
      </c>
    </row>
    <row r="77" spans="2:3" ht="16.5" x14ac:dyDescent="0.3">
      <c r="B77" t="e">
        <f t="array" aca="1" ref="B77" ca="1">INDEX(product,MATCH(0,COUNTIF($B$1:B76,product)+(category&lt;&gt;OrderForm!$B$26),0))</f>
        <v>#N/A</v>
      </c>
      <c r="C77" s="11" t="e">
        <f t="array" aca="1" ref="C77" ca="1">INDEX(Level, MATCH(0, COUNTIF($C$1:C76, Level)+(category&lt;&gt;OrderForm!$B$26)+(product&lt;&gt;OrderForm!C$26), 0))</f>
        <v>#N/A</v>
      </c>
    </row>
    <row r="78" spans="2:3" ht="16.5" x14ac:dyDescent="0.3">
      <c r="B78" t="e">
        <f t="array" aca="1" ref="B78" ca="1">INDEX(product,MATCH(0,COUNTIF($B$1:B77,product)+(category&lt;&gt;OrderForm!$B$26),0))</f>
        <v>#N/A</v>
      </c>
      <c r="C78" s="11" t="e">
        <f t="array" aca="1" ref="C78" ca="1">INDEX(Level, MATCH(0, COUNTIF($C$1:C77, Level)+(category&lt;&gt;OrderForm!$B$26)+(product&lt;&gt;OrderForm!C$26), 0))</f>
        <v>#N/A</v>
      </c>
    </row>
    <row r="79" spans="2:3" ht="16.5" x14ac:dyDescent="0.3">
      <c r="B79" t="e">
        <f t="array" aca="1" ref="B79" ca="1">INDEX(product,MATCH(0,COUNTIF($B$1:B78,product)+(category&lt;&gt;OrderForm!$B$26),0))</f>
        <v>#N/A</v>
      </c>
      <c r="C79" s="11" t="e">
        <f t="array" aca="1" ref="C79" ca="1">INDEX(Level, MATCH(0, COUNTIF($C$1:C78, Level)+(category&lt;&gt;OrderForm!$B$26)+(product&lt;&gt;OrderForm!C$26), 0))</f>
        <v>#N/A</v>
      </c>
    </row>
    <row r="80" spans="2:3" ht="16.5" x14ac:dyDescent="0.3">
      <c r="B80" t="e">
        <f t="array" aca="1" ref="B80" ca="1">INDEX(product,MATCH(0,COUNTIF($B$1:B79,product)+(category&lt;&gt;OrderForm!$B$26),0))</f>
        <v>#N/A</v>
      </c>
      <c r="C80" s="11" t="e">
        <f t="array" aca="1" ref="C80" ca="1">INDEX(Level, MATCH(0, COUNTIF($C$1:C79, Level)+(category&lt;&gt;OrderForm!$B$26)+(product&lt;&gt;OrderForm!C$26), 0))</f>
        <v>#N/A</v>
      </c>
    </row>
    <row r="81" spans="2:3" ht="16.5" x14ac:dyDescent="0.3">
      <c r="B81" t="e">
        <f t="array" aca="1" ref="B81" ca="1">INDEX(product,MATCH(0,COUNTIF($B$1:B80,product)+(category&lt;&gt;OrderForm!$B$26),0))</f>
        <v>#N/A</v>
      </c>
      <c r="C81" s="11" t="e">
        <f t="array" aca="1" ref="C81" ca="1">INDEX(Level, MATCH(0, COUNTIF($C$1:C80, Level)+(category&lt;&gt;OrderForm!$B$26)+(product&lt;&gt;OrderForm!C$26), 0))</f>
        <v>#N/A</v>
      </c>
    </row>
    <row r="82" spans="2:3" ht="16.5" x14ac:dyDescent="0.3">
      <c r="B82" t="e">
        <f t="array" aca="1" ref="B82" ca="1">INDEX(product,MATCH(0,COUNTIF($B$1:B81,product)+(category&lt;&gt;OrderForm!$B$26),0))</f>
        <v>#N/A</v>
      </c>
      <c r="C82" s="11" t="e">
        <f t="array" aca="1" ref="C82" ca="1">INDEX(Level, MATCH(0, COUNTIF($C$1:C81, Level)+(category&lt;&gt;OrderForm!$B$26)+(product&lt;&gt;OrderForm!C$26), 0))</f>
        <v>#N/A</v>
      </c>
    </row>
    <row r="83" spans="2:3" ht="16.5" x14ac:dyDescent="0.3">
      <c r="B83" t="e">
        <f t="array" aca="1" ref="B83" ca="1">INDEX(product,MATCH(0,COUNTIF($B$1:B82,product)+(category&lt;&gt;OrderForm!$B$26),0))</f>
        <v>#N/A</v>
      </c>
      <c r="C83" s="11" t="e">
        <f t="array" aca="1" ref="C83" ca="1">INDEX(Level, MATCH(0, COUNTIF($C$1:C82, Level)+(category&lt;&gt;OrderForm!$B$26)+(product&lt;&gt;OrderForm!C$26), 0))</f>
        <v>#N/A</v>
      </c>
    </row>
    <row r="84" spans="2:3" ht="16.5" x14ac:dyDescent="0.3">
      <c r="B84" t="e">
        <f t="array" aca="1" ref="B84" ca="1">INDEX(product,MATCH(0,COUNTIF($B$1:B83,product)+(category&lt;&gt;OrderForm!$B$26),0))</f>
        <v>#N/A</v>
      </c>
      <c r="C84" s="11" t="e">
        <f t="array" aca="1" ref="C84" ca="1">INDEX(Level, MATCH(0, COUNTIF($C$1:C83, Level)+(category&lt;&gt;OrderForm!$B$26)+(product&lt;&gt;OrderForm!C$26), 0))</f>
        <v>#N/A</v>
      </c>
    </row>
    <row r="85" spans="2:3" ht="16.5" x14ac:dyDescent="0.3">
      <c r="B85" t="e">
        <f t="array" aca="1" ref="B85" ca="1">INDEX(product,MATCH(0,COUNTIF($B$1:B84,product)+(category&lt;&gt;OrderForm!$B$26),0))</f>
        <v>#N/A</v>
      </c>
      <c r="C85" s="11" t="e">
        <f t="array" aca="1" ref="C85" ca="1">INDEX(Level, MATCH(0, COUNTIF($C$1:C84, Level)+(category&lt;&gt;OrderForm!$B$26)+(product&lt;&gt;OrderForm!C$26), 0))</f>
        <v>#N/A</v>
      </c>
    </row>
    <row r="86" spans="2:3" ht="16.5" x14ac:dyDescent="0.3">
      <c r="B86" t="e">
        <f t="array" aca="1" ref="B86" ca="1">INDEX(product,MATCH(0,COUNTIF($B$1:B85,product)+(category&lt;&gt;OrderForm!$B$26),0))</f>
        <v>#N/A</v>
      </c>
      <c r="C86" s="11" t="e">
        <f t="array" aca="1" ref="C86" ca="1">INDEX(Level, MATCH(0, COUNTIF($C$1:C85, Level)+(category&lt;&gt;OrderForm!$B$26)+(product&lt;&gt;OrderForm!C$26), 0))</f>
        <v>#N/A</v>
      </c>
    </row>
    <row r="87" spans="2:3" ht="16.5" x14ac:dyDescent="0.3">
      <c r="B87" t="e">
        <f t="array" aca="1" ref="B87" ca="1">INDEX(product,MATCH(0,COUNTIF($B$1:B86,product)+(category&lt;&gt;OrderForm!$B$26),0))</f>
        <v>#N/A</v>
      </c>
      <c r="C87" s="11" t="e">
        <f t="array" aca="1" ref="C87" ca="1">INDEX(Level, MATCH(0, COUNTIF($C$1:C86, Level)+(category&lt;&gt;OrderForm!$B$26)+(product&lt;&gt;OrderForm!C$26), 0))</f>
        <v>#N/A</v>
      </c>
    </row>
    <row r="88" spans="2:3" ht="16.5" x14ac:dyDescent="0.3">
      <c r="B88" t="e">
        <f t="array" aca="1" ref="B88" ca="1">INDEX(product,MATCH(0,COUNTIF($B$1:B87,product)+(category&lt;&gt;OrderForm!$B$26),0))</f>
        <v>#N/A</v>
      </c>
      <c r="C88" s="11" t="e">
        <f t="array" aca="1" ref="C88" ca="1">INDEX(Level, MATCH(0, COUNTIF($C$1:C87, Level)+(category&lt;&gt;OrderForm!$B$26)+(product&lt;&gt;OrderForm!C$26), 0))</f>
        <v>#N/A</v>
      </c>
    </row>
    <row r="89" spans="2:3" ht="16.5" x14ac:dyDescent="0.3">
      <c r="B89" t="e">
        <f t="array" aca="1" ref="B89" ca="1">INDEX(product,MATCH(0,COUNTIF($B$1:B88,product)+(category&lt;&gt;OrderForm!$B$26),0))</f>
        <v>#N/A</v>
      </c>
      <c r="C89" s="11" t="e">
        <f t="array" aca="1" ref="C89" ca="1">INDEX(Level, MATCH(0, COUNTIF($C$1:C88, Level)+(category&lt;&gt;OrderForm!$B$26)+(product&lt;&gt;OrderForm!C$26), 0))</f>
        <v>#N/A</v>
      </c>
    </row>
    <row r="90" spans="2:3" ht="16.5" x14ac:dyDescent="0.3">
      <c r="B90" t="e">
        <f t="array" aca="1" ref="B90" ca="1">INDEX(product,MATCH(0,COUNTIF($B$1:B89,product)+(category&lt;&gt;OrderForm!$B$26),0))</f>
        <v>#N/A</v>
      </c>
      <c r="C90" s="11" t="e">
        <f t="array" aca="1" ref="C90" ca="1">INDEX(Level, MATCH(0, COUNTIF($C$1:C89, Level)+(category&lt;&gt;OrderForm!$B$26)+(product&lt;&gt;OrderForm!C$26), 0))</f>
        <v>#N/A</v>
      </c>
    </row>
    <row r="91" spans="2:3" ht="16.5" x14ac:dyDescent="0.3">
      <c r="B91" t="e">
        <f t="array" aca="1" ref="B91" ca="1">INDEX(product,MATCH(0,COUNTIF($B$1:B90,product)+(category&lt;&gt;OrderForm!$B$26),0))</f>
        <v>#N/A</v>
      </c>
      <c r="C91" s="11" t="e">
        <f t="array" aca="1" ref="C91" ca="1">INDEX(Level, MATCH(0, COUNTIF($C$1:C90, Level)+(category&lt;&gt;OrderForm!$B$26)+(product&lt;&gt;OrderForm!C$26), 0))</f>
        <v>#N/A</v>
      </c>
    </row>
    <row r="92" spans="2:3" ht="16.5" x14ac:dyDescent="0.3">
      <c r="B92" t="e">
        <f t="array" aca="1" ref="B92" ca="1">INDEX(product,MATCH(0,COUNTIF($B$1:B91,product)+(category&lt;&gt;OrderForm!$B$26),0))</f>
        <v>#N/A</v>
      </c>
      <c r="C92" s="11" t="e">
        <f t="array" aca="1" ref="C92" ca="1">INDEX(Level, MATCH(0, COUNTIF($C$1:C91, Level)+(category&lt;&gt;OrderForm!$B$26)+(product&lt;&gt;OrderForm!C$26), 0))</f>
        <v>#N/A</v>
      </c>
    </row>
    <row r="93" spans="2:3" ht="16.5" x14ac:dyDescent="0.3">
      <c r="B93" t="e">
        <f t="array" aca="1" ref="B93" ca="1">INDEX(product,MATCH(0,COUNTIF($B$1:B92,product)+(category&lt;&gt;OrderForm!$B$26),0))</f>
        <v>#N/A</v>
      </c>
      <c r="C93" s="11" t="e">
        <f t="array" aca="1" ref="C93" ca="1">INDEX(Level, MATCH(0, COUNTIF($C$1:C92, Level)+(category&lt;&gt;OrderForm!$B$26)+(product&lt;&gt;OrderForm!C$26), 0))</f>
        <v>#N/A</v>
      </c>
    </row>
    <row r="94" spans="2:3" ht="16.5" x14ac:dyDescent="0.3">
      <c r="B94" t="e">
        <f t="array" aca="1" ref="B94" ca="1">INDEX(product,MATCH(0,COUNTIF($B$1:B93,product)+(category&lt;&gt;OrderForm!$B$26),0))</f>
        <v>#N/A</v>
      </c>
      <c r="C94" s="11" t="e">
        <f t="array" aca="1" ref="C94" ca="1">INDEX(Level, MATCH(0, COUNTIF($C$1:C93, Level)+(category&lt;&gt;OrderForm!$B$26)+(product&lt;&gt;OrderForm!C$26), 0))</f>
        <v>#N/A</v>
      </c>
    </row>
    <row r="95" spans="2:3" ht="16.5" x14ac:dyDescent="0.3">
      <c r="B95" t="e">
        <f t="array" aca="1" ref="B95" ca="1">INDEX(product,MATCH(0,COUNTIF($B$1:B94,product)+(category&lt;&gt;OrderForm!$B$26),0))</f>
        <v>#N/A</v>
      </c>
      <c r="C95" s="11" t="e">
        <f t="array" aca="1" ref="C95" ca="1">INDEX(Level, MATCH(0, COUNTIF($C$1:C94, Level)+(category&lt;&gt;OrderForm!$B$26)+(product&lt;&gt;OrderForm!C$26), 0))</f>
        <v>#N/A</v>
      </c>
    </row>
    <row r="96" spans="2:3" ht="16.5" x14ac:dyDescent="0.3">
      <c r="B96" t="e">
        <f t="array" aca="1" ref="B96" ca="1">INDEX(product,MATCH(0,COUNTIF($B$1:B95,product)+(category&lt;&gt;OrderForm!$B$26),0))</f>
        <v>#N/A</v>
      </c>
      <c r="C96" s="11" t="e">
        <f t="array" aca="1" ref="C96" ca="1">INDEX(Level, MATCH(0, COUNTIF($C$1:C95, Level)+(category&lt;&gt;OrderForm!$B$26)+(product&lt;&gt;OrderForm!C$26), 0))</f>
        <v>#N/A</v>
      </c>
    </row>
    <row r="97" spans="2:3" ht="16.5" x14ac:dyDescent="0.3">
      <c r="B97" t="e">
        <f t="array" aca="1" ref="B97" ca="1">INDEX(product,MATCH(0,COUNTIF($B$1:B96,product)+(category&lt;&gt;OrderForm!$B$26),0))</f>
        <v>#N/A</v>
      </c>
      <c r="C97" s="11" t="e">
        <f t="array" aca="1" ref="C97" ca="1">INDEX(Level, MATCH(0, COUNTIF($C$1:C96, Level)+(category&lt;&gt;OrderForm!$B$26)+(product&lt;&gt;OrderForm!C$26), 0))</f>
        <v>#N/A</v>
      </c>
    </row>
    <row r="98" spans="2:3" ht="16.5" x14ac:dyDescent="0.3">
      <c r="B98" t="e">
        <f t="array" aca="1" ref="B98" ca="1">INDEX(product,MATCH(0,COUNTIF($B$1:B97,product)+(category&lt;&gt;OrderForm!$B$26),0))</f>
        <v>#N/A</v>
      </c>
      <c r="C98" s="11" t="e">
        <f t="array" aca="1" ref="C98" ca="1">INDEX(Level, MATCH(0, COUNTIF($C$1:C97, Level)+(category&lt;&gt;OrderForm!$B$26)+(product&lt;&gt;OrderForm!C$26), 0))</f>
        <v>#N/A</v>
      </c>
    </row>
    <row r="99" spans="2:3" ht="16.5" x14ac:dyDescent="0.3">
      <c r="B99" t="e">
        <f t="array" aca="1" ref="B99" ca="1">INDEX(product,MATCH(0,COUNTIF($B$1:B98,product)+(category&lt;&gt;OrderForm!$B$26),0))</f>
        <v>#N/A</v>
      </c>
      <c r="C99" s="11" t="e">
        <f t="array" aca="1" ref="C99" ca="1">INDEX(Level, MATCH(0, COUNTIF($C$1:C98, Level)+(category&lt;&gt;OrderForm!$B$26)+(product&lt;&gt;OrderForm!C$26), 0))</f>
        <v>#N/A</v>
      </c>
    </row>
    <row r="100" spans="2:3" ht="16.5" x14ac:dyDescent="0.3">
      <c r="B100" t="e">
        <f t="array" aca="1" ref="B100" ca="1">INDEX(product,MATCH(0,COUNTIF($B$1:B99,product)+(category&lt;&gt;OrderForm!$B$26),0))</f>
        <v>#N/A</v>
      </c>
      <c r="C100" s="11" t="e">
        <f t="array" aca="1" ref="C100" ca="1">INDEX(Level, MATCH(0, COUNTIF($C$1:C99, Level)+(category&lt;&gt;OrderForm!$B$26)+(product&lt;&gt;OrderForm!C$26), 0))</f>
        <v>#N/A</v>
      </c>
    </row>
    <row r="101" spans="2:3" ht="16.5" x14ac:dyDescent="0.3">
      <c r="B101" t="e">
        <f t="array" aca="1" ref="B101" ca="1">INDEX(product,MATCH(0,COUNTIF($B$1:B100,product)+(category&lt;&gt;OrderForm!$B$26),0))</f>
        <v>#N/A</v>
      </c>
      <c r="C101" s="11" t="e">
        <f t="array" aca="1" ref="C101" ca="1">INDEX(Level, MATCH(0, COUNTIF($C$1:C100, Level)+(category&lt;&gt;OrderForm!$B$26)+(product&lt;&gt;OrderForm!C$26), 0))</f>
        <v>#N/A</v>
      </c>
    </row>
    <row r="102" spans="2:3" ht="16.5" x14ac:dyDescent="0.3">
      <c r="B102" t="e">
        <f t="array" aca="1" ref="B102" ca="1">INDEX(product,MATCH(0,COUNTIF($B$1:B101,product)+(category&lt;&gt;OrderForm!$B$26),0))</f>
        <v>#N/A</v>
      </c>
      <c r="C102" s="11" t="e">
        <f t="array" aca="1" ref="C102" ca="1">INDEX(Level, MATCH(0, COUNTIF($C$1:C101, Level)+(category&lt;&gt;OrderForm!$B$26)+(product&lt;&gt;OrderForm!C$26), 0))</f>
        <v>#N/A</v>
      </c>
    </row>
    <row r="103" spans="2:3" ht="16.5" x14ac:dyDescent="0.3">
      <c r="B103" t="e">
        <f t="array" aca="1" ref="B103" ca="1">INDEX(product,MATCH(0,COUNTIF($B$1:B102,product)+(category&lt;&gt;OrderForm!$B$26),0))</f>
        <v>#N/A</v>
      </c>
      <c r="C103" s="11" t="e">
        <f t="array" aca="1" ref="C103" ca="1">INDEX(Level, MATCH(0, COUNTIF($C$1:C102, Level)+(category&lt;&gt;OrderForm!$B$26)+(product&lt;&gt;OrderForm!C$26), 0))</f>
        <v>#N/A</v>
      </c>
    </row>
    <row r="104" spans="2:3" x14ac:dyDescent="0.25">
      <c r="B104" t="e">
        <f t="array" aca="1" ref="B104" ca="1">INDEX(product,MATCH(0,COUNTIF($B$1:B103,product)+(category&lt;&gt;OrderForm!$B$26),0))</f>
        <v>#N/A</v>
      </c>
    </row>
    <row r="105" spans="2:3" x14ac:dyDescent="0.25">
      <c r="B105" t="e">
        <f t="array" aca="1" ref="B105" ca="1">INDEX(product,MATCH(0,COUNTIF($B$1:B104,product)+(category&lt;&gt;OrderForm!$B$26),0))</f>
        <v>#N/A</v>
      </c>
    </row>
    <row r="106" spans="2:3" x14ac:dyDescent="0.25">
      <c r="B106" t="e">
        <f t="array" aca="1" ref="B106" ca="1">INDEX(product,MATCH(0,COUNTIF($B$1:B105,product)+(category&lt;&gt;OrderForm!$B$26),0))</f>
        <v>#N/A</v>
      </c>
    </row>
    <row r="107" spans="2:3" x14ac:dyDescent="0.25">
      <c r="B107" t="e">
        <f t="array" aca="1" ref="B107" ca="1">INDEX(product,MATCH(0,COUNTIF($B$1:B106,product)+(category&lt;&gt;OrderForm!$B$26),0))</f>
        <v>#N/A</v>
      </c>
    </row>
    <row r="108" spans="2:3" x14ac:dyDescent="0.25">
      <c r="B108" t="e">
        <f t="array" aca="1" ref="B108" ca="1">INDEX(product,MATCH(0,COUNTIF($B$1:B107,product)+(category&lt;&gt;OrderForm!$B$26),0))</f>
        <v>#N/A</v>
      </c>
    </row>
    <row r="109" spans="2:3" x14ac:dyDescent="0.25">
      <c r="B109" t="e">
        <f t="array" aca="1" ref="B109" ca="1">INDEX(product,MATCH(0,COUNTIF($B$1:B108,product)+(category&lt;&gt;OrderForm!$B$26),0))</f>
        <v>#N/A</v>
      </c>
    </row>
    <row r="110" spans="2:3" x14ac:dyDescent="0.25">
      <c r="B110" t="e">
        <f t="array" aca="1" ref="B110" ca="1">INDEX(product,MATCH(0,COUNTIF($B$1:B109,product)+(category&lt;&gt;OrderForm!$B$26),0))</f>
        <v>#N/A</v>
      </c>
    </row>
    <row r="111" spans="2:3" x14ac:dyDescent="0.25">
      <c r="B111" t="e">
        <f t="array" aca="1" ref="B111" ca="1">INDEX(product,MATCH(0,COUNTIF($B$1:B110,product)+(category&lt;&gt;OrderForm!$B$26),0))</f>
        <v>#N/A</v>
      </c>
    </row>
    <row r="112" spans="2:3" x14ac:dyDescent="0.25">
      <c r="B112" t="e">
        <f t="array" aca="1" ref="B112" ca="1">INDEX(product,MATCH(0,COUNTIF($B$1:B111,product)+(category&lt;&gt;OrderForm!$B$26),0))</f>
        <v>#N/A</v>
      </c>
    </row>
    <row r="113" spans="2:2" x14ac:dyDescent="0.25">
      <c r="B113" t="e">
        <f t="array" aca="1" ref="B113" ca="1">INDEX(product,MATCH(0,COUNTIF($B$1:B112,product)+(category&lt;&gt;OrderForm!$B$26),0))</f>
        <v>#N/A</v>
      </c>
    </row>
    <row r="114" spans="2:2" x14ac:dyDescent="0.25">
      <c r="B114" t="e">
        <f t="array" aca="1" ref="B114" ca="1">INDEX(product,MATCH(0,COUNTIF($B$1:B113,product)+(category&lt;&gt;OrderForm!$B$26),0))</f>
        <v>#N/A</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INDEX(product,MATCH(0,COUNTIF($B$1:B1,product)+(category&lt;&gt;OrderForm!$B$27),0))</f>
        <v>#N/A</v>
      </c>
      <c r="C2" s="11" t="e">
        <f t="array" aca="1" ref="C2" ca="1">INDEX(Level, MATCH(0, COUNTIF($C$1:C1, Level)+(category&lt;&gt;OrderForm!$B$27)+(product&lt;&gt;OrderForm!C$27), 0))</f>
        <v>#N/A</v>
      </c>
      <c r="D2" t="e">
        <f t="array" aca="1" ref="D2" ca="1">INDEX(fitgender, MATCH(0, COUNTIF($D$1:D1, fitgender)+(category&lt;&gt;OrderForm!$B$27)+(product&lt;&gt;OrderForm!C$27)+(Level&lt;&gt;OrderForm!D$27), 0))</f>
        <v>#N/A</v>
      </c>
      <c r="E2" t="e">
        <f t="array" aca="1" ref="E2" ca="1">INDEX(Style, MATCH(0, COUNTIF($E$1:E1, Style)+(category&lt;&gt;OrderForm!$B$27)+(product&lt;&gt;OrderForm!C$27)+(Level&lt;&gt;OrderForm!D$27)+(fitgender&lt;&gt;OrderForm!E$27), 0))</f>
        <v>#N/A</v>
      </c>
    </row>
    <row r="3" spans="1:9" ht="16.5" x14ac:dyDescent="0.3">
      <c r="A3" t="str">
        <f t="array" aca="1" ref="A3" ca="1">INDEX(category,MATCH(0,COUNTIF($A$1:A2,category),0))</f>
        <v>Triathlon</v>
      </c>
      <c r="B3" t="e">
        <f t="array" aca="1" ref="B3" ca="1">INDEX(product,MATCH(0,COUNTIF($B$1:B2,product)+(category&lt;&gt;OrderForm!$B$27),0))</f>
        <v>#N/A</v>
      </c>
      <c r="C3" s="11" t="e">
        <f t="array" aca="1" ref="C3" ca="1">INDEX(Level, MATCH(0, COUNTIF($C$1:C2, Level)+(category&lt;&gt;OrderForm!$B$27)+(product&lt;&gt;OrderForm!C$27), 0))</f>
        <v>#N/A</v>
      </c>
      <c r="D3" t="e">
        <f t="array" aca="1" ref="D3" ca="1">INDEX(fitgender, MATCH(0, COUNTIF($D$1:D2, fitgender)+(category&lt;&gt;OrderForm!$B$27)+(product&lt;&gt;OrderForm!C$27)+(Level&lt;&gt;OrderForm!D$27), 0))</f>
        <v>#N/A</v>
      </c>
      <c r="E3" t="e">
        <f t="array" aca="1" ref="E3" ca="1">INDEX(Style, MATCH(0, COUNTIF($E$1:E2, Style)+(category&lt;&gt;OrderForm!$B$27)+(product&lt;&gt;OrderForm!C$27)+(Level&lt;&gt;OrderForm!D$27)+(fitgender&lt;&gt;OrderForm!E$27), 0))</f>
        <v>#N/A</v>
      </c>
    </row>
    <row r="4" spans="1:9" ht="16.5" x14ac:dyDescent="0.3">
      <c r="A4" t="str">
        <f t="array" aca="1" ref="A4" ca="1">INDEX(category,MATCH(0,COUNTIF($A$1:A3,category),0))</f>
        <v>Running</v>
      </c>
      <c r="B4" t="e">
        <f t="array" aca="1" ref="B4" ca="1">INDEX(product,MATCH(0,COUNTIF($B$1:B3,product)+(category&lt;&gt;OrderForm!$B$27),0))</f>
        <v>#N/A</v>
      </c>
      <c r="C4" s="11" t="e">
        <f t="array" aca="1" ref="C4" ca="1">INDEX(Level, MATCH(0, COUNTIF($C$1:C3, Level)+(category&lt;&gt;OrderForm!$B$27)+(product&lt;&gt;OrderForm!C$27), 0))</f>
        <v>#N/A</v>
      </c>
      <c r="D4" t="e">
        <f t="array" aca="1" ref="D4" ca="1">INDEX(fitgender, MATCH(0, COUNTIF($D$1:D3, fitgender)+(category&lt;&gt;OrderForm!$B$27)+(product&lt;&gt;OrderForm!C$27)+(Level&lt;&gt;OrderForm!D$27), 0))</f>
        <v>#N/A</v>
      </c>
      <c r="E4" t="e">
        <f t="array" aca="1" ref="E4" ca="1">INDEX(Style, MATCH(0, COUNTIF($E$1:E3, Style)+(category&lt;&gt;OrderForm!$B$27)+(product&lt;&gt;OrderForm!C$27)+(Level&lt;&gt;OrderForm!D$27)+(fitgender&lt;&gt;OrderForm!E$27), 0))</f>
        <v>#N/A</v>
      </c>
    </row>
    <row r="5" spans="1:9" ht="16.5" x14ac:dyDescent="0.3">
      <c r="A5" t="str">
        <f t="array" aca="1" ref="A5" ca="1">INDEX(category,MATCH(0,COUNTIF($A$1:A4,category),0))</f>
        <v>Casual</v>
      </c>
      <c r="B5" t="e">
        <f t="array" aca="1" ref="B5" ca="1">INDEX(product,MATCH(0,COUNTIF($B$1:B4,product)+(category&lt;&gt;OrderForm!$B$27),0))</f>
        <v>#N/A</v>
      </c>
      <c r="C5" s="11" t="e">
        <f t="array" aca="1" ref="C5" ca="1">INDEX(Level, MATCH(0, COUNTIF($C$1:C4, Level)+(category&lt;&gt;OrderForm!$B$27)+(product&lt;&gt;OrderForm!C$27), 0))</f>
        <v>#N/A</v>
      </c>
      <c r="D5" t="e">
        <f t="array" aca="1" ref="D5" ca="1">INDEX(fitgender, MATCH(0, COUNTIF($D$1:D4, fitgender)+(category&lt;&gt;OrderForm!$B$27)+(product&lt;&gt;OrderForm!C$27)+(Level&lt;&gt;OrderForm!D$27), 0))</f>
        <v>#N/A</v>
      </c>
      <c r="E5" t="e">
        <f t="array" aca="1" ref="E5" ca="1">INDEX(Style, MATCH(0, COUNTIF($E$1:E4, Style)+(category&lt;&gt;OrderForm!$B$27)+(product&lt;&gt;OrderForm!C$27)+(Level&lt;&gt;OrderForm!D$27)+(fitgender&lt;&gt;OrderForm!E$27), 0))</f>
        <v>#N/A</v>
      </c>
    </row>
    <row r="6" spans="1:9" ht="16.5" x14ac:dyDescent="0.3">
      <c r="A6" t="e">
        <f t="array" aca="1" ref="A6" ca="1">INDEX(category,MATCH(0,COUNTIF($A$1:A5,category),0))</f>
        <v>#N/A</v>
      </c>
      <c r="B6" t="e">
        <f t="array" aca="1" ref="B6" ca="1">INDEX(product,MATCH(0,COUNTIF($B$1:B5,product)+(category&lt;&gt;OrderForm!$B$27),0))</f>
        <v>#N/A</v>
      </c>
      <c r="C6" s="11" t="e">
        <f t="array" aca="1" ref="C6" ca="1">INDEX(Level, MATCH(0, COUNTIF($C$1:C5, Level)+(category&lt;&gt;OrderForm!$B$27)+(product&lt;&gt;OrderForm!C$27), 0))</f>
        <v>#N/A</v>
      </c>
      <c r="D6" t="e">
        <f t="array" aca="1" ref="D6" ca="1">INDEX(fitgender, MATCH(0, COUNTIF($D$1:D5, fitgender)+(category&lt;&gt;OrderForm!$B$27)+(product&lt;&gt;OrderForm!C$27)+(Level&lt;&gt;OrderForm!D$27), 0))</f>
        <v>#N/A</v>
      </c>
      <c r="E6" t="e">
        <f t="array" aca="1" ref="E6" ca="1">INDEX(Style, MATCH(0, COUNTIF($E$1:E5, Style)+(category&lt;&gt;OrderForm!$B$27)+(product&lt;&gt;OrderForm!C$27)+(Level&lt;&gt;OrderForm!D$27)+(fitgender&lt;&gt;OrderForm!E$27), 0))</f>
        <v>#N/A</v>
      </c>
      <c r="I6">
        <f ca="1">COUNT(IF(Prod8!$C$2:$C$1000="""", “”, 1))</f>
        <v>0</v>
      </c>
    </row>
    <row r="7" spans="1:9" ht="16.5" x14ac:dyDescent="0.3">
      <c r="A7" t="e">
        <f t="array" aca="1" ref="A7" ca="1">INDEX(category,MATCH(0,COUNTIF($A$1:A6,category),0))</f>
        <v>#N/A</v>
      </c>
      <c r="B7" t="e">
        <f t="array" aca="1" ref="B7" ca="1">INDEX(product,MATCH(0,COUNTIF($B$1:B6,product)+(category&lt;&gt;OrderForm!$B$27),0))</f>
        <v>#N/A</v>
      </c>
      <c r="C7" s="11" t="e">
        <f t="array" aca="1" ref="C7" ca="1">INDEX(Level, MATCH(0, COUNTIF($C$1:C6, Level)+(category&lt;&gt;OrderForm!$B$27)+(product&lt;&gt;OrderForm!C$27), 0))</f>
        <v>#N/A</v>
      </c>
      <c r="D7" t="e">
        <f t="array" aca="1" ref="D7" ca="1">INDEX(fitgender, MATCH(0, COUNTIF($D$1:D6, fitgender)+(category&lt;&gt;OrderForm!$B$27)+(product&lt;&gt;OrderForm!C$27)+(Level&lt;&gt;OrderForm!D$27), 0))</f>
        <v>#N/A</v>
      </c>
      <c r="E7" t="e">
        <f t="array" aca="1" ref="E7" ca="1">INDEX(Style, MATCH(0, COUNTIF($E$1:E6, Style)+(category&lt;&gt;OrderForm!$B$27)+(product&lt;&gt;OrderForm!C$27)+(Level&lt;&gt;OrderForm!D$27)+(fitgender&lt;&gt;OrderForm!E$27), 0))</f>
        <v>#N/A</v>
      </c>
    </row>
    <row r="8" spans="1:9" ht="16.5" x14ac:dyDescent="0.3">
      <c r="A8" t="e">
        <f t="array" aca="1" ref="A8" ca="1">INDEX(category,MATCH(0,COUNTIF($A$1:A7,category),0))</f>
        <v>#N/A</v>
      </c>
      <c r="B8" t="e">
        <f t="array" aca="1" ref="B8" ca="1">INDEX(product,MATCH(0,COUNTIF($B$1:B7,product)+(category&lt;&gt;OrderForm!$B$27),0))</f>
        <v>#N/A</v>
      </c>
      <c r="C8" s="11" t="e">
        <f t="array" aca="1" ref="C8" ca="1">INDEX(Level, MATCH(0, COUNTIF($C$1:C7, Level)+(category&lt;&gt;OrderForm!$B$27)+(product&lt;&gt;OrderForm!C$27), 0))</f>
        <v>#N/A</v>
      </c>
      <c r="D8" t="e">
        <f t="array" aca="1" ref="D8" ca="1">INDEX(fitgender, MATCH(0, COUNTIF($D$1:D7, fitgender)+(category&lt;&gt;OrderForm!$B$27)+(product&lt;&gt;OrderForm!C$27)+(Level&lt;&gt;OrderForm!D$27), 0))</f>
        <v>#N/A</v>
      </c>
      <c r="E8" t="e">
        <f t="array" aca="1" ref="E8" ca="1">INDEX(Style, MATCH(0, COUNTIF($E$1:E7, Style)+(category&lt;&gt;OrderForm!$B$27)+(product&lt;&gt;OrderForm!C$27)+(Level&lt;&gt;OrderForm!D$27)+(fitgender&lt;&gt;OrderForm!E$27), 0))</f>
        <v>#N/A</v>
      </c>
    </row>
    <row r="9" spans="1:9" ht="16.5" x14ac:dyDescent="0.3">
      <c r="A9" t="e">
        <f t="array" aca="1" ref="A9" ca="1">INDEX(category,MATCH(0,COUNTIF($A$1:A8,category),0))</f>
        <v>#N/A</v>
      </c>
      <c r="B9" t="e">
        <f t="array" aca="1" ref="B9" ca="1">INDEX(product,MATCH(0,COUNTIF($B$1:B8,product)+(category&lt;&gt;OrderForm!$B$27),0))</f>
        <v>#N/A</v>
      </c>
      <c r="C9" s="11" t="e">
        <f t="array" aca="1" ref="C9" ca="1">INDEX(Level, MATCH(0, COUNTIF($C$1:C8, Level)+(category&lt;&gt;OrderForm!$B$27)+(product&lt;&gt;OrderForm!C$27), 0))</f>
        <v>#N/A</v>
      </c>
      <c r="D9" t="e">
        <f t="array" aca="1" ref="D9" ca="1">INDEX(fitgender, MATCH(0, COUNTIF($D$1:D8, fitgender)+(category&lt;&gt;OrderForm!$B$27)+(product&lt;&gt;OrderForm!C$27)+(Level&lt;&gt;OrderForm!D$27), 0))</f>
        <v>#N/A</v>
      </c>
    </row>
    <row r="10" spans="1:9" ht="16.5" x14ac:dyDescent="0.3">
      <c r="A10" t="e">
        <f t="array" aca="1" ref="A10" ca="1">INDEX(category,MATCH(0,COUNTIF($A$1:A9,category),0))</f>
        <v>#N/A</v>
      </c>
      <c r="B10" t="e">
        <f t="array" aca="1" ref="B10" ca="1">INDEX(product,MATCH(0,COUNTIF($B$1:B9,product)+(category&lt;&gt;OrderForm!$B$27),0))</f>
        <v>#N/A</v>
      </c>
      <c r="C10" s="11" t="e">
        <f t="array" aca="1" ref="C10" ca="1">INDEX(Level, MATCH(0, COUNTIF($C$1:C9, Level)+(category&lt;&gt;OrderForm!$B$27)+(product&lt;&gt;OrderForm!C$27), 0))</f>
        <v>#N/A</v>
      </c>
      <c r="D10" t="e">
        <f t="array" aca="1" ref="D10" ca="1">INDEX(fitgender, MATCH(0, COUNTIF($D$1:D9, fitgender)+(category&lt;&gt;OrderForm!$B$27)+(product&lt;&gt;OrderForm!C$27)+(Level&lt;&gt;OrderForm!D$27), 0))</f>
        <v>#N/A</v>
      </c>
    </row>
    <row r="11" spans="1:9" ht="16.5" x14ac:dyDescent="0.3">
      <c r="A11" t="e">
        <f t="array" aca="1" ref="A11" ca="1">INDEX(category,MATCH(0,COUNTIF($A$1:A10,category),0))</f>
        <v>#N/A</v>
      </c>
      <c r="B11" t="e">
        <f t="array" aca="1" ref="B11" ca="1">INDEX(product,MATCH(0,COUNTIF($B$1:B10,product)+(category&lt;&gt;OrderForm!$B$27),0))</f>
        <v>#N/A</v>
      </c>
      <c r="C11" s="11" t="e">
        <f t="array" aca="1" ref="C11" ca="1">INDEX(Level, MATCH(0, COUNTIF($C$1:C10, Level)+(category&lt;&gt;OrderForm!$B$27)+(product&lt;&gt;OrderForm!C$27), 0))</f>
        <v>#N/A</v>
      </c>
      <c r="D11" t="e">
        <f t="array" aca="1" ref="D11" ca="1">INDEX(fitgender, MATCH(0, COUNTIF($D$1:D10, fitgender)+(category&lt;&gt;OrderForm!$B$27)+(product&lt;&gt;OrderForm!C$27)+(Level&lt;&gt;OrderForm!D$27), 0))</f>
        <v>#N/A</v>
      </c>
    </row>
    <row r="12" spans="1:9" ht="16.5" x14ac:dyDescent="0.3">
      <c r="A12" t="e">
        <f t="array" aca="1" ref="A12" ca="1">INDEX(category,MATCH(0,COUNTIF($A$1:A11,category),0))</f>
        <v>#N/A</v>
      </c>
      <c r="B12" t="e">
        <f t="array" aca="1" ref="B12" ca="1">INDEX(product,MATCH(0,COUNTIF($B$1:B11,product)+(category&lt;&gt;OrderForm!$B$27),0))</f>
        <v>#N/A</v>
      </c>
      <c r="C12" s="11" t="e">
        <f t="array" aca="1" ref="C12" ca="1">INDEX(Level, MATCH(0, COUNTIF($C$1:C11, Level)+(category&lt;&gt;OrderForm!$B$27)+(product&lt;&gt;OrderForm!C$27), 0))</f>
        <v>#N/A</v>
      </c>
      <c r="D12" t="e">
        <f t="array" aca="1" ref="D12" ca="1">INDEX(fitgender, MATCH(0, COUNTIF($D$1:D11, fitgender)+(category&lt;&gt;OrderForm!$B$27)+(product&lt;&gt;OrderForm!C$27)+(Level&lt;&gt;OrderForm!D$27), 0))</f>
        <v>#N/A</v>
      </c>
    </row>
    <row r="13" spans="1:9" ht="16.5" x14ac:dyDescent="0.3">
      <c r="A13" t="e">
        <f t="array" aca="1" ref="A13" ca="1">INDEX(category,MATCH(0,COUNTIF($A$1:A12,category),0))</f>
        <v>#N/A</v>
      </c>
      <c r="B13" t="e">
        <f t="array" aca="1" ref="B13" ca="1">INDEX(product,MATCH(0,COUNTIF($B$1:B12,product)+(category&lt;&gt;OrderForm!$B$27),0))</f>
        <v>#N/A</v>
      </c>
      <c r="C13" s="11" t="e">
        <f t="array" aca="1" ref="C13" ca="1">INDEX(Level, MATCH(0, COUNTIF($C$1:C12, Level)+(category&lt;&gt;OrderForm!$B$27)+(product&lt;&gt;OrderForm!C$27), 0))</f>
        <v>#N/A</v>
      </c>
      <c r="D13" t="e">
        <f t="array" aca="1" ref="D13" ca="1">INDEX(fitgender, MATCH(0, COUNTIF($D$1:D12, fitgender)+(category&lt;&gt;OrderForm!$B$27)+(product&lt;&gt;OrderForm!C$27)+(Level&lt;&gt;OrderForm!D$27), 0))</f>
        <v>#N/A</v>
      </c>
    </row>
    <row r="14" spans="1:9" ht="16.5" x14ac:dyDescent="0.3">
      <c r="A14" t="e">
        <f t="array" aca="1" ref="A14" ca="1">INDEX(category,MATCH(0,COUNTIF($A$1:A13,category),0))</f>
        <v>#N/A</v>
      </c>
      <c r="B14" t="e">
        <f t="array" aca="1" ref="B14" ca="1">INDEX(product,MATCH(0,COUNTIF($B$1:B13,product)+(category&lt;&gt;OrderForm!$B$27),0))</f>
        <v>#N/A</v>
      </c>
      <c r="C14" s="11" t="e">
        <f t="array" aca="1" ref="C14" ca="1">INDEX(Level, MATCH(0, COUNTIF($C$1:C13, Level)+(category&lt;&gt;OrderForm!$B$27)+(product&lt;&gt;OrderForm!C$27), 0))</f>
        <v>#N/A</v>
      </c>
      <c r="D14" t="e">
        <f t="array" aca="1" ref="D14" ca="1">INDEX(fitgender, MATCH(0, COUNTIF($D$1:D13, fitgender)+(category&lt;&gt;OrderForm!$B$27)+(product&lt;&gt;OrderForm!C$27)+(Level&lt;&gt;OrderForm!D$27), 0))</f>
        <v>#N/A</v>
      </c>
    </row>
    <row r="15" spans="1:9" ht="16.5" x14ac:dyDescent="0.3">
      <c r="A15" t="e">
        <f t="array" aca="1" ref="A15" ca="1">INDEX(category,MATCH(0,COUNTIF($A$1:A14,category),0))</f>
        <v>#N/A</v>
      </c>
      <c r="B15" t="e">
        <f t="array" aca="1" ref="B15" ca="1">INDEX(product,MATCH(0,COUNTIF($B$1:B14,product)+(category&lt;&gt;OrderForm!$B$27),0))</f>
        <v>#N/A</v>
      </c>
      <c r="C15" s="11" t="e">
        <f t="array" aca="1" ref="C15" ca="1">INDEX(Level, MATCH(0, COUNTIF($C$1:C14, Level)+(category&lt;&gt;OrderForm!$B$27)+(product&lt;&gt;OrderForm!C$27), 0))</f>
        <v>#N/A</v>
      </c>
      <c r="D15" t="e">
        <f t="array" aca="1" ref="D15" ca="1">INDEX(fitgender, MATCH(0, COUNTIF($D$1:D14, fitgender)+(category&lt;&gt;OrderForm!$B$27)+(product&lt;&gt;OrderForm!C$27)+(Level&lt;&gt;OrderForm!D$27), 0))</f>
        <v>#N/A</v>
      </c>
    </row>
    <row r="16" spans="1:9" ht="16.5" x14ac:dyDescent="0.3">
      <c r="A16" t="e">
        <f t="array" aca="1" ref="A16" ca="1">INDEX(category,MATCH(0,COUNTIF($A$1:A15,category),0))</f>
        <v>#N/A</v>
      </c>
      <c r="B16" t="e">
        <f t="array" aca="1" ref="B16" ca="1">INDEX(product,MATCH(0,COUNTIF($B$1:B15,product)+(category&lt;&gt;OrderForm!$B$27),0))</f>
        <v>#N/A</v>
      </c>
      <c r="C16" s="11" t="e">
        <f t="array" aca="1" ref="C16" ca="1">INDEX(Level, MATCH(0, COUNTIF($C$1:C15, Level)+(category&lt;&gt;OrderForm!$B$27)+(product&lt;&gt;OrderForm!C$27), 0))</f>
        <v>#N/A</v>
      </c>
      <c r="D16" t="e">
        <f t="array" aca="1" ref="D16" ca="1">INDEX(fitgender, MATCH(0, COUNTIF($D$1:D15, fitgender)+(category&lt;&gt;OrderForm!$B$27)+(product&lt;&gt;OrderForm!C$27)+(Level&lt;&gt;OrderForm!D$27), 0))</f>
        <v>#N/A</v>
      </c>
    </row>
    <row r="17" spans="1:3" ht="16.5" x14ac:dyDescent="0.3">
      <c r="A17" t="e">
        <f t="array" aca="1" ref="A17" ca="1">INDEX(category,MATCH(0,COUNTIF($A$1:A16,category),0))</f>
        <v>#N/A</v>
      </c>
      <c r="B17" t="e">
        <f t="array" aca="1" ref="B17" ca="1">INDEX(product,MATCH(0,COUNTIF($B$1:B16,product)+(category&lt;&gt;OrderForm!$B$27),0))</f>
        <v>#N/A</v>
      </c>
      <c r="C17" s="11" t="e">
        <f t="array" aca="1" ref="C17" ca="1">INDEX(Level, MATCH(0, COUNTIF($C$1:C16, Level)+(category&lt;&gt;OrderForm!$B$27)+(product&lt;&gt;OrderForm!C$27), 0))</f>
        <v>#N/A</v>
      </c>
    </row>
    <row r="18" spans="1:3" ht="16.5" x14ac:dyDescent="0.3">
      <c r="A18" t="e">
        <f t="array" aca="1" ref="A18" ca="1">INDEX(category,MATCH(0,COUNTIF($A$1:A17,category),0))</f>
        <v>#N/A</v>
      </c>
      <c r="B18" t="e">
        <f t="array" aca="1" ref="B18" ca="1">INDEX(product,MATCH(0,COUNTIF($B$1:B17,product)+(category&lt;&gt;OrderForm!$B$27),0))</f>
        <v>#N/A</v>
      </c>
      <c r="C18" s="11" t="e">
        <f t="array" aca="1" ref="C18" ca="1">INDEX(Level, MATCH(0, COUNTIF($C$1:C17, Level)+(category&lt;&gt;OrderForm!$B$27)+(product&lt;&gt;OrderForm!C$27), 0))</f>
        <v>#N/A</v>
      </c>
    </row>
    <row r="19" spans="1:3" ht="16.5" x14ac:dyDescent="0.3">
      <c r="A19" t="e">
        <f t="array" aca="1" ref="A19" ca="1">INDEX(category,MATCH(0,COUNTIF($A$1:A18,category),0))</f>
        <v>#N/A</v>
      </c>
      <c r="B19" t="e">
        <f t="array" aca="1" ref="B19" ca="1">INDEX(product,MATCH(0,COUNTIF($B$1:B18,product)+(category&lt;&gt;OrderForm!$B$27),0))</f>
        <v>#N/A</v>
      </c>
      <c r="C19" s="11" t="e">
        <f t="array" aca="1" ref="C19" ca="1">INDEX(Level, MATCH(0, COUNTIF($C$1:C18, Level)+(category&lt;&gt;OrderForm!$B$27)+(product&lt;&gt;OrderForm!C$27), 0))</f>
        <v>#N/A</v>
      </c>
    </row>
    <row r="20" spans="1:3" ht="16.5" x14ac:dyDescent="0.3">
      <c r="A20" t="e">
        <f t="array" aca="1" ref="A20" ca="1">INDEX(category,MATCH(0,COUNTIF($A$1:A19,category),0))</f>
        <v>#N/A</v>
      </c>
      <c r="B20" t="e">
        <f t="array" aca="1" ref="B20" ca="1">INDEX(product,MATCH(0,COUNTIF($B$1:B19,product)+(category&lt;&gt;OrderForm!$B$27),0))</f>
        <v>#N/A</v>
      </c>
      <c r="C20" s="11" t="e">
        <f t="array" aca="1" ref="C20" ca="1">INDEX(Level, MATCH(0, COUNTIF($C$1:C19, Level)+(category&lt;&gt;OrderForm!$B$27)+(product&lt;&gt;OrderForm!C$27), 0))</f>
        <v>#N/A</v>
      </c>
    </row>
    <row r="21" spans="1:3" ht="16.5" x14ac:dyDescent="0.3">
      <c r="A21" t="e">
        <f t="array" aca="1" ref="A21" ca="1">INDEX(category,MATCH(0,COUNTIF($A$1:A20,category),0))</f>
        <v>#N/A</v>
      </c>
      <c r="B21" t="e">
        <f t="array" aca="1" ref="B21" ca="1">INDEX(product,MATCH(0,COUNTIF($B$1:B20,product)+(category&lt;&gt;OrderForm!$B$27),0))</f>
        <v>#N/A</v>
      </c>
      <c r="C21" s="11" t="e">
        <f t="array" aca="1" ref="C21" ca="1">INDEX(Level, MATCH(0, COUNTIF($C$1:C20, Level)+(category&lt;&gt;OrderForm!$B$27)+(product&lt;&gt;OrderForm!C$27), 0))</f>
        <v>#N/A</v>
      </c>
    </row>
    <row r="22" spans="1:3" ht="16.5" x14ac:dyDescent="0.3">
      <c r="A22" t="e">
        <f t="array" aca="1" ref="A22" ca="1">INDEX(category,MATCH(0,COUNTIF($A$1:A21,category),0))</f>
        <v>#N/A</v>
      </c>
      <c r="B22" t="e">
        <f t="array" aca="1" ref="B22" ca="1">INDEX(product,MATCH(0,COUNTIF($B$1:B21,product)+(category&lt;&gt;OrderForm!$B$27),0))</f>
        <v>#N/A</v>
      </c>
      <c r="C22" s="11" t="e">
        <f t="array" aca="1" ref="C22" ca="1">INDEX(Level, MATCH(0, COUNTIF($C$1:C21, Level)+(category&lt;&gt;OrderForm!$B$27)+(product&lt;&gt;OrderForm!C$27), 0))</f>
        <v>#N/A</v>
      </c>
    </row>
    <row r="23" spans="1:3" ht="16.5" x14ac:dyDescent="0.3">
      <c r="A23" t="e">
        <f t="array" aca="1" ref="A23" ca="1">INDEX(category,MATCH(0,COUNTIF($A$1:A22,category),0))</f>
        <v>#N/A</v>
      </c>
      <c r="B23" t="e">
        <f t="array" aca="1" ref="B23" ca="1">INDEX(product,MATCH(0,COUNTIF($B$1:B22,product)+(category&lt;&gt;OrderForm!$B$27),0))</f>
        <v>#N/A</v>
      </c>
      <c r="C23" s="11" t="e">
        <f t="array" aca="1" ref="C23" ca="1">INDEX(Level, MATCH(0, COUNTIF($C$1:C22, Level)+(category&lt;&gt;OrderForm!$B$27)+(product&lt;&gt;OrderForm!C$27), 0))</f>
        <v>#N/A</v>
      </c>
    </row>
    <row r="24" spans="1:3" ht="16.5" x14ac:dyDescent="0.3">
      <c r="A24" t="e">
        <f t="array" aca="1" ref="A24" ca="1">INDEX(category,MATCH(0,COUNTIF($A$1:A23,category),0))</f>
        <v>#N/A</v>
      </c>
      <c r="B24" t="e">
        <f t="array" aca="1" ref="B24" ca="1">INDEX(product,MATCH(0,COUNTIF($B$1:B23,product)+(category&lt;&gt;OrderForm!$B$27),0))</f>
        <v>#N/A</v>
      </c>
      <c r="C24" s="11" t="e">
        <f t="array" aca="1" ref="C24" ca="1">INDEX(Level, MATCH(0, COUNTIF($C$1:C23, Level)+(category&lt;&gt;OrderForm!$B$27)+(product&lt;&gt;OrderForm!C$27), 0))</f>
        <v>#N/A</v>
      </c>
    </row>
    <row r="25" spans="1:3" ht="16.5" x14ac:dyDescent="0.3">
      <c r="A25" t="e">
        <f t="array" aca="1" ref="A25" ca="1">INDEX(category,MATCH(0,COUNTIF($A$1:A24,category),0))</f>
        <v>#N/A</v>
      </c>
      <c r="B25" t="e">
        <f t="array" aca="1" ref="B25" ca="1">INDEX(product,MATCH(0,COUNTIF($B$1:B24,product)+(category&lt;&gt;OrderForm!$B$27),0))</f>
        <v>#N/A</v>
      </c>
      <c r="C25" s="11" t="e">
        <f t="array" aca="1" ref="C25" ca="1">INDEX(Level, MATCH(0, COUNTIF($C$1:C24, Level)+(category&lt;&gt;OrderForm!$B$27)+(product&lt;&gt;OrderForm!C$27), 0))</f>
        <v>#N/A</v>
      </c>
    </row>
    <row r="26" spans="1:3" ht="16.5" x14ac:dyDescent="0.3">
      <c r="A26" t="e">
        <f t="array" aca="1" ref="A26" ca="1">INDEX(category,MATCH(0,COUNTIF($A$1:A25,category),0))</f>
        <v>#N/A</v>
      </c>
      <c r="B26" t="e">
        <f t="array" aca="1" ref="B26" ca="1">INDEX(product,MATCH(0,COUNTIF($B$1:B25,product)+(category&lt;&gt;OrderForm!$B$27),0))</f>
        <v>#N/A</v>
      </c>
      <c r="C26" s="11" t="e">
        <f t="array" aca="1" ref="C26" ca="1">INDEX(Level, MATCH(0, COUNTIF($C$1:C25, Level)+(category&lt;&gt;OrderForm!$B$27)+(product&lt;&gt;OrderForm!C$27), 0))</f>
        <v>#N/A</v>
      </c>
    </row>
    <row r="27" spans="1:3" ht="16.5" x14ac:dyDescent="0.3">
      <c r="A27" t="e">
        <f t="array" aca="1" ref="A27" ca="1">INDEX(category,MATCH(0,COUNTIF($A$1:A26,category),0))</f>
        <v>#N/A</v>
      </c>
      <c r="B27" t="e">
        <f t="array" aca="1" ref="B27" ca="1">INDEX(product,MATCH(0,COUNTIF($B$1:B26,product)+(category&lt;&gt;OrderForm!$B$27),0))</f>
        <v>#N/A</v>
      </c>
      <c r="C27" s="11" t="e">
        <f t="array" aca="1" ref="C27" ca="1">INDEX(Level, MATCH(0, COUNTIF($C$1:C26, Level)+(category&lt;&gt;OrderForm!$B$27)+(product&lt;&gt;OrderForm!C$27), 0))</f>
        <v>#N/A</v>
      </c>
    </row>
    <row r="28" spans="1:3" ht="16.5" x14ac:dyDescent="0.3">
      <c r="A28" t="e">
        <f t="array" aca="1" ref="A28" ca="1">INDEX(category,MATCH(0,COUNTIF($A$1:A27,category),0))</f>
        <v>#N/A</v>
      </c>
      <c r="B28" t="e">
        <f t="array" aca="1" ref="B28" ca="1">INDEX(product,MATCH(0,COUNTIF($B$1:B27,product)+(category&lt;&gt;OrderForm!$B$27),0))</f>
        <v>#N/A</v>
      </c>
      <c r="C28" s="11" t="e">
        <f t="array" aca="1" ref="C28" ca="1">INDEX(Level, MATCH(0, COUNTIF($C$1:C27, Level)+(category&lt;&gt;OrderForm!$B$27)+(product&lt;&gt;OrderForm!C$27), 0))</f>
        <v>#N/A</v>
      </c>
    </row>
    <row r="29" spans="1:3" ht="16.5" x14ac:dyDescent="0.3">
      <c r="A29" t="e">
        <f t="array" aca="1" ref="A29" ca="1">INDEX(category,MATCH(0,COUNTIF($A$1:A28,category),0))</f>
        <v>#N/A</v>
      </c>
      <c r="B29" t="e">
        <f t="array" aca="1" ref="B29" ca="1">INDEX(product,MATCH(0,COUNTIF($B$1:B28,product)+(category&lt;&gt;OrderForm!$B$27),0))</f>
        <v>#N/A</v>
      </c>
      <c r="C29" s="11" t="e">
        <f t="array" aca="1" ref="C29" ca="1">INDEX(Level, MATCH(0, COUNTIF($C$1:C28, Level)+(category&lt;&gt;OrderForm!$B$27)+(product&lt;&gt;OrderForm!C$27), 0))</f>
        <v>#N/A</v>
      </c>
    </row>
    <row r="30" spans="1:3" ht="16.5" x14ac:dyDescent="0.3">
      <c r="A30" t="e">
        <f t="array" aca="1" ref="A30" ca="1">INDEX(category,MATCH(0,COUNTIF($A$1:A29,category),0))</f>
        <v>#N/A</v>
      </c>
      <c r="B30" t="e">
        <f t="array" aca="1" ref="B30" ca="1">INDEX(product,MATCH(0,COUNTIF($B$1:B29,product)+(category&lt;&gt;OrderForm!$B$27),0))</f>
        <v>#N/A</v>
      </c>
      <c r="C30" s="11" t="e">
        <f t="array" aca="1" ref="C30" ca="1">INDEX(Level, MATCH(0, COUNTIF($C$1:C29, Level)+(category&lt;&gt;OrderForm!$B$27)+(product&lt;&gt;OrderForm!C$27), 0))</f>
        <v>#N/A</v>
      </c>
    </row>
    <row r="31" spans="1:3" ht="16.5" x14ac:dyDescent="0.3">
      <c r="A31" t="e">
        <f t="array" aca="1" ref="A31" ca="1">INDEX(category,MATCH(0,COUNTIF($A$1:A30,category),0))</f>
        <v>#N/A</v>
      </c>
      <c r="B31" t="e">
        <f t="array" aca="1" ref="B31" ca="1">INDEX(product,MATCH(0,COUNTIF($B$1:B30,product)+(category&lt;&gt;OrderForm!$B$27),0))</f>
        <v>#N/A</v>
      </c>
      <c r="C31" s="11" t="e">
        <f t="array" aca="1" ref="C31" ca="1">INDEX(Level, MATCH(0, COUNTIF($C$1:C30, Level)+(category&lt;&gt;OrderForm!$B$27)+(product&lt;&gt;OrderForm!C$27), 0))</f>
        <v>#N/A</v>
      </c>
    </row>
    <row r="32" spans="1:3" ht="16.5" x14ac:dyDescent="0.3">
      <c r="A32" t="e">
        <f t="array" aca="1" ref="A32" ca="1">INDEX(category,MATCH(0,COUNTIF($A$1:A31,category),0))</f>
        <v>#N/A</v>
      </c>
      <c r="B32" t="e">
        <f t="array" aca="1" ref="B32" ca="1">INDEX(product,MATCH(0,COUNTIF($B$1:B31,product)+(category&lt;&gt;OrderForm!$B$27),0))</f>
        <v>#N/A</v>
      </c>
      <c r="C32" s="11" t="e">
        <f t="array" aca="1" ref="C32" ca="1">INDEX(Level, MATCH(0, COUNTIF($C$1:C31, Level)+(category&lt;&gt;OrderForm!$B$27)+(product&lt;&gt;OrderForm!C$27), 0))</f>
        <v>#N/A</v>
      </c>
    </row>
    <row r="33" spans="1:3" ht="16.5" x14ac:dyDescent="0.3">
      <c r="A33" t="e">
        <f t="array" aca="1" ref="A33" ca="1">INDEX(category,MATCH(0,COUNTIF($A$1:A32,category),0))</f>
        <v>#N/A</v>
      </c>
      <c r="B33" t="e">
        <f t="array" aca="1" ref="B33" ca="1">INDEX(product,MATCH(0,COUNTIF($B$1:B32,product)+(category&lt;&gt;OrderForm!$B$27),0))</f>
        <v>#N/A</v>
      </c>
      <c r="C33" s="11" t="e">
        <f t="array" aca="1" ref="C33" ca="1">INDEX(Level, MATCH(0, COUNTIF($C$1:C32, Level)+(category&lt;&gt;OrderForm!$B$27)+(product&lt;&gt;OrderForm!C$27), 0))</f>
        <v>#N/A</v>
      </c>
    </row>
    <row r="34" spans="1:3" ht="16.5" x14ac:dyDescent="0.3">
      <c r="A34" t="e">
        <f t="array" aca="1" ref="A34" ca="1">INDEX(category,MATCH(0,COUNTIF($A$1:A33,category),0))</f>
        <v>#N/A</v>
      </c>
      <c r="B34" t="e">
        <f t="array" aca="1" ref="B34" ca="1">INDEX(product,MATCH(0,COUNTIF($B$1:B33,product)+(category&lt;&gt;OrderForm!$B$27),0))</f>
        <v>#N/A</v>
      </c>
      <c r="C34" s="11" t="e">
        <f t="array" aca="1" ref="C34" ca="1">INDEX(Level, MATCH(0, COUNTIF($C$1:C33, Level)+(category&lt;&gt;OrderForm!$B$27)+(product&lt;&gt;OrderForm!C$27), 0))</f>
        <v>#N/A</v>
      </c>
    </row>
    <row r="35" spans="1:3" ht="16.5" x14ac:dyDescent="0.3">
      <c r="A35" t="e">
        <f t="array" aca="1" ref="A35" ca="1">INDEX(category,MATCH(0,COUNTIF($A$1:A34,category),0))</f>
        <v>#N/A</v>
      </c>
      <c r="B35" t="e">
        <f t="array" aca="1" ref="B35" ca="1">INDEX(product,MATCH(0,COUNTIF($B$1:B34,product)+(category&lt;&gt;OrderForm!$B$27),0))</f>
        <v>#N/A</v>
      </c>
      <c r="C35" s="11" t="e">
        <f t="array" aca="1" ref="C35" ca="1">INDEX(Level, MATCH(0, COUNTIF($C$1:C34, Level)+(category&lt;&gt;OrderForm!$B$27)+(product&lt;&gt;OrderForm!C$27), 0))</f>
        <v>#N/A</v>
      </c>
    </row>
    <row r="36" spans="1:3" ht="16.5" x14ac:dyDescent="0.3">
      <c r="A36" t="e">
        <f t="array" aca="1" ref="A36" ca="1">INDEX(category,MATCH(0,COUNTIF($A$1:A35,category),0))</f>
        <v>#N/A</v>
      </c>
      <c r="B36" t="e">
        <f t="array" aca="1" ref="B36" ca="1">INDEX(product,MATCH(0,COUNTIF($B$1:B35,product)+(category&lt;&gt;OrderForm!$B$27),0))</f>
        <v>#N/A</v>
      </c>
      <c r="C36" s="11" t="e">
        <f t="array" aca="1" ref="C36" ca="1">INDEX(Level, MATCH(0, COUNTIF($C$1:C35, Level)+(category&lt;&gt;OrderForm!$B$27)+(product&lt;&gt;OrderForm!C$27), 0))</f>
        <v>#N/A</v>
      </c>
    </row>
    <row r="37" spans="1:3" ht="16.5" x14ac:dyDescent="0.3">
      <c r="A37" t="e">
        <f t="array" aca="1" ref="A37" ca="1">INDEX(category,MATCH(0,COUNTIF($A$1:A36,category),0))</f>
        <v>#N/A</v>
      </c>
      <c r="B37" t="e">
        <f t="array" aca="1" ref="B37" ca="1">INDEX(product,MATCH(0,COUNTIF($B$1:B36,product)+(category&lt;&gt;OrderForm!$B$27),0))</f>
        <v>#N/A</v>
      </c>
      <c r="C37" s="11" t="e">
        <f t="array" aca="1" ref="C37" ca="1">INDEX(Level, MATCH(0, COUNTIF($C$1:C36, Level)+(category&lt;&gt;OrderForm!$B$27)+(product&lt;&gt;OrderForm!C$27), 0))</f>
        <v>#N/A</v>
      </c>
    </row>
    <row r="38" spans="1:3" ht="16.5" x14ac:dyDescent="0.3">
      <c r="A38" t="e">
        <f t="array" aca="1" ref="A38" ca="1">INDEX(category,MATCH(0,COUNTIF($A$1:A37,category),0))</f>
        <v>#N/A</v>
      </c>
      <c r="B38" t="e">
        <f t="array" aca="1" ref="B38" ca="1">INDEX(product,MATCH(0,COUNTIF($B$1:B37,product)+(category&lt;&gt;OrderForm!$B$27),0))</f>
        <v>#N/A</v>
      </c>
      <c r="C38" s="11" t="e">
        <f t="array" aca="1" ref="C38" ca="1">INDEX(Level, MATCH(0, COUNTIF($C$1:C37, Level)+(category&lt;&gt;OrderForm!$B$27)+(product&lt;&gt;OrderForm!C$27), 0))</f>
        <v>#N/A</v>
      </c>
    </row>
    <row r="39" spans="1:3" ht="16.5" x14ac:dyDescent="0.3">
      <c r="A39" t="e">
        <f t="array" aca="1" ref="A39" ca="1">INDEX(category,MATCH(0,COUNTIF($A$1:A38,category),0))</f>
        <v>#N/A</v>
      </c>
      <c r="B39" t="e">
        <f t="array" aca="1" ref="B39" ca="1">INDEX(product,MATCH(0,COUNTIF($B$1:B38,product)+(category&lt;&gt;OrderForm!$B$27),0))</f>
        <v>#N/A</v>
      </c>
      <c r="C39" s="11" t="e">
        <f t="array" aca="1" ref="C39" ca="1">INDEX(Level, MATCH(0, COUNTIF($C$1:C38, Level)+(category&lt;&gt;OrderForm!$B$27)+(product&lt;&gt;OrderForm!C$27), 0))</f>
        <v>#N/A</v>
      </c>
    </row>
    <row r="40" spans="1:3" ht="16.5" x14ac:dyDescent="0.3">
      <c r="A40" t="e">
        <f t="array" aca="1" ref="A40" ca="1">INDEX(category,MATCH(0,COUNTIF($A$1:A39,category),0))</f>
        <v>#N/A</v>
      </c>
      <c r="B40" t="e">
        <f t="array" aca="1" ref="B40" ca="1">INDEX(product,MATCH(0,COUNTIF($B$1:B39,product)+(category&lt;&gt;OrderForm!$B$27),0))</f>
        <v>#N/A</v>
      </c>
      <c r="C40" s="11" t="e">
        <f t="array" aca="1" ref="C40" ca="1">INDEX(Level, MATCH(0, COUNTIF($C$1:C39, Level)+(category&lt;&gt;OrderForm!$B$27)+(product&lt;&gt;OrderForm!C$27), 0))</f>
        <v>#N/A</v>
      </c>
    </row>
    <row r="41" spans="1:3" ht="16.5" x14ac:dyDescent="0.3">
      <c r="A41" t="e">
        <f t="array" aca="1" ref="A41" ca="1">INDEX(category,MATCH(0,COUNTIF($A$1:A40,category),0))</f>
        <v>#N/A</v>
      </c>
      <c r="B41" t="e">
        <f t="array" aca="1" ref="B41" ca="1">INDEX(product,MATCH(0,COUNTIF($B$1:B40,product)+(category&lt;&gt;OrderForm!$B$27),0))</f>
        <v>#N/A</v>
      </c>
      <c r="C41" s="11" t="e">
        <f t="array" aca="1" ref="C41" ca="1">INDEX(Level, MATCH(0, COUNTIF($C$1:C40, Level)+(category&lt;&gt;OrderForm!$B$27)+(product&lt;&gt;OrderForm!C$27), 0))</f>
        <v>#N/A</v>
      </c>
    </row>
    <row r="42" spans="1:3" ht="16.5" x14ac:dyDescent="0.3">
      <c r="A42" t="e">
        <f t="array" aca="1" ref="A42" ca="1">INDEX(category,MATCH(0,COUNTIF($A$1:A41,category),0))</f>
        <v>#N/A</v>
      </c>
      <c r="B42" t="e">
        <f t="array" aca="1" ref="B42" ca="1">INDEX(product,MATCH(0,COUNTIF($B$1:B41,product)+(category&lt;&gt;OrderForm!$B$27),0))</f>
        <v>#N/A</v>
      </c>
      <c r="C42" s="11" t="e">
        <f t="array" aca="1" ref="C42" ca="1">INDEX(Level, MATCH(0, COUNTIF($C$1:C41, Level)+(category&lt;&gt;OrderForm!$B$27)+(product&lt;&gt;OrderForm!C$27), 0))</f>
        <v>#N/A</v>
      </c>
    </row>
    <row r="43" spans="1:3" ht="16.5" x14ac:dyDescent="0.3">
      <c r="A43" t="e">
        <f t="array" aca="1" ref="A43" ca="1">INDEX(category,MATCH(0,COUNTIF($A$1:A42,category),0))</f>
        <v>#N/A</v>
      </c>
      <c r="B43" t="e">
        <f t="array" aca="1" ref="B43" ca="1">INDEX(product,MATCH(0,COUNTIF($B$1:B42,product)+(category&lt;&gt;OrderForm!$B$27),0))</f>
        <v>#N/A</v>
      </c>
      <c r="C43" s="11" t="e">
        <f t="array" aca="1" ref="C43" ca="1">INDEX(Level, MATCH(0, COUNTIF($C$1:C42, Level)+(category&lt;&gt;OrderForm!$B$27)+(product&lt;&gt;OrderForm!C$27), 0))</f>
        <v>#N/A</v>
      </c>
    </row>
    <row r="44" spans="1:3" ht="16.5" x14ac:dyDescent="0.3">
      <c r="A44" t="e">
        <f t="array" aca="1" ref="A44" ca="1">INDEX(category,MATCH(0,COUNTIF($A$1:A43,category),0))</f>
        <v>#N/A</v>
      </c>
      <c r="B44" t="e">
        <f t="array" aca="1" ref="B44" ca="1">INDEX(product,MATCH(0,COUNTIF($B$1:B43,product)+(category&lt;&gt;OrderForm!$B$27),0))</f>
        <v>#N/A</v>
      </c>
      <c r="C44" s="11" t="e">
        <f t="array" aca="1" ref="C44" ca="1">INDEX(Level, MATCH(0, COUNTIF($C$1:C43, Level)+(category&lt;&gt;OrderForm!$B$27)+(product&lt;&gt;OrderForm!C$27), 0))</f>
        <v>#N/A</v>
      </c>
    </row>
    <row r="45" spans="1:3" ht="16.5" x14ac:dyDescent="0.3">
      <c r="A45" t="e">
        <f t="array" aca="1" ref="A45" ca="1">INDEX(category,MATCH(0,COUNTIF($A$1:A44,category),0))</f>
        <v>#N/A</v>
      </c>
      <c r="B45" t="e">
        <f t="array" aca="1" ref="B45" ca="1">INDEX(product,MATCH(0,COUNTIF($B$1:B44,product)+(category&lt;&gt;OrderForm!$B$27),0))</f>
        <v>#N/A</v>
      </c>
      <c r="C45" s="11" t="e">
        <f t="array" aca="1" ref="C45" ca="1">INDEX(Level, MATCH(0, COUNTIF($C$1:C44, Level)+(category&lt;&gt;OrderForm!$B$27)+(product&lt;&gt;OrderForm!C$27), 0))</f>
        <v>#N/A</v>
      </c>
    </row>
    <row r="46" spans="1:3" ht="16.5" x14ac:dyDescent="0.3">
      <c r="A46" t="e">
        <f t="array" aca="1" ref="A46" ca="1">INDEX(category,MATCH(0,COUNTIF($A$1:A45,category),0))</f>
        <v>#N/A</v>
      </c>
      <c r="B46" t="e">
        <f t="array" aca="1" ref="B46" ca="1">INDEX(product,MATCH(0,COUNTIF($B$1:B45,product)+(category&lt;&gt;OrderForm!$B$27),0))</f>
        <v>#N/A</v>
      </c>
      <c r="C46" s="11" t="e">
        <f t="array" aca="1" ref="C46" ca="1">INDEX(Level, MATCH(0, COUNTIF($C$1:C45, Level)+(category&lt;&gt;OrderForm!$B$27)+(product&lt;&gt;OrderForm!C$27), 0))</f>
        <v>#N/A</v>
      </c>
    </row>
    <row r="47" spans="1:3" ht="16.5" x14ac:dyDescent="0.3">
      <c r="A47" t="e">
        <f t="array" aca="1" ref="A47" ca="1">INDEX(category,MATCH(0,COUNTIF($A$1:A46,category),0))</f>
        <v>#N/A</v>
      </c>
      <c r="B47" t="e">
        <f t="array" aca="1" ref="B47" ca="1">INDEX(product,MATCH(0,COUNTIF($B$1:B46,product)+(category&lt;&gt;OrderForm!$B$27),0))</f>
        <v>#N/A</v>
      </c>
      <c r="C47" s="11" t="e">
        <f t="array" aca="1" ref="C47" ca="1">INDEX(Level, MATCH(0, COUNTIF($C$1:C46, Level)+(category&lt;&gt;OrderForm!$B$27)+(product&lt;&gt;OrderForm!C$27), 0))</f>
        <v>#N/A</v>
      </c>
    </row>
    <row r="48" spans="1:3" ht="16.5" x14ac:dyDescent="0.3">
      <c r="A48" t="e">
        <f t="array" aca="1" ref="A48" ca="1">INDEX(category,MATCH(0,COUNTIF($A$1:A47,category),0))</f>
        <v>#N/A</v>
      </c>
      <c r="B48" t="e">
        <f t="array" aca="1" ref="B48" ca="1">INDEX(product,MATCH(0,COUNTIF($B$1:B47,product)+(category&lt;&gt;OrderForm!$B$27),0))</f>
        <v>#N/A</v>
      </c>
      <c r="C48" s="11" t="e">
        <f t="array" aca="1" ref="C48" ca="1">INDEX(Level, MATCH(0, COUNTIF($C$1:C47, Level)+(category&lt;&gt;OrderForm!$B$27)+(product&lt;&gt;OrderForm!C$27), 0))</f>
        <v>#N/A</v>
      </c>
    </row>
    <row r="49" spans="1:3" ht="16.5" x14ac:dyDescent="0.3">
      <c r="A49" t="e">
        <f t="array" aca="1" ref="A49" ca="1">INDEX(category,MATCH(0,COUNTIF($A$1:A48,category),0))</f>
        <v>#N/A</v>
      </c>
      <c r="B49" t="e">
        <f t="array" aca="1" ref="B49" ca="1">INDEX(product,MATCH(0,COUNTIF($B$1:B48,product)+(category&lt;&gt;OrderForm!$B$27),0))</f>
        <v>#N/A</v>
      </c>
      <c r="C49" s="11" t="e">
        <f t="array" aca="1" ref="C49" ca="1">INDEX(Level, MATCH(0, COUNTIF($C$1:C48, Level)+(category&lt;&gt;OrderForm!$B$27)+(product&lt;&gt;OrderForm!C$27), 0))</f>
        <v>#N/A</v>
      </c>
    </row>
    <row r="50" spans="1:3" ht="16.5" x14ac:dyDescent="0.3">
      <c r="A50" t="e">
        <f t="array" aca="1" ref="A50" ca="1">INDEX(category,MATCH(0,COUNTIF($A$1:A49,category),0))</f>
        <v>#N/A</v>
      </c>
      <c r="B50" t="e">
        <f t="array" aca="1" ref="B50" ca="1">INDEX(product,MATCH(0,COUNTIF($B$1:B49,product)+(category&lt;&gt;OrderForm!$B$27),0))</f>
        <v>#N/A</v>
      </c>
      <c r="C50" s="11" t="e">
        <f t="array" aca="1" ref="C50" ca="1">INDEX(Level, MATCH(0, COUNTIF($C$1:C49, Level)+(category&lt;&gt;OrderForm!$B$27)+(product&lt;&gt;OrderForm!C$27), 0))</f>
        <v>#N/A</v>
      </c>
    </row>
    <row r="51" spans="1:3" ht="16.5" x14ac:dyDescent="0.3">
      <c r="A51" t="e">
        <f t="array" aca="1" ref="A51" ca="1">INDEX(category,MATCH(0,COUNTIF($A$1:A50,category),0))</f>
        <v>#N/A</v>
      </c>
      <c r="B51" t="e">
        <f t="array" aca="1" ref="B51" ca="1">INDEX(product,MATCH(0,COUNTIF($B$1:B50,product)+(category&lt;&gt;OrderForm!$B$27),0))</f>
        <v>#N/A</v>
      </c>
      <c r="C51" s="11" t="e">
        <f t="array" aca="1" ref="C51" ca="1">INDEX(Level, MATCH(0, COUNTIF($C$1:C50, Level)+(category&lt;&gt;OrderForm!$B$27)+(product&lt;&gt;OrderForm!C$27), 0))</f>
        <v>#N/A</v>
      </c>
    </row>
    <row r="52" spans="1:3" ht="16.5" x14ac:dyDescent="0.3">
      <c r="B52" t="e">
        <f t="array" aca="1" ref="B52" ca="1">INDEX(product,MATCH(0,COUNTIF($B$1:B51,product)+(category&lt;&gt;OrderForm!$B$27),0))</f>
        <v>#N/A</v>
      </c>
      <c r="C52" s="11" t="e">
        <f t="array" aca="1" ref="C52" ca="1">INDEX(Level, MATCH(0, COUNTIF($C$1:C51, Level)+(category&lt;&gt;OrderForm!$B$27)+(product&lt;&gt;OrderForm!C$27), 0))</f>
        <v>#N/A</v>
      </c>
    </row>
    <row r="53" spans="1:3" ht="16.5" x14ac:dyDescent="0.3">
      <c r="B53" t="e">
        <f t="array" aca="1" ref="B53" ca="1">INDEX(product,MATCH(0,COUNTIF($B$1:B52,product)+(category&lt;&gt;OrderForm!$B$27),0))</f>
        <v>#N/A</v>
      </c>
      <c r="C53" s="11" t="e">
        <f t="array" aca="1" ref="C53" ca="1">INDEX(Level, MATCH(0, COUNTIF($C$1:C52, Level)+(category&lt;&gt;OrderForm!$B$27)+(product&lt;&gt;OrderForm!C$27), 0))</f>
        <v>#N/A</v>
      </c>
    </row>
    <row r="54" spans="1:3" ht="16.5" x14ac:dyDescent="0.3">
      <c r="B54" t="e">
        <f t="array" aca="1" ref="B54" ca="1">INDEX(product,MATCH(0,COUNTIF($B$1:B53,product)+(category&lt;&gt;OrderForm!$B$27),0))</f>
        <v>#N/A</v>
      </c>
      <c r="C54" s="11" t="e">
        <f t="array" aca="1" ref="C54" ca="1">INDEX(Level, MATCH(0, COUNTIF($C$1:C53, Level)+(category&lt;&gt;OrderForm!$B$27)+(product&lt;&gt;OrderForm!C$27), 0))</f>
        <v>#N/A</v>
      </c>
    </row>
    <row r="55" spans="1:3" ht="16.5" x14ac:dyDescent="0.3">
      <c r="B55" t="e">
        <f t="array" aca="1" ref="B55" ca="1">INDEX(product,MATCH(0,COUNTIF($B$1:B54,product)+(category&lt;&gt;OrderForm!$B$27),0))</f>
        <v>#N/A</v>
      </c>
      <c r="C55" s="11" t="e">
        <f t="array" aca="1" ref="C55" ca="1">INDEX(Level, MATCH(0, COUNTIF($C$1:C54, Level)+(category&lt;&gt;OrderForm!$B$27)+(product&lt;&gt;OrderForm!C$27), 0))</f>
        <v>#N/A</v>
      </c>
    </row>
    <row r="56" spans="1:3" ht="16.5" x14ac:dyDescent="0.3">
      <c r="B56" t="e">
        <f t="array" aca="1" ref="B56" ca="1">INDEX(product,MATCH(0,COUNTIF($B$1:B55,product)+(category&lt;&gt;OrderForm!$B$27),0))</f>
        <v>#N/A</v>
      </c>
      <c r="C56" s="11" t="e">
        <f t="array" aca="1" ref="C56" ca="1">INDEX(Level, MATCH(0, COUNTIF($C$1:C55, Level)+(category&lt;&gt;OrderForm!$B$27)+(product&lt;&gt;OrderForm!C$27), 0))</f>
        <v>#N/A</v>
      </c>
    </row>
    <row r="57" spans="1:3" ht="16.5" x14ac:dyDescent="0.3">
      <c r="B57" t="e">
        <f t="array" aca="1" ref="B57" ca="1">INDEX(product,MATCH(0,COUNTIF($B$1:B56,product)+(category&lt;&gt;OrderForm!$B$27),0))</f>
        <v>#N/A</v>
      </c>
      <c r="C57" s="11" t="e">
        <f t="array" aca="1" ref="C57" ca="1">INDEX(Level, MATCH(0, COUNTIF($C$1:C56, Level)+(category&lt;&gt;OrderForm!$B$27)+(product&lt;&gt;OrderForm!C$27), 0))</f>
        <v>#N/A</v>
      </c>
    </row>
    <row r="58" spans="1:3" ht="16.5" x14ac:dyDescent="0.3">
      <c r="B58" t="e">
        <f t="array" aca="1" ref="B58" ca="1">INDEX(product,MATCH(0,COUNTIF($B$1:B57,product)+(category&lt;&gt;OrderForm!$B$27),0))</f>
        <v>#N/A</v>
      </c>
      <c r="C58" s="11" t="e">
        <f t="array" aca="1" ref="C58" ca="1">INDEX(Level, MATCH(0, COUNTIF($C$1:C57, Level)+(category&lt;&gt;OrderForm!$B$27)+(product&lt;&gt;OrderForm!C$27), 0))</f>
        <v>#N/A</v>
      </c>
    </row>
    <row r="59" spans="1:3" ht="16.5" x14ac:dyDescent="0.3">
      <c r="B59" t="e">
        <f t="array" aca="1" ref="B59" ca="1">INDEX(product,MATCH(0,COUNTIF($B$1:B58,product)+(category&lt;&gt;OrderForm!$B$27),0))</f>
        <v>#N/A</v>
      </c>
      <c r="C59" s="11" t="e">
        <f t="array" aca="1" ref="C59" ca="1">INDEX(Level, MATCH(0, COUNTIF($C$1:C58, Level)+(category&lt;&gt;OrderForm!$B$27)+(product&lt;&gt;OrderForm!C$27), 0))</f>
        <v>#N/A</v>
      </c>
    </row>
    <row r="60" spans="1:3" ht="16.5" x14ac:dyDescent="0.3">
      <c r="B60" t="e">
        <f t="array" aca="1" ref="B60" ca="1">INDEX(product,MATCH(0,COUNTIF($B$1:B59,product)+(category&lt;&gt;OrderForm!$B$27),0))</f>
        <v>#N/A</v>
      </c>
      <c r="C60" s="11" t="e">
        <f t="array" aca="1" ref="C60" ca="1">INDEX(Level, MATCH(0, COUNTIF($C$1:C59, Level)+(category&lt;&gt;OrderForm!$B$27)+(product&lt;&gt;OrderForm!C$27), 0))</f>
        <v>#N/A</v>
      </c>
    </row>
    <row r="61" spans="1:3" ht="16.5" x14ac:dyDescent="0.3">
      <c r="B61" t="e">
        <f t="array" aca="1" ref="B61" ca="1">INDEX(product,MATCH(0,COUNTIF($B$1:B60,product)+(category&lt;&gt;OrderForm!$B$27),0))</f>
        <v>#N/A</v>
      </c>
      <c r="C61" s="11" t="e">
        <f t="array" aca="1" ref="C61" ca="1">INDEX(Level, MATCH(0, COUNTIF($C$1:C60, Level)+(category&lt;&gt;OrderForm!$B$27)+(product&lt;&gt;OrderForm!C$27), 0))</f>
        <v>#N/A</v>
      </c>
    </row>
    <row r="62" spans="1:3" ht="16.5" x14ac:dyDescent="0.3">
      <c r="B62" t="e">
        <f t="array" aca="1" ref="B62" ca="1">INDEX(product,MATCH(0,COUNTIF($B$1:B61,product)+(category&lt;&gt;OrderForm!$B$27),0))</f>
        <v>#N/A</v>
      </c>
      <c r="C62" s="11" t="e">
        <f t="array" aca="1" ref="C62" ca="1">INDEX(Level, MATCH(0, COUNTIF($C$1:C61, Level)+(category&lt;&gt;OrderForm!$B$27)+(product&lt;&gt;OrderForm!C$27), 0))</f>
        <v>#N/A</v>
      </c>
    </row>
    <row r="63" spans="1:3" ht="16.5" x14ac:dyDescent="0.3">
      <c r="B63" t="e">
        <f t="array" aca="1" ref="B63" ca="1">INDEX(product,MATCH(0,COUNTIF($B$1:B62,product)+(category&lt;&gt;OrderForm!$B$27),0))</f>
        <v>#N/A</v>
      </c>
      <c r="C63" s="11" t="e">
        <f t="array" aca="1" ref="C63" ca="1">INDEX(Level, MATCH(0, COUNTIF($C$1:C62, Level)+(category&lt;&gt;OrderForm!$B$27)+(product&lt;&gt;OrderForm!C$27), 0))</f>
        <v>#N/A</v>
      </c>
    </row>
    <row r="64" spans="1:3" ht="16.5" x14ac:dyDescent="0.3">
      <c r="B64" t="e">
        <f t="array" aca="1" ref="B64" ca="1">INDEX(product,MATCH(0,COUNTIF($B$1:B63,product)+(category&lt;&gt;OrderForm!$B$27),0))</f>
        <v>#N/A</v>
      </c>
      <c r="C64" s="11" t="e">
        <f t="array" aca="1" ref="C64" ca="1">INDEX(Level, MATCH(0, COUNTIF($C$1:C63, Level)+(category&lt;&gt;OrderForm!$B$27)+(product&lt;&gt;OrderForm!C$27), 0))</f>
        <v>#N/A</v>
      </c>
    </row>
    <row r="65" spans="2:3" ht="16.5" x14ac:dyDescent="0.3">
      <c r="B65" t="e">
        <f t="array" aca="1" ref="B65" ca="1">INDEX(product,MATCH(0,COUNTIF($B$1:B64,product)+(category&lt;&gt;OrderForm!$B$27),0))</f>
        <v>#N/A</v>
      </c>
      <c r="C65" s="11" t="e">
        <f t="array" aca="1" ref="C65" ca="1">INDEX(Level, MATCH(0, COUNTIF($C$1:C64, Level)+(category&lt;&gt;OrderForm!$B$27)+(product&lt;&gt;OrderForm!C$27), 0))</f>
        <v>#N/A</v>
      </c>
    </row>
    <row r="66" spans="2:3" ht="16.5" x14ac:dyDescent="0.3">
      <c r="B66" t="e">
        <f t="array" aca="1" ref="B66" ca="1">INDEX(product,MATCH(0,COUNTIF($B$1:B65,product)+(category&lt;&gt;OrderForm!$B$27),0))</f>
        <v>#N/A</v>
      </c>
      <c r="C66" s="11" t="e">
        <f t="array" aca="1" ref="C66" ca="1">INDEX(Level, MATCH(0, COUNTIF($C$1:C65, Level)+(category&lt;&gt;OrderForm!$B$27)+(product&lt;&gt;OrderForm!C$27), 0))</f>
        <v>#N/A</v>
      </c>
    </row>
    <row r="67" spans="2:3" ht="16.5" x14ac:dyDescent="0.3">
      <c r="B67" t="e">
        <f t="array" aca="1" ref="B67" ca="1">INDEX(product,MATCH(0,COUNTIF($B$1:B66,product)+(category&lt;&gt;OrderForm!$B$27),0))</f>
        <v>#N/A</v>
      </c>
      <c r="C67" s="11" t="e">
        <f t="array" aca="1" ref="C67" ca="1">INDEX(Level, MATCH(0, COUNTIF($C$1:C66, Level)+(category&lt;&gt;OrderForm!$B$27)+(product&lt;&gt;OrderForm!C$27), 0))</f>
        <v>#N/A</v>
      </c>
    </row>
    <row r="68" spans="2:3" ht="16.5" x14ac:dyDescent="0.3">
      <c r="B68" t="e">
        <f t="array" aca="1" ref="B68" ca="1">INDEX(product,MATCH(0,COUNTIF($B$1:B67,product)+(category&lt;&gt;OrderForm!$B$27),0))</f>
        <v>#N/A</v>
      </c>
      <c r="C68" s="11" t="e">
        <f t="array" aca="1" ref="C68" ca="1">INDEX(Level, MATCH(0, COUNTIF($C$1:C67, Level)+(category&lt;&gt;OrderForm!$B$27)+(product&lt;&gt;OrderForm!C$27), 0))</f>
        <v>#N/A</v>
      </c>
    </row>
    <row r="69" spans="2:3" ht="16.5" x14ac:dyDescent="0.3">
      <c r="B69" t="e">
        <f t="array" aca="1" ref="B69" ca="1">INDEX(product,MATCH(0,COUNTIF($B$1:B68,product)+(category&lt;&gt;OrderForm!$B$27),0))</f>
        <v>#N/A</v>
      </c>
      <c r="C69" s="11" t="e">
        <f t="array" aca="1" ref="C69" ca="1">INDEX(Level, MATCH(0, COUNTIF($C$1:C68, Level)+(category&lt;&gt;OrderForm!$B$27)+(product&lt;&gt;OrderForm!C$27), 0))</f>
        <v>#N/A</v>
      </c>
    </row>
    <row r="70" spans="2:3" ht="16.5" x14ac:dyDescent="0.3">
      <c r="B70" t="e">
        <f t="array" aca="1" ref="B70" ca="1">INDEX(product,MATCH(0,COUNTIF($B$1:B69,product)+(category&lt;&gt;OrderForm!$B$27),0))</f>
        <v>#N/A</v>
      </c>
      <c r="C70" s="11" t="e">
        <f t="array" aca="1" ref="C70" ca="1">INDEX(Level, MATCH(0, COUNTIF($C$1:C69, Level)+(category&lt;&gt;OrderForm!$B$27)+(product&lt;&gt;OrderForm!C$27), 0))</f>
        <v>#N/A</v>
      </c>
    </row>
    <row r="71" spans="2:3" ht="16.5" x14ac:dyDescent="0.3">
      <c r="B71" t="e">
        <f t="array" aca="1" ref="B71" ca="1">INDEX(product,MATCH(0,COUNTIF($B$1:B70,product)+(category&lt;&gt;OrderForm!$B$27),0))</f>
        <v>#N/A</v>
      </c>
      <c r="C71" s="11" t="e">
        <f t="array" aca="1" ref="C71" ca="1">INDEX(Level, MATCH(0, COUNTIF($C$1:C70, Level)+(category&lt;&gt;OrderForm!$B$27)+(product&lt;&gt;OrderForm!C$27), 0))</f>
        <v>#N/A</v>
      </c>
    </row>
    <row r="72" spans="2:3" ht="16.5" x14ac:dyDescent="0.3">
      <c r="B72" t="e">
        <f t="array" aca="1" ref="B72" ca="1">INDEX(product,MATCH(0,COUNTIF($B$1:B71,product)+(category&lt;&gt;OrderForm!$B$27),0))</f>
        <v>#N/A</v>
      </c>
      <c r="C72" s="11" t="e">
        <f t="array" aca="1" ref="C72" ca="1">INDEX(Level, MATCH(0, COUNTIF($C$1:C71, Level)+(category&lt;&gt;OrderForm!$B$27)+(product&lt;&gt;OrderForm!C$27), 0))</f>
        <v>#N/A</v>
      </c>
    </row>
    <row r="73" spans="2:3" ht="16.5" x14ac:dyDescent="0.3">
      <c r="B73" t="e">
        <f t="array" aca="1" ref="B73" ca="1">INDEX(product,MATCH(0,COUNTIF($B$1:B72,product)+(category&lt;&gt;OrderForm!$B$27),0))</f>
        <v>#N/A</v>
      </c>
      <c r="C73" s="11" t="e">
        <f t="array" aca="1" ref="C73" ca="1">INDEX(Level, MATCH(0, COUNTIF($C$1:C72, Level)+(category&lt;&gt;OrderForm!$B$27)+(product&lt;&gt;OrderForm!C$27), 0))</f>
        <v>#N/A</v>
      </c>
    </row>
    <row r="74" spans="2:3" ht="16.5" x14ac:dyDescent="0.3">
      <c r="B74" t="e">
        <f t="array" aca="1" ref="B74" ca="1">INDEX(product,MATCH(0,COUNTIF($B$1:B73,product)+(category&lt;&gt;OrderForm!$B$27),0))</f>
        <v>#N/A</v>
      </c>
      <c r="C74" s="11" t="e">
        <f t="array" aca="1" ref="C74" ca="1">INDEX(Level, MATCH(0, COUNTIF($C$1:C73, Level)+(category&lt;&gt;OrderForm!$B$27)+(product&lt;&gt;OrderForm!C$27), 0))</f>
        <v>#N/A</v>
      </c>
    </row>
    <row r="75" spans="2:3" ht="16.5" x14ac:dyDescent="0.3">
      <c r="B75" t="e">
        <f t="array" aca="1" ref="B75" ca="1">INDEX(product,MATCH(0,COUNTIF($B$1:B74,product)+(category&lt;&gt;OrderForm!$B$27),0))</f>
        <v>#N/A</v>
      </c>
      <c r="C75" s="11" t="e">
        <f t="array" aca="1" ref="C75" ca="1">INDEX(Level, MATCH(0, COUNTIF($C$1:C74, Level)+(category&lt;&gt;OrderForm!$B$27)+(product&lt;&gt;OrderForm!C$27), 0))</f>
        <v>#N/A</v>
      </c>
    </row>
    <row r="76" spans="2:3" ht="16.5" x14ac:dyDescent="0.3">
      <c r="B76" t="e">
        <f t="array" aca="1" ref="B76" ca="1">INDEX(product,MATCH(0,COUNTIF($B$1:B75,product)+(category&lt;&gt;OrderForm!$B$27),0))</f>
        <v>#N/A</v>
      </c>
      <c r="C76" s="11" t="e">
        <f t="array" aca="1" ref="C76" ca="1">INDEX(Level, MATCH(0, COUNTIF($C$1:C75, Level)+(category&lt;&gt;OrderForm!$B$27)+(product&lt;&gt;OrderForm!C$27), 0))</f>
        <v>#N/A</v>
      </c>
    </row>
    <row r="77" spans="2:3" ht="16.5" x14ac:dyDescent="0.3">
      <c r="B77" t="e">
        <f t="array" aca="1" ref="B77" ca="1">INDEX(product,MATCH(0,COUNTIF($B$1:B76,product)+(category&lt;&gt;OrderForm!$B$27),0))</f>
        <v>#N/A</v>
      </c>
      <c r="C77" s="11" t="e">
        <f t="array" aca="1" ref="C77" ca="1">INDEX(Level, MATCH(0, COUNTIF($C$1:C76, Level)+(category&lt;&gt;OrderForm!$B$27)+(product&lt;&gt;OrderForm!C$27), 0))</f>
        <v>#N/A</v>
      </c>
    </row>
    <row r="78" spans="2:3" ht="16.5" x14ac:dyDescent="0.3">
      <c r="B78" t="e">
        <f t="array" aca="1" ref="B78" ca="1">INDEX(product,MATCH(0,COUNTIF($B$1:B77,product)+(category&lt;&gt;OrderForm!$B$27),0))</f>
        <v>#N/A</v>
      </c>
      <c r="C78" s="11" t="e">
        <f t="array" aca="1" ref="C78" ca="1">INDEX(Level, MATCH(0, COUNTIF($C$1:C77, Level)+(category&lt;&gt;OrderForm!$B$27)+(product&lt;&gt;OrderForm!C$27), 0))</f>
        <v>#N/A</v>
      </c>
    </row>
    <row r="79" spans="2:3" ht="16.5" x14ac:dyDescent="0.3">
      <c r="B79" t="e">
        <f t="array" aca="1" ref="B79" ca="1">INDEX(product,MATCH(0,COUNTIF($B$1:B78,product)+(category&lt;&gt;OrderForm!$B$27),0))</f>
        <v>#N/A</v>
      </c>
      <c r="C79" s="11" t="e">
        <f t="array" aca="1" ref="C79" ca="1">INDEX(Level, MATCH(0, COUNTIF($C$1:C78, Level)+(category&lt;&gt;OrderForm!$B$27)+(product&lt;&gt;OrderForm!C$27), 0))</f>
        <v>#N/A</v>
      </c>
    </row>
    <row r="80" spans="2:3" ht="16.5" x14ac:dyDescent="0.3">
      <c r="B80" t="e">
        <f t="array" aca="1" ref="B80" ca="1">INDEX(product,MATCH(0,COUNTIF($B$1:B79,product)+(category&lt;&gt;OrderForm!$B$27),0))</f>
        <v>#N/A</v>
      </c>
      <c r="C80" s="11" t="e">
        <f t="array" aca="1" ref="C80" ca="1">INDEX(Level, MATCH(0, COUNTIF($C$1:C79, Level)+(category&lt;&gt;OrderForm!$B$27)+(product&lt;&gt;OrderForm!C$27), 0))</f>
        <v>#N/A</v>
      </c>
    </row>
    <row r="81" spans="2:3" ht="16.5" x14ac:dyDescent="0.3">
      <c r="B81" t="e">
        <f t="array" aca="1" ref="B81" ca="1">INDEX(product,MATCH(0,COUNTIF($B$1:B80,product)+(category&lt;&gt;OrderForm!$B$27),0))</f>
        <v>#N/A</v>
      </c>
      <c r="C81" s="11" t="e">
        <f t="array" aca="1" ref="C81" ca="1">INDEX(Level, MATCH(0, COUNTIF($C$1:C80, Level)+(category&lt;&gt;OrderForm!$B$27)+(product&lt;&gt;OrderForm!C$27), 0))</f>
        <v>#N/A</v>
      </c>
    </row>
    <row r="82" spans="2:3" ht="16.5" x14ac:dyDescent="0.3">
      <c r="B82" t="e">
        <f t="array" aca="1" ref="B82" ca="1">INDEX(product,MATCH(0,COUNTIF($B$1:B81,product)+(category&lt;&gt;OrderForm!$B$27),0))</f>
        <v>#N/A</v>
      </c>
      <c r="C82" s="11" t="e">
        <f t="array" aca="1" ref="C82" ca="1">INDEX(Level, MATCH(0, COUNTIF($C$1:C81, Level)+(category&lt;&gt;OrderForm!$B$27)+(product&lt;&gt;OrderForm!C$27), 0))</f>
        <v>#N/A</v>
      </c>
    </row>
    <row r="83" spans="2:3" ht="16.5" x14ac:dyDescent="0.3">
      <c r="B83" t="e">
        <f t="array" aca="1" ref="B83" ca="1">INDEX(product,MATCH(0,COUNTIF($B$1:B82,product)+(category&lt;&gt;OrderForm!$B$27),0))</f>
        <v>#N/A</v>
      </c>
      <c r="C83" s="11" t="e">
        <f t="array" aca="1" ref="C83" ca="1">INDEX(Level, MATCH(0, COUNTIF($C$1:C82, Level)+(category&lt;&gt;OrderForm!$B$27)+(product&lt;&gt;OrderForm!C$27), 0))</f>
        <v>#N/A</v>
      </c>
    </row>
    <row r="84" spans="2:3" ht="16.5" x14ac:dyDescent="0.3">
      <c r="B84" t="e">
        <f t="array" aca="1" ref="B84" ca="1">INDEX(product,MATCH(0,COUNTIF($B$1:B83,product)+(category&lt;&gt;OrderForm!$B$27),0))</f>
        <v>#N/A</v>
      </c>
      <c r="C84" s="11" t="e">
        <f t="array" aca="1" ref="C84" ca="1">INDEX(Level, MATCH(0, COUNTIF($C$1:C83, Level)+(category&lt;&gt;OrderForm!$B$27)+(product&lt;&gt;OrderForm!C$27), 0))</f>
        <v>#N/A</v>
      </c>
    </row>
    <row r="85" spans="2:3" ht="16.5" x14ac:dyDescent="0.3">
      <c r="B85" t="e">
        <f t="array" aca="1" ref="B85" ca="1">INDEX(product,MATCH(0,COUNTIF($B$1:B84,product)+(category&lt;&gt;OrderForm!$B$27),0))</f>
        <v>#N/A</v>
      </c>
      <c r="C85" s="11" t="e">
        <f t="array" aca="1" ref="C85" ca="1">INDEX(Level, MATCH(0, COUNTIF($C$1:C84, Level)+(category&lt;&gt;OrderForm!$B$27)+(product&lt;&gt;OrderForm!C$27), 0))</f>
        <v>#N/A</v>
      </c>
    </row>
    <row r="86" spans="2:3" ht="16.5" x14ac:dyDescent="0.3">
      <c r="B86" t="e">
        <f t="array" aca="1" ref="B86" ca="1">INDEX(product,MATCH(0,COUNTIF($B$1:B85,product)+(category&lt;&gt;OrderForm!$B$27),0))</f>
        <v>#N/A</v>
      </c>
      <c r="C86" s="11" t="e">
        <f t="array" aca="1" ref="C86" ca="1">INDEX(Level, MATCH(0, COUNTIF($C$1:C85, Level)+(category&lt;&gt;OrderForm!$B$27)+(product&lt;&gt;OrderForm!C$27), 0))</f>
        <v>#N/A</v>
      </c>
    </row>
    <row r="87" spans="2:3" ht="16.5" x14ac:dyDescent="0.3">
      <c r="B87" t="e">
        <f t="array" aca="1" ref="B87" ca="1">INDEX(product,MATCH(0,COUNTIF($B$1:B86,product)+(category&lt;&gt;OrderForm!$B$27),0))</f>
        <v>#N/A</v>
      </c>
      <c r="C87" s="11" t="e">
        <f t="array" aca="1" ref="C87" ca="1">INDEX(Level, MATCH(0, COUNTIF($C$1:C86, Level)+(category&lt;&gt;OrderForm!$B$27)+(product&lt;&gt;OrderForm!C$27), 0))</f>
        <v>#N/A</v>
      </c>
    </row>
    <row r="88" spans="2:3" ht="16.5" x14ac:dyDescent="0.3">
      <c r="B88" t="e">
        <f t="array" aca="1" ref="B88" ca="1">INDEX(product,MATCH(0,COUNTIF($B$1:B87,product)+(category&lt;&gt;OrderForm!$B$27),0))</f>
        <v>#N/A</v>
      </c>
      <c r="C88" s="11" t="e">
        <f t="array" aca="1" ref="C88" ca="1">INDEX(Level, MATCH(0, COUNTIF($C$1:C87, Level)+(category&lt;&gt;OrderForm!$B$27)+(product&lt;&gt;OrderForm!C$27), 0))</f>
        <v>#N/A</v>
      </c>
    </row>
    <row r="89" spans="2:3" ht="16.5" x14ac:dyDescent="0.3">
      <c r="B89" t="e">
        <f t="array" aca="1" ref="B89" ca="1">INDEX(product,MATCH(0,COUNTIF($B$1:B88,product)+(category&lt;&gt;OrderForm!$B$27),0))</f>
        <v>#N/A</v>
      </c>
      <c r="C89" s="11" t="e">
        <f t="array" aca="1" ref="C89" ca="1">INDEX(Level, MATCH(0, COUNTIF($C$1:C88, Level)+(category&lt;&gt;OrderForm!$B$27)+(product&lt;&gt;OrderForm!C$27), 0))</f>
        <v>#N/A</v>
      </c>
    </row>
    <row r="90" spans="2:3" ht="16.5" x14ac:dyDescent="0.3">
      <c r="B90" t="e">
        <f t="array" aca="1" ref="B90" ca="1">INDEX(product,MATCH(0,COUNTIF($B$1:B89,product)+(category&lt;&gt;OrderForm!$B$27),0))</f>
        <v>#N/A</v>
      </c>
      <c r="C90" s="11" t="e">
        <f t="array" aca="1" ref="C90" ca="1">INDEX(Level, MATCH(0, COUNTIF($C$1:C89, Level)+(category&lt;&gt;OrderForm!$B$27)+(product&lt;&gt;OrderForm!C$27), 0))</f>
        <v>#N/A</v>
      </c>
    </row>
    <row r="91" spans="2:3" ht="16.5" x14ac:dyDescent="0.3">
      <c r="B91" t="e">
        <f t="array" aca="1" ref="B91" ca="1">INDEX(product,MATCH(0,COUNTIF($B$1:B90,product)+(category&lt;&gt;OrderForm!$B$27),0))</f>
        <v>#N/A</v>
      </c>
      <c r="C91" s="11" t="e">
        <f t="array" aca="1" ref="C91" ca="1">INDEX(Level, MATCH(0, COUNTIF($C$1:C90, Level)+(category&lt;&gt;OrderForm!$B$27)+(product&lt;&gt;OrderForm!C$27), 0))</f>
        <v>#N/A</v>
      </c>
    </row>
    <row r="92" spans="2:3" ht="16.5" x14ac:dyDescent="0.3">
      <c r="B92" t="e">
        <f t="array" aca="1" ref="B92" ca="1">INDEX(product,MATCH(0,COUNTIF($B$1:B91,product)+(category&lt;&gt;OrderForm!$B$27),0))</f>
        <v>#N/A</v>
      </c>
      <c r="C92" s="11" t="e">
        <f t="array" aca="1" ref="C92" ca="1">INDEX(Level, MATCH(0, COUNTIF($C$1:C91, Level)+(category&lt;&gt;OrderForm!$B$27)+(product&lt;&gt;OrderForm!C$27), 0))</f>
        <v>#N/A</v>
      </c>
    </row>
    <row r="93" spans="2:3" ht="16.5" x14ac:dyDescent="0.3">
      <c r="B93" t="e">
        <f t="array" aca="1" ref="B93" ca="1">INDEX(product,MATCH(0,COUNTIF($B$1:B92,product)+(category&lt;&gt;OrderForm!$B$27),0))</f>
        <v>#N/A</v>
      </c>
      <c r="C93" s="11" t="e">
        <f t="array" aca="1" ref="C93" ca="1">INDEX(Level, MATCH(0, COUNTIF($C$1:C92, Level)+(category&lt;&gt;OrderForm!$B$27)+(product&lt;&gt;OrderForm!C$27), 0))</f>
        <v>#N/A</v>
      </c>
    </row>
    <row r="94" spans="2:3" ht="16.5" x14ac:dyDescent="0.3">
      <c r="B94" t="e">
        <f t="array" aca="1" ref="B94" ca="1">INDEX(product,MATCH(0,COUNTIF($B$1:B93,product)+(category&lt;&gt;OrderForm!$B$27),0))</f>
        <v>#N/A</v>
      </c>
      <c r="C94" s="11" t="e">
        <f t="array" aca="1" ref="C94" ca="1">INDEX(Level, MATCH(0, COUNTIF($C$1:C93, Level)+(category&lt;&gt;OrderForm!$B$27)+(product&lt;&gt;OrderForm!C$27), 0))</f>
        <v>#N/A</v>
      </c>
    </row>
    <row r="95" spans="2:3" ht="16.5" x14ac:dyDescent="0.3">
      <c r="B95" t="e">
        <f t="array" aca="1" ref="B95" ca="1">INDEX(product,MATCH(0,COUNTIF($B$1:B94,product)+(category&lt;&gt;OrderForm!$B$27),0))</f>
        <v>#N/A</v>
      </c>
      <c r="C95" s="11" t="e">
        <f t="array" aca="1" ref="C95" ca="1">INDEX(Level, MATCH(0, COUNTIF($C$1:C94, Level)+(category&lt;&gt;OrderForm!$B$27)+(product&lt;&gt;OrderForm!C$27), 0))</f>
        <v>#N/A</v>
      </c>
    </row>
    <row r="96" spans="2:3" ht="16.5" x14ac:dyDescent="0.3">
      <c r="B96" t="e">
        <f t="array" aca="1" ref="B96" ca="1">INDEX(product,MATCH(0,COUNTIF($B$1:B95,product)+(category&lt;&gt;OrderForm!$B$27),0))</f>
        <v>#N/A</v>
      </c>
      <c r="C96" s="11" t="e">
        <f t="array" aca="1" ref="C96" ca="1">INDEX(Level, MATCH(0, COUNTIF($C$1:C95, Level)+(category&lt;&gt;OrderForm!$B$27)+(product&lt;&gt;OrderForm!C$27), 0))</f>
        <v>#N/A</v>
      </c>
    </row>
    <row r="97" spans="2:3" ht="16.5" x14ac:dyDescent="0.3">
      <c r="B97" t="e">
        <f t="array" aca="1" ref="B97" ca="1">INDEX(product,MATCH(0,COUNTIF($B$1:B96,product)+(category&lt;&gt;OrderForm!$B$27),0))</f>
        <v>#N/A</v>
      </c>
      <c r="C97" s="11" t="e">
        <f t="array" aca="1" ref="C97" ca="1">INDEX(Level, MATCH(0, COUNTIF($C$1:C96, Level)+(category&lt;&gt;OrderForm!$B$27)+(product&lt;&gt;OrderForm!C$27), 0))</f>
        <v>#N/A</v>
      </c>
    </row>
    <row r="98" spans="2:3" ht="16.5" x14ac:dyDescent="0.3">
      <c r="B98" t="e">
        <f t="array" aca="1" ref="B98" ca="1">INDEX(product,MATCH(0,COUNTIF($B$1:B97,product)+(category&lt;&gt;OrderForm!$B$27),0))</f>
        <v>#N/A</v>
      </c>
      <c r="C98" s="11" t="e">
        <f t="array" aca="1" ref="C98" ca="1">INDEX(Level, MATCH(0, COUNTIF($C$1:C97, Level)+(category&lt;&gt;OrderForm!$B$27)+(product&lt;&gt;OrderForm!C$27), 0))</f>
        <v>#N/A</v>
      </c>
    </row>
    <row r="99" spans="2:3" ht="16.5" x14ac:dyDescent="0.3">
      <c r="B99" t="e">
        <f t="array" aca="1" ref="B99" ca="1">INDEX(product,MATCH(0,COUNTIF($B$1:B98,product)+(category&lt;&gt;OrderForm!$B$27),0))</f>
        <v>#N/A</v>
      </c>
      <c r="C99" s="11" t="e">
        <f t="array" aca="1" ref="C99" ca="1">INDEX(Level, MATCH(0, COUNTIF($C$1:C98, Level)+(category&lt;&gt;OrderForm!$B$27)+(product&lt;&gt;OrderForm!C$27), 0))</f>
        <v>#N/A</v>
      </c>
    </row>
    <row r="100" spans="2:3" ht="16.5" x14ac:dyDescent="0.3">
      <c r="B100" t="e">
        <f t="array" aca="1" ref="B100" ca="1">INDEX(product,MATCH(0,COUNTIF($B$1:B99,product)+(category&lt;&gt;OrderForm!$B$27),0))</f>
        <v>#N/A</v>
      </c>
      <c r="C100" s="11" t="e">
        <f t="array" aca="1" ref="C100" ca="1">INDEX(Level, MATCH(0, COUNTIF($C$1:C99, Level)+(category&lt;&gt;OrderForm!$B$27)+(product&lt;&gt;OrderForm!C$27), 0))</f>
        <v>#N/A</v>
      </c>
    </row>
    <row r="101" spans="2:3" ht="16.5" x14ac:dyDescent="0.3">
      <c r="B101" t="e">
        <f t="array" aca="1" ref="B101" ca="1">INDEX(product,MATCH(0,COUNTIF($B$1:B100,product)+(category&lt;&gt;OrderForm!$B$27),0))</f>
        <v>#N/A</v>
      </c>
      <c r="C101" s="11" t="e">
        <f t="array" aca="1" ref="C101" ca="1">INDEX(Level, MATCH(0, COUNTIF($C$1:C100, Level)+(category&lt;&gt;OrderForm!$B$27)+(product&lt;&gt;OrderForm!C$27), 0))</f>
        <v>#N/A</v>
      </c>
    </row>
    <row r="102" spans="2:3" ht="16.5" x14ac:dyDescent="0.3">
      <c r="B102" t="e">
        <f t="array" aca="1" ref="B102" ca="1">INDEX(product,MATCH(0,COUNTIF($B$1:B101,product)+(category&lt;&gt;OrderForm!$B$27),0))</f>
        <v>#N/A</v>
      </c>
      <c r="C102" s="11" t="e">
        <f t="array" aca="1" ref="C102" ca="1">INDEX(Level, MATCH(0, COUNTIF($C$1:C101, Level)+(category&lt;&gt;OrderForm!$B$27)+(product&lt;&gt;OrderForm!C$27), 0))</f>
        <v>#N/A</v>
      </c>
    </row>
    <row r="103" spans="2:3" ht="16.5" x14ac:dyDescent="0.3">
      <c r="B103" t="e">
        <f t="array" aca="1" ref="B103" ca="1">INDEX(product,MATCH(0,COUNTIF($B$1:B102,product)+(category&lt;&gt;OrderForm!$B$27),0))</f>
        <v>#N/A</v>
      </c>
      <c r="C103" s="11" t="e">
        <f t="array" aca="1" ref="C103" ca="1">INDEX(Level, MATCH(0, COUNTIF($C$1:C102, Level)+(category&lt;&gt;OrderForm!$B$27)+(product&lt;&gt;OrderForm!C$27), 0))</f>
        <v>#N/A</v>
      </c>
    </row>
    <row r="104" spans="2:3" x14ac:dyDescent="0.25">
      <c r="B104" t="e">
        <f t="array" aca="1" ref="B104" ca="1">INDEX(product,MATCH(0,COUNTIF($B$1:B103,product)+(category&lt;&gt;OrderForm!$B$27),0))</f>
        <v>#N/A</v>
      </c>
    </row>
    <row r="105" spans="2:3" x14ac:dyDescent="0.25">
      <c r="B105" t="e">
        <f t="array" aca="1" ref="B105" ca="1">INDEX(product,MATCH(0,COUNTIF($B$1:B104,product)+(category&lt;&gt;OrderForm!$B$27),0))</f>
        <v>#N/A</v>
      </c>
    </row>
    <row r="106" spans="2:3" x14ac:dyDescent="0.25">
      <c r="B106" t="e">
        <f t="array" aca="1" ref="B106" ca="1">INDEX(product,MATCH(0,COUNTIF($B$1:B105,product)+(category&lt;&gt;OrderForm!$B$27),0))</f>
        <v>#N/A</v>
      </c>
    </row>
    <row r="107" spans="2:3" x14ac:dyDescent="0.25">
      <c r="B107" t="e">
        <f t="array" aca="1" ref="B107" ca="1">INDEX(product,MATCH(0,COUNTIF($B$1:B106,product)+(category&lt;&gt;OrderForm!$B$27),0))</f>
        <v>#N/A</v>
      </c>
    </row>
    <row r="108" spans="2:3" x14ac:dyDescent="0.25">
      <c r="B108" t="e">
        <f t="array" aca="1" ref="B108" ca="1">INDEX(product,MATCH(0,COUNTIF($B$1:B107,product)+(category&lt;&gt;OrderForm!$B$27),0))</f>
        <v>#N/A</v>
      </c>
    </row>
    <row r="109" spans="2:3" x14ac:dyDescent="0.25">
      <c r="B109" t="e">
        <f t="array" aca="1" ref="B109" ca="1">INDEX(product,MATCH(0,COUNTIF($B$1:B108,product)+(category&lt;&gt;OrderForm!$B$27),0))</f>
        <v>#N/A</v>
      </c>
    </row>
    <row r="110" spans="2:3" x14ac:dyDescent="0.25">
      <c r="B110" t="e">
        <f t="array" aca="1" ref="B110" ca="1">INDEX(product,MATCH(0,COUNTIF($B$1:B109,product)+(category&lt;&gt;OrderForm!$B$27),0))</f>
        <v>#N/A</v>
      </c>
    </row>
    <row r="111" spans="2:3" x14ac:dyDescent="0.25">
      <c r="B111" t="e">
        <f t="array" aca="1" ref="B111" ca="1">INDEX(product,MATCH(0,COUNTIF($B$1:B110,product)+(category&lt;&gt;OrderForm!$B$27),0))</f>
        <v>#N/A</v>
      </c>
    </row>
    <row r="112" spans="2:3" x14ac:dyDescent="0.25">
      <c r="B112" t="e">
        <f t="array" aca="1" ref="B112" ca="1">INDEX(product,MATCH(0,COUNTIF($B$1:B111,product)+(category&lt;&gt;OrderForm!$B$27),0))</f>
        <v>#N/A</v>
      </c>
    </row>
    <row r="113" spans="2:2" x14ac:dyDescent="0.25">
      <c r="B113" t="e">
        <f t="array" aca="1" ref="B113" ca="1">INDEX(product,MATCH(0,COUNTIF($B$1:B112,product)+(category&lt;&gt;OrderForm!$B$27),0))</f>
        <v>#N/A</v>
      </c>
    </row>
    <row r="114" spans="2:2" x14ac:dyDescent="0.25">
      <c r="B114" t="e">
        <f t="array" aca="1" ref="B114" ca="1">INDEX(product,MATCH(0,COUNTIF($B$1:B113,product)+(category&lt;&gt;OrderForm!$B$27),0))</f>
        <v>#N/A</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INDEX(product,MATCH(0,COUNTIF($B$1:B1,product)+(category&lt;&gt;OrderForm!$B$28),0))</f>
        <v>#N/A</v>
      </c>
      <c r="C2" s="11" t="e">
        <f t="array" aca="1" ref="C2" ca="1">INDEX(Level, MATCH(0, COUNTIF($C$1:C1, Level)+(category&lt;&gt;OrderForm!$B$28)+(product&lt;&gt;OrderForm!C$28), 0))</f>
        <v>#N/A</v>
      </c>
      <c r="D2" t="e">
        <f t="array" aca="1" ref="D2" ca="1">INDEX(fitgender, MATCH(0, COUNTIF($D$1:D1, fitgender)+(category&lt;&gt;OrderForm!$B$28)+(product&lt;&gt;OrderForm!C$28)+(Level&lt;&gt;OrderForm!D$28), 0))</f>
        <v>#N/A</v>
      </c>
      <c r="E2" t="e">
        <f t="array" aca="1" ref="E2" ca="1">INDEX(Style, MATCH(0, COUNTIF($E$1:E1, Style)+(category&lt;&gt;OrderForm!$B$28)+(product&lt;&gt;OrderForm!C$28)+(Level&lt;&gt;OrderForm!D$28)+(fitgender&lt;&gt;OrderForm!E$28), 0))</f>
        <v>#N/A</v>
      </c>
    </row>
    <row r="3" spans="1:9" ht="16.5" x14ac:dyDescent="0.3">
      <c r="A3" t="str">
        <f t="array" aca="1" ref="A3" ca="1">INDEX(category,MATCH(0,COUNTIF($A$1:A2,category),0))</f>
        <v>Triathlon</v>
      </c>
      <c r="B3" t="e">
        <f t="array" aca="1" ref="B3" ca="1">INDEX(product,MATCH(0,COUNTIF($B$1:B2,product)+(category&lt;&gt;OrderForm!$B$28),0))</f>
        <v>#N/A</v>
      </c>
      <c r="C3" s="11" t="e">
        <f t="array" aca="1" ref="C3" ca="1">INDEX(Level, MATCH(0, COUNTIF($C$1:C2, Level)+(category&lt;&gt;OrderForm!$B$28)+(product&lt;&gt;OrderForm!C$28), 0))</f>
        <v>#N/A</v>
      </c>
      <c r="D3" t="e">
        <f t="array" aca="1" ref="D3" ca="1">INDEX(fitgender, MATCH(0, COUNTIF($D$1:D2, fitgender)+(category&lt;&gt;OrderForm!$B$28)+(product&lt;&gt;OrderForm!C$28)+(Level&lt;&gt;OrderForm!D$28), 0))</f>
        <v>#N/A</v>
      </c>
      <c r="E3" t="e">
        <f t="array" aca="1" ref="E3" ca="1">INDEX(Style, MATCH(0, COUNTIF($E$1:E2, Style)+(category&lt;&gt;OrderForm!$B$28)+(product&lt;&gt;OrderForm!C$28)+(Level&lt;&gt;OrderForm!D$28)+(fitgender&lt;&gt;OrderForm!E$28), 0))</f>
        <v>#N/A</v>
      </c>
    </row>
    <row r="4" spans="1:9" ht="16.5" x14ac:dyDescent="0.3">
      <c r="A4" t="str">
        <f t="array" aca="1" ref="A4" ca="1">INDEX(category,MATCH(0,COUNTIF($A$1:A3,category),0))</f>
        <v>Running</v>
      </c>
      <c r="B4" t="e">
        <f t="array" aca="1" ref="B4" ca="1">INDEX(product,MATCH(0,COUNTIF($B$1:B3,product)+(category&lt;&gt;OrderForm!$B$28),0))</f>
        <v>#N/A</v>
      </c>
      <c r="C4" s="11" t="e">
        <f t="array" aca="1" ref="C4" ca="1">INDEX(Level, MATCH(0, COUNTIF($C$1:C3, Level)+(category&lt;&gt;OrderForm!$B$28)+(product&lt;&gt;OrderForm!C$28), 0))</f>
        <v>#N/A</v>
      </c>
      <c r="D4" t="e">
        <f t="array" aca="1" ref="D4" ca="1">INDEX(fitgender, MATCH(0, COUNTIF($D$1:D3, fitgender)+(category&lt;&gt;OrderForm!$B$28)+(product&lt;&gt;OrderForm!C$28)+(Level&lt;&gt;OrderForm!D$28), 0))</f>
        <v>#N/A</v>
      </c>
      <c r="E4" t="e">
        <f t="array" aca="1" ref="E4" ca="1">INDEX(Style, MATCH(0, COUNTIF($E$1:E3, Style)+(category&lt;&gt;OrderForm!$B$28)+(product&lt;&gt;OrderForm!C$28)+(Level&lt;&gt;OrderForm!D$28)+(fitgender&lt;&gt;OrderForm!E$28), 0))</f>
        <v>#N/A</v>
      </c>
    </row>
    <row r="5" spans="1:9" ht="16.5" x14ac:dyDescent="0.3">
      <c r="A5" t="str">
        <f t="array" aca="1" ref="A5" ca="1">INDEX(category,MATCH(0,COUNTIF($A$1:A4,category),0))</f>
        <v>Casual</v>
      </c>
      <c r="B5" t="e">
        <f t="array" aca="1" ref="B5" ca="1">INDEX(product,MATCH(0,COUNTIF($B$1:B4,product)+(category&lt;&gt;OrderForm!$B$28),0))</f>
        <v>#N/A</v>
      </c>
      <c r="C5" s="11" t="e">
        <f t="array" aca="1" ref="C5" ca="1">INDEX(Level, MATCH(0, COUNTIF($C$1:C4, Level)+(category&lt;&gt;OrderForm!$B$28)+(product&lt;&gt;OrderForm!C$28), 0))</f>
        <v>#N/A</v>
      </c>
      <c r="D5" t="e">
        <f t="array" aca="1" ref="D5" ca="1">INDEX(fitgender, MATCH(0, COUNTIF($D$1:D4, fitgender)+(category&lt;&gt;OrderForm!$B$28)+(product&lt;&gt;OrderForm!C$28)+(Level&lt;&gt;OrderForm!D$28), 0))</f>
        <v>#N/A</v>
      </c>
      <c r="E5" t="e">
        <f t="array" aca="1" ref="E5" ca="1">INDEX(Style, MATCH(0, COUNTIF($E$1:E4, Style)+(category&lt;&gt;OrderForm!$B$28)+(product&lt;&gt;OrderForm!C$28)+(Level&lt;&gt;OrderForm!D$28)+(fitgender&lt;&gt;OrderForm!E$28), 0))</f>
        <v>#N/A</v>
      </c>
    </row>
    <row r="6" spans="1:9" ht="16.5" x14ac:dyDescent="0.3">
      <c r="A6" t="e">
        <f t="array" aca="1" ref="A6" ca="1">INDEX(category,MATCH(0,COUNTIF($A$1:A5,category),0))</f>
        <v>#N/A</v>
      </c>
      <c r="B6" t="e">
        <f t="array" aca="1" ref="B6" ca="1">INDEX(product,MATCH(0,COUNTIF($B$1:B5,product)+(category&lt;&gt;OrderForm!$B$28),0))</f>
        <v>#N/A</v>
      </c>
      <c r="C6" s="11" t="e">
        <f t="array" aca="1" ref="C6" ca="1">INDEX(Level, MATCH(0, COUNTIF($C$1:C5, Level)+(category&lt;&gt;OrderForm!$B$28)+(product&lt;&gt;OrderForm!C$28), 0))</f>
        <v>#N/A</v>
      </c>
      <c r="D6" t="e">
        <f t="array" aca="1" ref="D6" ca="1">INDEX(fitgender, MATCH(0, COUNTIF($D$1:D5, fitgender)+(category&lt;&gt;OrderForm!$B$28)+(product&lt;&gt;OrderForm!C$28)+(Level&lt;&gt;OrderForm!D$28), 0))</f>
        <v>#N/A</v>
      </c>
      <c r="E6" t="e">
        <f t="array" aca="1" ref="E6" ca="1">INDEX(Style, MATCH(0, COUNTIF($E$1:E5, Style)+(category&lt;&gt;OrderForm!$B$28)+(product&lt;&gt;OrderForm!C$28)+(Level&lt;&gt;OrderForm!D$28)+(fitgender&lt;&gt;OrderForm!E$28), 0))</f>
        <v>#N/A</v>
      </c>
      <c r="I6">
        <f ca="1">COUNT(IF(Prod9!$C$2:$C$1000="""", “”, 1))</f>
        <v>0</v>
      </c>
    </row>
    <row r="7" spans="1:9" ht="16.5" x14ac:dyDescent="0.3">
      <c r="A7" t="e">
        <f t="array" aca="1" ref="A7" ca="1">INDEX(category,MATCH(0,COUNTIF($A$1:A6,category),0))</f>
        <v>#N/A</v>
      </c>
      <c r="B7" t="e">
        <f t="array" aca="1" ref="B7" ca="1">INDEX(product,MATCH(0,COUNTIF($B$1:B6,product)+(category&lt;&gt;OrderForm!$B$28),0))</f>
        <v>#N/A</v>
      </c>
      <c r="C7" s="11" t="e">
        <f t="array" aca="1" ref="C7" ca="1">INDEX(Level, MATCH(0, COUNTIF($C$1:C6, Level)+(category&lt;&gt;OrderForm!$B$28)+(product&lt;&gt;OrderForm!C$28), 0))</f>
        <v>#N/A</v>
      </c>
      <c r="D7" t="e">
        <f t="array" aca="1" ref="D7" ca="1">INDEX(fitgender, MATCH(0, COUNTIF($D$1:D6, fitgender)+(category&lt;&gt;OrderForm!$B$28)+(product&lt;&gt;OrderForm!C$28)+(Level&lt;&gt;OrderForm!D$28), 0))</f>
        <v>#N/A</v>
      </c>
      <c r="E7" t="e">
        <f t="array" aca="1" ref="E7" ca="1">INDEX(Style, MATCH(0, COUNTIF($E$1:E6, Style)+(category&lt;&gt;OrderForm!$B$28)+(product&lt;&gt;OrderForm!C$28)+(Level&lt;&gt;OrderForm!D$28)+(fitgender&lt;&gt;OrderForm!E$28), 0))</f>
        <v>#N/A</v>
      </c>
    </row>
    <row r="8" spans="1:9" ht="16.5" x14ac:dyDescent="0.3">
      <c r="A8" t="e">
        <f t="array" aca="1" ref="A8" ca="1">INDEX(category,MATCH(0,COUNTIF($A$1:A7,category),0))</f>
        <v>#N/A</v>
      </c>
      <c r="B8" t="e">
        <f t="array" aca="1" ref="B8" ca="1">INDEX(product,MATCH(0,COUNTIF($B$1:B7,product)+(category&lt;&gt;OrderForm!$B$28),0))</f>
        <v>#N/A</v>
      </c>
      <c r="C8" s="11" t="e">
        <f t="array" aca="1" ref="C8" ca="1">INDEX(Level, MATCH(0, COUNTIF($C$1:C7, Level)+(category&lt;&gt;OrderForm!$B$28)+(product&lt;&gt;OrderForm!C$28), 0))</f>
        <v>#N/A</v>
      </c>
      <c r="D8" t="e">
        <f t="array" aca="1" ref="D8" ca="1">INDEX(fitgender, MATCH(0, COUNTIF($D$1:D7, fitgender)+(category&lt;&gt;OrderForm!$B$28)+(product&lt;&gt;OrderForm!C$28)+(Level&lt;&gt;OrderForm!D$28), 0))</f>
        <v>#N/A</v>
      </c>
      <c r="E8" t="e">
        <f t="array" aca="1" ref="E8" ca="1">INDEX(Style, MATCH(0, COUNTIF($E$1:E7, Style)+(category&lt;&gt;OrderForm!$B$28)+(product&lt;&gt;OrderForm!C$28)+(Level&lt;&gt;OrderForm!D$28)+(fitgender&lt;&gt;OrderForm!E$28), 0))</f>
        <v>#N/A</v>
      </c>
    </row>
    <row r="9" spans="1:9" ht="16.5" x14ac:dyDescent="0.3">
      <c r="A9" t="e">
        <f t="array" aca="1" ref="A9" ca="1">INDEX(category,MATCH(0,COUNTIF($A$1:A8,category),0))</f>
        <v>#N/A</v>
      </c>
      <c r="B9" t="e">
        <f t="array" aca="1" ref="B9" ca="1">INDEX(product,MATCH(0,COUNTIF($B$1:B8,product)+(category&lt;&gt;OrderForm!$B$28),0))</f>
        <v>#N/A</v>
      </c>
      <c r="C9" s="11" t="e">
        <f t="array" aca="1" ref="C9" ca="1">INDEX(Level, MATCH(0, COUNTIF($C$1:C8, Level)+(category&lt;&gt;OrderForm!$B$28)+(product&lt;&gt;OrderForm!C$28), 0))</f>
        <v>#N/A</v>
      </c>
      <c r="D9" t="e">
        <f t="array" aca="1" ref="D9" ca="1">INDEX(fitgender, MATCH(0, COUNTIF($D$1:D8, fitgender)+(category&lt;&gt;OrderForm!$B$28)+(product&lt;&gt;OrderForm!C$28)+(Level&lt;&gt;OrderForm!D$28), 0))</f>
        <v>#N/A</v>
      </c>
    </row>
    <row r="10" spans="1:9" ht="16.5" x14ac:dyDescent="0.3">
      <c r="A10" t="e">
        <f t="array" aca="1" ref="A10" ca="1">INDEX(category,MATCH(0,COUNTIF($A$1:A9,category),0))</f>
        <v>#N/A</v>
      </c>
      <c r="B10" t="e">
        <f t="array" aca="1" ref="B10" ca="1">INDEX(product,MATCH(0,COUNTIF($B$1:B9,product)+(category&lt;&gt;OrderForm!$B$28),0))</f>
        <v>#N/A</v>
      </c>
      <c r="C10" s="11" t="e">
        <f t="array" aca="1" ref="C10" ca="1">INDEX(Level, MATCH(0, COUNTIF($C$1:C9, Level)+(category&lt;&gt;OrderForm!$B$28)+(product&lt;&gt;OrderForm!C$28), 0))</f>
        <v>#N/A</v>
      </c>
      <c r="D10" t="e">
        <f t="array" aca="1" ref="D10" ca="1">INDEX(fitgender, MATCH(0, COUNTIF($D$1:D9, fitgender)+(category&lt;&gt;OrderForm!$B$28)+(product&lt;&gt;OrderForm!C$28)+(Level&lt;&gt;OrderForm!D$28), 0))</f>
        <v>#N/A</v>
      </c>
    </row>
    <row r="11" spans="1:9" ht="16.5" x14ac:dyDescent="0.3">
      <c r="A11" t="e">
        <f t="array" aca="1" ref="A11" ca="1">INDEX(category,MATCH(0,COUNTIF($A$1:A10,category),0))</f>
        <v>#N/A</v>
      </c>
      <c r="B11" t="e">
        <f t="array" aca="1" ref="B11" ca="1">INDEX(product,MATCH(0,COUNTIF($B$1:B10,product)+(category&lt;&gt;OrderForm!$B$28),0))</f>
        <v>#N/A</v>
      </c>
      <c r="C11" s="11" t="e">
        <f t="array" aca="1" ref="C11" ca="1">INDEX(Level, MATCH(0, COUNTIF($C$1:C10, Level)+(category&lt;&gt;OrderForm!$B$28)+(product&lt;&gt;OrderForm!C$28), 0))</f>
        <v>#N/A</v>
      </c>
      <c r="D11" t="e">
        <f t="array" aca="1" ref="D11" ca="1">INDEX(fitgender, MATCH(0, COUNTIF($D$1:D10, fitgender)+(category&lt;&gt;OrderForm!$B$28)+(product&lt;&gt;OrderForm!C$28)+(Level&lt;&gt;OrderForm!D$28), 0))</f>
        <v>#N/A</v>
      </c>
    </row>
    <row r="12" spans="1:9" ht="16.5" x14ac:dyDescent="0.3">
      <c r="A12" t="e">
        <f t="array" aca="1" ref="A12" ca="1">INDEX(category,MATCH(0,COUNTIF($A$1:A11,category),0))</f>
        <v>#N/A</v>
      </c>
      <c r="B12" t="e">
        <f t="array" aca="1" ref="B12" ca="1">INDEX(product,MATCH(0,COUNTIF($B$1:B11,product)+(category&lt;&gt;OrderForm!$B$28),0))</f>
        <v>#N/A</v>
      </c>
      <c r="C12" s="11" t="e">
        <f t="array" aca="1" ref="C12" ca="1">INDEX(Level, MATCH(0, COUNTIF($C$1:C11, Level)+(category&lt;&gt;OrderForm!$B$28)+(product&lt;&gt;OrderForm!C$28), 0))</f>
        <v>#N/A</v>
      </c>
      <c r="D12" t="e">
        <f t="array" aca="1" ref="D12" ca="1">INDEX(fitgender, MATCH(0, COUNTIF($D$1:D11, fitgender)+(category&lt;&gt;OrderForm!$B$28)+(product&lt;&gt;OrderForm!C$28)+(Level&lt;&gt;OrderForm!D$28), 0))</f>
        <v>#N/A</v>
      </c>
    </row>
    <row r="13" spans="1:9" ht="16.5" x14ac:dyDescent="0.3">
      <c r="A13" t="e">
        <f t="array" aca="1" ref="A13" ca="1">INDEX(category,MATCH(0,COUNTIF($A$1:A12,category),0))</f>
        <v>#N/A</v>
      </c>
      <c r="B13" t="e">
        <f t="array" aca="1" ref="B13" ca="1">INDEX(product,MATCH(0,COUNTIF($B$1:B12,product)+(category&lt;&gt;OrderForm!$B$28),0))</f>
        <v>#N/A</v>
      </c>
      <c r="C13" s="11" t="e">
        <f t="array" aca="1" ref="C13" ca="1">INDEX(Level, MATCH(0, COUNTIF($C$1:C12, Level)+(category&lt;&gt;OrderForm!$B$28)+(product&lt;&gt;OrderForm!C$28), 0))</f>
        <v>#N/A</v>
      </c>
      <c r="D13" t="e">
        <f t="array" aca="1" ref="D13" ca="1">INDEX(fitgender, MATCH(0, COUNTIF($D$1:D12, fitgender)+(category&lt;&gt;OrderForm!$B$28)+(product&lt;&gt;OrderForm!C$28)+(Level&lt;&gt;OrderForm!D$28), 0))</f>
        <v>#N/A</v>
      </c>
    </row>
    <row r="14" spans="1:9" ht="16.5" x14ac:dyDescent="0.3">
      <c r="A14" t="e">
        <f t="array" aca="1" ref="A14" ca="1">INDEX(category,MATCH(0,COUNTIF($A$1:A13,category),0))</f>
        <v>#N/A</v>
      </c>
      <c r="B14" t="e">
        <f t="array" aca="1" ref="B14" ca="1">INDEX(product,MATCH(0,COUNTIF($B$1:B13,product)+(category&lt;&gt;OrderForm!$B$28),0))</f>
        <v>#N/A</v>
      </c>
      <c r="C14" s="11" t="e">
        <f t="array" aca="1" ref="C14" ca="1">INDEX(Level, MATCH(0, COUNTIF($C$1:C13, Level)+(category&lt;&gt;OrderForm!$B$28)+(product&lt;&gt;OrderForm!C$28), 0))</f>
        <v>#N/A</v>
      </c>
      <c r="D14" t="e">
        <f t="array" aca="1" ref="D14" ca="1">INDEX(fitgender, MATCH(0, COUNTIF($D$1:D13, fitgender)+(category&lt;&gt;OrderForm!$B$28)+(product&lt;&gt;OrderForm!C$28)+(Level&lt;&gt;OrderForm!D$28), 0))</f>
        <v>#N/A</v>
      </c>
    </row>
    <row r="15" spans="1:9" ht="16.5" x14ac:dyDescent="0.3">
      <c r="A15" t="e">
        <f t="array" aca="1" ref="A15" ca="1">INDEX(category,MATCH(0,COUNTIF($A$1:A14,category),0))</f>
        <v>#N/A</v>
      </c>
      <c r="B15" t="e">
        <f t="array" aca="1" ref="B15" ca="1">INDEX(product,MATCH(0,COUNTIF($B$1:B14,product)+(category&lt;&gt;OrderForm!$B$28),0))</f>
        <v>#N/A</v>
      </c>
      <c r="C15" s="11" t="e">
        <f t="array" aca="1" ref="C15" ca="1">INDEX(Level, MATCH(0, COUNTIF($C$1:C14, Level)+(category&lt;&gt;OrderForm!$B$28)+(product&lt;&gt;OrderForm!C$28), 0))</f>
        <v>#N/A</v>
      </c>
      <c r="D15" t="e">
        <f t="array" aca="1" ref="D15" ca="1">INDEX(fitgender, MATCH(0, COUNTIF($D$1:D14, fitgender)+(category&lt;&gt;OrderForm!$B$28)+(product&lt;&gt;OrderForm!C$28)+(Level&lt;&gt;OrderForm!D$28), 0))</f>
        <v>#N/A</v>
      </c>
    </row>
    <row r="16" spans="1:9" ht="16.5" x14ac:dyDescent="0.3">
      <c r="A16" t="e">
        <f t="array" aca="1" ref="A16" ca="1">INDEX(category,MATCH(0,COUNTIF($A$1:A15,category),0))</f>
        <v>#N/A</v>
      </c>
      <c r="B16" t="e">
        <f t="array" aca="1" ref="B16" ca="1">INDEX(product,MATCH(0,COUNTIF($B$1:B15,product)+(category&lt;&gt;OrderForm!$B$28),0))</f>
        <v>#N/A</v>
      </c>
      <c r="C16" s="11" t="e">
        <f t="array" aca="1" ref="C16" ca="1">INDEX(Level, MATCH(0, COUNTIF($C$1:C15, Level)+(category&lt;&gt;OrderForm!$B$28)+(product&lt;&gt;OrderForm!C$28), 0))</f>
        <v>#N/A</v>
      </c>
      <c r="D16" t="e">
        <f t="array" aca="1" ref="D16" ca="1">INDEX(fitgender, MATCH(0, COUNTIF($D$1:D15, fitgender)+(category&lt;&gt;OrderForm!$B$28)+(product&lt;&gt;OrderForm!C$28)+(Level&lt;&gt;OrderForm!D$28), 0))</f>
        <v>#N/A</v>
      </c>
    </row>
    <row r="17" spans="1:3" ht="16.5" x14ac:dyDescent="0.3">
      <c r="A17" t="e">
        <f t="array" aca="1" ref="A17" ca="1">INDEX(category,MATCH(0,COUNTIF($A$1:A16,category),0))</f>
        <v>#N/A</v>
      </c>
      <c r="B17" t="e">
        <f t="array" aca="1" ref="B17" ca="1">INDEX(product,MATCH(0,COUNTIF($B$1:B16,product)+(category&lt;&gt;OrderForm!$B$28),0))</f>
        <v>#N/A</v>
      </c>
      <c r="C17" s="11" t="e">
        <f t="array" aca="1" ref="C17" ca="1">INDEX(Level, MATCH(0, COUNTIF($C$1:C16, Level)+(category&lt;&gt;OrderForm!$B$28)+(product&lt;&gt;OrderForm!C$28), 0))</f>
        <v>#N/A</v>
      </c>
    </row>
    <row r="18" spans="1:3" ht="16.5" x14ac:dyDescent="0.3">
      <c r="A18" t="e">
        <f t="array" aca="1" ref="A18" ca="1">INDEX(category,MATCH(0,COUNTIF($A$1:A17,category),0))</f>
        <v>#N/A</v>
      </c>
      <c r="B18" t="e">
        <f t="array" aca="1" ref="B18" ca="1">INDEX(product,MATCH(0,COUNTIF($B$1:B17,product)+(category&lt;&gt;OrderForm!$B$28),0))</f>
        <v>#N/A</v>
      </c>
      <c r="C18" s="11" t="e">
        <f t="array" aca="1" ref="C18" ca="1">INDEX(Level, MATCH(0, COUNTIF($C$1:C17, Level)+(category&lt;&gt;OrderForm!$B$28)+(product&lt;&gt;OrderForm!C$28), 0))</f>
        <v>#N/A</v>
      </c>
    </row>
    <row r="19" spans="1:3" ht="16.5" x14ac:dyDescent="0.3">
      <c r="A19" t="e">
        <f t="array" aca="1" ref="A19" ca="1">INDEX(category,MATCH(0,COUNTIF($A$1:A18,category),0))</f>
        <v>#N/A</v>
      </c>
      <c r="B19" t="e">
        <f t="array" aca="1" ref="B19" ca="1">INDEX(product,MATCH(0,COUNTIF($B$1:B18,product)+(category&lt;&gt;OrderForm!$B$28),0))</f>
        <v>#N/A</v>
      </c>
      <c r="C19" s="11" t="e">
        <f t="array" aca="1" ref="C19" ca="1">INDEX(Level, MATCH(0, COUNTIF($C$1:C18, Level)+(category&lt;&gt;OrderForm!$B$28)+(product&lt;&gt;OrderForm!C$28), 0))</f>
        <v>#N/A</v>
      </c>
    </row>
    <row r="20" spans="1:3" ht="16.5" x14ac:dyDescent="0.3">
      <c r="A20" t="e">
        <f t="array" aca="1" ref="A20" ca="1">INDEX(category,MATCH(0,COUNTIF($A$1:A19,category),0))</f>
        <v>#N/A</v>
      </c>
      <c r="B20" t="e">
        <f t="array" aca="1" ref="B20" ca="1">INDEX(product,MATCH(0,COUNTIF($B$1:B19,product)+(category&lt;&gt;OrderForm!$B$28),0))</f>
        <v>#N/A</v>
      </c>
      <c r="C20" s="11" t="e">
        <f t="array" aca="1" ref="C20" ca="1">INDEX(Level, MATCH(0, COUNTIF($C$1:C19, Level)+(category&lt;&gt;OrderForm!$B$28)+(product&lt;&gt;OrderForm!C$28), 0))</f>
        <v>#N/A</v>
      </c>
    </row>
    <row r="21" spans="1:3" ht="16.5" x14ac:dyDescent="0.3">
      <c r="A21" t="e">
        <f t="array" aca="1" ref="A21" ca="1">INDEX(category,MATCH(0,COUNTIF($A$1:A20,category),0))</f>
        <v>#N/A</v>
      </c>
      <c r="B21" t="e">
        <f t="array" aca="1" ref="B21" ca="1">INDEX(product,MATCH(0,COUNTIF($B$1:B20,product)+(category&lt;&gt;OrderForm!$B$28),0))</f>
        <v>#N/A</v>
      </c>
      <c r="C21" s="11" t="e">
        <f t="array" aca="1" ref="C21" ca="1">INDEX(Level, MATCH(0, COUNTIF($C$1:C20, Level)+(category&lt;&gt;OrderForm!$B$28)+(product&lt;&gt;OrderForm!C$28), 0))</f>
        <v>#N/A</v>
      </c>
    </row>
    <row r="22" spans="1:3" ht="16.5" x14ac:dyDescent="0.3">
      <c r="A22" t="e">
        <f t="array" aca="1" ref="A22" ca="1">INDEX(category,MATCH(0,COUNTIF($A$1:A21,category),0))</f>
        <v>#N/A</v>
      </c>
      <c r="B22" t="e">
        <f t="array" aca="1" ref="B22" ca="1">INDEX(product,MATCH(0,COUNTIF($B$1:B21,product)+(category&lt;&gt;OrderForm!$B$28),0))</f>
        <v>#N/A</v>
      </c>
      <c r="C22" s="11" t="e">
        <f t="array" aca="1" ref="C22" ca="1">INDEX(Level, MATCH(0, COUNTIF($C$1:C21, Level)+(category&lt;&gt;OrderForm!$B$28)+(product&lt;&gt;OrderForm!C$28), 0))</f>
        <v>#N/A</v>
      </c>
    </row>
    <row r="23" spans="1:3" ht="16.5" x14ac:dyDescent="0.3">
      <c r="A23" t="e">
        <f t="array" aca="1" ref="A23" ca="1">INDEX(category,MATCH(0,COUNTIF($A$1:A22,category),0))</f>
        <v>#N/A</v>
      </c>
      <c r="B23" t="e">
        <f t="array" aca="1" ref="B23" ca="1">INDEX(product,MATCH(0,COUNTIF($B$1:B22,product)+(category&lt;&gt;OrderForm!$B$28),0))</f>
        <v>#N/A</v>
      </c>
      <c r="C23" s="11" t="e">
        <f t="array" aca="1" ref="C23" ca="1">INDEX(Level, MATCH(0, COUNTIF($C$1:C22, Level)+(category&lt;&gt;OrderForm!$B$28)+(product&lt;&gt;OrderForm!C$28), 0))</f>
        <v>#N/A</v>
      </c>
    </row>
    <row r="24" spans="1:3" ht="16.5" x14ac:dyDescent="0.3">
      <c r="A24" t="e">
        <f t="array" aca="1" ref="A24" ca="1">INDEX(category,MATCH(0,COUNTIF($A$1:A23,category),0))</f>
        <v>#N/A</v>
      </c>
      <c r="B24" t="e">
        <f t="array" aca="1" ref="B24" ca="1">INDEX(product,MATCH(0,COUNTIF($B$1:B23,product)+(category&lt;&gt;OrderForm!$B$28),0))</f>
        <v>#N/A</v>
      </c>
      <c r="C24" s="11" t="e">
        <f t="array" aca="1" ref="C24" ca="1">INDEX(Level, MATCH(0, COUNTIF($C$1:C23, Level)+(category&lt;&gt;OrderForm!$B$28)+(product&lt;&gt;OrderForm!C$28), 0))</f>
        <v>#N/A</v>
      </c>
    </row>
    <row r="25" spans="1:3" ht="16.5" x14ac:dyDescent="0.3">
      <c r="A25" t="e">
        <f t="array" aca="1" ref="A25" ca="1">INDEX(category,MATCH(0,COUNTIF($A$1:A24,category),0))</f>
        <v>#N/A</v>
      </c>
      <c r="B25" t="e">
        <f t="array" aca="1" ref="B25" ca="1">INDEX(product,MATCH(0,COUNTIF($B$1:B24,product)+(category&lt;&gt;OrderForm!$B$28),0))</f>
        <v>#N/A</v>
      </c>
      <c r="C25" s="11" t="e">
        <f t="array" aca="1" ref="C25" ca="1">INDEX(Level, MATCH(0, COUNTIF($C$1:C24, Level)+(category&lt;&gt;OrderForm!$B$28)+(product&lt;&gt;OrderForm!C$28), 0))</f>
        <v>#N/A</v>
      </c>
    </row>
    <row r="26" spans="1:3" ht="16.5" x14ac:dyDescent="0.3">
      <c r="A26" t="e">
        <f t="array" aca="1" ref="A26" ca="1">INDEX(category,MATCH(0,COUNTIF($A$1:A25,category),0))</f>
        <v>#N/A</v>
      </c>
      <c r="B26" t="e">
        <f t="array" aca="1" ref="B26" ca="1">INDEX(product,MATCH(0,COUNTIF($B$1:B25,product)+(category&lt;&gt;OrderForm!$B$28),0))</f>
        <v>#N/A</v>
      </c>
      <c r="C26" s="11" t="e">
        <f t="array" aca="1" ref="C26" ca="1">INDEX(Level, MATCH(0, COUNTIF($C$1:C25, Level)+(category&lt;&gt;OrderForm!$B$28)+(product&lt;&gt;OrderForm!C$28), 0))</f>
        <v>#N/A</v>
      </c>
    </row>
    <row r="27" spans="1:3" ht="16.5" x14ac:dyDescent="0.3">
      <c r="A27" t="e">
        <f t="array" aca="1" ref="A27" ca="1">INDEX(category,MATCH(0,COUNTIF($A$1:A26,category),0))</f>
        <v>#N/A</v>
      </c>
      <c r="B27" t="e">
        <f t="array" aca="1" ref="B27" ca="1">INDEX(product,MATCH(0,COUNTIF($B$1:B26,product)+(category&lt;&gt;OrderForm!$B$28),0))</f>
        <v>#N/A</v>
      </c>
      <c r="C27" s="11" t="e">
        <f t="array" aca="1" ref="C27" ca="1">INDEX(Level, MATCH(0, COUNTIF($C$1:C26, Level)+(category&lt;&gt;OrderForm!$B$28)+(product&lt;&gt;OrderForm!C$28), 0))</f>
        <v>#N/A</v>
      </c>
    </row>
    <row r="28" spans="1:3" ht="16.5" x14ac:dyDescent="0.3">
      <c r="A28" t="e">
        <f t="array" aca="1" ref="A28" ca="1">INDEX(category,MATCH(0,COUNTIF($A$1:A27,category),0))</f>
        <v>#N/A</v>
      </c>
      <c r="B28" t="e">
        <f t="array" aca="1" ref="B28" ca="1">INDEX(product,MATCH(0,COUNTIF($B$1:B27,product)+(category&lt;&gt;OrderForm!$B$28),0))</f>
        <v>#N/A</v>
      </c>
      <c r="C28" s="11" t="e">
        <f t="array" aca="1" ref="C28" ca="1">INDEX(Level, MATCH(0, COUNTIF($C$1:C27, Level)+(category&lt;&gt;OrderForm!$B$28)+(product&lt;&gt;OrderForm!C$28), 0))</f>
        <v>#N/A</v>
      </c>
    </row>
    <row r="29" spans="1:3" ht="16.5" x14ac:dyDescent="0.3">
      <c r="A29" t="e">
        <f t="array" aca="1" ref="A29" ca="1">INDEX(category,MATCH(0,COUNTIF($A$1:A28,category),0))</f>
        <v>#N/A</v>
      </c>
      <c r="B29" t="e">
        <f t="array" aca="1" ref="B29" ca="1">INDEX(product,MATCH(0,COUNTIF($B$1:B28,product)+(category&lt;&gt;OrderForm!$B$28),0))</f>
        <v>#N/A</v>
      </c>
      <c r="C29" s="11" t="e">
        <f t="array" aca="1" ref="C29" ca="1">INDEX(Level, MATCH(0, COUNTIF($C$1:C28, Level)+(category&lt;&gt;OrderForm!$B$28)+(product&lt;&gt;OrderForm!C$28), 0))</f>
        <v>#N/A</v>
      </c>
    </row>
    <row r="30" spans="1:3" ht="16.5" x14ac:dyDescent="0.3">
      <c r="A30" t="e">
        <f t="array" aca="1" ref="A30" ca="1">INDEX(category,MATCH(0,COUNTIF($A$1:A29,category),0))</f>
        <v>#N/A</v>
      </c>
      <c r="B30" t="e">
        <f t="array" aca="1" ref="B30" ca="1">INDEX(product,MATCH(0,COUNTIF($B$1:B29,product)+(category&lt;&gt;OrderForm!$B$28),0))</f>
        <v>#N/A</v>
      </c>
      <c r="C30" s="11" t="e">
        <f t="array" aca="1" ref="C30" ca="1">INDEX(Level, MATCH(0, COUNTIF($C$1:C29, Level)+(category&lt;&gt;OrderForm!$B$28)+(product&lt;&gt;OrderForm!C$28), 0))</f>
        <v>#N/A</v>
      </c>
    </row>
    <row r="31" spans="1:3" ht="16.5" x14ac:dyDescent="0.3">
      <c r="A31" t="e">
        <f t="array" aca="1" ref="A31" ca="1">INDEX(category,MATCH(0,COUNTIF($A$1:A30,category),0))</f>
        <v>#N/A</v>
      </c>
      <c r="B31" t="e">
        <f t="array" aca="1" ref="B31" ca="1">INDEX(product,MATCH(0,COUNTIF($B$1:B30,product)+(category&lt;&gt;OrderForm!$B$28),0))</f>
        <v>#N/A</v>
      </c>
      <c r="C31" s="11" t="e">
        <f t="array" aca="1" ref="C31" ca="1">INDEX(Level, MATCH(0, COUNTIF($C$1:C30, Level)+(category&lt;&gt;OrderForm!$B$28)+(product&lt;&gt;OrderForm!C$28), 0))</f>
        <v>#N/A</v>
      </c>
    </row>
    <row r="32" spans="1:3" ht="16.5" x14ac:dyDescent="0.3">
      <c r="A32" t="e">
        <f t="array" aca="1" ref="A32" ca="1">INDEX(category,MATCH(0,COUNTIF($A$1:A31,category),0))</f>
        <v>#N/A</v>
      </c>
      <c r="B32" t="e">
        <f t="array" aca="1" ref="B32" ca="1">INDEX(product,MATCH(0,COUNTIF($B$1:B31,product)+(category&lt;&gt;OrderForm!$B$28),0))</f>
        <v>#N/A</v>
      </c>
      <c r="C32" s="11" t="e">
        <f t="array" aca="1" ref="C32" ca="1">INDEX(Level, MATCH(0, COUNTIF($C$1:C31, Level)+(category&lt;&gt;OrderForm!$B$28)+(product&lt;&gt;OrderForm!C$28), 0))</f>
        <v>#N/A</v>
      </c>
    </row>
    <row r="33" spans="1:3" ht="16.5" x14ac:dyDescent="0.3">
      <c r="A33" t="e">
        <f t="array" aca="1" ref="A33" ca="1">INDEX(category,MATCH(0,COUNTIF($A$1:A32,category),0))</f>
        <v>#N/A</v>
      </c>
      <c r="B33" t="e">
        <f t="array" aca="1" ref="B33" ca="1">INDEX(product,MATCH(0,COUNTIF($B$1:B32,product)+(category&lt;&gt;OrderForm!$B$28),0))</f>
        <v>#N/A</v>
      </c>
      <c r="C33" s="11" t="e">
        <f t="array" aca="1" ref="C33" ca="1">INDEX(Level, MATCH(0, COUNTIF($C$1:C32, Level)+(category&lt;&gt;OrderForm!$B$28)+(product&lt;&gt;OrderForm!C$28), 0))</f>
        <v>#N/A</v>
      </c>
    </row>
    <row r="34" spans="1:3" ht="16.5" x14ac:dyDescent="0.3">
      <c r="A34" t="e">
        <f t="array" aca="1" ref="A34" ca="1">INDEX(category,MATCH(0,COUNTIF($A$1:A33,category),0))</f>
        <v>#N/A</v>
      </c>
      <c r="B34" t="e">
        <f t="array" aca="1" ref="B34" ca="1">INDEX(product,MATCH(0,COUNTIF($B$1:B33,product)+(category&lt;&gt;OrderForm!$B$28),0))</f>
        <v>#N/A</v>
      </c>
      <c r="C34" s="11" t="e">
        <f t="array" aca="1" ref="C34" ca="1">INDEX(Level, MATCH(0, COUNTIF($C$1:C33, Level)+(category&lt;&gt;OrderForm!$B$28)+(product&lt;&gt;OrderForm!C$28), 0))</f>
        <v>#N/A</v>
      </c>
    </row>
    <row r="35" spans="1:3" ht="16.5" x14ac:dyDescent="0.3">
      <c r="A35" t="e">
        <f t="array" aca="1" ref="A35" ca="1">INDEX(category,MATCH(0,COUNTIF($A$1:A34,category),0))</f>
        <v>#N/A</v>
      </c>
      <c r="B35" t="e">
        <f t="array" aca="1" ref="B35" ca="1">INDEX(product,MATCH(0,COUNTIF($B$1:B34,product)+(category&lt;&gt;OrderForm!$B$28),0))</f>
        <v>#N/A</v>
      </c>
      <c r="C35" s="11" t="e">
        <f t="array" aca="1" ref="C35" ca="1">INDEX(Level, MATCH(0, COUNTIF($C$1:C34, Level)+(category&lt;&gt;OrderForm!$B$28)+(product&lt;&gt;OrderForm!C$28), 0))</f>
        <v>#N/A</v>
      </c>
    </row>
    <row r="36" spans="1:3" ht="16.5" x14ac:dyDescent="0.3">
      <c r="A36" t="e">
        <f t="array" aca="1" ref="A36" ca="1">INDEX(category,MATCH(0,COUNTIF($A$1:A35,category),0))</f>
        <v>#N/A</v>
      </c>
      <c r="B36" t="e">
        <f t="array" aca="1" ref="B36" ca="1">INDEX(product,MATCH(0,COUNTIF($B$1:B35,product)+(category&lt;&gt;OrderForm!$B$28),0))</f>
        <v>#N/A</v>
      </c>
      <c r="C36" s="11" t="e">
        <f t="array" aca="1" ref="C36" ca="1">INDEX(Level, MATCH(0, COUNTIF($C$1:C35, Level)+(category&lt;&gt;OrderForm!$B$28)+(product&lt;&gt;OrderForm!C$28), 0))</f>
        <v>#N/A</v>
      </c>
    </row>
    <row r="37" spans="1:3" ht="16.5" x14ac:dyDescent="0.3">
      <c r="A37" t="e">
        <f t="array" aca="1" ref="A37" ca="1">INDEX(category,MATCH(0,COUNTIF($A$1:A36,category),0))</f>
        <v>#N/A</v>
      </c>
      <c r="B37" t="e">
        <f t="array" aca="1" ref="B37" ca="1">INDEX(product,MATCH(0,COUNTIF($B$1:B36,product)+(category&lt;&gt;OrderForm!$B$28),0))</f>
        <v>#N/A</v>
      </c>
      <c r="C37" s="11" t="e">
        <f t="array" aca="1" ref="C37" ca="1">INDEX(Level, MATCH(0, COUNTIF($C$1:C36, Level)+(category&lt;&gt;OrderForm!$B$28)+(product&lt;&gt;OrderForm!C$28), 0))</f>
        <v>#N/A</v>
      </c>
    </row>
    <row r="38" spans="1:3" ht="16.5" x14ac:dyDescent="0.3">
      <c r="A38" t="e">
        <f t="array" aca="1" ref="A38" ca="1">INDEX(category,MATCH(0,COUNTIF($A$1:A37,category),0))</f>
        <v>#N/A</v>
      </c>
      <c r="B38" t="e">
        <f t="array" aca="1" ref="B38" ca="1">INDEX(product,MATCH(0,COUNTIF($B$1:B37,product)+(category&lt;&gt;OrderForm!$B$28),0))</f>
        <v>#N/A</v>
      </c>
      <c r="C38" s="11" t="e">
        <f t="array" aca="1" ref="C38" ca="1">INDEX(Level, MATCH(0, COUNTIF($C$1:C37, Level)+(category&lt;&gt;OrderForm!$B$28)+(product&lt;&gt;OrderForm!C$28), 0))</f>
        <v>#N/A</v>
      </c>
    </row>
    <row r="39" spans="1:3" ht="16.5" x14ac:dyDescent="0.3">
      <c r="A39" t="e">
        <f t="array" aca="1" ref="A39" ca="1">INDEX(category,MATCH(0,COUNTIF($A$1:A38,category),0))</f>
        <v>#N/A</v>
      </c>
      <c r="B39" t="e">
        <f t="array" aca="1" ref="B39" ca="1">INDEX(product,MATCH(0,COUNTIF($B$1:B38,product)+(category&lt;&gt;OrderForm!$B$28),0))</f>
        <v>#N/A</v>
      </c>
      <c r="C39" s="11" t="e">
        <f t="array" aca="1" ref="C39" ca="1">INDEX(Level, MATCH(0, COUNTIF($C$1:C38, Level)+(category&lt;&gt;OrderForm!$B$28)+(product&lt;&gt;OrderForm!C$28), 0))</f>
        <v>#N/A</v>
      </c>
    </row>
    <row r="40" spans="1:3" ht="16.5" x14ac:dyDescent="0.3">
      <c r="A40" t="e">
        <f t="array" aca="1" ref="A40" ca="1">INDEX(category,MATCH(0,COUNTIF($A$1:A39,category),0))</f>
        <v>#N/A</v>
      </c>
      <c r="B40" t="e">
        <f t="array" aca="1" ref="B40" ca="1">INDEX(product,MATCH(0,COUNTIF($B$1:B39,product)+(category&lt;&gt;OrderForm!$B$28),0))</f>
        <v>#N/A</v>
      </c>
      <c r="C40" s="11" t="e">
        <f t="array" aca="1" ref="C40" ca="1">INDEX(Level, MATCH(0, COUNTIF($C$1:C39, Level)+(category&lt;&gt;OrderForm!$B$28)+(product&lt;&gt;OrderForm!C$28), 0))</f>
        <v>#N/A</v>
      </c>
    </row>
    <row r="41" spans="1:3" ht="16.5" x14ac:dyDescent="0.3">
      <c r="A41" t="e">
        <f t="array" aca="1" ref="A41" ca="1">INDEX(category,MATCH(0,COUNTIF($A$1:A40,category),0))</f>
        <v>#N/A</v>
      </c>
      <c r="B41" t="e">
        <f t="array" aca="1" ref="B41" ca="1">INDEX(product,MATCH(0,COUNTIF($B$1:B40,product)+(category&lt;&gt;OrderForm!$B$28),0))</f>
        <v>#N/A</v>
      </c>
      <c r="C41" s="11" t="e">
        <f t="array" aca="1" ref="C41" ca="1">INDEX(Level, MATCH(0, COUNTIF($C$1:C40, Level)+(category&lt;&gt;OrderForm!$B$28)+(product&lt;&gt;OrderForm!C$28), 0))</f>
        <v>#N/A</v>
      </c>
    </row>
    <row r="42" spans="1:3" ht="16.5" x14ac:dyDescent="0.3">
      <c r="A42" t="e">
        <f t="array" aca="1" ref="A42" ca="1">INDEX(category,MATCH(0,COUNTIF($A$1:A41,category),0))</f>
        <v>#N/A</v>
      </c>
      <c r="B42" t="e">
        <f t="array" aca="1" ref="B42" ca="1">INDEX(product,MATCH(0,COUNTIF($B$1:B41,product)+(category&lt;&gt;OrderForm!$B$28),0))</f>
        <v>#N/A</v>
      </c>
      <c r="C42" s="11" t="e">
        <f t="array" aca="1" ref="C42" ca="1">INDEX(Level, MATCH(0, COUNTIF($C$1:C41, Level)+(category&lt;&gt;OrderForm!$B$28)+(product&lt;&gt;OrderForm!C$28), 0))</f>
        <v>#N/A</v>
      </c>
    </row>
    <row r="43" spans="1:3" ht="16.5" x14ac:dyDescent="0.3">
      <c r="A43" t="e">
        <f t="array" aca="1" ref="A43" ca="1">INDEX(category,MATCH(0,COUNTIF($A$1:A42,category),0))</f>
        <v>#N/A</v>
      </c>
      <c r="B43" t="e">
        <f t="array" aca="1" ref="B43" ca="1">INDEX(product,MATCH(0,COUNTIF($B$1:B42,product)+(category&lt;&gt;OrderForm!$B$28),0))</f>
        <v>#N/A</v>
      </c>
      <c r="C43" s="11" t="e">
        <f t="array" aca="1" ref="C43" ca="1">INDEX(Level, MATCH(0, COUNTIF($C$1:C42, Level)+(category&lt;&gt;OrderForm!$B$28)+(product&lt;&gt;OrderForm!C$28), 0))</f>
        <v>#N/A</v>
      </c>
    </row>
    <row r="44" spans="1:3" ht="16.5" x14ac:dyDescent="0.3">
      <c r="A44" t="e">
        <f t="array" aca="1" ref="A44" ca="1">INDEX(category,MATCH(0,COUNTIF($A$1:A43,category),0))</f>
        <v>#N/A</v>
      </c>
      <c r="B44" t="e">
        <f t="array" aca="1" ref="B44" ca="1">INDEX(product,MATCH(0,COUNTIF($B$1:B43,product)+(category&lt;&gt;OrderForm!$B$28),0))</f>
        <v>#N/A</v>
      </c>
      <c r="C44" s="11" t="e">
        <f t="array" aca="1" ref="C44" ca="1">INDEX(Level, MATCH(0, COUNTIF($C$1:C43, Level)+(category&lt;&gt;OrderForm!$B$28)+(product&lt;&gt;OrderForm!C$28), 0))</f>
        <v>#N/A</v>
      </c>
    </row>
    <row r="45" spans="1:3" ht="16.5" x14ac:dyDescent="0.3">
      <c r="A45" t="e">
        <f t="array" aca="1" ref="A45" ca="1">INDEX(category,MATCH(0,COUNTIF($A$1:A44,category),0))</f>
        <v>#N/A</v>
      </c>
      <c r="B45" t="e">
        <f t="array" aca="1" ref="B45" ca="1">INDEX(product,MATCH(0,COUNTIF($B$1:B44,product)+(category&lt;&gt;OrderForm!$B$28),0))</f>
        <v>#N/A</v>
      </c>
      <c r="C45" s="11" t="e">
        <f t="array" aca="1" ref="C45" ca="1">INDEX(Level, MATCH(0, COUNTIF($C$1:C44, Level)+(category&lt;&gt;OrderForm!$B$28)+(product&lt;&gt;OrderForm!C$28), 0))</f>
        <v>#N/A</v>
      </c>
    </row>
    <row r="46" spans="1:3" ht="16.5" x14ac:dyDescent="0.3">
      <c r="A46" t="e">
        <f t="array" aca="1" ref="A46" ca="1">INDEX(category,MATCH(0,COUNTIF($A$1:A45,category),0))</f>
        <v>#N/A</v>
      </c>
      <c r="B46" t="e">
        <f t="array" aca="1" ref="B46" ca="1">INDEX(product,MATCH(0,COUNTIF($B$1:B45,product)+(category&lt;&gt;OrderForm!$B$28),0))</f>
        <v>#N/A</v>
      </c>
      <c r="C46" s="11" t="e">
        <f t="array" aca="1" ref="C46" ca="1">INDEX(Level, MATCH(0, COUNTIF($C$1:C45, Level)+(category&lt;&gt;OrderForm!$B$28)+(product&lt;&gt;OrderForm!C$28), 0))</f>
        <v>#N/A</v>
      </c>
    </row>
    <row r="47" spans="1:3" ht="16.5" x14ac:dyDescent="0.3">
      <c r="A47" t="e">
        <f t="array" aca="1" ref="A47" ca="1">INDEX(category,MATCH(0,COUNTIF($A$1:A46,category),0))</f>
        <v>#N/A</v>
      </c>
      <c r="B47" t="e">
        <f t="array" aca="1" ref="B47" ca="1">INDEX(product,MATCH(0,COUNTIF($B$1:B46,product)+(category&lt;&gt;OrderForm!$B$28),0))</f>
        <v>#N/A</v>
      </c>
      <c r="C47" s="11" t="e">
        <f t="array" aca="1" ref="C47" ca="1">INDEX(Level, MATCH(0, COUNTIF($C$1:C46, Level)+(category&lt;&gt;OrderForm!$B$28)+(product&lt;&gt;OrderForm!C$28), 0))</f>
        <v>#N/A</v>
      </c>
    </row>
    <row r="48" spans="1:3" ht="16.5" x14ac:dyDescent="0.3">
      <c r="A48" t="e">
        <f t="array" aca="1" ref="A48" ca="1">INDEX(category,MATCH(0,COUNTIF($A$1:A47,category),0))</f>
        <v>#N/A</v>
      </c>
      <c r="B48" t="e">
        <f t="array" aca="1" ref="B48" ca="1">INDEX(product,MATCH(0,COUNTIF($B$1:B47,product)+(category&lt;&gt;OrderForm!$B$28),0))</f>
        <v>#N/A</v>
      </c>
      <c r="C48" s="11" t="e">
        <f t="array" aca="1" ref="C48" ca="1">INDEX(Level, MATCH(0, COUNTIF($C$1:C47, Level)+(category&lt;&gt;OrderForm!$B$28)+(product&lt;&gt;OrderForm!C$28), 0))</f>
        <v>#N/A</v>
      </c>
    </row>
    <row r="49" spans="1:3" ht="16.5" x14ac:dyDescent="0.3">
      <c r="A49" t="e">
        <f t="array" aca="1" ref="A49" ca="1">INDEX(category,MATCH(0,COUNTIF($A$1:A48,category),0))</f>
        <v>#N/A</v>
      </c>
      <c r="B49" t="e">
        <f t="array" aca="1" ref="B49" ca="1">INDEX(product,MATCH(0,COUNTIF($B$1:B48,product)+(category&lt;&gt;OrderForm!$B$28),0))</f>
        <v>#N/A</v>
      </c>
      <c r="C49" s="11" t="e">
        <f t="array" aca="1" ref="C49" ca="1">INDEX(Level, MATCH(0, COUNTIF($C$1:C48, Level)+(category&lt;&gt;OrderForm!$B$28)+(product&lt;&gt;OrderForm!C$28), 0))</f>
        <v>#N/A</v>
      </c>
    </row>
    <row r="50" spans="1:3" ht="16.5" x14ac:dyDescent="0.3">
      <c r="A50" t="e">
        <f t="array" aca="1" ref="A50" ca="1">INDEX(category,MATCH(0,COUNTIF($A$1:A49,category),0))</f>
        <v>#N/A</v>
      </c>
      <c r="B50" t="e">
        <f t="array" aca="1" ref="B50" ca="1">INDEX(product,MATCH(0,COUNTIF($B$1:B49,product)+(category&lt;&gt;OrderForm!$B$28),0))</f>
        <v>#N/A</v>
      </c>
      <c r="C50" s="11" t="e">
        <f t="array" aca="1" ref="C50" ca="1">INDEX(Level, MATCH(0, COUNTIF($C$1:C49, Level)+(category&lt;&gt;OrderForm!$B$28)+(product&lt;&gt;OrderForm!C$28), 0))</f>
        <v>#N/A</v>
      </c>
    </row>
    <row r="51" spans="1:3" ht="16.5" x14ac:dyDescent="0.3">
      <c r="A51" t="e">
        <f t="array" aca="1" ref="A51" ca="1">INDEX(category,MATCH(0,COUNTIF($A$1:A50,category),0))</f>
        <v>#N/A</v>
      </c>
      <c r="B51" t="e">
        <f t="array" aca="1" ref="B51" ca="1">INDEX(product,MATCH(0,COUNTIF($B$1:B50,product)+(category&lt;&gt;OrderForm!$B$28),0))</f>
        <v>#N/A</v>
      </c>
      <c r="C51" s="11" t="e">
        <f t="array" aca="1" ref="C51" ca="1">INDEX(Level, MATCH(0, COUNTIF($C$1:C50, Level)+(category&lt;&gt;OrderForm!$B$28)+(product&lt;&gt;OrderForm!C$28), 0))</f>
        <v>#N/A</v>
      </c>
    </row>
    <row r="52" spans="1:3" ht="16.5" x14ac:dyDescent="0.3">
      <c r="B52" t="e">
        <f t="array" aca="1" ref="B52" ca="1">INDEX(product,MATCH(0,COUNTIF($B$1:B51,product)+(category&lt;&gt;OrderForm!$B$28),0))</f>
        <v>#N/A</v>
      </c>
      <c r="C52" s="11" t="e">
        <f t="array" aca="1" ref="C52" ca="1">INDEX(Level, MATCH(0, COUNTIF($C$1:C51, Level)+(category&lt;&gt;OrderForm!$B$28)+(product&lt;&gt;OrderForm!C$28), 0))</f>
        <v>#N/A</v>
      </c>
    </row>
    <row r="53" spans="1:3" ht="16.5" x14ac:dyDescent="0.3">
      <c r="B53" t="e">
        <f t="array" aca="1" ref="B53" ca="1">INDEX(product,MATCH(0,COUNTIF($B$1:B52,product)+(category&lt;&gt;OrderForm!$B$28),0))</f>
        <v>#N/A</v>
      </c>
      <c r="C53" s="11" t="e">
        <f t="array" aca="1" ref="C53" ca="1">INDEX(Level, MATCH(0, COUNTIF($C$1:C52, Level)+(category&lt;&gt;OrderForm!$B$28)+(product&lt;&gt;OrderForm!C$28), 0))</f>
        <v>#N/A</v>
      </c>
    </row>
    <row r="54" spans="1:3" ht="16.5" x14ac:dyDescent="0.3">
      <c r="B54" t="e">
        <f t="array" aca="1" ref="B54" ca="1">INDEX(product,MATCH(0,COUNTIF($B$1:B53,product)+(category&lt;&gt;OrderForm!$B$28),0))</f>
        <v>#N/A</v>
      </c>
      <c r="C54" s="11" t="e">
        <f t="array" aca="1" ref="C54" ca="1">INDEX(Level, MATCH(0, COUNTIF($C$1:C53, Level)+(category&lt;&gt;OrderForm!$B$28)+(product&lt;&gt;OrderForm!C$28), 0))</f>
        <v>#N/A</v>
      </c>
    </row>
    <row r="55" spans="1:3" ht="16.5" x14ac:dyDescent="0.3">
      <c r="B55" t="e">
        <f t="array" aca="1" ref="B55" ca="1">INDEX(product,MATCH(0,COUNTIF($B$1:B54,product)+(category&lt;&gt;OrderForm!$B$28),0))</f>
        <v>#N/A</v>
      </c>
      <c r="C55" s="11" t="e">
        <f t="array" aca="1" ref="C55" ca="1">INDEX(Level, MATCH(0, COUNTIF($C$1:C54, Level)+(category&lt;&gt;OrderForm!$B$28)+(product&lt;&gt;OrderForm!C$28), 0))</f>
        <v>#N/A</v>
      </c>
    </row>
    <row r="56" spans="1:3" ht="16.5" x14ac:dyDescent="0.3">
      <c r="B56" t="e">
        <f t="array" aca="1" ref="B56" ca="1">INDEX(product,MATCH(0,COUNTIF($B$1:B55,product)+(category&lt;&gt;OrderForm!$B$28),0))</f>
        <v>#N/A</v>
      </c>
      <c r="C56" s="11" t="e">
        <f t="array" aca="1" ref="C56" ca="1">INDEX(Level, MATCH(0, COUNTIF($C$1:C55, Level)+(category&lt;&gt;OrderForm!$B$28)+(product&lt;&gt;OrderForm!C$28), 0))</f>
        <v>#N/A</v>
      </c>
    </row>
    <row r="57" spans="1:3" ht="16.5" x14ac:dyDescent="0.3">
      <c r="B57" t="e">
        <f t="array" aca="1" ref="B57" ca="1">INDEX(product,MATCH(0,COUNTIF($B$1:B56,product)+(category&lt;&gt;OrderForm!$B$28),0))</f>
        <v>#N/A</v>
      </c>
      <c r="C57" s="11" t="e">
        <f t="array" aca="1" ref="C57" ca="1">INDEX(Level, MATCH(0, COUNTIF($C$1:C56, Level)+(category&lt;&gt;OrderForm!$B$28)+(product&lt;&gt;OrderForm!C$28), 0))</f>
        <v>#N/A</v>
      </c>
    </row>
    <row r="58" spans="1:3" ht="16.5" x14ac:dyDescent="0.3">
      <c r="B58" t="e">
        <f t="array" aca="1" ref="B58" ca="1">INDEX(product,MATCH(0,COUNTIF($B$1:B57,product)+(category&lt;&gt;OrderForm!$B$28),0))</f>
        <v>#N/A</v>
      </c>
      <c r="C58" s="11" t="e">
        <f t="array" aca="1" ref="C58" ca="1">INDEX(Level, MATCH(0, COUNTIF($C$1:C57, Level)+(category&lt;&gt;OrderForm!$B$28)+(product&lt;&gt;OrderForm!C$28), 0))</f>
        <v>#N/A</v>
      </c>
    </row>
    <row r="59" spans="1:3" ht="16.5" x14ac:dyDescent="0.3">
      <c r="B59" t="e">
        <f t="array" aca="1" ref="B59" ca="1">INDEX(product,MATCH(0,COUNTIF($B$1:B58,product)+(category&lt;&gt;OrderForm!$B$28),0))</f>
        <v>#N/A</v>
      </c>
      <c r="C59" s="11" t="e">
        <f t="array" aca="1" ref="C59" ca="1">INDEX(Level, MATCH(0, COUNTIF($C$1:C58, Level)+(category&lt;&gt;OrderForm!$B$28)+(product&lt;&gt;OrderForm!C$28), 0))</f>
        <v>#N/A</v>
      </c>
    </row>
    <row r="60" spans="1:3" ht="16.5" x14ac:dyDescent="0.3">
      <c r="B60" t="e">
        <f t="array" aca="1" ref="B60" ca="1">INDEX(product,MATCH(0,COUNTIF($B$1:B59,product)+(category&lt;&gt;OrderForm!$B$28),0))</f>
        <v>#N/A</v>
      </c>
      <c r="C60" s="11" t="e">
        <f t="array" aca="1" ref="C60" ca="1">INDEX(Level, MATCH(0, COUNTIF($C$1:C59, Level)+(category&lt;&gt;OrderForm!$B$28)+(product&lt;&gt;OrderForm!C$28), 0))</f>
        <v>#N/A</v>
      </c>
    </row>
    <row r="61" spans="1:3" ht="16.5" x14ac:dyDescent="0.3">
      <c r="B61" t="e">
        <f t="array" aca="1" ref="B61" ca="1">INDEX(product,MATCH(0,COUNTIF($B$1:B60,product)+(category&lt;&gt;OrderForm!$B$28),0))</f>
        <v>#N/A</v>
      </c>
      <c r="C61" s="11" t="e">
        <f t="array" aca="1" ref="C61" ca="1">INDEX(Level, MATCH(0, COUNTIF($C$1:C60, Level)+(category&lt;&gt;OrderForm!$B$28)+(product&lt;&gt;OrderForm!C$28), 0))</f>
        <v>#N/A</v>
      </c>
    </row>
    <row r="62" spans="1:3" ht="16.5" x14ac:dyDescent="0.3">
      <c r="B62" t="e">
        <f t="array" aca="1" ref="B62" ca="1">INDEX(product,MATCH(0,COUNTIF($B$1:B61,product)+(category&lt;&gt;OrderForm!$B$28),0))</f>
        <v>#N/A</v>
      </c>
      <c r="C62" s="11" t="e">
        <f t="array" aca="1" ref="C62" ca="1">INDEX(Level, MATCH(0, COUNTIF($C$1:C61, Level)+(category&lt;&gt;OrderForm!$B$28)+(product&lt;&gt;OrderForm!C$28), 0))</f>
        <v>#N/A</v>
      </c>
    </row>
    <row r="63" spans="1:3" ht="16.5" x14ac:dyDescent="0.3">
      <c r="B63" t="e">
        <f t="array" aca="1" ref="B63" ca="1">INDEX(product,MATCH(0,COUNTIF($B$1:B62,product)+(category&lt;&gt;OrderForm!$B$28),0))</f>
        <v>#N/A</v>
      </c>
      <c r="C63" s="11" t="e">
        <f t="array" aca="1" ref="C63" ca="1">INDEX(Level, MATCH(0, COUNTIF($C$1:C62, Level)+(category&lt;&gt;OrderForm!$B$28)+(product&lt;&gt;OrderForm!C$28), 0))</f>
        <v>#N/A</v>
      </c>
    </row>
    <row r="64" spans="1:3" ht="16.5" x14ac:dyDescent="0.3">
      <c r="B64" t="e">
        <f t="array" aca="1" ref="B64" ca="1">INDEX(product,MATCH(0,COUNTIF($B$1:B63,product)+(category&lt;&gt;OrderForm!$B$28),0))</f>
        <v>#N/A</v>
      </c>
      <c r="C64" s="11" t="e">
        <f t="array" aca="1" ref="C64" ca="1">INDEX(Level, MATCH(0, COUNTIF($C$1:C63, Level)+(category&lt;&gt;OrderForm!$B$28)+(product&lt;&gt;OrderForm!C$28), 0))</f>
        <v>#N/A</v>
      </c>
    </row>
    <row r="65" spans="2:3" ht="16.5" x14ac:dyDescent="0.3">
      <c r="B65" t="e">
        <f t="array" aca="1" ref="B65" ca="1">INDEX(product,MATCH(0,COUNTIF($B$1:B64,product)+(category&lt;&gt;OrderForm!$B$28),0))</f>
        <v>#N/A</v>
      </c>
      <c r="C65" s="11" t="e">
        <f t="array" aca="1" ref="C65" ca="1">INDEX(Level, MATCH(0, COUNTIF($C$1:C64, Level)+(category&lt;&gt;OrderForm!$B$28)+(product&lt;&gt;OrderForm!C$28), 0))</f>
        <v>#N/A</v>
      </c>
    </row>
    <row r="66" spans="2:3" ht="16.5" x14ac:dyDescent="0.3">
      <c r="B66" t="e">
        <f t="array" aca="1" ref="B66" ca="1">INDEX(product,MATCH(0,COUNTIF($B$1:B65,product)+(category&lt;&gt;OrderForm!$B$28),0))</f>
        <v>#N/A</v>
      </c>
      <c r="C66" s="11" t="e">
        <f t="array" aca="1" ref="C66" ca="1">INDEX(Level, MATCH(0, COUNTIF($C$1:C65, Level)+(category&lt;&gt;OrderForm!$B$28)+(product&lt;&gt;OrderForm!C$28), 0))</f>
        <v>#N/A</v>
      </c>
    </row>
    <row r="67" spans="2:3" ht="16.5" x14ac:dyDescent="0.3">
      <c r="B67" t="e">
        <f t="array" aca="1" ref="B67" ca="1">INDEX(product,MATCH(0,COUNTIF($B$1:B66,product)+(category&lt;&gt;OrderForm!$B$28),0))</f>
        <v>#N/A</v>
      </c>
      <c r="C67" s="11" t="e">
        <f t="array" aca="1" ref="C67" ca="1">INDEX(Level, MATCH(0, COUNTIF($C$1:C66, Level)+(category&lt;&gt;OrderForm!$B$28)+(product&lt;&gt;OrderForm!C$28), 0))</f>
        <v>#N/A</v>
      </c>
    </row>
    <row r="68" spans="2:3" ht="16.5" x14ac:dyDescent="0.3">
      <c r="B68" t="e">
        <f t="array" aca="1" ref="B68" ca="1">INDEX(product,MATCH(0,COUNTIF($B$1:B67,product)+(category&lt;&gt;OrderForm!$B$28),0))</f>
        <v>#N/A</v>
      </c>
      <c r="C68" s="11" t="e">
        <f t="array" aca="1" ref="C68" ca="1">INDEX(Level, MATCH(0, COUNTIF($C$1:C67, Level)+(category&lt;&gt;OrderForm!$B$28)+(product&lt;&gt;OrderForm!C$28), 0))</f>
        <v>#N/A</v>
      </c>
    </row>
    <row r="69" spans="2:3" ht="16.5" x14ac:dyDescent="0.3">
      <c r="B69" t="e">
        <f t="array" aca="1" ref="B69" ca="1">INDEX(product,MATCH(0,COUNTIF($B$1:B68,product)+(category&lt;&gt;OrderForm!$B$28),0))</f>
        <v>#N/A</v>
      </c>
      <c r="C69" s="11" t="e">
        <f t="array" aca="1" ref="C69" ca="1">INDEX(Level, MATCH(0, COUNTIF($C$1:C68, Level)+(category&lt;&gt;OrderForm!$B$28)+(product&lt;&gt;OrderForm!C$28), 0))</f>
        <v>#N/A</v>
      </c>
    </row>
    <row r="70" spans="2:3" ht="16.5" x14ac:dyDescent="0.3">
      <c r="B70" t="e">
        <f t="array" aca="1" ref="B70" ca="1">INDEX(product,MATCH(0,COUNTIF($B$1:B69,product)+(category&lt;&gt;OrderForm!$B$28),0))</f>
        <v>#N/A</v>
      </c>
      <c r="C70" s="11" t="e">
        <f t="array" aca="1" ref="C70" ca="1">INDEX(Level, MATCH(0, COUNTIF($C$1:C69, Level)+(category&lt;&gt;OrderForm!$B$28)+(product&lt;&gt;OrderForm!C$28), 0))</f>
        <v>#N/A</v>
      </c>
    </row>
    <row r="71" spans="2:3" ht="16.5" x14ac:dyDescent="0.3">
      <c r="B71" t="e">
        <f t="array" aca="1" ref="B71" ca="1">INDEX(product,MATCH(0,COUNTIF($B$1:B70,product)+(category&lt;&gt;OrderForm!$B$28),0))</f>
        <v>#N/A</v>
      </c>
      <c r="C71" s="11" t="e">
        <f t="array" aca="1" ref="C71" ca="1">INDEX(Level, MATCH(0, COUNTIF($C$1:C70, Level)+(category&lt;&gt;OrderForm!$B$28)+(product&lt;&gt;OrderForm!C$28), 0))</f>
        <v>#N/A</v>
      </c>
    </row>
    <row r="72" spans="2:3" ht="16.5" x14ac:dyDescent="0.3">
      <c r="B72" t="e">
        <f t="array" aca="1" ref="B72" ca="1">INDEX(product,MATCH(0,COUNTIF($B$1:B71,product)+(category&lt;&gt;OrderForm!$B$28),0))</f>
        <v>#N/A</v>
      </c>
      <c r="C72" s="11" t="e">
        <f t="array" aca="1" ref="C72" ca="1">INDEX(Level, MATCH(0, COUNTIF($C$1:C71, Level)+(category&lt;&gt;OrderForm!$B$28)+(product&lt;&gt;OrderForm!C$28), 0))</f>
        <v>#N/A</v>
      </c>
    </row>
    <row r="73" spans="2:3" ht="16.5" x14ac:dyDescent="0.3">
      <c r="B73" t="e">
        <f t="array" aca="1" ref="B73" ca="1">INDEX(product,MATCH(0,COUNTIF($B$1:B72,product)+(category&lt;&gt;OrderForm!$B$28),0))</f>
        <v>#N/A</v>
      </c>
      <c r="C73" s="11" t="e">
        <f t="array" aca="1" ref="C73" ca="1">INDEX(Level, MATCH(0, COUNTIF($C$1:C72, Level)+(category&lt;&gt;OrderForm!$B$28)+(product&lt;&gt;OrderForm!C$28), 0))</f>
        <v>#N/A</v>
      </c>
    </row>
    <row r="74" spans="2:3" ht="16.5" x14ac:dyDescent="0.3">
      <c r="B74" t="e">
        <f t="array" aca="1" ref="B74" ca="1">INDEX(product,MATCH(0,COUNTIF($B$1:B73,product)+(category&lt;&gt;OrderForm!$B$28),0))</f>
        <v>#N/A</v>
      </c>
      <c r="C74" s="11" t="e">
        <f t="array" aca="1" ref="C74" ca="1">INDEX(Level, MATCH(0, COUNTIF($C$1:C73, Level)+(category&lt;&gt;OrderForm!$B$28)+(product&lt;&gt;OrderForm!C$28), 0))</f>
        <v>#N/A</v>
      </c>
    </row>
    <row r="75" spans="2:3" ht="16.5" x14ac:dyDescent="0.3">
      <c r="B75" t="e">
        <f t="array" aca="1" ref="B75" ca="1">INDEX(product,MATCH(0,COUNTIF($B$1:B74,product)+(category&lt;&gt;OrderForm!$B$28),0))</f>
        <v>#N/A</v>
      </c>
      <c r="C75" s="11" t="e">
        <f t="array" aca="1" ref="C75" ca="1">INDEX(Level, MATCH(0, COUNTIF($C$1:C74, Level)+(category&lt;&gt;OrderForm!$B$28)+(product&lt;&gt;OrderForm!C$28), 0))</f>
        <v>#N/A</v>
      </c>
    </row>
    <row r="76" spans="2:3" ht="16.5" x14ac:dyDescent="0.3">
      <c r="B76" t="e">
        <f t="array" aca="1" ref="B76" ca="1">INDEX(product,MATCH(0,COUNTIF($B$1:B75,product)+(category&lt;&gt;OrderForm!$B$28),0))</f>
        <v>#N/A</v>
      </c>
      <c r="C76" s="11" t="e">
        <f t="array" aca="1" ref="C76" ca="1">INDEX(Level, MATCH(0, COUNTIF($C$1:C75, Level)+(category&lt;&gt;OrderForm!$B$28)+(product&lt;&gt;OrderForm!C$28), 0))</f>
        <v>#N/A</v>
      </c>
    </row>
    <row r="77" spans="2:3" ht="16.5" x14ac:dyDescent="0.3">
      <c r="B77" t="e">
        <f t="array" aca="1" ref="B77" ca="1">INDEX(product,MATCH(0,COUNTIF($B$1:B76,product)+(category&lt;&gt;OrderForm!$B$28),0))</f>
        <v>#N/A</v>
      </c>
      <c r="C77" s="11" t="e">
        <f t="array" aca="1" ref="C77" ca="1">INDEX(Level, MATCH(0, COUNTIF($C$1:C76, Level)+(category&lt;&gt;OrderForm!$B$28)+(product&lt;&gt;OrderForm!C$28), 0))</f>
        <v>#N/A</v>
      </c>
    </row>
    <row r="78" spans="2:3" ht="16.5" x14ac:dyDescent="0.3">
      <c r="B78" t="e">
        <f t="array" aca="1" ref="B78" ca="1">INDEX(product,MATCH(0,COUNTIF($B$1:B77,product)+(category&lt;&gt;OrderForm!$B$28),0))</f>
        <v>#N/A</v>
      </c>
      <c r="C78" s="11" t="e">
        <f t="array" aca="1" ref="C78" ca="1">INDEX(Level, MATCH(0, COUNTIF($C$1:C77, Level)+(category&lt;&gt;OrderForm!$B$28)+(product&lt;&gt;OrderForm!C$28), 0))</f>
        <v>#N/A</v>
      </c>
    </row>
    <row r="79" spans="2:3" ht="16.5" x14ac:dyDescent="0.3">
      <c r="B79" t="e">
        <f t="array" aca="1" ref="B79" ca="1">INDEX(product,MATCH(0,COUNTIF($B$1:B78,product)+(category&lt;&gt;OrderForm!$B$28),0))</f>
        <v>#N/A</v>
      </c>
      <c r="C79" s="11" t="e">
        <f t="array" aca="1" ref="C79" ca="1">INDEX(Level, MATCH(0, COUNTIF($C$1:C78, Level)+(category&lt;&gt;OrderForm!$B$28)+(product&lt;&gt;OrderForm!C$28), 0))</f>
        <v>#N/A</v>
      </c>
    </row>
    <row r="80" spans="2:3" ht="16.5" x14ac:dyDescent="0.3">
      <c r="B80" t="e">
        <f t="array" aca="1" ref="B80" ca="1">INDEX(product,MATCH(0,COUNTIF($B$1:B79,product)+(category&lt;&gt;OrderForm!$B$28),0))</f>
        <v>#N/A</v>
      </c>
      <c r="C80" s="11" t="e">
        <f t="array" aca="1" ref="C80" ca="1">INDEX(Level, MATCH(0, COUNTIF($C$1:C79, Level)+(category&lt;&gt;OrderForm!$B$28)+(product&lt;&gt;OrderForm!C$28), 0))</f>
        <v>#N/A</v>
      </c>
    </row>
    <row r="81" spans="2:3" ht="16.5" x14ac:dyDescent="0.3">
      <c r="B81" t="e">
        <f t="array" aca="1" ref="B81" ca="1">INDEX(product,MATCH(0,COUNTIF($B$1:B80,product)+(category&lt;&gt;OrderForm!$B$28),0))</f>
        <v>#N/A</v>
      </c>
      <c r="C81" s="11" t="e">
        <f t="array" aca="1" ref="C81" ca="1">INDEX(Level, MATCH(0, COUNTIF($C$1:C80, Level)+(category&lt;&gt;OrderForm!$B$28)+(product&lt;&gt;OrderForm!C$28), 0))</f>
        <v>#N/A</v>
      </c>
    </row>
    <row r="82" spans="2:3" ht="16.5" x14ac:dyDescent="0.3">
      <c r="B82" t="e">
        <f t="array" aca="1" ref="B82" ca="1">INDEX(product,MATCH(0,COUNTIF($B$1:B81,product)+(category&lt;&gt;OrderForm!$B$28),0))</f>
        <v>#N/A</v>
      </c>
      <c r="C82" s="11" t="e">
        <f t="array" aca="1" ref="C82" ca="1">INDEX(Level, MATCH(0, COUNTIF($C$1:C81, Level)+(category&lt;&gt;OrderForm!$B$28)+(product&lt;&gt;OrderForm!C$28), 0))</f>
        <v>#N/A</v>
      </c>
    </row>
    <row r="83" spans="2:3" ht="16.5" x14ac:dyDescent="0.3">
      <c r="B83" t="e">
        <f t="array" aca="1" ref="B83" ca="1">INDEX(product,MATCH(0,COUNTIF($B$1:B82,product)+(category&lt;&gt;OrderForm!$B$28),0))</f>
        <v>#N/A</v>
      </c>
      <c r="C83" s="11" t="e">
        <f t="array" aca="1" ref="C83" ca="1">INDEX(Level, MATCH(0, COUNTIF($C$1:C82, Level)+(category&lt;&gt;OrderForm!$B$28)+(product&lt;&gt;OrderForm!C$28), 0))</f>
        <v>#N/A</v>
      </c>
    </row>
    <row r="84" spans="2:3" ht="16.5" x14ac:dyDescent="0.3">
      <c r="B84" t="e">
        <f t="array" aca="1" ref="B84" ca="1">INDEX(product,MATCH(0,COUNTIF($B$1:B83,product)+(category&lt;&gt;OrderForm!$B$28),0))</f>
        <v>#N/A</v>
      </c>
      <c r="C84" s="11" t="e">
        <f t="array" aca="1" ref="C84" ca="1">INDEX(Level, MATCH(0, COUNTIF($C$1:C83, Level)+(category&lt;&gt;OrderForm!$B$28)+(product&lt;&gt;OrderForm!C$28), 0))</f>
        <v>#N/A</v>
      </c>
    </row>
    <row r="85" spans="2:3" ht="16.5" x14ac:dyDescent="0.3">
      <c r="B85" t="e">
        <f t="array" aca="1" ref="B85" ca="1">INDEX(product,MATCH(0,COUNTIF($B$1:B84,product)+(category&lt;&gt;OrderForm!$B$28),0))</f>
        <v>#N/A</v>
      </c>
      <c r="C85" s="11" t="e">
        <f t="array" aca="1" ref="C85" ca="1">INDEX(Level, MATCH(0, COUNTIF($C$1:C84, Level)+(category&lt;&gt;OrderForm!$B$28)+(product&lt;&gt;OrderForm!C$28), 0))</f>
        <v>#N/A</v>
      </c>
    </row>
    <row r="86" spans="2:3" ht="16.5" x14ac:dyDescent="0.3">
      <c r="B86" t="e">
        <f t="array" aca="1" ref="B86" ca="1">INDEX(product,MATCH(0,COUNTIF($B$1:B85,product)+(category&lt;&gt;OrderForm!$B$28),0))</f>
        <v>#N/A</v>
      </c>
      <c r="C86" s="11" t="e">
        <f t="array" aca="1" ref="C86" ca="1">INDEX(Level, MATCH(0, COUNTIF($C$1:C85, Level)+(category&lt;&gt;OrderForm!$B$28)+(product&lt;&gt;OrderForm!C$28), 0))</f>
        <v>#N/A</v>
      </c>
    </row>
    <row r="87" spans="2:3" ht="16.5" x14ac:dyDescent="0.3">
      <c r="B87" t="e">
        <f t="array" aca="1" ref="B87" ca="1">INDEX(product,MATCH(0,COUNTIF($B$1:B86,product)+(category&lt;&gt;OrderForm!$B$28),0))</f>
        <v>#N/A</v>
      </c>
      <c r="C87" s="11" t="e">
        <f t="array" aca="1" ref="C87" ca="1">INDEX(Level, MATCH(0, COUNTIF($C$1:C86, Level)+(category&lt;&gt;OrderForm!$B$28)+(product&lt;&gt;OrderForm!C$28), 0))</f>
        <v>#N/A</v>
      </c>
    </row>
    <row r="88" spans="2:3" ht="16.5" x14ac:dyDescent="0.3">
      <c r="B88" t="e">
        <f t="array" aca="1" ref="B88" ca="1">INDEX(product,MATCH(0,COUNTIF($B$1:B87,product)+(category&lt;&gt;OrderForm!$B$28),0))</f>
        <v>#N/A</v>
      </c>
      <c r="C88" s="11" t="e">
        <f t="array" aca="1" ref="C88" ca="1">INDEX(Level, MATCH(0, COUNTIF($C$1:C87, Level)+(category&lt;&gt;OrderForm!$B$28)+(product&lt;&gt;OrderForm!C$28), 0))</f>
        <v>#N/A</v>
      </c>
    </row>
    <row r="89" spans="2:3" ht="16.5" x14ac:dyDescent="0.3">
      <c r="B89" t="e">
        <f t="array" aca="1" ref="B89" ca="1">INDEX(product,MATCH(0,COUNTIF($B$1:B88,product)+(category&lt;&gt;OrderForm!$B$28),0))</f>
        <v>#N/A</v>
      </c>
      <c r="C89" s="11" t="e">
        <f t="array" aca="1" ref="C89" ca="1">INDEX(Level, MATCH(0, COUNTIF($C$1:C88, Level)+(category&lt;&gt;OrderForm!$B$28)+(product&lt;&gt;OrderForm!C$28), 0))</f>
        <v>#N/A</v>
      </c>
    </row>
    <row r="90" spans="2:3" ht="16.5" x14ac:dyDescent="0.3">
      <c r="B90" t="e">
        <f t="array" aca="1" ref="B90" ca="1">INDEX(product,MATCH(0,COUNTIF($B$1:B89,product)+(category&lt;&gt;OrderForm!$B$28),0))</f>
        <v>#N/A</v>
      </c>
      <c r="C90" s="11" t="e">
        <f t="array" aca="1" ref="C90" ca="1">INDEX(Level, MATCH(0, COUNTIF($C$1:C89, Level)+(category&lt;&gt;OrderForm!$B$28)+(product&lt;&gt;OrderForm!C$28), 0))</f>
        <v>#N/A</v>
      </c>
    </row>
    <row r="91" spans="2:3" ht="16.5" x14ac:dyDescent="0.3">
      <c r="B91" t="e">
        <f t="array" aca="1" ref="B91" ca="1">INDEX(product,MATCH(0,COUNTIF($B$1:B90,product)+(category&lt;&gt;OrderForm!$B$28),0))</f>
        <v>#N/A</v>
      </c>
      <c r="C91" s="11" t="e">
        <f t="array" aca="1" ref="C91" ca="1">INDEX(Level, MATCH(0, COUNTIF($C$1:C90, Level)+(category&lt;&gt;OrderForm!$B$28)+(product&lt;&gt;OrderForm!C$28), 0))</f>
        <v>#N/A</v>
      </c>
    </row>
    <row r="92" spans="2:3" ht="16.5" x14ac:dyDescent="0.3">
      <c r="B92" t="e">
        <f t="array" aca="1" ref="B92" ca="1">INDEX(product,MATCH(0,COUNTIF($B$1:B91,product)+(category&lt;&gt;OrderForm!$B$28),0))</f>
        <v>#N/A</v>
      </c>
      <c r="C92" s="11" t="e">
        <f t="array" aca="1" ref="C92" ca="1">INDEX(Level, MATCH(0, COUNTIF($C$1:C91, Level)+(category&lt;&gt;OrderForm!$B$28)+(product&lt;&gt;OrderForm!C$28), 0))</f>
        <v>#N/A</v>
      </c>
    </row>
    <row r="93" spans="2:3" ht="16.5" x14ac:dyDescent="0.3">
      <c r="B93" t="e">
        <f t="array" aca="1" ref="B93" ca="1">INDEX(product,MATCH(0,COUNTIF($B$1:B92,product)+(category&lt;&gt;OrderForm!$B$28),0))</f>
        <v>#N/A</v>
      </c>
      <c r="C93" s="11" t="e">
        <f t="array" aca="1" ref="C93" ca="1">INDEX(Level, MATCH(0, COUNTIF($C$1:C92, Level)+(category&lt;&gt;OrderForm!$B$28)+(product&lt;&gt;OrderForm!C$28), 0))</f>
        <v>#N/A</v>
      </c>
    </row>
    <row r="94" spans="2:3" ht="16.5" x14ac:dyDescent="0.3">
      <c r="B94" t="e">
        <f t="array" aca="1" ref="B94" ca="1">INDEX(product,MATCH(0,COUNTIF($B$1:B93,product)+(category&lt;&gt;OrderForm!$B$28),0))</f>
        <v>#N/A</v>
      </c>
      <c r="C94" s="11" t="e">
        <f t="array" aca="1" ref="C94" ca="1">INDEX(Level, MATCH(0, COUNTIF($C$1:C93, Level)+(category&lt;&gt;OrderForm!$B$28)+(product&lt;&gt;OrderForm!C$28), 0))</f>
        <v>#N/A</v>
      </c>
    </row>
    <row r="95" spans="2:3" ht="16.5" x14ac:dyDescent="0.3">
      <c r="B95" t="e">
        <f t="array" aca="1" ref="B95" ca="1">INDEX(product,MATCH(0,COUNTIF($B$1:B94,product)+(category&lt;&gt;OrderForm!$B$28),0))</f>
        <v>#N/A</v>
      </c>
      <c r="C95" s="11" t="e">
        <f t="array" aca="1" ref="C95" ca="1">INDEX(Level, MATCH(0, COUNTIF($C$1:C94, Level)+(category&lt;&gt;OrderForm!$B$28)+(product&lt;&gt;OrderForm!C$28), 0))</f>
        <v>#N/A</v>
      </c>
    </row>
    <row r="96" spans="2:3" ht="16.5" x14ac:dyDescent="0.3">
      <c r="B96" t="e">
        <f t="array" aca="1" ref="B96" ca="1">INDEX(product,MATCH(0,COUNTIF($B$1:B95,product)+(category&lt;&gt;OrderForm!$B$28),0))</f>
        <v>#N/A</v>
      </c>
      <c r="C96" s="11" t="e">
        <f t="array" aca="1" ref="C96" ca="1">INDEX(Level, MATCH(0, COUNTIF($C$1:C95, Level)+(category&lt;&gt;OrderForm!$B$28)+(product&lt;&gt;OrderForm!C$28), 0))</f>
        <v>#N/A</v>
      </c>
    </row>
    <row r="97" spans="2:3" ht="16.5" x14ac:dyDescent="0.3">
      <c r="B97" t="e">
        <f t="array" aca="1" ref="B97" ca="1">INDEX(product,MATCH(0,COUNTIF($B$1:B96,product)+(category&lt;&gt;OrderForm!$B$28),0))</f>
        <v>#N/A</v>
      </c>
      <c r="C97" s="11" t="e">
        <f t="array" aca="1" ref="C97" ca="1">INDEX(Level, MATCH(0, COUNTIF($C$1:C96, Level)+(category&lt;&gt;OrderForm!$B$28)+(product&lt;&gt;OrderForm!C$28), 0))</f>
        <v>#N/A</v>
      </c>
    </row>
    <row r="98" spans="2:3" ht="16.5" x14ac:dyDescent="0.3">
      <c r="B98" t="e">
        <f t="array" aca="1" ref="B98" ca="1">INDEX(product,MATCH(0,COUNTIF($B$1:B97,product)+(category&lt;&gt;OrderForm!$B$28),0))</f>
        <v>#N/A</v>
      </c>
      <c r="C98" s="11" t="e">
        <f t="array" aca="1" ref="C98" ca="1">INDEX(Level, MATCH(0, COUNTIF($C$1:C97, Level)+(category&lt;&gt;OrderForm!$B$28)+(product&lt;&gt;OrderForm!C$28), 0))</f>
        <v>#N/A</v>
      </c>
    </row>
    <row r="99" spans="2:3" ht="16.5" x14ac:dyDescent="0.3">
      <c r="B99" t="e">
        <f t="array" aca="1" ref="B99" ca="1">INDEX(product,MATCH(0,COUNTIF($B$1:B98,product)+(category&lt;&gt;OrderForm!$B$28),0))</f>
        <v>#N/A</v>
      </c>
      <c r="C99" s="11" t="e">
        <f t="array" aca="1" ref="C99" ca="1">INDEX(Level, MATCH(0, COUNTIF($C$1:C98, Level)+(category&lt;&gt;OrderForm!$B$28)+(product&lt;&gt;OrderForm!C$28), 0))</f>
        <v>#N/A</v>
      </c>
    </row>
    <row r="100" spans="2:3" ht="16.5" x14ac:dyDescent="0.3">
      <c r="B100" t="e">
        <f t="array" aca="1" ref="B100" ca="1">INDEX(product,MATCH(0,COUNTIF($B$1:B99,product)+(category&lt;&gt;OrderForm!$B$28),0))</f>
        <v>#N/A</v>
      </c>
      <c r="C100" s="11" t="e">
        <f t="array" aca="1" ref="C100" ca="1">INDEX(Level, MATCH(0, COUNTIF($C$1:C99, Level)+(category&lt;&gt;OrderForm!$B$28)+(product&lt;&gt;OrderForm!C$28), 0))</f>
        <v>#N/A</v>
      </c>
    </row>
    <row r="101" spans="2:3" ht="16.5" x14ac:dyDescent="0.3">
      <c r="B101" t="e">
        <f t="array" aca="1" ref="B101" ca="1">INDEX(product,MATCH(0,COUNTIF($B$1:B100,product)+(category&lt;&gt;OrderForm!$B$28),0))</f>
        <v>#N/A</v>
      </c>
      <c r="C101" s="11" t="e">
        <f t="array" aca="1" ref="C101" ca="1">INDEX(Level, MATCH(0, COUNTIF($C$1:C100, Level)+(category&lt;&gt;OrderForm!$B$28)+(product&lt;&gt;OrderForm!C$28), 0))</f>
        <v>#N/A</v>
      </c>
    </row>
    <row r="102" spans="2:3" ht="16.5" x14ac:dyDescent="0.3">
      <c r="B102" t="e">
        <f t="array" aca="1" ref="B102" ca="1">INDEX(product,MATCH(0,COUNTIF($B$1:B101,product)+(category&lt;&gt;OrderForm!$B$28),0))</f>
        <v>#N/A</v>
      </c>
      <c r="C102" s="11" t="e">
        <f t="array" aca="1" ref="C102" ca="1">INDEX(Level, MATCH(0, COUNTIF($C$1:C101, Level)+(category&lt;&gt;OrderForm!$B$28)+(product&lt;&gt;OrderForm!C$28), 0))</f>
        <v>#N/A</v>
      </c>
    </row>
    <row r="103" spans="2:3" ht="16.5" x14ac:dyDescent="0.3">
      <c r="B103" t="e">
        <f t="array" aca="1" ref="B103" ca="1">INDEX(product,MATCH(0,COUNTIF($B$1:B102,product)+(category&lt;&gt;OrderForm!$B$28),0))</f>
        <v>#N/A</v>
      </c>
      <c r="C103" s="11" t="e">
        <f t="array" aca="1" ref="C103" ca="1">INDEX(Level, MATCH(0, COUNTIF($C$1:C102, Level)+(category&lt;&gt;OrderForm!$B$28)+(product&lt;&gt;OrderForm!C$28), 0))</f>
        <v>#N/A</v>
      </c>
    </row>
    <row r="104" spans="2:3" x14ac:dyDescent="0.25">
      <c r="B104" t="e">
        <f t="array" aca="1" ref="B104" ca="1">INDEX(product,MATCH(0,COUNTIF($B$1:B103,product)+(category&lt;&gt;OrderForm!$B$28),0))</f>
        <v>#N/A</v>
      </c>
    </row>
    <row r="105" spans="2:3" x14ac:dyDescent="0.25">
      <c r="B105" t="e">
        <f t="array" aca="1" ref="B105" ca="1">INDEX(product,MATCH(0,COUNTIF($B$1:B104,product)+(category&lt;&gt;OrderForm!$B$28),0))</f>
        <v>#N/A</v>
      </c>
    </row>
    <row r="106" spans="2:3" x14ac:dyDescent="0.25">
      <c r="B106" t="e">
        <f t="array" aca="1" ref="B106" ca="1">INDEX(product,MATCH(0,COUNTIF($B$1:B105,product)+(category&lt;&gt;OrderForm!$B$28),0))</f>
        <v>#N/A</v>
      </c>
    </row>
    <row r="107" spans="2:3" x14ac:dyDescent="0.25">
      <c r="B107" t="e">
        <f t="array" aca="1" ref="B107" ca="1">INDEX(product,MATCH(0,COUNTIF($B$1:B106,product)+(category&lt;&gt;OrderForm!$B$28),0))</f>
        <v>#N/A</v>
      </c>
    </row>
    <row r="108" spans="2:3" x14ac:dyDescent="0.25">
      <c r="B108" t="e">
        <f t="array" aca="1" ref="B108" ca="1">INDEX(product,MATCH(0,COUNTIF($B$1:B107,product)+(category&lt;&gt;OrderForm!$B$28),0))</f>
        <v>#N/A</v>
      </c>
    </row>
    <row r="109" spans="2:3" x14ac:dyDescent="0.25">
      <c r="B109" t="e">
        <f t="array" aca="1" ref="B109" ca="1">INDEX(product,MATCH(0,COUNTIF($B$1:B108,product)+(category&lt;&gt;OrderForm!$B$28),0))</f>
        <v>#N/A</v>
      </c>
    </row>
    <row r="110" spans="2:3" x14ac:dyDescent="0.25">
      <c r="B110" t="e">
        <f t="array" aca="1" ref="B110" ca="1">INDEX(product,MATCH(0,COUNTIF($B$1:B109,product)+(category&lt;&gt;OrderForm!$B$28),0))</f>
        <v>#N/A</v>
      </c>
    </row>
    <row r="111" spans="2:3" x14ac:dyDescent="0.25">
      <c r="B111" t="e">
        <f t="array" aca="1" ref="B111" ca="1">INDEX(product,MATCH(0,COUNTIF($B$1:B110,product)+(category&lt;&gt;OrderForm!$B$28),0))</f>
        <v>#N/A</v>
      </c>
    </row>
    <row r="112" spans="2:3" x14ac:dyDescent="0.25">
      <c r="B112" t="e">
        <f t="array" aca="1" ref="B112" ca="1">INDEX(product,MATCH(0,COUNTIF($B$1:B111,product)+(category&lt;&gt;OrderForm!$B$28),0))</f>
        <v>#N/A</v>
      </c>
    </row>
    <row r="113" spans="2:2" x14ac:dyDescent="0.25">
      <c r="B113" t="e">
        <f t="array" aca="1" ref="B113" ca="1">INDEX(product,MATCH(0,COUNTIF($B$1:B112,product)+(category&lt;&gt;OrderForm!$B$28),0))</f>
        <v>#N/A</v>
      </c>
    </row>
    <row r="114" spans="2:2" x14ac:dyDescent="0.25">
      <c r="B114" t="e">
        <f t="array" aca="1" ref="B114" ca="1">INDEX(product,MATCH(0,COUNTIF($B$1:B113,product)+(category&lt;&gt;OrderForm!$B$28),0))</f>
        <v>#N/A</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INDEX(product,MATCH(0,COUNTIF($B$1:B1,product)+(category&lt;&gt;OrderForm!$B$29),0))</f>
        <v>#N/A</v>
      </c>
      <c r="C2" s="11" t="e">
        <f t="array" aca="1" ref="C2" ca="1">INDEX(Level, MATCH(0, COUNTIF($C$1:C1, Level)+(category&lt;&gt;OrderForm!$B$29)+(product&lt;&gt;OrderForm!C$29), 0))</f>
        <v>#N/A</v>
      </c>
      <c r="D2" t="e">
        <f t="array" aca="1" ref="D2" ca="1">INDEX(fitgender, MATCH(0, COUNTIF($D$1:D1, fitgender)+(category&lt;&gt;OrderForm!$B$29)+(product&lt;&gt;OrderForm!C$29)+(Level&lt;&gt;OrderForm!D$29), 0))</f>
        <v>#N/A</v>
      </c>
      <c r="E2" t="e">
        <f t="array" aca="1" ref="E2" ca="1">INDEX(Style, MATCH(0, COUNTIF($E$1:E1, Style)+(category&lt;&gt;OrderForm!$B$29)+(product&lt;&gt;OrderForm!C$29)+(Level&lt;&gt;OrderForm!D$29)+(fitgender&lt;&gt;OrderForm!E$29), 0))</f>
        <v>#N/A</v>
      </c>
    </row>
    <row r="3" spans="1:9" ht="16.5" x14ac:dyDescent="0.3">
      <c r="A3" t="str">
        <f t="array" aca="1" ref="A3" ca="1">INDEX(category,MATCH(0,COUNTIF($A$1:A2,category),0))</f>
        <v>Triathlon</v>
      </c>
      <c r="B3" t="e">
        <f t="array" aca="1" ref="B3" ca="1">INDEX(product,MATCH(0,COUNTIF($B$1:B2,product)+(category&lt;&gt;OrderForm!$B$29),0))</f>
        <v>#N/A</v>
      </c>
      <c r="C3" s="11" t="e">
        <f t="array" aca="1" ref="C3" ca="1">INDEX(Level, MATCH(0, COUNTIF($C$1:C2, Level)+(category&lt;&gt;OrderForm!$B$29)+(product&lt;&gt;OrderForm!C$29), 0))</f>
        <v>#N/A</v>
      </c>
      <c r="D3" t="e">
        <f t="array" aca="1" ref="D3" ca="1">INDEX(fitgender, MATCH(0, COUNTIF($D$1:D2, fitgender)+(category&lt;&gt;OrderForm!$B$29)+(product&lt;&gt;OrderForm!C$29)+(Level&lt;&gt;OrderForm!D$29), 0))</f>
        <v>#N/A</v>
      </c>
      <c r="E3" t="e">
        <f t="array" aca="1" ref="E3" ca="1">INDEX(Style, MATCH(0, COUNTIF($E$1:E2, Style)+(category&lt;&gt;OrderForm!$B$29)+(product&lt;&gt;OrderForm!C$29)+(Level&lt;&gt;OrderForm!D$29)+(fitgender&lt;&gt;OrderForm!E$29), 0))</f>
        <v>#N/A</v>
      </c>
    </row>
    <row r="4" spans="1:9" ht="16.5" x14ac:dyDescent="0.3">
      <c r="A4" t="str">
        <f t="array" aca="1" ref="A4" ca="1">INDEX(category,MATCH(0,COUNTIF($A$1:A3,category),0))</f>
        <v>Running</v>
      </c>
      <c r="B4" t="e">
        <f t="array" aca="1" ref="B4" ca="1">INDEX(product,MATCH(0,COUNTIF($B$1:B3,product)+(category&lt;&gt;OrderForm!$B$29),0))</f>
        <v>#N/A</v>
      </c>
      <c r="C4" s="11" t="e">
        <f t="array" aca="1" ref="C4" ca="1">INDEX(Level, MATCH(0, COUNTIF($C$1:C3, Level)+(category&lt;&gt;OrderForm!$B$29)+(product&lt;&gt;OrderForm!C$29), 0))</f>
        <v>#N/A</v>
      </c>
      <c r="D4" t="e">
        <f t="array" aca="1" ref="D4" ca="1">INDEX(fitgender, MATCH(0, COUNTIF($D$1:D3, fitgender)+(category&lt;&gt;OrderForm!$B$29)+(product&lt;&gt;OrderForm!C$29)+(Level&lt;&gt;OrderForm!D$29), 0))</f>
        <v>#N/A</v>
      </c>
      <c r="E4" t="e">
        <f t="array" aca="1" ref="E4" ca="1">INDEX(Style, MATCH(0, COUNTIF($E$1:E3, Style)+(category&lt;&gt;OrderForm!$B$29)+(product&lt;&gt;OrderForm!C$29)+(Level&lt;&gt;OrderForm!D$29)+(fitgender&lt;&gt;OrderForm!E$29), 0))</f>
        <v>#N/A</v>
      </c>
    </row>
    <row r="5" spans="1:9" ht="16.5" x14ac:dyDescent="0.3">
      <c r="A5" t="str">
        <f t="array" aca="1" ref="A5" ca="1">INDEX(category,MATCH(0,COUNTIF($A$1:A4,category),0))</f>
        <v>Casual</v>
      </c>
      <c r="B5" t="e">
        <f t="array" aca="1" ref="B5" ca="1">INDEX(product,MATCH(0,COUNTIF($B$1:B4,product)+(category&lt;&gt;OrderForm!$B$29),0))</f>
        <v>#N/A</v>
      </c>
      <c r="C5" s="11" t="e">
        <f t="array" aca="1" ref="C5" ca="1">INDEX(Level, MATCH(0, COUNTIF($C$1:C4, Level)+(category&lt;&gt;OrderForm!$B$29)+(product&lt;&gt;OrderForm!C$29), 0))</f>
        <v>#N/A</v>
      </c>
      <c r="D5" t="e">
        <f t="array" aca="1" ref="D5" ca="1">INDEX(fitgender, MATCH(0, COUNTIF($D$1:D4, fitgender)+(category&lt;&gt;OrderForm!$B$29)+(product&lt;&gt;OrderForm!C$29)+(Level&lt;&gt;OrderForm!D$29), 0))</f>
        <v>#N/A</v>
      </c>
      <c r="E5" t="e">
        <f t="array" aca="1" ref="E5" ca="1">INDEX(Style, MATCH(0, COUNTIF($E$1:E4, Style)+(category&lt;&gt;OrderForm!$B$29)+(product&lt;&gt;OrderForm!C$29)+(Level&lt;&gt;OrderForm!D$29)+(fitgender&lt;&gt;OrderForm!E$29), 0))</f>
        <v>#N/A</v>
      </c>
    </row>
    <row r="6" spans="1:9" ht="16.5" x14ac:dyDescent="0.3">
      <c r="A6" t="e">
        <f t="array" aca="1" ref="A6" ca="1">INDEX(category,MATCH(0,COUNTIF($A$1:A5,category),0))</f>
        <v>#N/A</v>
      </c>
      <c r="B6" t="e">
        <f t="array" aca="1" ref="B6" ca="1">INDEX(product,MATCH(0,COUNTIF($B$1:B5,product)+(category&lt;&gt;OrderForm!$B$29),0))</f>
        <v>#N/A</v>
      </c>
      <c r="C6" s="11" t="e">
        <f t="array" aca="1" ref="C6" ca="1">INDEX(Level, MATCH(0, COUNTIF($C$1:C5, Level)+(category&lt;&gt;OrderForm!$B$29)+(product&lt;&gt;OrderForm!C$29), 0))</f>
        <v>#N/A</v>
      </c>
      <c r="D6" t="e">
        <f t="array" aca="1" ref="D6" ca="1">INDEX(fitgender, MATCH(0, COUNTIF($D$1:D5, fitgender)+(category&lt;&gt;OrderForm!$B$29)+(product&lt;&gt;OrderForm!C$29)+(Level&lt;&gt;OrderForm!D$29), 0))</f>
        <v>#N/A</v>
      </c>
      <c r="E6" t="e">
        <f t="array" aca="1" ref="E6" ca="1">INDEX(Style, MATCH(0, COUNTIF($E$1:E5, Style)+(category&lt;&gt;OrderForm!$B$29)+(product&lt;&gt;OrderForm!C$29)+(Level&lt;&gt;OrderForm!D$29)+(fitgender&lt;&gt;OrderForm!E$29), 0))</f>
        <v>#N/A</v>
      </c>
      <c r="I6">
        <f ca="1">COUNT(IF(Prod10!$C$2:$C$1000="""", “”, 1))</f>
        <v>0</v>
      </c>
    </row>
    <row r="7" spans="1:9" ht="16.5" x14ac:dyDescent="0.3">
      <c r="A7" t="e">
        <f t="array" aca="1" ref="A7" ca="1">INDEX(category,MATCH(0,COUNTIF($A$1:A6,category),0))</f>
        <v>#N/A</v>
      </c>
      <c r="B7" t="e">
        <f t="array" aca="1" ref="B7" ca="1">INDEX(product,MATCH(0,COUNTIF($B$1:B6,product)+(category&lt;&gt;OrderForm!$B$29),0))</f>
        <v>#N/A</v>
      </c>
      <c r="C7" s="11" t="e">
        <f t="array" aca="1" ref="C7" ca="1">INDEX(Level, MATCH(0, COUNTIF($C$1:C6, Level)+(category&lt;&gt;OrderForm!$B$29)+(product&lt;&gt;OrderForm!C$29), 0))</f>
        <v>#N/A</v>
      </c>
      <c r="D7" t="e">
        <f t="array" aca="1" ref="D7" ca="1">INDEX(fitgender, MATCH(0, COUNTIF($D$1:D6, fitgender)+(category&lt;&gt;OrderForm!$B$29)+(product&lt;&gt;OrderForm!C$29)+(Level&lt;&gt;OrderForm!D$29), 0))</f>
        <v>#N/A</v>
      </c>
      <c r="E7" t="e">
        <f t="array" aca="1" ref="E7" ca="1">INDEX(Style, MATCH(0, COUNTIF($E$1:E6, Style)+(category&lt;&gt;OrderForm!$B$29)+(product&lt;&gt;OrderForm!C$29)+(Level&lt;&gt;OrderForm!D$29)+(fitgender&lt;&gt;OrderForm!E$29), 0))</f>
        <v>#N/A</v>
      </c>
    </row>
    <row r="8" spans="1:9" ht="16.5" x14ac:dyDescent="0.3">
      <c r="A8" t="e">
        <f t="array" aca="1" ref="A8" ca="1">INDEX(category,MATCH(0,COUNTIF($A$1:A7,category),0))</f>
        <v>#N/A</v>
      </c>
      <c r="B8" t="e">
        <f t="array" aca="1" ref="B8" ca="1">INDEX(product,MATCH(0,COUNTIF($B$1:B7,product)+(category&lt;&gt;OrderForm!$B$29),0))</f>
        <v>#N/A</v>
      </c>
      <c r="C8" s="11" t="e">
        <f t="array" aca="1" ref="C8" ca="1">INDEX(Level, MATCH(0, COUNTIF($C$1:C7, Level)+(category&lt;&gt;OrderForm!$B$29)+(product&lt;&gt;OrderForm!C$29), 0))</f>
        <v>#N/A</v>
      </c>
      <c r="D8" t="e">
        <f t="array" aca="1" ref="D8" ca="1">INDEX(fitgender, MATCH(0, COUNTIF($D$1:D7, fitgender)+(category&lt;&gt;OrderForm!$B$29)+(product&lt;&gt;OrderForm!C$29)+(Level&lt;&gt;OrderForm!D$29), 0))</f>
        <v>#N/A</v>
      </c>
      <c r="E8" t="e">
        <f t="array" aca="1" ref="E8" ca="1">INDEX(Style, MATCH(0, COUNTIF($E$1:E7, Style)+(category&lt;&gt;OrderForm!$B$29)+(product&lt;&gt;OrderForm!C$29)+(Level&lt;&gt;OrderForm!D$29)+(fitgender&lt;&gt;OrderForm!E$29), 0))</f>
        <v>#N/A</v>
      </c>
    </row>
    <row r="9" spans="1:9" ht="16.5" x14ac:dyDescent="0.3">
      <c r="A9" t="e">
        <f t="array" aca="1" ref="A9" ca="1">INDEX(category,MATCH(0,COUNTIF($A$1:A8,category),0))</f>
        <v>#N/A</v>
      </c>
      <c r="B9" t="e">
        <f t="array" aca="1" ref="B9" ca="1">INDEX(product,MATCH(0,COUNTIF($B$1:B8,product)+(category&lt;&gt;OrderForm!$B$29),0))</f>
        <v>#N/A</v>
      </c>
      <c r="C9" s="11" t="e">
        <f t="array" aca="1" ref="C9" ca="1">INDEX(Level, MATCH(0, COUNTIF($C$1:C8, Level)+(category&lt;&gt;OrderForm!$B$29)+(product&lt;&gt;OrderForm!C$29), 0))</f>
        <v>#N/A</v>
      </c>
      <c r="D9" t="e">
        <f t="array" aca="1" ref="D9" ca="1">INDEX(fitgender, MATCH(0, COUNTIF($D$1:D8, fitgender)+(category&lt;&gt;OrderForm!$B$29)+(product&lt;&gt;OrderForm!C$29)+(Level&lt;&gt;OrderForm!D$29), 0))</f>
        <v>#N/A</v>
      </c>
    </row>
    <row r="10" spans="1:9" ht="16.5" x14ac:dyDescent="0.3">
      <c r="A10" t="e">
        <f t="array" aca="1" ref="A10" ca="1">INDEX(category,MATCH(0,COUNTIF($A$1:A9,category),0))</f>
        <v>#N/A</v>
      </c>
      <c r="B10" t="e">
        <f t="array" aca="1" ref="B10" ca="1">INDEX(product,MATCH(0,COUNTIF($B$1:B9,product)+(category&lt;&gt;OrderForm!$B$29),0))</f>
        <v>#N/A</v>
      </c>
      <c r="C10" s="11" t="e">
        <f t="array" aca="1" ref="C10" ca="1">INDEX(Level, MATCH(0, COUNTIF($C$1:C9, Level)+(category&lt;&gt;OrderForm!$B$29)+(product&lt;&gt;OrderForm!C$29), 0))</f>
        <v>#N/A</v>
      </c>
      <c r="D10" t="e">
        <f t="array" aca="1" ref="D10" ca="1">INDEX(fitgender, MATCH(0, COUNTIF($D$1:D9, fitgender)+(category&lt;&gt;OrderForm!$B$29)+(product&lt;&gt;OrderForm!C$29)+(Level&lt;&gt;OrderForm!D$29), 0))</f>
        <v>#N/A</v>
      </c>
    </row>
    <row r="11" spans="1:9" ht="16.5" x14ac:dyDescent="0.3">
      <c r="A11" t="e">
        <f t="array" aca="1" ref="A11" ca="1">INDEX(category,MATCH(0,COUNTIF($A$1:A10,category),0))</f>
        <v>#N/A</v>
      </c>
      <c r="B11" t="e">
        <f t="array" aca="1" ref="B11" ca="1">INDEX(product,MATCH(0,COUNTIF($B$1:B10,product)+(category&lt;&gt;OrderForm!$B$29),0))</f>
        <v>#N/A</v>
      </c>
      <c r="C11" s="11" t="e">
        <f t="array" aca="1" ref="C11" ca="1">INDEX(Level, MATCH(0, COUNTIF($C$1:C10, Level)+(category&lt;&gt;OrderForm!$B$29)+(product&lt;&gt;OrderForm!C$29), 0))</f>
        <v>#N/A</v>
      </c>
      <c r="D11" t="e">
        <f t="array" aca="1" ref="D11" ca="1">INDEX(fitgender, MATCH(0, COUNTIF($D$1:D10, fitgender)+(category&lt;&gt;OrderForm!$B$29)+(product&lt;&gt;OrderForm!C$29)+(Level&lt;&gt;OrderForm!D$29), 0))</f>
        <v>#N/A</v>
      </c>
    </row>
    <row r="12" spans="1:9" ht="16.5" x14ac:dyDescent="0.3">
      <c r="A12" t="e">
        <f t="array" aca="1" ref="A12" ca="1">INDEX(category,MATCH(0,COUNTIF($A$1:A11,category),0))</f>
        <v>#N/A</v>
      </c>
      <c r="B12" t="e">
        <f t="array" aca="1" ref="B12" ca="1">INDEX(product,MATCH(0,COUNTIF($B$1:B11,product)+(category&lt;&gt;OrderForm!$B$29),0))</f>
        <v>#N/A</v>
      </c>
      <c r="C12" s="11" t="e">
        <f t="array" aca="1" ref="C12" ca="1">INDEX(Level, MATCH(0, COUNTIF($C$1:C11, Level)+(category&lt;&gt;OrderForm!$B$29)+(product&lt;&gt;OrderForm!C$29), 0))</f>
        <v>#N/A</v>
      </c>
      <c r="D12" t="e">
        <f t="array" aca="1" ref="D12" ca="1">INDEX(fitgender, MATCH(0, COUNTIF($D$1:D11, fitgender)+(category&lt;&gt;OrderForm!$B$29)+(product&lt;&gt;OrderForm!C$29)+(Level&lt;&gt;OrderForm!D$29), 0))</f>
        <v>#N/A</v>
      </c>
    </row>
    <row r="13" spans="1:9" ht="16.5" x14ac:dyDescent="0.3">
      <c r="A13" t="e">
        <f t="array" aca="1" ref="A13" ca="1">INDEX(category,MATCH(0,COUNTIF($A$1:A12,category),0))</f>
        <v>#N/A</v>
      </c>
      <c r="B13" t="e">
        <f t="array" aca="1" ref="B13" ca="1">INDEX(product,MATCH(0,COUNTIF($B$1:B12,product)+(category&lt;&gt;OrderForm!$B$29),0))</f>
        <v>#N/A</v>
      </c>
      <c r="C13" s="11" t="e">
        <f t="array" aca="1" ref="C13" ca="1">INDEX(Level, MATCH(0, COUNTIF($C$1:C12, Level)+(category&lt;&gt;OrderForm!$B$29)+(product&lt;&gt;OrderForm!C$29), 0))</f>
        <v>#N/A</v>
      </c>
      <c r="D13" t="e">
        <f t="array" aca="1" ref="D13" ca="1">INDEX(fitgender, MATCH(0, COUNTIF($D$1:D12, fitgender)+(category&lt;&gt;OrderForm!$B$29)+(product&lt;&gt;OrderForm!C$29)+(Level&lt;&gt;OrderForm!D$29), 0))</f>
        <v>#N/A</v>
      </c>
    </row>
    <row r="14" spans="1:9" ht="16.5" x14ac:dyDescent="0.3">
      <c r="A14" t="e">
        <f t="array" aca="1" ref="A14" ca="1">INDEX(category,MATCH(0,COUNTIF($A$1:A13,category),0))</f>
        <v>#N/A</v>
      </c>
      <c r="B14" t="e">
        <f t="array" aca="1" ref="B14" ca="1">INDEX(product,MATCH(0,COUNTIF($B$1:B13,product)+(category&lt;&gt;OrderForm!$B$29),0))</f>
        <v>#N/A</v>
      </c>
      <c r="C14" s="11" t="e">
        <f t="array" aca="1" ref="C14" ca="1">INDEX(Level, MATCH(0, COUNTIF($C$1:C13, Level)+(category&lt;&gt;OrderForm!$B$29)+(product&lt;&gt;OrderForm!C$29), 0))</f>
        <v>#N/A</v>
      </c>
      <c r="D14" t="e">
        <f t="array" aca="1" ref="D14" ca="1">INDEX(fitgender, MATCH(0, COUNTIF($D$1:D13, fitgender)+(category&lt;&gt;OrderForm!$B$29)+(product&lt;&gt;OrderForm!C$29)+(Level&lt;&gt;OrderForm!D$29), 0))</f>
        <v>#N/A</v>
      </c>
    </row>
    <row r="15" spans="1:9" ht="16.5" x14ac:dyDescent="0.3">
      <c r="A15" t="e">
        <f t="array" aca="1" ref="A15" ca="1">INDEX(category,MATCH(0,COUNTIF($A$1:A14,category),0))</f>
        <v>#N/A</v>
      </c>
      <c r="B15" t="e">
        <f t="array" aca="1" ref="B15" ca="1">INDEX(product,MATCH(0,COUNTIF($B$1:B14,product)+(category&lt;&gt;OrderForm!$B$29),0))</f>
        <v>#N/A</v>
      </c>
      <c r="C15" s="11" t="e">
        <f t="array" aca="1" ref="C15" ca="1">INDEX(Level, MATCH(0, COUNTIF($C$1:C14, Level)+(category&lt;&gt;OrderForm!$B$29)+(product&lt;&gt;OrderForm!C$29), 0))</f>
        <v>#N/A</v>
      </c>
      <c r="D15" t="e">
        <f t="array" aca="1" ref="D15" ca="1">INDEX(fitgender, MATCH(0, COUNTIF($D$1:D14, fitgender)+(category&lt;&gt;OrderForm!$B$29)+(product&lt;&gt;OrderForm!C$29)+(Level&lt;&gt;OrderForm!D$29), 0))</f>
        <v>#N/A</v>
      </c>
    </row>
    <row r="16" spans="1:9" ht="16.5" x14ac:dyDescent="0.3">
      <c r="A16" t="e">
        <f t="array" aca="1" ref="A16" ca="1">INDEX(category,MATCH(0,COUNTIF($A$1:A15,category),0))</f>
        <v>#N/A</v>
      </c>
      <c r="B16" t="e">
        <f t="array" aca="1" ref="B16" ca="1">INDEX(product,MATCH(0,COUNTIF($B$1:B15,product)+(category&lt;&gt;OrderForm!$B$29),0))</f>
        <v>#N/A</v>
      </c>
      <c r="C16" s="11" t="e">
        <f t="array" aca="1" ref="C16" ca="1">INDEX(Level, MATCH(0, COUNTIF($C$1:C15, Level)+(category&lt;&gt;OrderForm!$B$29)+(product&lt;&gt;OrderForm!C$29), 0))</f>
        <v>#N/A</v>
      </c>
      <c r="D16" t="e">
        <f t="array" aca="1" ref="D16" ca="1">INDEX(fitgender, MATCH(0, COUNTIF($D$1:D15, fitgender)+(category&lt;&gt;OrderForm!$B$29)+(product&lt;&gt;OrderForm!C$29)+(Level&lt;&gt;OrderForm!D$29), 0))</f>
        <v>#N/A</v>
      </c>
    </row>
    <row r="17" spans="1:3" ht="16.5" x14ac:dyDescent="0.3">
      <c r="A17" t="e">
        <f t="array" aca="1" ref="A17" ca="1">INDEX(category,MATCH(0,COUNTIF($A$1:A16,category),0))</f>
        <v>#N/A</v>
      </c>
      <c r="B17" t="e">
        <f t="array" aca="1" ref="B17" ca="1">INDEX(product,MATCH(0,COUNTIF($B$1:B16,product)+(category&lt;&gt;OrderForm!$B$29),0))</f>
        <v>#N/A</v>
      </c>
      <c r="C17" s="11" t="e">
        <f t="array" aca="1" ref="C17" ca="1">INDEX(Level, MATCH(0, COUNTIF($C$1:C16, Level)+(category&lt;&gt;OrderForm!$B$29)+(product&lt;&gt;OrderForm!C$29), 0))</f>
        <v>#N/A</v>
      </c>
    </row>
    <row r="18" spans="1:3" ht="16.5" x14ac:dyDescent="0.3">
      <c r="A18" t="e">
        <f t="array" aca="1" ref="A18" ca="1">INDEX(category,MATCH(0,COUNTIF($A$1:A17,category),0))</f>
        <v>#N/A</v>
      </c>
      <c r="B18" t="e">
        <f t="array" aca="1" ref="B18" ca="1">INDEX(product,MATCH(0,COUNTIF($B$1:B17,product)+(category&lt;&gt;OrderForm!$B$29),0))</f>
        <v>#N/A</v>
      </c>
      <c r="C18" s="11" t="e">
        <f t="array" aca="1" ref="C18" ca="1">INDEX(Level, MATCH(0, COUNTIF($C$1:C17, Level)+(category&lt;&gt;OrderForm!$B$29)+(product&lt;&gt;OrderForm!C$29), 0))</f>
        <v>#N/A</v>
      </c>
    </row>
    <row r="19" spans="1:3" ht="16.5" x14ac:dyDescent="0.3">
      <c r="A19" t="e">
        <f t="array" aca="1" ref="A19" ca="1">INDEX(category,MATCH(0,COUNTIF($A$1:A18,category),0))</f>
        <v>#N/A</v>
      </c>
      <c r="B19" t="e">
        <f t="array" aca="1" ref="B19" ca="1">INDEX(product,MATCH(0,COUNTIF($B$1:B18,product)+(category&lt;&gt;OrderForm!$B$29),0))</f>
        <v>#N/A</v>
      </c>
      <c r="C19" s="11" t="e">
        <f t="array" aca="1" ref="C19" ca="1">INDEX(Level, MATCH(0, COUNTIF($C$1:C18, Level)+(category&lt;&gt;OrderForm!$B$29)+(product&lt;&gt;OrderForm!C$29), 0))</f>
        <v>#N/A</v>
      </c>
    </row>
    <row r="20" spans="1:3" ht="16.5" x14ac:dyDescent="0.3">
      <c r="A20" t="e">
        <f t="array" aca="1" ref="A20" ca="1">INDEX(category,MATCH(0,COUNTIF($A$1:A19,category),0))</f>
        <v>#N/A</v>
      </c>
      <c r="B20" t="e">
        <f t="array" aca="1" ref="B20" ca="1">INDEX(product,MATCH(0,COUNTIF($B$1:B19,product)+(category&lt;&gt;OrderForm!$B$29),0))</f>
        <v>#N/A</v>
      </c>
      <c r="C20" s="11" t="e">
        <f t="array" aca="1" ref="C20" ca="1">INDEX(Level, MATCH(0, COUNTIF($C$1:C19, Level)+(category&lt;&gt;OrderForm!$B$29)+(product&lt;&gt;OrderForm!C$29), 0))</f>
        <v>#N/A</v>
      </c>
    </row>
    <row r="21" spans="1:3" ht="16.5" x14ac:dyDescent="0.3">
      <c r="A21" t="e">
        <f t="array" aca="1" ref="A21" ca="1">INDEX(category,MATCH(0,COUNTIF($A$1:A20,category),0))</f>
        <v>#N/A</v>
      </c>
      <c r="B21" t="e">
        <f t="array" aca="1" ref="B21" ca="1">INDEX(product,MATCH(0,COUNTIF($B$1:B20,product)+(category&lt;&gt;OrderForm!$B$29),0))</f>
        <v>#N/A</v>
      </c>
      <c r="C21" s="11" t="e">
        <f t="array" aca="1" ref="C21" ca="1">INDEX(Level, MATCH(0, COUNTIF($C$1:C20, Level)+(category&lt;&gt;OrderForm!$B$29)+(product&lt;&gt;OrderForm!C$29), 0))</f>
        <v>#N/A</v>
      </c>
    </row>
    <row r="22" spans="1:3" ht="16.5" x14ac:dyDescent="0.3">
      <c r="A22" t="e">
        <f t="array" aca="1" ref="A22" ca="1">INDEX(category,MATCH(0,COUNTIF($A$1:A21,category),0))</f>
        <v>#N/A</v>
      </c>
      <c r="B22" t="e">
        <f t="array" aca="1" ref="B22" ca="1">INDEX(product,MATCH(0,COUNTIF($B$1:B21,product)+(category&lt;&gt;OrderForm!$B$29),0))</f>
        <v>#N/A</v>
      </c>
      <c r="C22" s="11" t="e">
        <f t="array" aca="1" ref="C22" ca="1">INDEX(Level, MATCH(0, COUNTIF($C$1:C21, Level)+(category&lt;&gt;OrderForm!$B$29)+(product&lt;&gt;OrderForm!C$29), 0))</f>
        <v>#N/A</v>
      </c>
    </row>
    <row r="23" spans="1:3" ht="16.5" x14ac:dyDescent="0.3">
      <c r="A23" t="e">
        <f t="array" aca="1" ref="A23" ca="1">INDEX(category,MATCH(0,COUNTIF($A$1:A22,category),0))</f>
        <v>#N/A</v>
      </c>
      <c r="B23" t="e">
        <f t="array" aca="1" ref="B23" ca="1">INDEX(product,MATCH(0,COUNTIF($B$1:B22,product)+(category&lt;&gt;OrderForm!$B$29),0))</f>
        <v>#N/A</v>
      </c>
      <c r="C23" s="11" t="e">
        <f t="array" aca="1" ref="C23" ca="1">INDEX(Level, MATCH(0, COUNTIF($C$1:C22, Level)+(category&lt;&gt;OrderForm!$B$29)+(product&lt;&gt;OrderForm!C$29), 0))</f>
        <v>#N/A</v>
      </c>
    </row>
    <row r="24" spans="1:3" ht="16.5" x14ac:dyDescent="0.3">
      <c r="A24" t="e">
        <f t="array" aca="1" ref="A24" ca="1">INDEX(category,MATCH(0,COUNTIF($A$1:A23,category),0))</f>
        <v>#N/A</v>
      </c>
      <c r="B24" t="e">
        <f t="array" aca="1" ref="B24" ca="1">INDEX(product,MATCH(0,COUNTIF($B$1:B23,product)+(category&lt;&gt;OrderForm!$B$29),0))</f>
        <v>#N/A</v>
      </c>
      <c r="C24" s="11" t="e">
        <f t="array" aca="1" ref="C24" ca="1">INDEX(Level, MATCH(0, COUNTIF($C$1:C23, Level)+(category&lt;&gt;OrderForm!$B$29)+(product&lt;&gt;OrderForm!C$29), 0))</f>
        <v>#N/A</v>
      </c>
    </row>
    <row r="25" spans="1:3" ht="16.5" x14ac:dyDescent="0.3">
      <c r="A25" t="e">
        <f t="array" aca="1" ref="A25" ca="1">INDEX(category,MATCH(0,COUNTIF($A$1:A24,category),0))</f>
        <v>#N/A</v>
      </c>
      <c r="B25" t="e">
        <f t="array" aca="1" ref="B25" ca="1">INDEX(product,MATCH(0,COUNTIF($B$1:B24,product)+(category&lt;&gt;OrderForm!$B$29),0))</f>
        <v>#N/A</v>
      </c>
      <c r="C25" s="11" t="e">
        <f t="array" aca="1" ref="C25" ca="1">INDEX(Level, MATCH(0, COUNTIF($C$1:C24, Level)+(category&lt;&gt;OrderForm!$B$29)+(product&lt;&gt;OrderForm!C$29), 0))</f>
        <v>#N/A</v>
      </c>
    </row>
    <row r="26" spans="1:3" ht="16.5" x14ac:dyDescent="0.3">
      <c r="A26" t="e">
        <f t="array" aca="1" ref="A26" ca="1">INDEX(category,MATCH(0,COUNTIF($A$1:A25,category),0))</f>
        <v>#N/A</v>
      </c>
      <c r="B26" t="e">
        <f t="array" aca="1" ref="B26" ca="1">INDEX(product,MATCH(0,COUNTIF($B$1:B25,product)+(category&lt;&gt;OrderForm!$B$29),0))</f>
        <v>#N/A</v>
      </c>
      <c r="C26" s="11" t="e">
        <f t="array" aca="1" ref="C26" ca="1">INDEX(Level, MATCH(0, COUNTIF($C$1:C25, Level)+(category&lt;&gt;OrderForm!$B$29)+(product&lt;&gt;OrderForm!C$29), 0))</f>
        <v>#N/A</v>
      </c>
    </row>
    <row r="27" spans="1:3" ht="16.5" x14ac:dyDescent="0.3">
      <c r="A27" t="e">
        <f t="array" aca="1" ref="A27" ca="1">INDEX(category,MATCH(0,COUNTIF($A$1:A26,category),0))</f>
        <v>#N/A</v>
      </c>
      <c r="B27" t="e">
        <f t="array" aca="1" ref="B27" ca="1">INDEX(product,MATCH(0,COUNTIF($B$1:B26,product)+(category&lt;&gt;OrderForm!$B$29),0))</f>
        <v>#N/A</v>
      </c>
      <c r="C27" s="11" t="e">
        <f t="array" aca="1" ref="C27" ca="1">INDEX(Level, MATCH(0, COUNTIF($C$1:C26, Level)+(category&lt;&gt;OrderForm!$B$29)+(product&lt;&gt;OrderForm!C$29), 0))</f>
        <v>#N/A</v>
      </c>
    </row>
    <row r="28" spans="1:3" ht="16.5" x14ac:dyDescent="0.3">
      <c r="A28" t="e">
        <f t="array" aca="1" ref="A28" ca="1">INDEX(category,MATCH(0,COUNTIF($A$1:A27,category),0))</f>
        <v>#N/A</v>
      </c>
      <c r="B28" t="e">
        <f t="array" aca="1" ref="B28" ca="1">INDEX(product,MATCH(0,COUNTIF($B$1:B27,product)+(category&lt;&gt;OrderForm!$B$29),0))</f>
        <v>#N/A</v>
      </c>
      <c r="C28" s="11" t="e">
        <f t="array" aca="1" ref="C28" ca="1">INDEX(Level, MATCH(0, COUNTIF($C$1:C27, Level)+(category&lt;&gt;OrderForm!$B$29)+(product&lt;&gt;OrderForm!C$29), 0))</f>
        <v>#N/A</v>
      </c>
    </row>
    <row r="29" spans="1:3" ht="16.5" x14ac:dyDescent="0.3">
      <c r="A29" t="e">
        <f t="array" aca="1" ref="A29" ca="1">INDEX(category,MATCH(0,COUNTIF($A$1:A28,category),0))</f>
        <v>#N/A</v>
      </c>
      <c r="B29" t="e">
        <f t="array" aca="1" ref="B29" ca="1">INDEX(product,MATCH(0,COUNTIF($B$1:B28,product)+(category&lt;&gt;OrderForm!$B$29),0))</f>
        <v>#N/A</v>
      </c>
      <c r="C29" s="11" t="e">
        <f t="array" aca="1" ref="C29" ca="1">INDEX(Level, MATCH(0, COUNTIF($C$1:C28, Level)+(category&lt;&gt;OrderForm!$B$29)+(product&lt;&gt;OrderForm!C$29), 0))</f>
        <v>#N/A</v>
      </c>
    </row>
    <row r="30" spans="1:3" ht="16.5" x14ac:dyDescent="0.3">
      <c r="A30" t="e">
        <f t="array" aca="1" ref="A30" ca="1">INDEX(category,MATCH(0,COUNTIF($A$1:A29,category),0))</f>
        <v>#N/A</v>
      </c>
      <c r="B30" t="e">
        <f t="array" aca="1" ref="B30" ca="1">INDEX(product,MATCH(0,COUNTIF($B$1:B29,product)+(category&lt;&gt;OrderForm!$B$29),0))</f>
        <v>#N/A</v>
      </c>
      <c r="C30" s="11" t="e">
        <f t="array" aca="1" ref="C30" ca="1">INDEX(Level, MATCH(0, COUNTIF($C$1:C29, Level)+(category&lt;&gt;OrderForm!$B$29)+(product&lt;&gt;OrderForm!C$29), 0))</f>
        <v>#N/A</v>
      </c>
    </row>
    <row r="31" spans="1:3" ht="16.5" x14ac:dyDescent="0.3">
      <c r="A31" t="e">
        <f t="array" aca="1" ref="A31" ca="1">INDEX(category,MATCH(0,COUNTIF($A$1:A30,category),0))</f>
        <v>#N/A</v>
      </c>
      <c r="B31" t="e">
        <f t="array" aca="1" ref="B31" ca="1">INDEX(product,MATCH(0,COUNTIF($B$1:B30,product)+(category&lt;&gt;OrderForm!$B$29),0))</f>
        <v>#N/A</v>
      </c>
      <c r="C31" s="11" t="e">
        <f t="array" aca="1" ref="C31" ca="1">INDEX(Level, MATCH(0, COUNTIF($C$1:C30, Level)+(category&lt;&gt;OrderForm!$B$29)+(product&lt;&gt;OrderForm!C$29), 0))</f>
        <v>#N/A</v>
      </c>
    </row>
    <row r="32" spans="1:3" ht="16.5" x14ac:dyDescent="0.3">
      <c r="A32" t="e">
        <f t="array" aca="1" ref="A32" ca="1">INDEX(category,MATCH(0,COUNTIF($A$1:A31,category),0))</f>
        <v>#N/A</v>
      </c>
      <c r="B32" t="e">
        <f t="array" aca="1" ref="B32" ca="1">INDEX(product,MATCH(0,COUNTIF($B$1:B31,product)+(category&lt;&gt;OrderForm!$B$29),0))</f>
        <v>#N/A</v>
      </c>
      <c r="C32" s="11" t="e">
        <f t="array" aca="1" ref="C32" ca="1">INDEX(Level, MATCH(0, COUNTIF($C$1:C31, Level)+(category&lt;&gt;OrderForm!$B$29)+(product&lt;&gt;OrderForm!C$29), 0))</f>
        <v>#N/A</v>
      </c>
    </row>
    <row r="33" spans="1:3" ht="16.5" x14ac:dyDescent="0.3">
      <c r="A33" t="e">
        <f t="array" aca="1" ref="A33" ca="1">INDEX(category,MATCH(0,COUNTIF($A$1:A32,category),0))</f>
        <v>#N/A</v>
      </c>
      <c r="B33" t="e">
        <f t="array" aca="1" ref="B33" ca="1">INDEX(product,MATCH(0,COUNTIF($B$1:B32,product)+(category&lt;&gt;OrderForm!$B$29),0))</f>
        <v>#N/A</v>
      </c>
      <c r="C33" s="11" t="e">
        <f t="array" aca="1" ref="C33" ca="1">INDEX(Level, MATCH(0, COUNTIF($C$1:C32, Level)+(category&lt;&gt;OrderForm!$B$29)+(product&lt;&gt;OrderForm!C$29), 0))</f>
        <v>#N/A</v>
      </c>
    </row>
    <row r="34" spans="1:3" ht="16.5" x14ac:dyDescent="0.3">
      <c r="A34" t="e">
        <f t="array" aca="1" ref="A34" ca="1">INDEX(category,MATCH(0,COUNTIF($A$1:A33,category),0))</f>
        <v>#N/A</v>
      </c>
      <c r="B34" t="e">
        <f t="array" aca="1" ref="B34" ca="1">INDEX(product,MATCH(0,COUNTIF($B$1:B33,product)+(category&lt;&gt;OrderForm!$B$29),0))</f>
        <v>#N/A</v>
      </c>
      <c r="C34" s="11" t="e">
        <f t="array" aca="1" ref="C34" ca="1">INDEX(Level, MATCH(0, COUNTIF($C$1:C33, Level)+(category&lt;&gt;OrderForm!$B$29)+(product&lt;&gt;OrderForm!C$29), 0))</f>
        <v>#N/A</v>
      </c>
    </row>
    <row r="35" spans="1:3" ht="16.5" x14ac:dyDescent="0.3">
      <c r="A35" t="e">
        <f t="array" aca="1" ref="A35" ca="1">INDEX(category,MATCH(0,COUNTIF($A$1:A34,category),0))</f>
        <v>#N/A</v>
      </c>
      <c r="B35" t="e">
        <f t="array" aca="1" ref="B35" ca="1">INDEX(product,MATCH(0,COUNTIF($B$1:B34,product)+(category&lt;&gt;OrderForm!$B$29),0))</f>
        <v>#N/A</v>
      </c>
      <c r="C35" s="11" t="e">
        <f t="array" aca="1" ref="C35" ca="1">INDEX(Level, MATCH(0, COUNTIF($C$1:C34, Level)+(category&lt;&gt;OrderForm!$B$29)+(product&lt;&gt;OrderForm!C$29), 0))</f>
        <v>#N/A</v>
      </c>
    </row>
    <row r="36" spans="1:3" ht="16.5" x14ac:dyDescent="0.3">
      <c r="A36" t="e">
        <f t="array" aca="1" ref="A36" ca="1">INDEX(category,MATCH(0,COUNTIF($A$1:A35,category),0))</f>
        <v>#N/A</v>
      </c>
      <c r="B36" t="e">
        <f t="array" aca="1" ref="B36" ca="1">INDEX(product,MATCH(0,COUNTIF($B$1:B35,product)+(category&lt;&gt;OrderForm!$B$29),0))</f>
        <v>#N/A</v>
      </c>
      <c r="C36" s="11" t="e">
        <f t="array" aca="1" ref="C36" ca="1">INDEX(Level, MATCH(0, COUNTIF($C$1:C35, Level)+(category&lt;&gt;OrderForm!$B$29)+(product&lt;&gt;OrderForm!C$29), 0))</f>
        <v>#N/A</v>
      </c>
    </row>
    <row r="37" spans="1:3" ht="16.5" x14ac:dyDescent="0.3">
      <c r="A37" t="e">
        <f t="array" aca="1" ref="A37" ca="1">INDEX(category,MATCH(0,COUNTIF($A$1:A36,category),0))</f>
        <v>#N/A</v>
      </c>
      <c r="B37" t="e">
        <f t="array" aca="1" ref="B37" ca="1">INDEX(product,MATCH(0,COUNTIF($B$1:B36,product)+(category&lt;&gt;OrderForm!$B$29),0))</f>
        <v>#N/A</v>
      </c>
      <c r="C37" s="11" t="e">
        <f t="array" aca="1" ref="C37" ca="1">INDEX(Level, MATCH(0, COUNTIF($C$1:C36, Level)+(category&lt;&gt;OrderForm!$B$29)+(product&lt;&gt;OrderForm!C$29), 0))</f>
        <v>#N/A</v>
      </c>
    </row>
    <row r="38" spans="1:3" ht="16.5" x14ac:dyDescent="0.3">
      <c r="A38" t="e">
        <f t="array" aca="1" ref="A38" ca="1">INDEX(category,MATCH(0,COUNTIF($A$1:A37,category),0))</f>
        <v>#N/A</v>
      </c>
      <c r="B38" t="e">
        <f t="array" aca="1" ref="B38" ca="1">INDEX(product,MATCH(0,COUNTIF($B$1:B37,product)+(category&lt;&gt;OrderForm!$B$29),0))</f>
        <v>#N/A</v>
      </c>
      <c r="C38" s="11" t="e">
        <f t="array" aca="1" ref="C38" ca="1">INDEX(Level, MATCH(0, COUNTIF($C$1:C37, Level)+(category&lt;&gt;OrderForm!$B$29)+(product&lt;&gt;OrderForm!C$29), 0))</f>
        <v>#N/A</v>
      </c>
    </row>
    <row r="39" spans="1:3" ht="16.5" x14ac:dyDescent="0.3">
      <c r="A39" t="e">
        <f t="array" aca="1" ref="A39" ca="1">INDEX(category,MATCH(0,COUNTIF($A$1:A38,category),0))</f>
        <v>#N/A</v>
      </c>
      <c r="B39" t="e">
        <f t="array" aca="1" ref="B39" ca="1">INDEX(product,MATCH(0,COUNTIF($B$1:B38,product)+(category&lt;&gt;OrderForm!$B$29),0))</f>
        <v>#N/A</v>
      </c>
      <c r="C39" s="11" t="e">
        <f t="array" aca="1" ref="C39" ca="1">INDEX(Level, MATCH(0, COUNTIF($C$1:C38, Level)+(category&lt;&gt;OrderForm!$B$29)+(product&lt;&gt;OrderForm!C$29), 0))</f>
        <v>#N/A</v>
      </c>
    </row>
    <row r="40" spans="1:3" ht="16.5" x14ac:dyDescent="0.3">
      <c r="A40" t="e">
        <f t="array" aca="1" ref="A40" ca="1">INDEX(category,MATCH(0,COUNTIF($A$1:A39,category),0))</f>
        <v>#N/A</v>
      </c>
      <c r="B40" t="e">
        <f t="array" aca="1" ref="B40" ca="1">INDEX(product,MATCH(0,COUNTIF($B$1:B39,product)+(category&lt;&gt;OrderForm!$B$29),0))</f>
        <v>#N/A</v>
      </c>
      <c r="C40" s="11" t="e">
        <f t="array" aca="1" ref="C40" ca="1">INDEX(Level, MATCH(0, COUNTIF($C$1:C39, Level)+(category&lt;&gt;OrderForm!$B$29)+(product&lt;&gt;OrderForm!C$29), 0))</f>
        <v>#N/A</v>
      </c>
    </row>
    <row r="41" spans="1:3" ht="16.5" x14ac:dyDescent="0.3">
      <c r="A41" t="e">
        <f t="array" aca="1" ref="A41" ca="1">INDEX(category,MATCH(0,COUNTIF($A$1:A40,category),0))</f>
        <v>#N/A</v>
      </c>
      <c r="B41" t="e">
        <f t="array" aca="1" ref="B41" ca="1">INDEX(product,MATCH(0,COUNTIF($B$1:B40,product)+(category&lt;&gt;OrderForm!$B$29),0))</f>
        <v>#N/A</v>
      </c>
      <c r="C41" s="11" t="e">
        <f t="array" aca="1" ref="C41" ca="1">INDEX(Level, MATCH(0, COUNTIF($C$1:C40, Level)+(category&lt;&gt;OrderForm!$B$29)+(product&lt;&gt;OrderForm!C$29), 0))</f>
        <v>#N/A</v>
      </c>
    </row>
    <row r="42" spans="1:3" ht="16.5" x14ac:dyDescent="0.3">
      <c r="A42" t="e">
        <f t="array" aca="1" ref="A42" ca="1">INDEX(category,MATCH(0,COUNTIF($A$1:A41,category),0))</f>
        <v>#N/A</v>
      </c>
      <c r="B42" t="e">
        <f t="array" aca="1" ref="B42" ca="1">INDEX(product,MATCH(0,COUNTIF($B$1:B41,product)+(category&lt;&gt;OrderForm!$B$29),0))</f>
        <v>#N/A</v>
      </c>
      <c r="C42" s="11" t="e">
        <f t="array" aca="1" ref="C42" ca="1">INDEX(Level, MATCH(0, COUNTIF($C$1:C41, Level)+(category&lt;&gt;OrderForm!$B$29)+(product&lt;&gt;OrderForm!C$29), 0))</f>
        <v>#N/A</v>
      </c>
    </row>
    <row r="43" spans="1:3" ht="16.5" x14ac:dyDescent="0.3">
      <c r="A43" t="e">
        <f t="array" aca="1" ref="A43" ca="1">INDEX(category,MATCH(0,COUNTIF($A$1:A42,category),0))</f>
        <v>#N/A</v>
      </c>
      <c r="B43" t="e">
        <f t="array" aca="1" ref="B43" ca="1">INDEX(product,MATCH(0,COUNTIF($B$1:B42,product)+(category&lt;&gt;OrderForm!$B$29),0))</f>
        <v>#N/A</v>
      </c>
      <c r="C43" s="11" t="e">
        <f t="array" aca="1" ref="C43" ca="1">INDEX(Level, MATCH(0, COUNTIF($C$1:C42, Level)+(category&lt;&gt;OrderForm!$B$29)+(product&lt;&gt;OrderForm!C$29), 0))</f>
        <v>#N/A</v>
      </c>
    </row>
    <row r="44" spans="1:3" ht="16.5" x14ac:dyDescent="0.3">
      <c r="A44" t="e">
        <f t="array" aca="1" ref="A44" ca="1">INDEX(category,MATCH(0,COUNTIF($A$1:A43,category),0))</f>
        <v>#N/A</v>
      </c>
      <c r="B44" t="e">
        <f t="array" aca="1" ref="B44" ca="1">INDEX(product,MATCH(0,COUNTIF($B$1:B43,product)+(category&lt;&gt;OrderForm!$B$29),0))</f>
        <v>#N/A</v>
      </c>
      <c r="C44" s="11" t="e">
        <f t="array" aca="1" ref="C44" ca="1">INDEX(Level, MATCH(0, COUNTIF($C$1:C43, Level)+(category&lt;&gt;OrderForm!$B$29)+(product&lt;&gt;OrderForm!C$29), 0))</f>
        <v>#N/A</v>
      </c>
    </row>
    <row r="45" spans="1:3" ht="16.5" x14ac:dyDescent="0.3">
      <c r="A45" t="e">
        <f t="array" aca="1" ref="A45" ca="1">INDEX(category,MATCH(0,COUNTIF($A$1:A44,category),0))</f>
        <v>#N/A</v>
      </c>
      <c r="B45" t="e">
        <f t="array" aca="1" ref="B45" ca="1">INDEX(product,MATCH(0,COUNTIF($B$1:B44,product)+(category&lt;&gt;OrderForm!$B$29),0))</f>
        <v>#N/A</v>
      </c>
      <c r="C45" s="11" t="e">
        <f t="array" aca="1" ref="C45" ca="1">INDEX(Level, MATCH(0, COUNTIF($C$1:C44, Level)+(category&lt;&gt;OrderForm!$B$29)+(product&lt;&gt;OrderForm!C$29), 0))</f>
        <v>#N/A</v>
      </c>
    </row>
    <row r="46" spans="1:3" ht="16.5" x14ac:dyDescent="0.3">
      <c r="A46" t="e">
        <f t="array" aca="1" ref="A46" ca="1">INDEX(category,MATCH(0,COUNTIF($A$1:A45,category),0))</f>
        <v>#N/A</v>
      </c>
      <c r="B46" t="e">
        <f t="array" aca="1" ref="B46" ca="1">INDEX(product,MATCH(0,COUNTIF($B$1:B45,product)+(category&lt;&gt;OrderForm!$B$29),0))</f>
        <v>#N/A</v>
      </c>
      <c r="C46" s="11" t="e">
        <f t="array" aca="1" ref="C46" ca="1">INDEX(Level, MATCH(0, COUNTIF($C$1:C45, Level)+(category&lt;&gt;OrderForm!$B$29)+(product&lt;&gt;OrderForm!C$29), 0))</f>
        <v>#N/A</v>
      </c>
    </row>
    <row r="47" spans="1:3" ht="16.5" x14ac:dyDescent="0.3">
      <c r="A47" t="e">
        <f t="array" aca="1" ref="A47" ca="1">INDEX(category,MATCH(0,COUNTIF($A$1:A46,category),0))</f>
        <v>#N/A</v>
      </c>
      <c r="B47" t="e">
        <f t="array" aca="1" ref="B47" ca="1">INDEX(product,MATCH(0,COUNTIF($B$1:B46,product)+(category&lt;&gt;OrderForm!$B$29),0))</f>
        <v>#N/A</v>
      </c>
      <c r="C47" s="11" t="e">
        <f t="array" aca="1" ref="C47" ca="1">INDEX(Level, MATCH(0, COUNTIF($C$1:C46, Level)+(category&lt;&gt;OrderForm!$B$29)+(product&lt;&gt;OrderForm!C$29), 0))</f>
        <v>#N/A</v>
      </c>
    </row>
    <row r="48" spans="1:3" ht="16.5" x14ac:dyDescent="0.3">
      <c r="A48" t="e">
        <f t="array" aca="1" ref="A48" ca="1">INDEX(category,MATCH(0,COUNTIF($A$1:A47,category),0))</f>
        <v>#N/A</v>
      </c>
      <c r="B48" t="e">
        <f t="array" aca="1" ref="B48" ca="1">INDEX(product,MATCH(0,COUNTIF($B$1:B47,product)+(category&lt;&gt;OrderForm!$B$29),0))</f>
        <v>#N/A</v>
      </c>
      <c r="C48" s="11" t="e">
        <f t="array" aca="1" ref="C48" ca="1">INDEX(Level, MATCH(0, COUNTIF($C$1:C47, Level)+(category&lt;&gt;OrderForm!$B$29)+(product&lt;&gt;OrderForm!C$29), 0))</f>
        <v>#N/A</v>
      </c>
    </row>
    <row r="49" spans="1:3" ht="16.5" x14ac:dyDescent="0.3">
      <c r="A49" t="e">
        <f t="array" aca="1" ref="A49" ca="1">INDEX(category,MATCH(0,COUNTIF($A$1:A48,category),0))</f>
        <v>#N/A</v>
      </c>
      <c r="B49" t="e">
        <f t="array" aca="1" ref="B49" ca="1">INDEX(product,MATCH(0,COUNTIF($B$1:B48,product)+(category&lt;&gt;OrderForm!$B$29),0))</f>
        <v>#N/A</v>
      </c>
      <c r="C49" s="11" t="e">
        <f t="array" aca="1" ref="C49" ca="1">INDEX(Level, MATCH(0, COUNTIF($C$1:C48, Level)+(category&lt;&gt;OrderForm!$B$29)+(product&lt;&gt;OrderForm!C$29), 0))</f>
        <v>#N/A</v>
      </c>
    </row>
    <row r="50" spans="1:3" ht="16.5" x14ac:dyDescent="0.3">
      <c r="A50" t="e">
        <f t="array" aca="1" ref="A50" ca="1">INDEX(category,MATCH(0,COUNTIF($A$1:A49,category),0))</f>
        <v>#N/A</v>
      </c>
      <c r="B50" t="e">
        <f t="array" aca="1" ref="B50" ca="1">INDEX(product,MATCH(0,COUNTIF($B$1:B49,product)+(category&lt;&gt;OrderForm!$B$29),0))</f>
        <v>#N/A</v>
      </c>
      <c r="C50" s="11" t="e">
        <f t="array" aca="1" ref="C50" ca="1">INDEX(Level, MATCH(0, COUNTIF($C$1:C49, Level)+(category&lt;&gt;OrderForm!$B$29)+(product&lt;&gt;OrderForm!C$29), 0))</f>
        <v>#N/A</v>
      </c>
    </row>
    <row r="51" spans="1:3" ht="16.5" x14ac:dyDescent="0.3">
      <c r="A51" t="e">
        <f t="array" aca="1" ref="A51" ca="1">INDEX(category,MATCH(0,COUNTIF($A$1:A50,category),0))</f>
        <v>#N/A</v>
      </c>
      <c r="B51" t="e">
        <f t="array" aca="1" ref="B51" ca="1">INDEX(product,MATCH(0,COUNTIF($B$1:B50,product)+(category&lt;&gt;OrderForm!$B$29),0))</f>
        <v>#N/A</v>
      </c>
      <c r="C51" s="11" t="e">
        <f t="array" aca="1" ref="C51" ca="1">INDEX(Level, MATCH(0, COUNTIF($C$1:C50, Level)+(category&lt;&gt;OrderForm!$B$29)+(product&lt;&gt;OrderForm!C$29), 0))</f>
        <v>#N/A</v>
      </c>
    </row>
    <row r="52" spans="1:3" ht="16.5" x14ac:dyDescent="0.3">
      <c r="B52" t="e">
        <f t="array" aca="1" ref="B52" ca="1">INDEX(product,MATCH(0,COUNTIF($B$1:B51,product)+(category&lt;&gt;OrderForm!$B$29),0))</f>
        <v>#N/A</v>
      </c>
      <c r="C52" s="11" t="e">
        <f t="array" aca="1" ref="C52" ca="1">INDEX(Level, MATCH(0, COUNTIF($C$1:C51, Level)+(category&lt;&gt;OrderForm!$B$29)+(product&lt;&gt;OrderForm!C$29), 0))</f>
        <v>#N/A</v>
      </c>
    </row>
    <row r="53" spans="1:3" ht="16.5" x14ac:dyDescent="0.3">
      <c r="B53" t="e">
        <f t="array" aca="1" ref="B53" ca="1">INDEX(product,MATCH(0,COUNTIF($B$1:B52,product)+(category&lt;&gt;OrderForm!$B$29),0))</f>
        <v>#N/A</v>
      </c>
      <c r="C53" s="11" t="e">
        <f t="array" aca="1" ref="C53" ca="1">INDEX(Level, MATCH(0, COUNTIF($C$1:C52, Level)+(category&lt;&gt;OrderForm!$B$29)+(product&lt;&gt;OrderForm!C$29), 0))</f>
        <v>#N/A</v>
      </c>
    </row>
    <row r="54" spans="1:3" ht="16.5" x14ac:dyDescent="0.3">
      <c r="B54" t="e">
        <f t="array" aca="1" ref="B54" ca="1">INDEX(product,MATCH(0,COUNTIF($B$1:B53,product)+(category&lt;&gt;OrderForm!$B$29),0))</f>
        <v>#N/A</v>
      </c>
      <c r="C54" s="11" t="e">
        <f t="array" aca="1" ref="C54" ca="1">INDEX(Level, MATCH(0, COUNTIF($C$1:C53, Level)+(category&lt;&gt;OrderForm!$B$29)+(product&lt;&gt;OrderForm!C$29), 0))</f>
        <v>#N/A</v>
      </c>
    </row>
    <row r="55" spans="1:3" ht="16.5" x14ac:dyDescent="0.3">
      <c r="B55" t="e">
        <f t="array" aca="1" ref="B55" ca="1">INDEX(product,MATCH(0,COUNTIF($B$1:B54,product)+(category&lt;&gt;OrderForm!$B$29),0))</f>
        <v>#N/A</v>
      </c>
      <c r="C55" s="11" t="e">
        <f t="array" aca="1" ref="C55" ca="1">INDEX(Level, MATCH(0, COUNTIF($C$1:C54, Level)+(category&lt;&gt;OrderForm!$B$29)+(product&lt;&gt;OrderForm!C$29), 0))</f>
        <v>#N/A</v>
      </c>
    </row>
    <row r="56" spans="1:3" ht="16.5" x14ac:dyDescent="0.3">
      <c r="B56" t="e">
        <f t="array" aca="1" ref="B56" ca="1">INDEX(product,MATCH(0,COUNTIF($B$1:B55,product)+(category&lt;&gt;OrderForm!$B$29),0))</f>
        <v>#N/A</v>
      </c>
      <c r="C56" s="11" t="e">
        <f t="array" aca="1" ref="C56" ca="1">INDEX(Level, MATCH(0, COUNTIF($C$1:C55, Level)+(category&lt;&gt;OrderForm!$B$29)+(product&lt;&gt;OrderForm!C$29), 0))</f>
        <v>#N/A</v>
      </c>
    </row>
    <row r="57" spans="1:3" ht="16.5" x14ac:dyDescent="0.3">
      <c r="B57" t="e">
        <f t="array" aca="1" ref="B57" ca="1">INDEX(product,MATCH(0,COUNTIF($B$1:B56,product)+(category&lt;&gt;OrderForm!$B$29),0))</f>
        <v>#N/A</v>
      </c>
      <c r="C57" s="11" t="e">
        <f t="array" aca="1" ref="C57" ca="1">INDEX(Level, MATCH(0, COUNTIF($C$1:C56, Level)+(category&lt;&gt;OrderForm!$B$29)+(product&lt;&gt;OrderForm!C$29), 0))</f>
        <v>#N/A</v>
      </c>
    </row>
    <row r="58" spans="1:3" ht="16.5" x14ac:dyDescent="0.3">
      <c r="B58" t="e">
        <f t="array" aca="1" ref="B58" ca="1">INDEX(product,MATCH(0,COUNTIF($B$1:B57,product)+(category&lt;&gt;OrderForm!$B$29),0))</f>
        <v>#N/A</v>
      </c>
      <c r="C58" s="11" t="e">
        <f t="array" aca="1" ref="C58" ca="1">INDEX(Level, MATCH(0, COUNTIF($C$1:C57, Level)+(category&lt;&gt;OrderForm!$B$29)+(product&lt;&gt;OrderForm!C$29), 0))</f>
        <v>#N/A</v>
      </c>
    </row>
    <row r="59" spans="1:3" ht="16.5" x14ac:dyDescent="0.3">
      <c r="B59" t="e">
        <f t="array" aca="1" ref="B59" ca="1">INDEX(product,MATCH(0,COUNTIF($B$1:B58,product)+(category&lt;&gt;OrderForm!$B$29),0))</f>
        <v>#N/A</v>
      </c>
      <c r="C59" s="11" t="e">
        <f t="array" aca="1" ref="C59" ca="1">INDEX(Level, MATCH(0, COUNTIF($C$1:C58, Level)+(category&lt;&gt;OrderForm!$B$29)+(product&lt;&gt;OrderForm!C$29), 0))</f>
        <v>#N/A</v>
      </c>
    </row>
    <row r="60" spans="1:3" ht="16.5" x14ac:dyDescent="0.3">
      <c r="B60" t="e">
        <f t="array" aca="1" ref="B60" ca="1">INDEX(product,MATCH(0,COUNTIF($B$1:B59,product)+(category&lt;&gt;OrderForm!$B$29),0))</f>
        <v>#N/A</v>
      </c>
      <c r="C60" s="11" t="e">
        <f t="array" aca="1" ref="C60" ca="1">INDEX(Level, MATCH(0, COUNTIF($C$1:C59, Level)+(category&lt;&gt;OrderForm!$B$29)+(product&lt;&gt;OrderForm!C$29), 0))</f>
        <v>#N/A</v>
      </c>
    </row>
    <row r="61" spans="1:3" ht="16.5" x14ac:dyDescent="0.3">
      <c r="B61" t="e">
        <f t="array" aca="1" ref="B61" ca="1">INDEX(product,MATCH(0,COUNTIF($B$1:B60,product)+(category&lt;&gt;OrderForm!$B$29),0))</f>
        <v>#N/A</v>
      </c>
      <c r="C61" s="11" t="e">
        <f t="array" aca="1" ref="C61" ca="1">INDEX(Level, MATCH(0, COUNTIF($C$1:C60, Level)+(category&lt;&gt;OrderForm!$B$29)+(product&lt;&gt;OrderForm!C$29), 0))</f>
        <v>#N/A</v>
      </c>
    </row>
    <row r="62" spans="1:3" ht="16.5" x14ac:dyDescent="0.3">
      <c r="B62" t="e">
        <f t="array" aca="1" ref="B62" ca="1">INDEX(product,MATCH(0,COUNTIF($B$1:B61,product)+(category&lt;&gt;OrderForm!$B$29),0))</f>
        <v>#N/A</v>
      </c>
      <c r="C62" s="11" t="e">
        <f t="array" aca="1" ref="C62" ca="1">INDEX(Level, MATCH(0, COUNTIF($C$1:C61, Level)+(category&lt;&gt;OrderForm!$B$29)+(product&lt;&gt;OrderForm!C$29), 0))</f>
        <v>#N/A</v>
      </c>
    </row>
    <row r="63" spans="1:3" ht="16.5" x14ac:dyDescent="0.3">
      <c r="B63" t="e">
        <f t="array" aca="1" ref="B63" ca="1">INDEX(product,MATCH(0,COUNTIF($B$1:B62,product)+(category&lt;&gt;OrderForm!$B$29),0))</f>
        <v>#N/A</v>
      </c>
      <c r="C63" s="11" t="e">
        <f t="array" aca="1" ref="C63" ca="1">INDEX(Level, MATCH(0, COUNTIF($C$1:C62, Level)+(category&lt;&gt;OrderForm!$B$29)+(product&lt;&gt;OrderForm!C$29), 0))</f>
        <v>#N/A</v>
      </c>
    </row>
    <row r="64" spans="1:3" ht="16.5" x14ac:dyDescent="0.3">
      <c r="B64" t="e">
        <f t="array" aca="1" ref="B64" ca="1">INDEX(product,MATCH(0,COUNTIF($B$1:B63,product)+(category&lt;&gt;OrderForm!$B$29),0))</f>
        <v>#N/A</v>
      </c>
      <c r="C64" s="11" t="e">
        <f t="array" aca="1" ref="C64" ca="1">INDEX(Level, MATCH(0, COUNTIF($C$1:C63, Level)+(category&lt;&gt;OrderForm!$B$29)+(product&lt;&gt;OrderForm!C$29), 0))</f>
        <v>#N/A</v>
      </c>
    </row>
    <row r="65" spans="2:3" ht="16.5" x14ac:dyDescent="0.3">
      <c r="B65" t="e">
        <f t="array" aca="1" ref="B65" ca="1">INDEX(product,MATCH(0,COUNTIF($B$1:B64,product)+(category&lt;&gt;OrderForm!$B$29),0))</f>
        <v>#N/A</v>
      </c>
      <c r="C65" s="11" t="e">
        <f t="array" aca="1" ref="C65" ca="1">INDEX(Level, MATCH(0, COUNTIF($C$1:C64, Level)+(category&lt;&gt;OrderForm!$B$29)+(product&lt;&gt;OrderForm!C$29), 0))</f>
        <v>#N/A</v>
      </c>
    </row>
    <row r="66" spans="2:3" ht="16.5" x14ac:dyDescent="0.3">
      <c r="B66" t="e">
        <f t="array" aca="1" ref="B66" ca="1">INDEX(product,MATCH(0,COUNTIF($B$1:B65,product)+(category&lt;&gt;OrderForm!$B$29),0))</f>
        <v>#N/A</v>
      </c>
      <c r="C66" s="11" t="e">
        <f t="array" aca="1" ref="C66" ca="1">INDEX(Level, MATCH(0, COUNTIF($C$1:C65, Level)+(category&lt;&gt;OrderForm!$B$29)+(product&lt;&gt;OrderForm!C$29), 0))</f>
        <v>#N/A</v>
      </c>
    </row>
    <row r="67" spans="2:3" ht="16.5" x14ac:dyDescent="0.3">
      <c r="B67" t="e">
        <f t="array" aca="1" ref="B67" ca="1">INDEX(product,MATCH(0,COUNTIF($B$1:B66,product)+(category&lt;&gt;OrderForm!$B$29),0))</f>
        <v>#N/A</v>
      </c>
      <c r="C67" s="11" t="e">
        <f t="array" aca="1" ref="C67" ca="1">INDEX(Level, MATCH(0, COUNTIF($C$1:C66, Level)+(category&lt;&gt;OrderForm!$B$29)+(product&lt;&gt;OrderForm!C$29), 0))</f>
        <v>#N/A</v>
      </c>
    </row>
    <row r="68" spans="2:3" ht="16.5" x14ac:dyDescent="0.3">
      <c r="B68" t="e">
        <f t="array" aca="1" ref="B68" ca="1">INDEX(product,MATCH(0,COUNTIF($B$1:B67,product)+(category&lt;&gt;OrderForm!$B$29),0))</f>
        <v>#N/A</v>
      </c>
      <c r="C68" s="11" t="e">
        <f t="array" aca="1" ref="C68" ca="1">INDEX(Level, MATCH(0, COUNTIF($C$1:C67, Level)+(category&lt;&gt;OrderForm!$B$29)+(product&lt;&gt;OrderForm!C$29), 0))</f>
        <v>#N/A</v>
      </c>
    </row>
    <row r="69" spans="2:3" ht="16.5" x14ac:dyDescent="0.3">
      <c r="B69" t="e">
        <f t="array" aca="1" ref="B69" ca="1">INDEX(product,MATCH(0,COUNTIF($B$1:B68,product)+(category&lt;&gt;OrderForm!$B$29),0))</f>
        <v>#N/A</v>
      </c>
      <c r="C69" s="11" t="e">
        <f t="array" aca="1" ref="C69" ca="1">INDEX(Level, MATCH(0, COUNTIF($C$1:C68, Level)+(category&lt;&gt;OrderForm!$B$29)+(product&lt;&gt;OrderForm!C$29), 0))</f>
        <v>#N/A</v>
      </c>
    </row>
    <row r="70" spans="2:3" ht="16.5" x14ac:dyDescent="0.3">
      <c r="B70" t="e">
        <f t="array" aca="1" ref="B70" ca="1">INDEX(product,MATCH(0,COUNTIF($B$1:B69,product)+(category&lt;&gt;OrderForm!$B$29),0))</f>
        <v>#N/A</v>
      </c>
      <c r="C70" s="11" t="e">
        <f t="array" aca="1" ref="C70" ca="1">INDEX(Level, MATCH(0, COUNTIF($C$1:C69, Level)+(category&lt;&gt;OrderForm!$B$29)+(product&lt;&gt;OrderForm!C$29), 0))</f>
        <v>#N/A</v>
      </c>
    </row>
    <row r="71" spans="2:3" ht="16.5" x14ac:dyDescent="0.3">
      <c r="B71" t="e">
        <f t="array" aca="1" ref="B71" ca="1">INDEX(product,MATCH(0,COUNTIF($B$1:B70,product)+(category&lt;&gt;OrderForm!$B$29),0))</f>
        <v>#N/A</v>
      </c>
      <c r="C71" s="11" t="e">
        <f t="array" aca="1" ref="C71" ca="1">INDEX(Level, MATCH(0, COUNTIF($C$1:C70, Level)+(category&lt;&gt;OrderForm!$B$29)+(product&lt;&gt;OrderForm!C$29), 0))</f>
        <v>#N/A</v>
      </c>
    </row>
    <row r="72" spans="2:3" ht="16.5" x14ac:dyDescent="0.3">
      <c r="B72" t="e">
        <f t="array" aca="1" ref="B72" ca="1">INDEX(product,MATCH(0,COUNTIF($B$1:B71,product)+(category&lt;&gt;OrderForm!$B$29),0))</f>
        <v>#N/A</v>
      </c>
      <c r="C72" s="11" t="e">
        <f t="array" aca="1" ref="C72" ca="1">INDEX(Level, MATCH(0, COUNTIF($C$1:C71, Level)+(category&lt;&gt;OrderForm!$B$29)+(product&lt;&gt;OrderForm!C$29), 0))</f>
        <v>#N/A</v>
      </c>
    </row>
    <row r="73" spans="2:3" ht="16.5" x14ac:dyDescent="0.3">
      <c r="B73" t="e">
        <f t="array" aca="1" ref="B73" ca="1">INDEX(product,MATCH(0,COUNTIF($B$1:B72,product)+(category&lt;&gt;OrderForm!$B$29),0))</f>
        <v>#N/A</v>
      </c>
      <c r="C73" s="11" t="e">
        <f t="array" aca="1" ref="C73" ca="1">INDEX(Level, MATCH(0, COUNTIF($C$1:C72, Level)+(category&lt;&gt;OrderForm!$B$29)+(product&lt;&gt;OrderForm!C$29), 0))</f>
        <v>#N/A</v>
      </c>
    </row>
    <row r="74" spans="2:3" ht="16.5" x14ac:dyDescent="0.3">
      <c r="B74" t="e">
        <f t="array" aca="1" ref="B74" ca="1">INDEX(product,MATCH(0,COUNTIF($B$1:B73,product)+(category&lt;&gt;OrderForm!$B$29),0))</f>
        <v>#N/A</v>
      </c>
      <c r="C74" s="11" t="e">
        <f t="array" aca="1" ref="C74" ca="1">INDEX(Level, MATCH(0, COUNTIF($C$1:C73, Level)+(category&lt;&gt;OrderForm!$B$29)+(product&lt;&gt;OrderForm!C$29), 0))</f>
        <v>#N/A</v>
      </c>
    </row>
    <row r="75" spans="2:3" ht="16.5" x14ac:dyDescent="0.3">
      <c r="B75" t="e">
        <f t="array" aca="1" ref="B75" ca="1">INDEX(product,MATCH(0,COUNTIF($B$1:B74,product)+(category&lt;&gt;OrderForm!$B$29),0))</f>
        <v>#N/A</v>
      </c>
      <c r="C75" s="11" t="e">
        <f t="array" aca="1" ref="C75" ca="1">INDEX(Level, MATCH(0, COUNTIF($C$1:C74, Level)+(category&lt;&gt;OrderForm!$B$29)+(product&lt;&gt;OrderForm!C$29), 0))</f>
        <v>#N/A</v>
      </c>
    </row>
    <row r="76" spans="2:3" ht="16.5" x14ac:dyDescent="0.3">
      <c r="B76" t="e">
        <f t="array" aca="1" ref="B76" ca="1">INDEX(product,MATCH(0,COUNTIF($B$1:B75,product)+(category&lt;&gt;OrderForm!$B$29),0))</f>
        <v>#N/A</v>
      </c>
      <c r="C76" s="11" t="e">
        <f t="array" aca="1" ref="C76" ca="1">INDEX(Level, MATCH(0, COUNTIF($C$1:C75, Level)+(category&lt;&gt;OrderForm!$B$29)+(product&lt;&gt;OrderForm!C$29), 0))</f>
        <v>#N/A</v>
      </c>
    </row>
    <row r="77" spans="2:3" ht="16.5" x14ac:dyDescent="0.3">
      <c r="B77" t="e">
        <f t="array" aca="1" ref="B77" ca="1">INDEX(product,MATCH(0,COUNTIF($B$1:B76,product)+(category&lt;&gt;OrderForm!$B$29),0))</f>
        <v>#N/A</v>
      </c>
      <c r="C77" s="11" t="e">
        <f t="array" aca="1" ref="C77" ca="1">INDEX(Level, MATCH(0, COUNTIF($C$1:C76, Level)+(category&lt;&gt;OrderForm!$B$29)+(product&lt;&gt;OrderForm!C$29), 0))</f>
        <v>#N/A</v>
      </c>
    </row>
    <row r="78" spans="2:3" ht="16.5" x14ac:dyDescent="0.3">
      <c r="B78" t="e">
        <f t="array" aca="1" ref="B78" ca="1">INDEX(product,MATCH(0,COUNTIF($B$1:B77,product)+(category&lt;&gt;OrderForm!$B$29),0))</f>
        <v>#N/A</v>
      </c>
      <c r="C78" s="11" t="e">
        <f t="array" aca="1" ref="C78" ca="1">INDEX(Level, MATCH(0, COUNTIF($C$1:C77, Level)+(category&lt;&gt;OrderForm!$B$29)+(product&lt;&gt;OrderForm!C$29), 0))</f>
        <v>#N/A</v>
      </c>
    </row>
    <row r="79" spans="2:3" ht="16.5" x14ac:dyDescent="0.3">
      <c r="B79" t="e">
        <f t="array" aca="1" ref="B79" ca="1">INDEX(product,MATCH(0,COUNTIF($B$1:B78,product)+(category&lt;&gt;OrderForm!$B$29),0))</f>
        <v>#N/A</v>
      </c>
      <c r="C79" s="11" t="e">
        <f t="array" aca="1" ref="C79" ca="1">INDEX(Level, MATCH(0, COUNTIF($C$1:C78, Level)+(category&lt;&gt;OrderForm!$B$29)+(product&lt;&gt;OrderForm!C$29), 0))</f>
        <v>#N/A</v>
      </c>
    </row>
    <row r="80" spans="2:3" ht="16.5" x14ac:dyDescent="0.3">
      <c r="B80" t="e">
        <f t="array" aca="1" ref="B80" ca="1">INDEX(product,MATCH(0,COUNTIF($B$1:B79,product)+(category&lt;&gt;OrderForm!$B$29),0))</f>
        <v>#N/A</v>
      </c>
      <c r="C80" s="11" t="e">
        <f t="array" aca="1" ref="C80" ca="1">INDEX(Level, MATCH(0, COUNTIF($C$1:C79, Level)+(category&lt;&gt;OrderForm!$B$29)+(product&lt;&gt;OrderForm!C$29), 0))</f>
        <v>#N/A</v>
      </c>
    </row>
    <row r="81" spans="2:3" ht="16.5" x14ac:dyDescent="0.3">
      <c r="B81" t="e">
        <f t="array" aca="1" ref="B81" ca="1">INDEX(product,MATCH(0,COUNTIF($B$1:B80,product)+(category&lt;&gt;OrderForm!$B$29),0))</f>
        <v>#N/A</v>
      </c>
      <c r="C81" s="11" t="e">
        <f t="array" aca="1" ref="C81" ca="1">INDEX(Level, MATCH(0, COUNTIF($C$1:C80, Level)+(category&lt;&gt;OrderForm!$B$29)+(product&lt;&gt;OrderForm!C$29), 0))</f>
        <v>#N/A</v>
      </c>
    </row>
    <row r="82" spans="2:3" ht="16.5" x14ac:dyDescent="0.3">
      <c r="B82" t="e">
        <f t="array" aca="1" ref="B82" ca="1">INDEX(product,MATCH(0,COUNTIF($B$1:B81,product)+(category&lt;&gt;OrderForm!$B$29),0))</f>
        <v>#N/A</v>
      </c>
      <c r="C82" s="11" t="e">
        <f t="array" aca="1" ref="C82" ca="1">INDEX(Level, MATCH(0, COUNTIF($C$1:C81, Level)+(category&lt;&gt;OrderForm!$B$29)+(product&lt;&gt;OrderForm!C$29), 0))</f>
        <v>#N/A</v>
      </c>
    </row>
    <row r="83" spans="2:3" ht="16.5" x14ac:dyDescent="0.3">
      <c r="B83" t="e">
        <f t="array" aca="1" ref="B83" ca="1">INDEX(product,MATCH(0,COUNTIF($B$1:B82,product)+(category&lt;&gt;OrderForm!$B$29),0))</f>
        <v>#N/A</v>
      </c>
      <c r="C83" s="11" t="e">
        <f t="array" aca="1" ref="C83" ca="1">INDEX(Level, MATCH(0, COUNTIF($C$1:C82, Level)+(category&lt;&gt;OrderForm!$B$29)+(product&lt;&gt;OrderForm!C$29), 0))</f>
        <v>#N/A</v>
      </c>
    </row>
    <row r="84" spans="2:3" ht="16.5" x14ac:dyDescent="0.3">
      <c r="B84" t="e">
        <f t="array" aca="1" ref="B84" ca="1">INDEX(product,MATCH(0,COUNTIF($B$1:B83,product)+(category&lt;&gt;OrderForm!$B$29),0))</f>
        <v>#N/A</v>
      </c>
      <c r="C84" s="11" t="e">
        <f t="array" aca="1" ref="C84" ca="1">INDEX(Level, MATCH(0, COUNTIF($C$1:C83, Level)+(category&lt;&gt;OrderForm!$B$29)+(product&lt;&gt;OrderForm!C$29), 0))</f>
        <v>#N/A</v>
      </c>
    </row>
    <row r="85" spans="2:3" ht="16.5" x14ac:dyDescent="0.3">
      <c r="B85" t="e">
        <f t="array" aca="1" ref="B85" ca="1">INDEX(product,MATCH(0,COUNTIF($B$1:B84,product)+(category&lt;&gt;OrderForm!$B$29),0))</f>
        <v>#N/A</v>
      </c>
      <c r="C85" s="11" t="e">
        <f t="array" aca="1" ref="C85" ca="1">INDEX(Level, MATCH(0, COUNTIF($C$1:C84, Level)+(category&lt;&gt;OrderForm!$B$29)+(product&lt;&gt;OrderForm!C$29), 0))</f>
        <v>#N/A</v>
      </c>
    </row>
    <row r="86" spans="2:3" ht="16.5" x14ac:dyDescent="0.3">
      <c r="B86" t="e">
        <f t="array" aca="1" ref="B86" ca="1">INDEX(product,MATCH(0,COUNTIF($B$1:B85,product)+(category&lt;&gt;OrderForm!$B$29),0))</f>
        <v>#N/A</v>
      </c>
      <c r="C86" s="11" t="e">
        <f t="array" aca="1" ref="C86" ca="1">INDEX(Level, MATCH(0, COUNTIF($C$1:C85, Level)+(category&lt;&gt;OrderForm!$B$29)+(product&lt;&gt;OrderForm!C$29), 0))</f>
        <v>#N/A</v>
      </c>
    </row>
    <row r="87" spans="2:3" ht="16.5" x14ac:dyDescent="0.3">
      <c r="B87" t="e">
        <f t="array" aca="1" ref="B87" ca="1">INDEX(product,MATCH(0,COUNTIF($B$1:B86,product)+(category&lt;&gt;OrderForm!$B$29),0))</f>
        <v>#N/A</v>
      </c>
      <c r="C87" s="11" t="e">
        <f t="array" aca="1" ref="C87" ca="1">INDEX(Level, MATCH(0, COUNTIF($C$1:C86, Level)+(category&lt;&gt;OrderForm!$B$29)+(product&lt;&gt;OrderForm!C$29), 0))</f>
        <v>#N/A</v>
      </c>
    </row>
    <row r="88" spans="2:3" ht="16.5" x14ac:dyDescent="0.3">
      <c r="B88" t="e">
        <f t="array" aca="1" ref="B88" ca="1">INDEX(product,MATCH(0,COUNTIF($B$1:B87,product)+(category&lt;&gt;OrderForm!$B$29),0))</f>
        <v>#N/A</v>
      </c>
      <c r="C88" s="11" t="e">
        <f t="array" aca="1" ref="C88" ca="1">INDEX(Level, MATCH(0, COUNTIF($C$1:C87, Level)+(category&lt;&gt;OrderForm!$B$29)+(product&lt;&gt;OrderForm!C$29), 0))</f>
        <v>#N/A</v>
      </c>
    </row>
    <row r="89" spans="2:3" ht="16.5" x14ac:dyDescent="0.3">
      <c r="B89" t="e">
        <f t="array" aca="1" ref="B89" ca="1">INDEX(product,MATCH(0,COUNTIF($B$1:B88,product)+(category&lt;&gt;OrderForm!$B$29),0))</f>
        <v>#N/A</v>
      </c>
      <c r="C89" s="11" t="e">
        <f t="array" aca="1" ref="C89" ca="1">INDEX(Level, MATCH(0, COUNTIF($C$1:C88, Level)+(category&lt;&gt;OrderForm!$B$29)+(product&lt;&gt;OrderForm!C$29), 0))</f>
        <v>#N/A</v>
      </c>
    </row>
    <row r="90" spans="2:3" ht="16.5" x14ac:dyDescent="0.3">
      <c r="B90" t="e">
        <f t="array" aca="1" ref="B90" ca="1">INDEX(product,MATCH(0,COUNTIF($B$1:B89,product)+(category&lt;&gt;OrderForm!$B$29),0))</f>
        <v>#N/A</v>
      </c>
      <c r="C90" s="11" t="e">
        <f t="array" aca="1" ref="C90" ca="1">INDEX(Level, MATCH(0, COUNTIF($C$1:C89, Level)+(category&lt;&gt;OrderForm!$B$29)+(product&lt;&gt;OrderForm!C$29), 0))</f>
        <v>#N/A</v>
      </c>
    </row>
    <row r="91" spans="2:3" ht="16.5" x14ac:dyDescent="0.3">
      <c r="B91" t="e">
        <f t="array" aca="1" ref="B91" ca="1">INDEX(product,MATCH(0,COUNTIF($B$1:B90,product)+(category&lt;&gt;OrderForm!$B$29),0))</f>
        <v>#N/A</v>
      </c>
      <c r="C91" s="11" t="e">
        <f t="array" aca="1" ref="C91" ca="1">INDEX(Level, MATCH(0, COUNTIF($C$1:C90, Level)+(category&lt;&gt;OrderForm!$B$29)+(product&lt;&gt;OrderForm!C$29), 0))</f>
        <v>#N/A</v>
      </c>
    </row>
    <row r="92" spans="2:3" ht="16.5" x14ac:dyDescent="0.3">
      <c r="B92" t="e">
        <f t="array" aca="1" ref="B92" ca="1">INDEX(product,MATCH(0,COUNTIF($B$1:B91,product)+(category&lt;&gt;OrderForm!$B$29),0))</f>
        <v>#N/A</v>
      </c>
      <c r="C92" s="11" t="e">
        <f t="array" aca="1" ref="C92" ca="1">INDEX(Level, MATCH(0, COUNTIF($C$1:C91, Level)+(category&lt;&gt;OrderForm!$B$29)+(product&lt;&gt;OrderForm!C$29), 0))</f>
        <v>#N/A</v>
      </c>
    </row>
    <row r="93" spans="2:3" ht="16.5" x14ac:dyDescent="0.3">
      <c r="B93" t="e">
        <f t="array" aca="1" ref="B93" ca="1">INDEX(product,MATCH(0,COUNTIF($B$1:B92,product)+(category&lt;&gt;OrderForm!$B$29),0))</f>
        <v>#N/A</v>
      </c>
      <c r="C93" s="11" t="e">
        <f t="array" aca="1" ref="C93" ca="1">INDEX(Level, MATCH(0, COUNTIF($C$1:C92, Level)+(category&lt;&gt;OrderForm!$B$29)+(product&lt;&gt;OrderForm!C$29), 0))</f>
        <v>#N/A</v>
      </c>
    </row>
    <row r="94" spans="2:3" ht="16.5" x14ac:dyDescent="0.3">
      <c r="B94" t="e">
        <f t="array" aca="1" ref="B94" ca="1">INDEX(product,MATCH(0,COUNTIF($B$1:B93,product)+(category&lt;&gt;OrderForm!$B$29),0))</f>
        <v>#N/A</v>
      </c>
      <c r="C94" s="11" t="e">
        <f t="array" aca="1" ref="C94" ca="1">INDEX(Level, MATCH(0, COUNTIF($C$1:C93, Level)+(category&lt;&gt;OrderForm!$B$29)+(product&lt;&gt;OrderForm!C$29), 0))</f>
        <v>#N/A</v>
      </c>
    </row>
    <row r="95" spans="2:3" ht="16.5" x14ac:dyDescent="0.3">
      <c r="B95" t="e">
        <f t="array" aca="1" ref="B95" ca="1">INDEX(product,MATCH(0,COUNTIF($B$1:B94,product)+(category&lt;&gt;OrderForm!$B$29),0))</f>
        <v>#N/A</v>
      </c>
      <c r="C95" s="11" t="e">
        <f t="array" aca="1" ref="C95" ca="1">INDEX(Level, MATCH(0, COUNTIF($C$1:C94, Level)+(category&lt;&gt;OrderForm!$B$29)+(product&lt;&gt;OrderForm!C$29), 0))</f>
        <v>#N/A</v>
      </c>
    </row>
    <row r="96" spans="2:3" ht="16.5" x14ac:dyDescent="0.3">
      <c r="B96" t="e">
        <f t="array" aca="1" ref="B96" ca="1">INDEX(product,MATCH(0,COUNTIF($B$1:B95,product)+(category&lt;&gt;OrderForm!$B$29),0))</f>
        <v>#N/A</v>
      </c>
      <c r="C96" s="11" t="e">
        <f t="array" aca="1" ref="C96" ca="1">INDEX(Level, MATCH(0, COUNTIF($C$1:C95, Level)+(category&lt;&gt;OrderForm!$B$29)+(product&lt;&gt;OrderForm!C$29), 0))</f>
        <v>#N/A</v>
      </c>
    </row>
    <row r="97" spans="2:3" ht="16.5" x14ac:dyDescent="0.3">
      <c r="B97" t="e">
        <f t="array" aca="1" ref="B97" ca="1">INDEX(product,MATCH(0,COUNTIF($B$1:B96,product)+(category&lt;&gt;OrderForm!$B$29),0))</f>
        <v>#N/A</v>
      </c>
      <c r="C97" s="11" t="e">
        <f t="array" aca="1" ref="C97" ca="1">INDEX(Level, MATCH(0, COUNTIF($C$1:C96, Level)+(category&lt;&gt;OrderForm!$B$29)+(product&lt;&gt;OrderForm!C$29), 0))</f>
        <v>#N/A</v>
      </c>
    </row>
    <row r="98" spans="2:3" ht="16.5" x14ac:dyDescent="0.3">
      <c r="B98" t="e">
        <f t="array" aca="1" ref="B98" ca="1">INDEX(product,MATCH(0,COUNTIF($B$1:B97,product)+(category&lt;&gt;OrderForm!$B$29),0))</f>
        <v>#N/A</v>
      </c>
      <c r="C98" s="11" t="e">
        <f t="array" aca="1" ref="C98" ca="1">INDEX(Level, MATCH(0, COUNTIF($C$1:C97, Level)+(category&lt;&gt;OrderForm!$B$29)+(product&lt;&gt;OrderForm!C$29), 0))</f>
        <v>#N/A</v>
      </c>
    </row>
    <row r="99" spans="2:3" ht="16.5" x14ac:dyDescent="0.3">
      <c r="B99" t="e">
        <f t="array" aca="1" ref="B99" ca="1">INDEX(product,MATCH(0,COUNTIF($B$1:B98,product)+(category&lt;&gt;OrderForm!$B$29),0))</f>
        <v>#N/A</v>
      </c>
      <c r="C99" s="11" t="e">
        <f t="array" aca="1" ref="C99" ca="1">INDEX(Level, MATCH(0, COUNTIF($C$1:C98, Level)+(category&lt;&gt;OrderForm!$B$29)+(product&lt;&gt;OrderForm!C$29), 0))</f>
        <v>#N/A</v>
      </c>
    </row>
    <row r="100" spans="2:3" ht="16.5" x14ac:dyDescent="0.3">
      <c r="B100" t="e">
        <f t="array" aca="1" ref="B100" ca="1">INDEX(product,MATCH(0,COUNTIF($B$1:B99,product)+(category&lt;&gt;OrderForm!$B$29),0))</f>
        <v>#N/A</v>
      </c>
      <c r="C100" s="11" t="e">
        <f t="array" aca="1" ref="C100" ca="1">INDEX(Level, MATCH(0, COUNTIF($C$1:C99, Level)+(category&lt;&gt;OrderForm!$B$29)+(product&lt;&gt;OrderForm!C$29), 0))</f>
        <v>#N/A</v>
      </c>
    </row>
    <row r="101" spans="2:3" ht="16.5" x14ac:dyDescent="0.3">
      <c r="B101" t="e">
        <f t="array" aca="1" ref="B101" ca="1">INDEX(product,MATCH(0,COUNTIF($B$1:B100,product)+(category&lt;&gt;OrderForm!$B$29),0))</f>
        <v>#N/A</v>
      </c>
      <c r="C101" s="11" t="e">
        <f t="array" aca="1" ref="C101" ca="1">INDEX(Level, MATCH(0, COUNTIF($C$1:C100, Level)+(category&lt;&gt;OrderForm!$B$29)+(product&lt;&gt;OrderForm!C$29), 0))</f>
        <v>#N/A</v>
      </c>
    </row>
    <row r="102" spans="2:3" ht="16.5" x14ac:dyDescent="0.3">
      <c r="B102" t="e">
        <f t="array" aca="1" ref="B102" ca="1">INDEX(product,MATCH(0,COUNTIF($B$1:B101,product)+(category&lt;&gt;OrderForm!$B$29),0))</f>
        <v>#N/A</v>
      </c>
      <c r="C102" s="11" t="e">
        <f t="array" aca="1" ref="C102" ca="1">INDEX(Level, MATCH(0, COUNTIF($C$1:C101, Level)+(category&lt;&gt;OrderForm!$B$29)+(product&lt;&gt;OrderForm!C$29), 0))</f>
        <v>#N/A</v>
      </c>
    </row>
    <row r="103" spans="2:3" ht="16.5" x14ac:dyDescent="0.3">
      <c r="B103" t="e">
        <f t="array" aca="1" ref="B103" ca="1">INDEX(product,MATCH(0,COUNTIF($B$1:B102,product)+(category&lt;&gt;OrderForm!$B$29),0))</f>
        <v>#N/A</v>
      </c>
      <c r="C103" s="11" t="e">
        <f t="array" aca="1" ref="C103" ca="1">INDEX(Level, MATCH(0, COUNTIF($C$1:C102, Level)+(category&lt;&gt;OrderForm!$B$29)+(product&lt;&gt;OrderForm!C$29), 0))</f>
        <v>#N/A</v>
      </c>
    </row>
    <row r="104" spans="2:3" x14ac:dyDescent="0.25">
      <c r="B104" t="e">
        <f t="array" aca="1" ref="B104" ca="1">INDEX(product,MATCH(0,COUNTIF($B$1:B103,product)+(category&lt;&gt;OrderForm!$B$29),0))</f>
        <v>#N/A</v>
      </c>
    </row>
    <row r="105" spans="2:3" x14ac:dyDescent="0.25">
      <c r="B105" t="e">
        <f t="array" aca="1" ref="B105" ca="1">INDEX(product,MATCH(0,COUNTIF($B$1:B104,product)+(category&lt;&gt;OrderForm!$B$29),0))</f>
        <v>#N/A</v>
      </c>
    </row>
    <row r="106" spans="2:3" x14ac:dyDescent="0.25">
      <c r="B106" t="e">
        <f t="array" aca="1" ref="B106" ca="1">INDEX(product,MATCH(0,COUNTIF($B$1:B105,product)+(category&lt;&gt;OrderForm!$B$29),0))</f>
        <v>#N/A</v>
      </c>
    </row>
    <row r="107" spans="2:3" x14ac:dyDescent="0.25">
      <c r="B107" t="e">
        <f t="array" aca="1" ref="B107" ca="1">INDEX(product,MATCH(0,COUNTIF($B$1:B106,product)+(category&lt;&gt;OrderForm!$B$29),0))</f>
        <v>#N/A</v>
      </c>
    </row>
    <row r="108" spans="2:3" x14ac:dyDescent="0.25">
      <c r="B108" t="e">
        <f t="array" aca="1" ref="B108" ca="1">INDEX(product,MATCH(0,COUNTIF($B$1:B107,product)+(category&lt;&gt;OrderForm!$B$29),0))</f>
        <v>#N/A</v>
      </c>
    </row>
    <row r="109" spans="2:3" x14ac:dyDescent="0.25">
      <c r="B109" t="e">
        <f t="array" aca="1" ref="B109" ca="1">INDEX(product,MATCH(0,COUNTIF($B$1:B108,product)+(category&lt;&gt;OrderForm!$B$29),0))</f>
        <v>#N/A</v>
      </c>
    </row>
    <row r="110" spans="2:3" x14ac:dyDescent="0.25">
      <c r="B110" t="e">
        <f t="array" aca="1" ref="B110" ca="1">INDEX(product,MATCH(0,COUNTIF($B$1:B109,product)+(category&lt;&gt;OrderForm!$B$29),0))</f>
        <v>#N/A</v>
      </c>
    </row>
    <row r="111" spans="2:3" x14ac:dyDescent="0.25">
      <c r="B111" t="e">
        <f t="array" aca="1" ref="B111" ca="1">INDEX(product,MATCH(0,COUNTIF($B$1:B110,product)+(category&lt;&gt;OrderForm!$B$29),0))</f>
        <v>#N/A</v>
      </c>
    </row>
    <row r="112" spans="2:3" x14ac:dyDescent="0.25">
      <c r="B112" t="e">
        <f t="array" aca="1" ref="B112" ca="1">INDEX(product,MATCH(0,COUNTIF($B$1:B111,product)+(category&lt;&gt;OrderForm!$B$29),0))</f>
        <v>#N/A</v>
      </c>
    </row>
    <row r="113" spans="2:2" x14ac:dyDescent="0.25">
      <c r="B113" t="e">
        <f t="array" aca="1" ref="B113" ca="1">INDEX(product,MATCH(0,COUNTIF($B$1:B112,product)+(category&lt;&gt;OrderForm!$B$29),0))</f>
        <v>#N/A</v>
      </c>
    </row>
    <row r="114" spans="2:2" x14ac:dyDescent="0.25">
      <c r="B114" t="e">
        <f t="array" aca="1" ref="B114" ca="1">INDEX(product,MATCH(0,COUNTIF($B$1:B113,product)+(category&lt;&gt;OrderForm!$B$29),0))</f>
        <v>#N/A</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INDEX(product,MATCH(0,COUNTIF($B$1:B1,product)+(category&lt;&gt;OrderForm!$B$30),0))</f>
        <v>#N/A</v>
      </c>
      <c r="C2" s="11" t="e">
        <f t="array" aca="1" ref="C2" ca="1">INDEX(Level, MATCH(0, COUNTIF($C$1:C1, Level)+(category&lt;&gt;OrderForm!$B$30)+(product&lt;&gt;OrderForm!C$30), 0))</f>
        <v>#N/A</v>
      </c>
      <c r="D2" t="e">
        <f t="array" aca="1" ref="D2" ca="1">INDEX(fitgender, MATCH(0, COUNTIF($D$1:D1, fitgender)+(category&lt;&gt;OrderForm!$B$30)+(product&lt;&gt;OrderForm!C$30)+(Level&lt;&gt;OrderForm!D$30), 0))</f>
        <v>#N/A</v>
      </c>
      <c r="E2" t="e">
        <f t="array" aca="1" ref="E2" ca="1">INDEX(Style, MATCH(0, COUNTIF($E$1:E1, Style)+(category&lt;&gt;OrderForm!$B$30)+(product&lt;&gt;OrderForm!C$30)+(Level&lt;&gt;OrderForm!D$30)+(fitgender&lt;&gt;OrderForm!E$30), 0))</f>
        <v>#N/A</v>
      </c>
    </row>
    <row r="3" spans="1:9" ht="16.5" x14ac:dyDescent="0.3">
      <c r="A3" t="str">
        <f t="array" aca="1" ref="A3" ca="1">INDEX(category,MATCH(0,COUNTIF($A$1:A2,category),0))</f>
        <v>Triathlon</v>
      </c>
      <c r="B3" t="e">
        <f t="array" aca="1" ref="B3" ca="1">INDEX(product,MATCH(0,COUNTIF($B$1:B2,product)+(category&lt;&gt;OrderForm!$B$30),0))</f>
        <v>#N/A</v>
      </c>
      <c r="C3" s="11" t="e">
        <f t="array" aca="1" ref="C3" ca="1">INDEX(Level, MATCH(0, COUNTIF($C$1:C2, Level)+(category&lt;&gt;OrderForm!$B$30)+(product&lt;&gt;OrderForm!C$30), 0))</f>
        <v>#N/A</v>
      </c>
      <c r="D3" t="e">
        <f t="array" aca="1" ref="D3" ca="1">INDEX(fitgender, MATCH(0, COUNTIF($D$1:D2, fitgender)+(category&lt;&gt;OrderForm!$B$30)+(product&lt;&gt;OrderForm!C$30)+(Level&lt;&gt;OrderForm!D$30), 0))</f>
        <v>#N/A</v>
      </c>
      <c r="E3" t="e">
        <f t="array" aca="1" ref="E3" ca="1">INDEX(Style, MATCH(0, COUNTIF($E$1:E2, Style)+(category&lt;&gt;OrderForm!$B$30)+(product&lt;&gt;OrderForm!C$30)+(Level&lt;&gt;OrderForm!D$30)+(fitgender&lt;&gt;OrderForm!E$30), 0))</f>
        <v>#N/A</v>
      </c>
    </row>
    <row r="4" spans="1:9" ht="16.5" x14ac:dyDescent="0.3">
      <c r="A4" t="str">
        <f t="array" aca="1" ref="A4" ca="1">INDEX(category,MATCH(0,COUNTIF($A$1:A3,category),0))</f>
        <v>Running</v>
      </c>
      <c r="B4" t="e">
        <f t="array" aca="1" ref="B4" ca="1">INDEX(product,MATCH(0,COUNTIF($B$1:B3,product)+(category&lt;&gt;OrderForm!$B$30),0))</f>
        <v>#N/A</v>
      </c>
      <c r="C4" s="11" t="e">
        <f t="array" aca="1" ref="C4" ca="1">INDEX(Level, MATCH(0, COUNTIF($C$1:C3, Level)+(category&lt;&gt;OrderForm!$B$30)+(product&lt;&gt;OrderForm!C$30), 0))</f>
        <v>#N/A</v>
      </c>
      <c r="D4" t="e">
        <f t="array" aca="1" ref="D4" ca="1">INDEX(fitgender, MATCH(0, COUNTIF($D$1:D3, fitgender)+(category&lt;&gt;OrderForm!$B$30)+(product&lt;&gt;OrderForm!C$30)+(Level&lt;&gt;OrderForm!D$30), 0))</f>
        <v>#N/A</v>
      </c>
      <c r="E4" t="e">
        <f t="array" aca="1" ref="E4" ca="1">INDEX(Style, MATCH(0, COUNTIF($E$1:E3, Style)+(category&lt;&gt;OrderForm!$B$30)+(product&lt;&gt;OrderForm!C$30)+(Level&lt;&gt;OrderForm!D$30)+(fitgender&lt;&gt;OrderForm!E$30), 0))</f>
        <v>#N/A</v>
      </c>
    </row>
    <row r="5" spans="1:9" ht="16.5" x14ac:dyDescent="0.3">
      <c r="A5" t="str">
        <f t="array" aca="1" ref="A5" ca="1">INDEX(category,MATCH(0,COUNTIF($A$1:A4,category),0))</f>
        <v>Casual</v>
      </c>
      <c r="B5" t="e">
        <f t="array" aca="1" ref="B5" ca="1">INDEX(product,MATCH(0,COUNTIF($B$1:B4,product)+(category&lt;&gt;OrderForm!$B$30),0))</f>
        <v>#N/A</v>
      </c>
      <c r="C5" s="11" t="e">
        <f t="array" aca="1" ref="C5" ca="1">INDEX(Level, MATCH(0, COUNTIF($C$1:C4, Level)+(category&lt;&gt;OrderForm!$B$30)+(product&lt;&gt;OrderForm!C$30), 0))</f>
        <v>#N/A</v>
      </c>
      <c r="D5" t="e">
        <f t="array" aca="1" ref="D5" ca="1">INDEX(fitgender, MATCH(0, COUNTIF($D$1:D4, fitgender)+(category&lt;&gt;OrderForm!$B$30)+(product&lt;&gt;OrderForm!C$30)+(Level&lt;&gt;OrderForm!D$30), 0))</f>
        <v>#N/A</v>
      </c>
      <c r="E5" t="e">
        <f t="array" aca="1" ref="E5" ca="1">INDEX(Style, MATCH(0, COUNTIF($E$1:E4, Style)+(category&lt;&gt;OrderForm!$B$30)+(product&lt;&gt;OrderForm!C$30)+(Level&lt;&gt;OrderForm!D$30)+(fitgender&lt;&gt;OrderForm!E$30), 0))</f>
        <v>#N/A</v>
      </c>
    </row>
    <row r="6" spans="1:9" ht="16.5" x14ac:dyDescent="0.3">
      <c r="A6" t="e">
        <f t="array" aca="1" ref="A6" ca="1">INDEX(category,MATCH(0,COUNTIF($A$1:A5,category),0))</f>
        <v>#N/A</v>
      </c>
      <c r="B6" t="e">
        <f t="array" aca="1" ref="B6" ca="1">INDEX(product,MATCH(0,COUNTIF($B$1:B5,product)+(category&lt;&gt;OrderForm!$B$30),0))</f>
        <v>#N/A</v>
      </c>
      <c r="C6" s="11" t="e">
        <f t="array" aca="1" ref="C6" ca="1">INDEX(Level, MATCH(0, COUNTIF($C$1:C5, Level)+(category&lt;&gt;OrderForm!$B$30)+(product&lt;&gt;OrderForm!C$30), 0))</f>
        <v>#N/A</v>
      </c>
      <c r="D6" t="e">
        <f t="array" aca="1" ref="D6" ca="1">INDEX(fitgender, MATCH(0, COUNTIF($D$1:D5, fitgender)+(category&lt;&gt;OrderForm!$B$30)+(product&lt;&gt;OrderForm!C$30)+(Level&lt;&gt;OrderForm!D$30), 0))</f>
        <v>#N/A</v>
      </c>
      <c r="E6" t="e">
        <f t="array" aca="1" ref="E6" ca="1">INDEX(Style, MATCH(0, COUNTIF($E$1:E5, Style)+(category&lt;&gt;OrderForm!$B$30)+(product&lt;&gt;OrderForm!C$30)+(Level&lt;&gt;OrderForm!D$30)+(fitgender&lt;&gt;OrderForm!E$30), 0))</f>
        <v>#N/A</v>
      </c>
      <c r="I6">
        <f ca="1">COUNT(IF(Prod11!$C$2:$C$1000="""", “”, 1))</f>
        <v>0</v>
      </c>
    </row>
    <row r="7" spans="1:9" ht="16.5" x14ac:dyDescent="0.3">
      <c r="A7" t="e">
        <f t="array" aca="1" ref="A7" ca="1">INDEX(category,MATCH(0,COUNTIF($A$1:A6,category),0))</f>
        <v>#N/A</v>
      </c>
      <c r="B7" t="e">
        <f t="array" aca="1" ref="B7" ca="1">INDEX(product,MATCH(0,COUNTIF($B$1:B6,product)+(category&lt;&gt;OrderForm!$B$30),0))</f>
        <v>#N/A</v>
      </c>
      <c r="C7" s="11" t="e">
        <f t="array" aca="1" ref="C7" ca="1">INDEX(Level, MATCH(0, COUNTIF($C$1:C6, Level)+(category&lt;&gt;OrderForm!$B$30)+(product&lt;&gt;OrderForm!C$30), 0))</f>
        <v>#N/A</v>
      </c>
      <c r="D7" t="e">
        <f t="array" aca="1" ref="D7" ca="1">INDEX(fitgender, MATCH(0, COUNTIF($D$1:D6, fitgender)+(category&lt;&gt;OrderForm!$B$30)+(product&lt;&gt;OrderForm!C$30)+(Level&lt;&gt;OrderForm!D$30), 0))</f>
        <v>#N/A</v>
      </c>
      <c r="E7" t="e">
        <f t="array" aca="1" ref="E7" ca="1">INDEX(Style, MATCH(0, COUNTIF($E$1:E6, Style)+(category&lt;&gt;OrderForm!$B$30)+(product&lt;&gt;OrderForm!C$30)+(Level&lt;&gt;OrderForm!D$30)+(fitgender&lt;&gt;OrderForm!E$30), 0))</f>
        <v>#N/A</v>
      </c>
    </row>
    <row r="8" spans="1:9" ht="16.5" x14ac:dyDescent="0.3">
      <c r="A8" t="e">
        <f t="array" aca="1" ref="A8" ca="1">INDEX(category,MATCH(0,COUNTIF($A$1:A7,category),0))</f>
        <v>#N/A</v>
      </c>
      <c r="B8" t="e">
        <f t="array" aca="1" ref="B8" ca="1">INDEX(product,MATCH(0,COUNTIF($B$1:B7,product)+(category&lt;&gt;OrderForm!$B$30),0))</f>
        <v>#N/A</v>
      </c>
      <c r="C8" s="11" t="e">
        <f t="array" aca="1" ref="C8" ca="1">INDEX(Level, MATCH(0, COUNTIF($C$1:C7, Level)+(category&lt;&gt;OrderForm!$B$30)+(product&lt;&gt;OrderForm!C$30), 0))</f>
        <v>#N/A</v>
      </c>
      <c r="D8" t="e">
        <f t="array" aca="1" ref="D8" ca="1">INDEX(fitgender, MATCH(0, COUNTIF($D$1:D7, fitgender)+(category&lt;&gt;OrderForm!$B$30)+(product&lt;&gt;OrderForm!C$30)+(Level&lt;&gt;OrderForm!D$30), 0))</f>
        <v>#N/A</v>
      </c>
      <c r="E8" t="e">
        <f t="array" aca="1" ref="E8" ca="1">INDEX(Style, MATCH(0, COUNTIF($E$1:E7, Style)+(category&lt;&gt;OrderForm!$B$30)+(product&lt;&gt;OrderForm!C$30)+(Level&lt;&gt;OrderForm!D$30)+(fitgender&lt;&gt;OrderForm!E$30), 0))</f>
        <v>#N/A</v>
      </c>
    </row>
    <row r="9" spans="1:9" ht="16.5" x14ac:dyDescent="0.3">
      <c r="A9" t="e">
        <f t="array" aca="1" ref="A9" ca="1">INDEX(category,MATCH(0,COUNTIF($A$1:A8,category),0))</f>
        <v>#N/A</v>
      </c>
      <c r="B9" t="e">
        <f t="array" aca="1" ref="B9" ca="1">INDEX(product,MATCH(0,COUNTIF($B$1:B8,product)+(category&lt;&gt;OrderForm!$B$30),0))</f>
        <v>#N/A</v>
      </c>
      <c r="C9" s="11" t="e">
        <f t="array" aca="1" ref="C9" ca="1">INDEX(Level, MATCH(0, COUNTIF($C$1:C8, Level)+(category&lt;&gt;OrderForm!$B$30)+(product&lt;&gt;OrderForm!C$30), 0))</f>
        <v>#N/A</v>
      </c>
      <c r="D9" t="e">
        <f t="array" aca="1" ref="D9" ca="1">INDEX(fitgender, MATCH(0, COUNTIF($D$1:D8, fitgender)+(category&lt;&gt;OrderForm!$B$30)+(product&lt;&gt;OrderForm!C$30)+(Level&lt;&gt;OrderForm!D$30), 0))</f>
        <v>#N/A</v>
      </c>
    </row>
    <row r="10" spans="1:9" ht="16.5" x14ac:dyDescent="0.3">
      <c r="A10" t="e">
        <f t="array" aca="1" ref="A10" ca="1">INDEX(category,MATCH(0,COUNTIF($A$1:A9,category),0))</f>
        <v>#N/A</v>
      </c>
      <c r="B10" t="e">
        <f t="array" aca="1" ref="B10" ca="1">INDEX(product,MATCH(0,COUNTIF($B$1:B9,product)+(category&lt;&gt;OrderForm!$B$30),0))</f>
        <v>#N/A</v>
      </c>
      <c r="C10" s="11" t="e">
        <f t="array" aca="1" ref="C10" ca="1">INDEX(Level, MATCH(0, COUNTIF($C$1:C9, Level)+(category&lt;&gt;OrderForm!$B$30)+(product&lt;&gt;OrderForm!C$30), 0))</f>
        <v>#N/A</v>
      </c>
      <c r="D10" t="e">
        <f t="array" aca="1" ref="D10" ca="1">INDEX(fitgender, MATCH(0, COUNTIF($D$1:D9, fitgender)+(category&lt;&gt;OrderForm!$B$30)+(product&lt;&gt;OrderForm!C$30)+(Level&lt;&gt;OrderForm!D$30), 0))</f>
        <v>#N/A</v>
      </c>
    </row>
    <row r="11" spans="1:9" ht="16.5" x14ac:dyDescent="0.3">
      <c r="A11" t="e">
        <f t="array" aca="1" ref="A11" ca="1">INDEX(category,MATCH(0,COUNTIF($A$1:A10,category),0))</f>
        <v>#N/A</v>
      </c>
      <c r="B11" t="e">
        <f t="array" aca="1" ref="B11" ca="1">INDEX(product,MATCH(0,COUNTIF($B$1:B10,product)+(category&lt;&gt;OrderForm!$B$30),0))</f>
        <v>#N/A</v>
      </c>
      <c r="C11" s="11" t="e">
        <f t="array" aca="1" ref="C11" ca="1">INDEX(Level, MATCH(0, COUNTIF($C$1:C10, Level)+(category&lt;&gt;OrderForm!$B$30)+(product&lt;&gt;OrderForm!C$30), 0))</f>
        <v>#N/A</v>
      </c>
      <c r="D11" t="e">
        <f t="array" aca="1" ref="D11" ca="1">INDEX(fitgender, MATCH(0, COUNTIF($D$1:D10, fitgender)+(category&lt;&gt;OrderForm!$B$30)+(product&lt;&gt;OrderForm!C$30)+(Level&lt;&gt;OrderForm!D$30), 0))</f>
        <v>#N/A</v>
      </c>
    </row>
    <row r="12" spans="1:9" ht="16.5" x14ac:dyDescent="0.3">
      <c r="A12" t="e">
        <f t="array" aca="1" ref="A12" ca="1">INDEX(category,MATCH(0,COUNTIF($A$1:A11,category),0))</f>
        <v>#N/A</v>
      </c>
      <c r="B12" t="e">
        <f t="array" aca="1" ref="B12" ca="1">INDEX(product,MATCH(0,COUNTIF($B$1:B11,product)+(category&lt;&gt;OrderForm!$B$30),0))</f>
        <v>#N/A</v>
      </c>
      <c r="C12" s="11" t="e">
        <f t="array" aca="1" ref="C12" ca="1">INDEX(Level, MATCH(0, COUNTIF($C$1:C11, Level)+(category&lt;&gt;OrderForm!$B$30)+(product&lt;&gt;OrderForm!C$30), 0))</f>
        <v>#N/A</v>
      </c>
      <c r="D12" t="e">
        <f t="array" aca="1" ref="D12" ca="1">INDEX(fitgender, MATCH(0, COUNTIF($D$1:D11, fitgender)+(category&lt;&gt;OrderForm!$B$30)+(product&lt;&gt;OrderForm!C$30)+(Level&lt;&gt;OrderForm!D$30), 0))</f>
        <v>#N/A</v>
      </c>
    </row>
    <row r="13" spans="1:9" ht="16.5" x14ac:dyDescent="0.3">
      <c r="A13" t="e">
        <f t="array" aca="1" ref="A13" ca="1">INDEX(category,MATCH(0,COUNTIF($A$1:A12,category),0))</f>
        <v>#N/A</v>
      </c>
      <c r="B13" t="e">
        <f t="array" aca="1" ref="B13" ca="1">INDEX(product,MATCH(0,COUNTIF($B$1:B12,product)+(category&lt;&gt;OrderForm!$B$30),0))</f>
        <v>#N/A</v>
      </c>
      <c r="C13" s="11" t="e">
        <f t="array" aca="1" ref="C13" ca="1">INDEX(Level, MATCH(0, COUNTIF($C$1:C12, Level)+(category&lt;&gt;OrderForm!$B$30)+(product&lt;&gt;OrderForm!C$30), 0))</f>
        <v>#N/A</v>
      </c>
      <c r="D13" t="e">
        <f t="array" aca="1" ref="D13" ca="1">INDEX(fitgender, MATCH(0, COUNTIF($D$1:D12, fitgender)+(category&lt;&gt;OrderForm!$B$30)+(product&lt;&gt;OrderForm!C$30)+(Level&lt;&gt;OrderForm!D$30), 0))</f>
        <v>#N/A</v>
      </c>
    </row>
    <row r="14" spans="1:9" ht="16.5" x14ac:dyDescent="0.3">
      <c r="A14" t="e">
        <f t="array" aca="1" ref="A14" ca="1">INDEX(category,MATCH(0,COUNTIF($A$1:A13,category),0))</f>
        <v>#N/A</v>
      </c>
      <c r="B14" t="e">
        <f t="array" aca="1" ref="B14" ca="1">INDEX(product,MATCH(0,COUNTIF($B$1:B13,product)+(category&lt;&gt;OrderForm!$B$30),0))</f>
        <v>#N/A</v>
      </c>
      <c r="C14" s="11" t="e">
        <f t="array" aca="1" ref="C14" ca="1">INDEX(Level, MATCH(0, COUNTIF($C$1:C13, Level)+(category&lt;&gt;OrderForm!$B$30)+(product&lt;&gt;OrderForm!C$30), 0))</f>
        <v>#N/A</v>
      </c>
      <c r="D14" t="e">
        <f t="array" aca="1" ref="D14" ca="1">INDEX(fitgender, MATCH(0, COUNTIF($D$1:D13, fitgender)+(category&lt;&gt;OrderForm!$B$30)+(product&lt;&gt;OrderForm!C$30)+(Level&lt;&gt;OrderForm!D$30), 0))</f>
        <v>#N/A</v>
      </c>
    </row>
    <row r="15" spans="1:9" ht="16.5" x14ac:dyDescent="0.3">
      <c r="A15" t="e">
        <f t="array" aca="1" ref="A15" ca="1">INDEX(category,MATCH(0,COUNTIF($A$1:A14,category),0))</f>
        <v>#N/A</v>
      </c>
      <c r="B15" t="e">
        <f t="array" aca="1" ref="B15" ca="1">INDEX(product,MATCH(0,COUNTIF($B$1:B14,product)+(category&lt;&gt;OrderForm!$B$30),0))</f>
        <v>#N/A</v>
      </c>
      <c r="C15" s="11" t="e">
        <f t="array" aca="1" ref="C15" ca="1">INDEX(Level, MATCH(0, COUNTIF($C$1:C14, Level)+(category&lt;&gt;OrderForm!$B$30)+(product&lt;&gt;OrderForm!C$30), 0))</f>
        <v>#N/A</v>
      </c>
      <c r="D15" t="e">
        <f t="array" aca="1" ref="D15" ca="1">INDEX(fitgender, MATCH(0, COUNTIF($D$1:D14, fitgender)+(category&lt;&gt;OrderForm!$B$30)+(product&lt;&gt;OrderForm!C$30)+(Level&lt;&gt;OrderForm!D$30), 0))</f>
        <v>#N/A</v>
      </c>
    </row>
    <row r="16" spans="1:9" ht="16.5" x14ac:dyDescent="0.3">
      <c r="A16" t="e">
        <f t="array" aca="1" ref="A16" ca="1">INDEX(category,MATCH(0,COUNTIF($A$1:A15,category),0))</f>
        <v>#N/A</v>
      </c>
      <c r="B16" t="e">
        <f t="array" aca="1" ref="B16" ca="1">INDEX(product,MATCH(0,COUNTIF($B$1:B15,product)+(category&lt;&gt;OrderForm!$B$30),0))</f>
        <v>#N/A</v>
      </c>
      <c r="C16" s="11" t="e">
        <f t="array" aca="1" ref="C16" ca="1">INDEX(Level, MATCH(0, COUNTIF($C$1:C15, Level)+(category&lt;&gt;OrderForm!$B$30)+(product&lt;&gt;OrderForm!C$30), 0))</f>
        <v>#N/A</v>
      </c>
      <c r="D16" t="e">
        <f t="array" aca="1" ref="D16" ca="1">INDEX(fitgender, MATCH(0, COUNTIF($D$1:D15, fitgender)+(category&lt;&gt;OrderForm!$B$30)+(product&lt;&gt;OrderForm!C$30)+(Level&lt;&gt;OrderForm!D$30), 0))</f>
        <v>#N/A</v>
      </c>
    </row>
    <row r="17" spans="1:3" ht="16.5" x14ac:dyDescent="0.3">
      <c r="A17" t="e">
        <f t="array" aca="1" ref="A17" ca="1">INDEX(category,MATCH(0,COUNTIF($A$1:A16,category),0))</f>
        <v>#N/A</v>
      </c>
      <c r="B17" t="e">
        <f t="array" aca="1" ref="B17" ca="1">INDEX(product,MATCH(0,COUNTIF($B$1:B16,product)+(category&lt;&gt;OrderForm!$B$30),0))</f>
        <v>#N/A</v>
      </c>
      <c r="C17" s="11" t="e">
        <f t="array" aca="1" ref="C17" ca="1">INDEX(Level, MATCH(0, COUNTIF($C$1:C16, Level)+(category&lt;&gt;OrderForm!$B$30)+(product&lt;&gt;OrderForm!C$30), 0))</f>
        <v>#N/A</v>
      </c>
    </row>
    <row r="18" spans="1:3" ht="16.5" x14ac:dyDescent="0.3">
      <c r="A18" t="e">
        <f t="array" aca="1" ref="A18" ca="1">INDEX(category,MATCH(0,COUNTIF($A$1:A17,category),0))</f>
        <v>#N/A</v>
      </c>
      <c r="B18" t="e">
        <f t="array" aca="1" ref="B18" ca="1">INDEX(product,MATCH(0,COUNTIF($B$1:B17,product)+(category&lt;&gt;OrderForm!$B$30),0))</f>
        <v>#N/A</v>
      </c>
      <c r="C18" s="11" t="e">
        <f t="array" aca="1" ref="C18" ca="1">INDEX(Level, MATCH(0, COUNTIF($C$1:C17, Level)+(category&lt;&gt;OrderForm!$B$30)+(product&lt;&gt;OrderForm!C$30), 0))</f>
        <v>#N/A</v>
      </c>
    </row>
    <row r="19" spans="1:3" ht="16.5" x14ac:dyDescent="0.3">
      <c r="A19" t="e">
        <f t="array" aca="1" ref="A19" ca="1">INDEX(category,MATCH(0,COUNTIF($A$1:A18,category),0))</f>
        <v>#N/A</v>
      </c>
      <c r="B19" t="e">
        <f t="array" aca="1" ref="B19" ca="1">INDEX(product,MATCH(0,COUNTIF($B$1:B18,product)+(category&lt;&gt;OrderForm!$B$30),0))</f>
        <v>#N/A</v>
      </c>
      <c r="C19" s="11" t="e">
        <f t="array" aca="1" ref="C19" ca="1">INDEX(Level, MATCH(0, COUNTIF($C$1:C18, Level)+(category&lt;&gt;OrderForm!$B$30)+(product&lt;&gt;OrderForm!C$30), 0))</f>
        <v>#N/A</v>
      </c>
    </row>
    <row r="20" spans="1:3" ht="16.5" x14ac:dyDescent="0.3">
      <c r="A20" t="e">
        <f t="array" aca="1" ref="A20" ca="1">INDEX(category,MATCH(0,COUNTIF($A$1:A19,category),0))</f>
        <v>#N/A</v>
      </c>
      <c r="B20" t="e">
        <f t="array" aca="1" ref="B20" ca="1">INDEX(product,MATCH(0,COUNTIF($B$1:B19,product)+(category&lt;&gt;OrderForm!$B$30),0))</f>
        <v>#N/A</v>
      </c>
      <c r="C20" s="11" t="e">
        <f t="array" aca="1" ref="C20" ca="1">INDEX(Level, MATCH(0, COUNTIF($C$1:C19, Level)+(category&lt;&gt;OrderForm!$B$30)+(product&lt;&gt;OrderForm!C$30), 0))</f>
        <v>#N/A</v>
      </c>
    </row>
    <row r="21" spans="1:3" ht="16.5" x14ac:dyDescent="0.3">
      <c r="A21" t="e">
        <f t="array" aca="1" ref="A21" ca="1">INDEX(category,MATCH(0,COUNTIF($A$1:A20,category),0))</f>
        <v>#N/A</v>
      </c>
      <c r="B21" t="e">
        <f t="array" aca="1" ref="B21" ca="1">INDEX(product,MATCH(0,COUNTIF($B$1:B20,product)+(category&lt;&gt;OrderForm!$B$30),0))</f>
        <v>#N/A</v>
      </c>
      <c r="C21" s="11" t="e">
        <f t="array" aca="1" ref="C21" ca="1">INDEX(Level, MATCH(0, COUNTIF($C$1:C20, Level)+(category&lt;&gt;OrderForm!$B$30)+(product&lt;&gt;OrderForm!C$30), 0))</f>
        <v>#N/A</v>
      </c>
    </row>
    <row r="22" spans="1:3" ht="16.5" x14ac:dyDescent="0.3">
      <c r="A22" t="e">
        <f t="array" aca="1" ref="A22" ca="1">INDEX(category,MATCH(0,COUNTIF($A$1:A21,category),0))</f>
        <v>#N/A</v>
      </c>
      <c r="B22" t="e">
        <f t="array" aca="1" ref="B22" ca="1">INDEX(product,MATCH(0,COUNTIF($B$1:B21,product)+(category&lt;&gt;OrderForm!$B$30),0))</f>
        <v>#N/A</v>
      </c>
      <c r="C22" s="11" t="e">
        <f t="array" aca="1" ref="C22" ca="1">INDEX(Level, MATCH(0, COUNTIF($C$1:C21, Level)+(category&lt;&gt;OrderForm!$B$30)+(product&lt;&gt;OrderForm!C$30), 0))</f>
        <v>#N/A</v>
      </c>
    </row>
    <row r="23" spans="1:3" ht="16.5" x14ac:dyDescent="0.3">
      <c r="A23" t="e">
        <f t="array" aca="1" ref="A23" ca="1">INDEX(category,MATCH(0,COUNTIF($A$1:A22,category),0))</f>
        <v>#N/A</v>
      </c>
      <c r="B23" t="e">
        <f t="array" aca="1" ref="B23" ca="1">INDEX(product,MATCH(0,COUNTIF($B$1:B22,product)+(category&lt;&gt;OrderForm!$B$30),0))</f>
        <v>#N/A</v>
      </c>
      <c r="C23" s="11" t="e">
        <f t="array" aca="1" ref="C23" ca="1">INDEX(Level, MATCH(0, COUNTIF($C$1:C22, Level)+(category&lt;&gt;OrderForm!$B$30)+(product&lt;&gt;OrderForm!C$30), 0))</f>
        <v>#N/A</v>
      </c>
    </row>
    <row r="24" spans="1:3" ht="16.5" x14ac:dyDescent="0.3">
      <c r="A24" t="e">
        <f t="array" aca="1" ref="A24" ca="1">INDEX(category,MATCH(0,COUNTIF($A$1:A23,category),0))</f>
        <v>#N/A</v>
      </c>
      <c r="B24" t="e">
        <f t="array" aca="1" ref="B24" ca="1">INDEX(product,MATCH(0,COUNTIF($B$1:B23,product)+(category&lt;&gt;OrderForm!$B$30),0))</f>
        <v>#N/A</v>
      </c>
      <c r="C24" s="11" t="e">
        <f t="array" aca="1" ref="C24" ca="1">INDEX(Level, MATCH(0, COUNTIF($C$1:C23, Level)+(category&lt;&gt;OrderForm!$B$30)+(product&lt;&gt;OrderForm!C$30), 0))</f>
        <v>#N/A</v>
      </c>
    </row>
    <row r="25" spans="1:3" ht="16.5" x14ac:dyDescent="0.3">
      <c r="A25" t="e">
        <f t="array" aca="1" ref="A25" ca="1">INDEX(category,MATCH(0,COUNTIF($A$1:A24,category),0))</f>
        <v>#N/A</v>
      </c>
      <c r="B25" t="e">
        <f t="array" aca="1" ref="B25" ca="1">INDEX(product,MATCH(0,COUNTIF($B$1:B24,product)+(category&lt;&gt;OrderForm!$B$30),0))</f>
        <v>#N/A</v>
      </c>
      <c r="C25" s="11" t="e">
        <f t="array" aca="1" ref="C25" ca="1">INDEX(Level, MATCH(0, COUNTIF($C$1:C24, Level)+(category&lt;&gt;OrderForm!$B$30)+(product&lt;&gt;OrderForm!C$30), 0))</f>
        <v>#N/A</v>
      </c>
    </row>
    <row r="26" spans="1:3" ht="16.5" x14ac:dyDescent="0.3">
      <c r="A26" t="e">
        <f t="array" aca="1" ref="A26" ca="1">INDEX(category,MATCH(0,COUNTIF($A$1:A25,category),0))</f>
        <v>#N/A</v>
      </c>
      <c r="B26" t="e">
        <f t="array" aca="1" ref="B26" ca="1">INDEX(product,MATCH(0,COUNTIF($B$1:B25,product)+(category&lt;&gt;OrderForm!$B$30),0))</f>
        <v>#N/A</v>
      </c>
      <c r="C26" s="11" t="e">
        <f t="array" aca="1" ref="C26" ca="1">INDEX(Level, MATCH(0, COUNTIF($C$1:C25, Level)+(category&lt;&gt;OrderForm!$B$30)+(product&lt;&gt;OrderForm!C$30), 0))</f>
        <v>#N/A</v>
      </c>
    </row>
    <row r="27" spans="1:3" ht="16.5" x14ac:dyDescent="0.3">
      <c r="A27" t="e">
        <f t="array" aca="1" ref="A27" ca="1">INDEX(category,MATCH(0,COUNTIF($A$1:A26,category),0))</f>
        <v>#N/A</v>
      </c>
      <c r="B27" t="e">
        <f t="array" aca="1" ref="B27" ca="1">INDEX(product,MATCH(0,COUNTIF($B$1:B26,product)+(category&lt;&gt;OrderForm!$B$30),0))</f>
        <v>#N/A</v>
      </c>
      <c r="C27" s="11" t="e">
        <f t="array" aca="1" ref="C27" ca="1">INDEX(Level, MATCH(0, COUNTIF($C$1:C26, Level)+(category&lt;&gt;OrderForm!$B$30)+(product&lt;&gt;OrderForm!C$30), 0))</f>
        <v>#N/A</v>
      </c>
    </row>
    <row r="28" spans="1:3" ht="16.5" x14ac:dyDescent="0.3">
      <c r="A28" t="e">
        <f t="array" aca="1" ref="A28" ca="1">INDEX(category,MATCH(0,COUNTIF($A$1:A27,category),0))</f>
        <v>#N/A</v>
      </c>
      <c r="B28" t="e">
        <f t="array" aca="1" ref="B28" ca="1">INDEX(product,MATCH(0,COUNTIF($B$1:B27,product)+(category&lt;&gt;OrderForm!$B$30),0))</f>
        <v>#N/A</v>
      </c>
      <c r="C28" s="11" t="e">
        <f t="array" aca="1" ref="C28" ca="1">INDEX(Level, MATCH(0, COUNTIF($C$1:C27, Level)+(category&lt;&gt;OrderForm!$B$30)+(product&lt;&gt;OrderForm!C$30), 0))</f>
        <v>#N/A</v>
      </c>
    </row>
    <row r="29" spans="1:3" ht="16.5" x14ac:dyDescent="0.3">
      <c r="A29" t="e">
        <f t="array" aca="1" ref="A29" ca="1">INDEX(category,MATCH(0,COUNTIF($A$1:A28,category),0))</f>
        <v>#N/A</v>
      </c>
      <c r="B29" t="e">
        <f t="array" aca="1" ref="B29" ca="1">INDEX(product,MATCH(0,COUNTIF($B$1:B28,product)+(category&lt;&gt;OrderForm!$B$30),0))</f>
        <v>#N/A</v>
      </c>
      <c r="C29" s="11" t="e">
        <f t="array" aca="1" ref="C29" ca="1">INDEX(Level, MATCH(0, COUNTIF($C$1:C28, Level)+(category&lt;&gt;OrderForm!$B$30)+(product&lt;&gt;OrderForm!C$30), 0))</f>
        <v>#N/A</v>
      </c>
    </row>
    <row r="30" spans="1:3" ht="16.5" x14ac:dyDescent="0.3">
      <c r="A30" t="e">
        <f t="array" aca="1" ref="A30" ca="1">INDEX(category,MATCH(0,COUNTIF($A$1:A29,category),0))</f>
        <v>#N/A</v>
      </c>
      <c r="B30" t="e">
        <f t="array" aca="1" ref="B30" ca="1">INDEX(product,MATCH(0,COUNTIF($B$1:B29,product)+(category&lt;&gt;OrderForm!$B$30),0))</f>
        <v>#N/A</v>
      </c>
      <c r="C30" s="11" t="e">
        <f t="array" aca="1" ref="C30" ca="1">INDEX(Level, MATCH(0, COUNTIF($C$1:C29, Level)+(category&lt;&gt;OrderForm!$B$30)+(product&lt;&gt;OrderForm!C$30), 0))</f>
        <v>#N/A</v>
      </c>
    </row>
    <row r="31" spans="1:3" ht="16.5" x14ac:dyDescent="0.3">
      <c r="A31" t="e">
        <f t="array" aca="1" ref="A31" ca="1">INDEX(category,MATCH(0,COUNTIF($A$1:A30,category),0))</f>
        <v>#N/A</v>
      </c>
      <c r="B31" t="e">
        <f t="array" aca="1" ref="B31" ca="1">INDEX(product,MATCH(0,COUNTIF($B$1:B30,product)+(category&lt;&gt;OrderForm!$B$30),0))</f>
        <v>#N/A</v>
      </c>
      <c r="C31" s="11" t="e">
        <f t="array" aca="1" ref="C31" ca="1">INDEX(Level, MATCH(0, COUNTIF($C$1:C30, Level)+(category&lt;&gt;OrderForm!$B$30)+(product&lt;&gt;OrderForm!C$30), 0))</f>
        <v>#N/A</v>
      </c>
    </row>
    <row r="32" spans="1:3" ht="16.5" x14ac:dyDescent="0.3">
      <c r="A32" t="e">
        <f t="array" aca="1" ref="A32" ca="1">INDEX(category,MATCH(0,COUNTIF($A$1:A31,category),0))</f>
        <v>#N/A</v>
      </c>
      <c r="B32" t="e">
        <f t="array" aca="1" ref="B32" ca="1">INDEX(product,MATCH(0,COUNTIF($B$1:B31,product)+(category&lt;&gt;OrderForm!$B$30),0))</f>
        <v>#N/A</v>
      </c>
      <c r="C32" s="11" t="e">
        <f t="array" aca="1" ref="C32" ca="1">INDEX(Level, MATCH(0, COUNTIF($C$1:C31, Level)+(category&lt;&gt;OrderForm!$B$30)+(product&lt;&gt;OrderForm!C$30), 0))</f>
        <v>#N/A</v>
      </c>
    </row>
    <row r="33" spans="1:3" ht="16.5" x14ac:dyDescent="0.3">
      <c r="A33" t="e">
        <f t="array" aca="1" ref="A33" ca="1">INDEX(category,MATCH(0,COUNTIF($A$1:A32,category),0))</f>
        <v>#N/A</v>
      </c>
      <c r="B33" t="e">
        <f t="array" aca="1" ref="B33" ca="1">INDEX(product,MATCH(0,COUNTIF($B$1:B32,product)+(category&lt;&gt;OrderForm!$B$30),0))</f>
        <v>#N/A</v>
      </c>
      <c r="C33" s="11" t="e">
        <f t="array" aca="1" ref="C33" ca="1">INDEX(Level, MATCH(0, COUNTIF($C$1:C32, Level)+(category&lt;&gt;OrderForm!$B$30)+(product&lt;&gt;OrderForm!C$30), 0))</f>
        <v>#N/A</v>
      </c>
    </row>
    <row r="34" spans="1:3" ht="16.5" x14ac:dyDescent="0.3">
      <c r="A34" t="e">
        <f t="array" aca="1" ref="A34" ca="1">INDEX(category,MATCH(0,COUNTIF($A$1:A33,category),0))</f>
        <v>#N/A</v>
      </c>
      <c r="B34" t="e">
        <f t="array" aca="1" ref="B34" ca="1">INDEX(product,MATCH(0,COUNTIF($B$1:B33,product)+(category&lt;&gt;OrderForm!$B$30),0))</f>
        <v>#N/A</v>
      </c>
      <c r="C34" s="11" t="e">
        <f t="array" aca="1" ref="C34" ca="1">INDEX(Level, MATCH(0, COUNTIF($C$1:C33, Level)+(category&lt;&gt;OrderForm!$B$30)+(product&lt;&gt;OrderForm!C$30), 0))</f>
        <v>#N/A</v>
      </c>
    </row>
    <row r="35" spans="1:3" ht="16.5" x14ac:dyDescent="0.3">
      <c r="A35" t="e">
        <f t="array" aca="1" ref="A35" ca="1">INDEX(category,MATCH(0,COUNTIF($A$1:A34,category),0))</f>
        <v>#N/A</v>
      </c>
      <c r="B35" t="e">
        <f t="array" aca="1" ref="B35" ca="1">INDEX(product,MATCH(0,COUNTIF($B$1:B34,product)+(category&lt;&gt;OrderForm!$B$30),0))</f>
        <v>#N/A</v>
      </c>
      <c r="C35" s="11" t="e">
        <f t="array" aca="1" ref="C35" ca="1">INDEX(Level, MATCH(0, COUNTIF($C$1:C34, Level)+(category&lt;&gt;OrderForm!$B$30)+(product&lt;&gt;OrderForm!C$30), 0))</f>
        <v>#N/A</v>
      </c>
    </row>
    <row r="36" spans="1:3" ht="16.5" x14ac:dyDescent="0.3">
      <c r="A36" t="e">
        <f t="array" aca="1" ref="A36" ca="1">INDEX(category,MATCH(0,COUNTIF($A$1:A35,category),0))</f>
        <v>#N/A</v>
      </c>
      <c r="B36" t="e">
        <f t="array" aca="1" ref="B36" ca="1">INDEX(product,MATCH(0,COUNTIF($B$1:B35,product)+(category&lt;&gt;OrderForm!$B$30),0))</f>
        <v>#N/A</v>
      </c>
      <c r="C36" s="11" t="e">
        <f t="array" aca="1" ref="C36" ca="1">INDEX(Level, MATCH(0, COUNTIF($C$1:C35, Level)+(category&lt;&gt;OrderForm!$B$30)+(product&lt;&gt;OrderForm!C$30), 0))</f>
        <v>#N/A</v>
      </c>
    </row>
    <row r="37" spans="1:3" ht="16.5" x14ac:dyDescent="0.3">
      <c r="A37" t="e">
        <f t="array" aca="1" ref="A37" ca="1">INDEX(category,MATCH(0,COUNTIF($A$1:A36,category),0))</f>
        <v>#N/A</v>
      </c>
      <c r="B37" t="e">
        <f t="array" aca="1" ref="B37" ca="1">INDEX(product,MATCH(0,COUNTIF($B$1:B36,product)+(category&lt;&gt;OrderForm!$B$30),0))</f>
        <v>#N/A</v>
      </c>
      <c r="C37" s="11" t="e">
        <f t="array" aca="1" ref="C37" ca="1">INDEX(Level, MATCH(0, COUNTIF($C$1:C36, Level)+(category&lt;&gt;OrderForm!$B$30)+(product&lt;&gt;OrderForm!C$30), 0))</f>
        <v>#N/A</v>
      </c>
    </row>
    <row r="38" spans="1:3" ht="16.5" x14ac:dyDescent="0.3">
      <c r="A38" t="e">
        <f t="array" aca="1" ref="A38" ca="1">INDEX(category,MATCH(0,COUNTIF($A$1:A37,category),0))</f>
        <v>#N/A</v>
      </c>
      <c r="B38" t="e">
        <f t="array" aca="1" ref="B38" ca="1">INDEX(product,MATCH(0,COUNTIF($B$1:B37,product)+(category&lt;&gt;OrderForm!$B$30),0))</f>
        <v>#N/A</v>
      </c>
      <c r="C38" s="11" t="e">
        <f t="array" aca="1" ref="C38" ca="1">INDEX(Level, MATCH(0, COUNTIF($C$1:C37, Level)+(category&lt;&gt;OrderForm!$B$30)+(product&lt;&gt;OrderForm!C$30), 0))</f>
        <v>#N/A</v>
      </c>
    </row>
    <row r="39" spans="1:3" ht="16.5" x14ac:dyDescent="0.3">
      <c r="A39" t="e">
        <f t="array" aca="1" ref="A39" ca="1">INDEX(category,MATCH(0,COUNTIF($A$1:A38,category),0))</f>
        <v>#N/A</v>
      </c>
      <c r="B39" t="e">
        <f t="array" aca="1" ref="B39" ca="1">INDEX(product,MATCH(0,COUNTIF($B$1:B38,product)+(category&lt;&gt;OrderForm!$B$30),0))</f>
        <v>#N/A</v>
      </c>
      <c r="C39" s="11" t="e">
        <f t="array" aca="1" ref="C39" ca="1">INDEX(Level, MATCH(0, COUNTIF($C$1:C38, Level)+(category&lt;&gt;OrderForm!$B$30)+(product&lt;&gt;OrderForm!C$30), 0))</f>
        <v>#N/A</v>
      </c>
    </row>
    <row r="40" spans="1:3" ht="16.5" x14ac:dyDescent="0.3">
      <c r="A40" t="e">
        <f t="array" aca="1" ref="A40" ca="1">INDEX(category,MATCH(0,COUNTIF($A$1:A39,category),0))</f>
        <v>#N/A</v>
      </c>
      <c r="B40" t="e">
        <f t="array" aca="1" ref="B40" ca="1">INDEX(product,MATCH(0,COUNTIF($B$1:B39,product)+(category&lt;&gt;OrderForm!$B$30),0))</f>
        <v>#N/A</v>
      </c>
      <c r="C40" s="11" t="e">
        <f t="array" aca="1" ref="C40" ca="1">INDEX(Level, MATCH(0, COUNTIF($C$1:C39, Level)+(category&lt;&gt;OrderForm!$B$30)+(product&lt;&gt;OrderForm!C$30), 0))</f>
        <v>#N/A</v>
      </c>
    </row>
    <row r="41" spans="1:3" ht="16.5" x14ac:dyDescent="0.3">
      <c r="A41" t="e">
        <f t="array" aca="1" ref="A41" ca="1">INDEX(category,MATCH(0,COUNTIF($A$1:A40,category),0))</f>
        <v>#N/A</v>
      </c>
      <c r="B41" t="e">
        <f t="array" aca="1" ref="B41" ca="1">INDEX(product,MATCH(0,COUNTIF($B$1:B40,product)+(category&lt;&gt;OrderForm!$B$30),0))</f>
        <v>#N/A</v>
      </c>
      <c r="C41" s="11" t="e">
        <f t="array" aca="1" ref="C41" ca="1">INDEX(Level, MATCH(0, COUNTIF($C$1:C40, Level)+(category&lt;&gt;OrderForm!$B$30)+(product&lt;&gt;OrderForm!C$30), 0))</f>
        <v>#N/A</v>
      </c>
    </row>
    <row r="42" spans="1:3" ht="16.5" x14ac:dyDescent="0.3">
      <c r="A42" t="e">
        <f t="array" aca="1" ref="A42" ca="1">INDEX(category,MATCH(0,COUNTIF($A$1:A41,category),0))</f>
        <v>#N/A</v>
      </c>
      <c r="B42" t="e">
        <f t="array" aca="1" ref="B42" ca="1">INDEX(product,MATCH(0,COUNTIF($B$1:B41,product)+(category&lt;&gt;OrderForm!$B$30),0))</f>
        <v>#N/A</v>
      </c>
      <c r="C42" s="11" t="e">
        <f t="array" aca="1" ref="C42" ca="1">INDEX(Level, MATCH(0, COUNTIF($C$1:C41, Level)+(category&lt;&gt;OrderForm!$B$30)+(product&lt;&gt;OrderForm!C$30), 0))</f>
        <v>#N/A</v>
      </c>
    </row>
    <row r="43" spans="1:3" ht="16.5" x14ac:dyDescent="0.3">
      <c r="A43" t="e">
        <f t="array" aca="1" ref="A43" ca="1">INDEX(category,MATCH(0,COUNTIF($A$1:A42,category),0))</f>
        <v>#N/A</v>
      </c>
      <c r="B43" t="e">
        <f t="array" aca="1" ref="B43" ca="1">INDEX(product,MATCH(0,COUNTIF($B$1:B42,product)+(category&lt;&gt;OrderForm!$B$30),0))</f>
        <v>#N/A</v>
      </c>
      <c r="C43" s="11" t="e">
        <f t="array" aca="1" ref="C43" ca="1">INDEX(Level, MATCH(0, COUNTIF($C$1:C42, Level)+(category&lt;&gt;OrderForm!$B$30)+(product&lt;&gt;OrderForm!C$30), 0))</f>
        <v>#N/A</v>
      </c>
    </row>
    <row r="44" spans="1:3" ht="16.5" x14ac:dyDescent="0.3">
      <c r="A44" t="e">
        <f t="array" aca="1" ref="A44" ca="1">INDEX(category,MATCH(0,COUNTIF($A$1:A43,category),0))</f>
        <v>#N/A</v>
      </c>
      <c r="B44" t="e">
        <f t="array" aca="1" ref="B44" ca="1">INDEX(product,MATCH(0,COUNTIF($B$1:B43,product)+(category&lt;&gt;OrderForm!$B$30),0))</f>
        <v>#N/A</v>
      </c>
      <c r="C44" s="11" t="e">
        <f t="array" aca="1" ref="C44" ca="1">INDEX(Level, MATCH(0, COUNTIF($C$1:C43, Level)+(category&lt;&gt;OrderForm!$B$30)+(product&lt;&gt;OrderForm!C$30), 0))</f>
        <v>#N/A</v>
      </c>
    </row>
    <row r="45" spans="1:3" ht="16.5" x14ac:dyDescent="0.3">
      <c r="A45" t="e">
        <f t="array" aca="1" ref="A45" ca="1">INDEX(category,MATCH(0,COUNTIF($A$1:A44,category),0))</f>
        <v>#N/A</v>
      </c>
      <c r="B45" t="e">
        <f t="array" aca="1" ref="B45" ca="1">INDEX(product,MATCH(0,COUNTIF($B$1:B44,product)+(category&lt;&gt;OrderForm!$B$30),0))</f>
        <v>#N/A</v>
      </c>
      <c r="C45" s="11" t="e">
        <f t="array" aca="1" ref="C45" ca="1">INDEX(Level, MATCH(0, COUNTIF($C$1:C44, Level)+(category&lt;&gt;OrderForm!$B$30)+(product&lt;&gt;OrderForm!C$30), 0))</f>
        <v>#N/A</v>
      </c>
    </row>
    <row r="46" spans="1:3" ht="16.5" x14ac:dyDescent="0.3">
      <c r="A46" t="e">
        <f t="array" aca="1" ref="A46" ca="1">INDEX(category,MATCH(0,COUNTIF($A$1:A45,category),0))</f>
        <v>#N/A</v>
      </c>
      <c r="B46" t="e">
        <f t="array" aca="1" ref="B46" ca="1">INDEX(product,MATCH(0,COUNTIF($B$1:B45,product)+(category&lt;&gt;OrderForm!$B$30),0))</f>
        <v>#N/A</v>
      </c>
      <c r="C46" s="11" t="e">
        <f t="array" aca="1" ref="C46" ca="1">INDEX(Level, MATCH(0, COUNTIF($C$1:C45, Level)+(category&lt;&gt;OrderForm!$B$30)+(product&lt;&gt;OrderForm!C$30), 0))</f>
        <v>#N/A</v>
      </c>
    </row>
    <row r="47" spans="1:3" ht="16.5" x14ac:dyDescent="0.3">
      <c r="A47" t="e">
        <f t="array" aca="1" ref="A47" ca="1">INDEX(category,MATCH(0,COUNTIF($A$1:A46,category),0))</f>
        <v>#N/A</v>
      </c>
      <c r="B47" t="e">
        <f t="array" aca="1" ref="B47" ca="1">INDEX(product,MATCH(0,COUNTIF($B$1:B46,product)+(category&lt;&gt;OrderForm!$B$30),0))</f>
        <v>#N/A</v>
      </c>
      <c r="C47" s="11" t="e">
        <f t="array" aca="1" ref="C47" ca="1">INDEX(Level, MATCH(0, COUNTIF($C$1:C46, Level)+(category&lt;&gt;OrderForm!$B$30)+(product&lt;&gt;OrderForm!C$30), 0))</f>
        <v>#N/A</v>
      </c>
    </row>
    <row r="48" spans="1:3" ht="16.5" x14ac:dyDescent="0.3">
      <c r="A48" t="e">
        <f t="array" aca="1" ref="A48" ca="1">INDEX(category,MATCH(0,COUNTIF($A$1:A47,category),0))</f>
        <v>#N/A</v>
      </c>
      <c r="B48" t="e">
        <f t="array" aca="1" ref="B48" ca="1">INDEX(product,MATCH(0,COUNTIF($B$1:B47,product)+(category&lt;&gt;OrderForm!$B$30),0))</f>
        <v>#N/A</v>
      </c>
      <c r="C48" s="11" t="e">
        <f t="array" aca="1" ref="C48" ca="1">INDEX(Level, MATCH(0, COUNTIF($C$1:C47, Level)+(category&lt;&gt;OrderForm!$B$30)+(product&lt;&gt;OrderForm!C$30), 0))</f>
        <v>#N/A</v>
      </c>
    </row>
    <row r="49" spans="1:3" ht="16.5" x14ac:dyDescent="0.3">
      <c r="A49" t="e">
        <f t="array" aca="1" ref="A49" ca="1">INDEX(category,MATCH(0,COUNTIF($A$1:A48,category),0))</f>
        <v>#N/A</v>
      </c>
      <c r="B49" t="e">
        <f t="array" aca="1" ref="B49" ca="1">INDEX(product,MATCH(0,COUNTIF($B$1:B48,product)+(category&lt;&gt;OrderForm!$B$30),0))</f>
        <v>#N/A</v>
      </c>
      <c r="C49" s="11" t="e">
        <f t="array" aca="1" ref="C49" ca="1">INDEX(Level, MATCH(0, COUNTIF($C$1:C48, Level)+(category&lt;&gt;OrderForm!$B$30)+(product&lt;&gt;OrderForm!C$30), 0))</f>
        <v>#N/A</v>
      </c>
    </row>
    <row r="50" spans="1:3" ht="16.5" x14ac:dyDescent="0.3">
      <c r="A50" t="e">
        <f t="array" aca="1" ref="A50" ca="1">INDEX(category,MATCH(0,COUNTIF($A$1:A49,category),0))</f>
        <v>#N/A</v>
      </c>
      <c r="B50" t="e">
        <f t="array" aca="1" ref="B50" ca="1">INDEX(product,MATCH(0,COUNTIF($B$1:B49,product)+(category&lt;&gt;OrderForm!$B$30),0))</f>
        <v>#N/A</v>
      </c>
      <c r="C50" s="11" t="e">
        <f t="array" aca="1" ref="C50" ca="1">INDEX(Level, MATCH(0, COUNTIF($C$1:C49, Level)+(category&lt;&gt;OrderForm!$B$30)+(product&lt;&gt;OrderForm!C$30), 0))</f>
        <v>#N/A</v>
      </c>
    </row>
    <row r="51" spans="1:3" ht="16.5" x14ac:dyDescent="0.3">
      <c r="A51" t="e">
        <f t="array" aca="1" ref="A51" ca="1">INDEX(category,MATCH(0,COUNTIF($A$1:A50,category),0))</f>
        <v>#N/A</v>
      </c>
      <c r="B51" t="e">
        <f t="array" aca="1" ref="B51" ca="1">INDEX(product,MATCH(0,COUNTIF($B$1:B50,product)+(category&lt;&gt;OrderForm!$B$30),0))</f>
        <v>#N/A</v>
      </c>
      <c r="C51" s="11" t="e">
        <f t="array" aca="1" ref="C51" ca="1">INDEX(Level, MATCH(0, COUNTIF($C$1:C50, Level)+(category&lt;&gt;OrderForm!$B$30)+(product&lt;&gt;OrderForm!C$30), 0))</f>
        <v>#N/A</v>
      </c>
    </row>
    <row r="52" spans="1:3" ht="16.5" x14ac:dyDescent="0.3">
      <c r="B52" t="e">
        <f t="array" aca="1" ref="B52" ca="1">INDEX(product,MATCH(0,COUNTIF($B$1:B51,product)+(category&lt;&gt;OrderForm!$B$30),0))</f>
        <v>#N/A</v>
      </c>
      <c r="C52" s="11" t="e">
        <f t="array" aca="1" ref="C52" ca="1">INDEX(Level, MATCH(0, COUNTIF($C$1:C51, Level)+(category&lt;&gt;OrderForm!$B$30)+(product&lt;&gt;OrderForm!C$30), 0))</f>
        <v>#N/A</v>
      </c>
    </row>
    <row r="53" spans="1:3" ht="16.5" x14ac:dyDescent="0.3">
      <c r="B53" t="e">
        <f t="array" aca="1" ref="B53" ca="1">INDEX(product,MATCH(0,COUNTIF($B$1:B52,product)+(category&lt;&gt;OrderForm!$B$30),0))</f>
        <v>#N/A</v>
      </c>
      <c r="C53" s="11" t="e">
        <f t="array" aca="1" ref="C53" ca="1">INDEX(Level, MATCH(0, COUNTIF($C$1:C52, Level)+(category&lt;&gt;OrderForm!$B$30)+(product&lt;&gt;OrderForm!C$30), 0))</f>
        <v>#N/A</v>
      </c>
    </row>
    <row r="54" spans="1:3" ht="16.5" x14ac:dyDescent="0.3">
      <c r="B54" t="e">
        <f t="array" aca="1" ref="B54" ca="1">INDEX(product,MATCH(0,COUNTIF($B$1:B53,product)+(category&lt;&gt;OrderForm!$B$30),0))</f>
        <v>#N/A</v>
      </c>
      <c r="C54" s="11" t="e">
        <f t="array" aca="1" ref="C54" ca="1">INDEX(Level, MATCH(0, COUNTIF($C$1:C53, Level)+(category&lt;&gt;OrderForm!$B$30)+(product&lt;&gt;OrderForm!C$30), 0))</f>
        <v>#N/A</v>
      </c>
    </row>
    <row r="55" spans="1:3" ht="16.5" x14ac:dyDescent="0.3">
      <c r="B55" t="e">
        <f t="array" aca="1" ref="B55" ca="1">INDEX(product,MATCH(0,COUNTIF($B$1:B54,product)+(category&lt;&gt;OrderForm!$B$30),0))</f>
        <v>#N/A</v>
      </c>
      <c r="C55" s="11" t="e">
        <f t="array" aca="1" ref="C55" ca="1">INDEX(Level, MATCH(0, COUNTIF($C$1:C54, Level)+(category&lt;&gt;OrderForm!$B$30)+(product&lt;&gt;OrderForm!C$30), 0))</f>
        <v>#N/A</v>
      </c>
    </row>
    <row r="56" spans="1:3" ht="16.5" x14ac:dyDescent="0.3">
      <c r="B56" t="e">
        <f t="array" aca="1" ref="B56" ca="1">INDEX(product,MATCH(0,COUNTIF($B$1:B55,product)+(category&lt;&gt;OrderForm!$B$30),0))</f>
        <v>#N/A</v>
      </c>
      <c r="C56" s="11" t="e">
        <f t="array" aca="1" ref="C56" ca="1">INDEX(Level, MATCH(0, COUNTIF($C$1:C55, Level)+(category&lt;&gt;OrderForm!$B$30)+(product&lt;&gt;OrderForm!C$30), 0))</f>
        <v>#N/A</v>
      </c>
    </row>
    <row r="57" spans="1:3" ht="16.5" x14ac:dyDescent="0.3">
      <c r="B57" t="e">
        <f t="array" aca="1" ref="B57" ca="1">INDEX(product,MATCH(0,COUNTIF($B$1:B56,product)+(category&lt;&gt;OrderForm!$B$30),0))</f>
        <v>#N/A</v>
      </c>
      <c r="C57" s="11" t="e">
        <f t="array" aca="1" ref="C57" ca="1">INDEX(Level, MATCH(0, COUNTIF($C$1:C56, Level)+(category&lt;&gt;OrderForm!$B$30)+(product&lt;&gt;OrderForm!C$30), 0))</f>
        <v>#N/A</v>
      </c>
    </row>
    <row r="58" spans="1:3" ht="16.5" x14ac:dyDescent="0.3">
      <c r="B58" t="e">
        <f t="array" aca="1" ref="B58" ca="1">INDEX(product,MATCH(0,COUNTIF($B$1:B57,product)+(category&lt;&gt;OrderForm!$B$30),0))</f>
        <v>#N/A</v>
      </c>
      <c r="C58" s="11" t="e">
        <f t="array" aca="1" ref="C58" ca="1">INDEX(Level, MATCH(0, COUNTIF($C$1:C57, Level)+(category&lt;&gt;OrderForm!$B$30)+(product&lt;&gt;OrderForm!C$30), 0))</f>
        <v>#N/A</v>
      </c>
    </row>
    <row r="59" spans="1:3" ht="16.5" x14ac:dyDescent="0.3">
      <c r="B59" t="e">
        <f t="array" aca="1" ref="B59" ca="1">INDEX(product,MATCH(0,COUNTIF($B$1:B58,product)+(category&lt;&gt;OrderForm!$B$30),0))</f>
        <v>#N/A</v>
      </c>
      <c r="C59" s="11" t="e">
        <f t="array" aca="1" ref="C59" ca="1">INDEX(Level, MATCH(0, COUNTIF($C$1:C58, Level)+(category&lt;&gt;OrderForm!$B$30)+(product&lt;&gt;OrderForm!C$30), 0))</f>
        <v>#N/A</v>
      </c>
    </row>
    <row r="60" spans="1:3" ht="16.5" x14ac:dyDescent="0.3">
      <c r="B60" t="e">
        <f t="array" aca="1" ref="B60" ca="1">INDEX(product,MATCH(0,COUNTIF($B$1:B59,product)+(category&lt;&gt;OrderForm!$B$30),0))</f>
        <v>#N/A</v>
      </c>
      <c r="C60" s="11" t="e">
        <f t="array" aca="1" ref="C60" ca="1">INDEX(Level, MATCH(0, COUNTIF($C$1:C59, Level)+(category&lt;&gt;OrderForm!$B$30)+(product&lt;&gt;OrderForm!C$30), 0))</f>
        <v>#N/A</v>
      </c>
    </row>
    <row r="61" spans="1:3" ht="16.5" x14ac:dyDescent="0.3">
      <c r="B61" t="e">
        <f t="array" aca="1" ref="B61" ca="1">INDEX(product,MATCH(0,COUNTIF($B$1:B60,product)+(category&lt;&gt;OrderForm!$B$30),0))</f>
        <v>#N/A</v>
      </c>
      <c r="C61" s="11" t="e">
        <f t="array" aca="1" ref="C61" ca="1">INDEX(Level, MATCH(0, COUNTIF($C$1:C60, Level)+(category&lt;&gt;OrderForm!$B$30)+(product&lt;&gt;OrderForm!C$30), 0))</f>
        <v>#N/A</v>
      </c>
    </row>
    <row r="62" spans="1:3" ht="16.5" x14ac:dyDescent="0.3">
      <c r="B62" t="e">
        <f t="array" aca="1" ref="B62" ca="1">INDEX(product,MATCH(0,COUNTIF($B$1:B61,product)+(category&lt;&gt;OrderForm!$B$30),0))</f>
        <v>#N/A</v>
      </c>
      <c r="C62" s="11" t="e">
        <f t="array" aca="1" ref="C62" ca="1">INDEX(Level, MATCH(0, COUNTIF($C$1:C61, Level)+(category&lt;&gt;OrderForm!$B$30)+(product&lt;&gt;OrderForm!C$30), 0))</f>
        <v>#N/A</v>
      </c>
    </row>
    <row r="63" spans="1:3" ht="16.5" x14ac:dyDescent="0.3">
      <c r="B63" t="e">
        <f t="array" aca="1" ref="B63" ca="1">INDEX(product,MATCH(0,COUNTIF($B$1:B62,product)+(category&lt;&gt;OrderForm!$B$30),0))</f>
        <v>#N/A</v>
      </c>
      <c r="C63" s="11" t="e">
        <f t="array" aca="1" ref="C63" ca="1">INDEX(Level, MATCH(0, COUNTIF($C$1:C62, Level)+(category&lt;&gt;OrderForm!$B$30)+(product&lt;&gt;OrderForm!C$30), 0))</f>
        <v>#N/A</v>
      </c>
    </row>
    <row r="64" spans="1:3" ht="16.5" x14ac:dyDescent="0.3">
      <c r="B64" t="e">
        <f t="array" aca="1" ref="B64" ca="1">INDEX(product,MATCH(0,COUNTIF($B$1:B63,product)+(category&lt;&gt;OrderForm!$B$30),0))</f>
        <v>#N/A</v>
      </c>
      <c r="C64" s="11" t="e">
        <f t="array" aca="1" ref="C64" ca="1">INDEX(Level, MATCH(0, COUNTIF($C$1:C63, Level)+(category&lt;&gt;OrderForm!$B$30)+(product&lt;&gt;OrderForm!C$30), 0))</f>
        <v>#N/A</v>
      </c>
    </row>
    <row r="65" spans="2:3" ht="16.5" x14ac:dyDescent="0.3">
      <c r="B65" t="e">
        <f t="array" aca="1" ref="B65" ca="1">INDEX(product,MATCH(0,COUNTIF($B$1:B64,product)+(category&lt;&gt;OrderForm!$B$30),0))</f>
        <v>#N/A</v>
      </c>
      <c r="C65" s="11" t="e">
        <f t="array" aca="1" ref="C65" ca="1">INDEX(Level, MATCH(0, COUNTIF($C$1:C64, Level)+(category&lt;&gt;OrderForm!$B$30)+(product&lt;&gt;OrderForm!C$30), 0))</f>
        <v>#N/A</v>
      </c>
    </row>
    <row r="66" spans="2:3" ht="16.5" x14ac:dyDescent="0.3">
      <c r="B66" t="e">
        <f t="array" aca="1" ref="B66" ca="1">INDEX(product,MATCH(0,COUNTIF($B$1:B65,product)+(category&lt;&gt;OrderForm!$B$30),0))</f>
        <v>#N/A</v>
      </c>
      <c r="C66" s="11" t="e">
        <f t="array" aca="1" ref="C66" ca="1">INDEX(Level, MATCH(0, COUNTIF($C$1:C65, Level)+(category&lt;&gt;OrderForm!$B$30)+(product&lt;&gt;OrderForm!C$30), 0))</f>
        <v>#N/A</v>
      </c>
    </row>
    <row r="67" spans="2:3" ht="16.5" x14ac:dyDescent="0.3">
      <c r="B67" t="e">
        <f t="array" aca="1" ref="B67" ca="1">INDEX(product,MATCH(0,COUNTIF($B$1:B66,product)+(category&lt;&gt;OrderForm!$B$30),0))</f>
        <v>#N/A</v>
      </c>
      <c r="C67" s="11" t="e">
        <f t="array" aca="1" ref="C67" ca="1">INDEX(Level, MATCH(0, COUNTIF($C$1:C66, Level)+(category&lt;&gt;OrderForm!$B$30)+(product&lt;&gt;OrderForm!C$30), 0))</f>
        <v>#N/A</v>
      </c>
    </row>
    <row r="68" spans="2:3" ht="16.5" x14ac:dyDescent="0.3">
      <c r="B68" t="e">
        <f t="array" aca="1" ref="B68" ca="1">INDEX(product,MATCH(0,COUNTIF($B$1:B67,product)+(category&lt;&gt;OrderForm!$B$30),0))</f>
        <v>#N/A</v>
      </c>
      <c r="C68" s="11" t="e">
        <f t="array" aca="1" ref="C68" ca="1">INDEX(Level, MATCH(0, COUNTIF($C$1:C67, Level)+(category&lt;&gt;OrderForm!$B$30)+(product&lt;&gt;OrderForm!C$30), 0))</f>
        <v>#N/A</v>
      </c>
    </row>
    <row r="69" spans="2:3" ht="16.5" x14ac:dyDescent="0.3">
      <c r="B69" t="e">
        <f t="array" aca="1" ref="B69" ca="1">INDEX(product,MATCH(0,COUNTIF($B$1:B68,product)+(category&lt;&gt;OrderForm!$B$30),0))</f>
        <v>#N/A</v>
      </c>
      <c r="C69" s="11" t="e">
        <f t="array" aca="1" ref="C69" ca="1">INDEX(Level, MATCH(0, COUNTIF($C$1:C68, Level)+(category&lt;&gt;OrderForm!$B$30)+(product&lt;&gt;OrderForm!C$30), 0))</f>
        <v>#N/A</v>
      </c>
    </row>
    <row r="70" spans="2:3" ht="16.5" x14ac:dyDescent="0.3">
      <c r="B70" t="e">
        <f t="array" aca="1" ref="B70" ca="1">INDEX(product,MATCH(0,COUNTIF($B$1:B69,product)+(category&lt;&gt;OrderForm!$B$30),0))</f>
        <v>#N/A</v>
      </c>
      <c r="C70" s="11" t="e">
        <f t="array" aca="1" ref="C70" ca="1">INDEX(Level, MATCH(0, COUNTIF($C$1:C69, Level)+(category&lt;&gt;OrderForm!$B$30)+(product&lt;&gt;OrderForm!C$30), 0))</f>
        <v>#N/A</v>
      </c>
    </row>
    <row r="71" spans="2:3" ht="16.5" x14ac:dyDescent="0.3">
      <c r="B71" t="e">
        <f t="array" aca="1" ref="B71" ca="1">INDEX(product,MATCH(0,COUNTIF($B$1:B70,product)+(category&lt;&gt;OrderForm!$B$30),0))</f>
        <v>#N/A</v>
      </c>
      <c r="C71" s="11" t="e">
        <f t="array" aca="1" ref="C71" ca="1">INDEX(Level, MATCH(0, COUNTIF($C$1:C70, Level)+(category&lt;&gt;OrderForm!$B$30)+(product&lt;&gt;OrderForm!C$30), 0))</f>
        <v>#N/A</v>
      </c>
    </row>
    <row r="72" spans="2:3" ht="16.5" x14ac:dyDescent="0.3">
      <c r="B72" t="e">
        <f t="array" aca="1" ref="B72" ca="1">INDEX(product,MATCH(0,COUNTIF($B$1:B71,product)+(category&lt;&gt;OrderForm!$B$30),0))</f>
        <v>#N/A</v>
      </c>
      <c r="C72" s="11" t="e">
        <f t="array" aca="1" ref="C72" ca="1">INDEX(Level, MATCH(0, COUNTIF($C$1:C71, Level)+(category&lt;&gt;OrderForm!$B$30)+(product&lt;&gt;OrderForm!C$30), 0))</f>
        <v>#N/A</v>
      </c>
    </row>
    <row r="73" spans="2:3" ht="16.5" x14ac:dyDescent="0.3">
      <c r="B73" t="e">
        <f t="array" aca="1" ref="B73" ca="1">INDEX(product,MATCH(0,COUNTIF($B$1:B72,product)+(category&lt;&gt;OrderForm!$B$30),0))</f>
        <v>#N/A</v>
      </c>
      <c r="C73" s="11" t="e">
        <f t="array" aca="1" ref="C73" ca="1">INDEX(Level, MATCH(0, COUNTIF($C$1:C72, Level)+(category&lt;&gt;OrderForm!$B$30)+(product&lt;&gt;OrderForm!C$30), 0))</f>
        <v>#N/A</v>
      </c>
    </row>
    <row r="74" spans="2:3" ht="16.5" x14ac:dyDescent="0.3">
      <c r="B74" t="e">
        <f t="array" aca="1" ref="B74" ca="1">INDEX(product,MATCH(0,COUNTIF($B$1:B73,product)+(category&lt;&gt;OrderForm!$B$30),0))</f>
        <v>#N/A</v>
      </c>
      <c r="C74" s="11" t="e">
        <f t="array" aca="1" ref="C74" ca="1">INDEX(Level, MATCH(0, COUNTIF($C$1:C73, Level)+(category&lt;&gt;OrderForm!$B$30)+(product&lt;&gt;OrderForm!C$30), 0))</f>
        <v>#N/A</v>
      </c>
    </row>
    <row r="75" spans="2:3" ht="16.5" x14ac:dyDescent="0.3">
      <c r="B75" t="e">
        <f t="array" aca="1" ref="B75" ca="1">INDEX(product,MATCH(0,COUNTIF($B$1:B74,product)+(category&lt;&gt;OrderForm!$B$30),0))</f>
        <v>#N/A</v>
      </c>
      <c r="C75" s="11" t="e">
        <f t="array" aca="1" ref="C75" ca="1">INDEX(Level, MATCH(0, COUNTIF($C$1:C74, Level)+(category&lt;&gt;OrderForm!$B$30)+(product&lt;&gt;OrderForm!C$30), 0))</f>
        <v>#N/A</v>
      </c>
    </row>
    <row r="76" spans="2:3" ht="16.5" x14ac:dyDescent="0.3">
      <c r="B76" t="e">
        <f t="array" aca="1" ref="B76" ca="1">INDEX(product,MATCH(0,COUNTIF($B$1:B75,product)+(category&lt;&gt;OrderForm!$B$30),0))</f>
        <v>#N/A</v>
      </c>
      <c r="C76" s="11" t="e">
        <f t="array" aca="1" ref="C76" ca="1">INDEX(Level, MATCH(0, COUNTIF($C$1:C75, Level)+(category&lt;&gt;OrderForm!$B$30)+(product&lt;&gt;OrderForm!C$30), 0))</f>
        <v>#N/A</v>
      </c>
    </row>
    <row r="77" spans="2:3" ht="16.5" x14ac:dyDescent="0.3">
      <c r="B77" t="e">
        <f t="array" aca="1" ref="B77" ca="1">INDEX(product,MATCH(0,COUNTIF($B$1:B76,product)+(category&lt;&gt;OrderForm!$B$30),0))</f>
        <v>#N/A</v>
      </c>
      <c r="C77" s="11" t="e">
        <f t="array" aca="1" ref="C77" ca="1">INDEX(Level, MATCH(0, COUNTIF($C$1:C76, Level)+(category&lt;&gt;OrderForm!$B$30)+(product&lt;&gt;OrderForm!C$30), 0))</f>
        <v>#N/A</v>
      </c>
    </row>
    <row r="78" spans="2:3" ht="16.5" x14ac:dyDescent="0.3">
      <c r="B78" t="e">
        <f t="array" aca="1" ref="B78" ca="1">INDEX(product,MATCH(0,COUNTIF($B$1:B77,product)+(category&lt;&gt;OrderForm!$B$30),0))</f>
        <v>#N/A</v>
      </c>
      <c r="C78" s="11" t="e">
        <f t="array" aca="1" ref="C78" ca="1">INDEX(Level, MATCH(0, COUNTIF($C$1:C77, Level)+(category&lt;&gt;OrderForm!$B$30)+(product&lt;&gt;OrderForm!C$30), 0))</f>
        <v>#N/A</v>
      </c>
    </row>
    <row r="79" spans="2:3" ht="16.5" x14ac:dyDescent="0.3">
      <c r="B79" t="e">
        <f t="array" aca="1" ref="B79" ca="1">INDEX(product,MATCH(0,COUNTIF($B$1:B78,product)+(category&lt;&gt;OrderForm!$B$30),0))</f>
        <v>#N/A</v>
      </c>
      <c r="C79" s="11" t="e">
        <f t="array" aca="1" ref="C79" ca="1">INDEX(Level, MATCH(0, COUNTIF($C$1:C78, Level)+(category&lt;&gt;OrderForm!$B$30)+(product&lt;&gt;OrderForm!C$30), 0))</f>
        <v>#N/A</v>
      </c>
    </row>
    <row r="80" spans="2:3" ht="16.5" x14ac:dyDescent="0.3">
      <c r="B80" t="e">
        <f t="array" aca="1" ref="B80" ca="1">INDEX(product,MATCH(0,COUNTIF($B$1:B79,product)+(category&lt;&gt;OrderForm!$B$30),0))</f>
        <v>#N/A</v>
      </c>
      <c r="C80" s="11" t="e">
        <f t="array" aca="1" ref="C80" ca="1">INDEX(Level, MATCH(0, COUNTIF($C$1:C79, Level)+(category&lt;&gt;OrderForm!$B$30)+(product&lt;&gt;OrderForm!C$30), 0))</f>
        <v>#N/A</v>
      </c>
    </row>
    <row r="81" spans="2:3" ht="16.5" x14ac:dyDescent="0.3">
      <c r="B81" t="e">
        <f t="array" aca="1" ref="B81" ca="1">INDEX(product,MATCH(0,COUNTIF($B$1:B80,product)+(category&lt;&gt;OrderForm!$B$30),0))</f>
        <v>#N/A</v>
      </c>
      <c r="C81" s="11" t="e">
        <f t="array" aca="1" ref="C81" ca="1">INDEX(Level, MATCH(0, COUNTIF($C$1:C80, Level)+(category&lt;&gt;OrderForm!$B$30)+(product&lt;&gt;OrderForm!C$30), 0))</f>
        <v>#N/A</v>
      </c>
    </row>
    <row r="82" spans="2:3" ht="16.5" x14ac:dyDescent="0.3">
      <c r="B82" t="e">
        <f t="array" aca="1" ref="B82" ca="1">INDEX(product,MATCH(0,COUNTIF($B$1:B81,product)+(category&lt;&gt;OrderForm!$B$30),0))</f>
        <v>#N/A</v>
      </c>
      <c r="C82" s="11" t="e">
        <f t="array" aca="1" ref="C82" ca="1">INDEX(Level, MATCH(0, COUNTIF($C$1:C81, Level)+(category&lt;&gt;OrderForm!$B$30)+(product&lt;&gt;OrderForm!C$30), 0))</f>
        <v>#N/A</v>
      </c>
    </row>
    <row r="83" spans="2:3" ht="16.5" x14ac:dyDescent="0.3">
      <c r="B83" t="e">
        <f t="array" aca="1" ref="B83" ca="1">INDEX(product,MATCH(0,COUNTIF($B$1:B82,product)+(category&lt;&gt;OrderForm!$B$30),0))</f>
        <v>#N/A</v>
      </c>
      <c r="C83" s="11" t="e">
        <f t="array" aca="1" ref="C83" ca="1">INDEX(Level, MATCH(0, COUNTIF($C$1:C82, Level)+(category&lt;&gt;OrderForm!$B$30)+(product&lt;&gt;OrderForm!C$30), 0))</f>
        <v>#N/A</v>
      </c>
    </row>
    <row r="84" spans="2:3" ht="16.5" x14ac:dyDescent="0.3">
      <c r="B84" t="e">
        <f t="array" aca="1" ref="B84" ca="1">INDEX(product,MATCH(0,COUNTIF($B$1:B83,product)+(category&lt;&gt;OrderForm!$B$30),0))</f>
        <v>#N/A</v>
      </c>
      <c r="C84" s="11" t="e">
        <f t="array" aca="1" ref="C84" ca="1">INDEX(Level, MATCH(0, COUNTIF($C$1:C83, Level)+(category&lt;&gt;OrderForm!$B$30)+(product&lt;&gt;OrderForm!C$30), 0))</f>
        <v>#N/A</v>
      </c>
    </row>
    <row r="85" spans="2:3" ht="16.5" x14ac:dyDescent="0.3">
      <c r="B85" t="e">
        <f t="array" aca="1" ref="B85" ca="1">INDEX(product,MATCH(0,COUNTIF($B$1:B84,product)+(category&lt;&gt;OrderForm!$B$30),0))</f>
        <v>#N/A</v>
      </c>
      <c r="C85" s="11" t="e">
        <f t="array" aca="1" ref="C85" ca="1">INDEX(Level, MATCH(0, COUNTIF($C$1:C84, Level)+(category&lt;&gt;OrderForm!$B$30)+(product&lt;&gt;OrderForm!C$30), 0))</f>
        <v>#N/A</v>
      </c>
    </row>
    <row r="86" spans="2:3" ht="16.5" x14ac:dyDescent="0.3">
      <c r="B86" t="e">
        <f t="array" aca="1" ref="B86" ca="1">INDEX(product,MATCH(0,COUNTIF($B$1:B85,product)+(category&lt;&gt;OrderForm!$B$30),0))</f>
        <v>#N/A</v>
      </c>
      <c r="C86" s="11" t="e">
        <f t="array" aca="1" ref="C86" ca="1">INDEX(Level, MATCH(0, COUNTIF($C$1:C85, Level)+(category&lt;&gt;OrderForm!$B$30)+(product&lt;&gt;OrderForm!C$30), 0))</f>
        <v>#N/A</v>
      </c>
    </row>
    <row r="87" spans="2:3" ht="16.5" x14ac:dyDescent="0.3">
      <c r="B87" t="e">
        <f t="array" aca="1" ref="B87" ca="1">INDEX(product,MATCH(0,COUNTIF($B$1:B86,product)+(category&lt;&gt;OrderForm!$B$30),0))</f>
        <v>#N/A</v>
      </c>
      <c r="C87" s="11" t="e">
        <f t="array" aca="1" ref="C87" ca="1">INDEX(Level, MATCH(0, COUNTIF($C$1:C86, Level)+(category&lt;&gt;OrderForm!$B$30)+(product&lt;&gt;OrderForm!C$30), 0))</f>
        <v>#N/A</v>
      </c>
    </row>
    <row r="88" spans="2:3" ht="16.5" x14ac:dyDescent="0.3">
      <c r="B88" t="e">
        <f t="array" aca="1" ref="B88" ca="1">INDEX(product,MATCH(0,COUNTIF($B$1:B87,product)+(category&lt;&gt;OrderForm!$B$30),0))</f>
        <v>#N/A</v>
      </c>
      <c r="C88" s="11" t="e">
        <f t="array" aca="1" ref="C88" ca="1">INDEX(Level, MATCH(0, COUNTIF($C$1:C87, Level)+(category&lt;&gt;OrderForm!$B$30)+(product&lt;&gt;OrderForm!C$30), 0))</f>
        <v>#N/A</v>
      </c>
    </row>
    <row r="89" spans="2:3" ht="16.5" x14ac:dyDescent="0.3">
      <c r="B89" t="e">
        <f t="array" aca="1" ref="B89" ca="1">INDEX(product,MATCH(0,COUNTIF($B$1:B88,product)+(category&lt;&gt;OrderForm!$B$30),0))</f>
        <v>#N/A</v>
      </c>
      <c r="C89" s="11" t="e">
        <f t="array" aca="1" ref="C89" ca="1">INDEX(Level, MATCH(0, COUNTIF($C$1:C88, Level)+(category&lt;&gt;OrderForm!$B$30)+(product&lt;&gt;OrderForm!C$30), 0))</f>
        <v>#N/A</v>
      </c>
    </row>
    <row r="90" spans="2:3" ht="16.5" x14ac:dyDescent="0.3">
      <c r="B90" t="e">
        <f t="array" aca="1" ref="B90" ca="1">INDEX(product,MATCH(0,COUNTIF($B$1:B89,product)+(category&lt;&gt;OrderForm!$B$30),0))</f>
        <v>#N/A</v>
      </c>
      <c r="C90" s="11" t="e">
        <f t="array" aca="1" ref="C90" ca="1">INDEX(Level, MATCH(0, COUNTIF($C$1:C89, Level)+(category&lt;&gt;OrderForm!$B$30)+(product&lt;&gt;OrderForm!C$30), 0))</f>
        <v>#N/A</v>
      </c>
    </row>
    <row r="91" spans="2:3" ht="16.5" x14ac:dyDescent="0.3">
      <c r="B91" t="e">
        <f t="array" aca="1" ref="B91" ca="1">INDEX(product,MATCH(0,COUNTIF($B$1:B90,product)+(category&lt;&gt;OrderForm!$B$30),0))</f>
        <v>#N/A</v>
      </c>
      <c r="C91" s="11" t="e">
        <f t="array" aca="1" ref="C91" ca="1">INDEX(Level, MATCH(0, COUNTIF($C$1:C90, Level)+(category&lt;&gt;OrderForm!$B$30)+(product&lt;&gt;OrderForm!C$30), 0))</f>
        <v>#N/A</v>
      </c>
    </row>
    <row r="92" spans="2:3" ht="16.5" x14ac:dyDescent="0.3">
      <c r="B92" t="e">
        <f t="array" aca="1" ref="B92" ca="1">INDEX(product,MATCH(0,COUNTIF($B$1:B91,product)+(category&lt;&gt;OrderForm!$B$30),0))</f>
        <v>#N/A</v>
      </c>
      <c r="C92" s="11" t="e">
        <f t="array" aca="1" ref="C92" ca="1">INDEX(Level, MATCH(0, COUNTIF($C$1:C91, Level)+(category&lt;&gt;OrderForm!$B$30)+(product&lt;&gt;OrderForm!C$30), 0))</f>
        <v>#N/A</v>
      </c>
    </row>
    <row r="93" spans="2:3" ht="16.5" x14ac:dyDescent="0.3">
      <c r="B93" t="e">
        <f t="array" aca="1" ref="B93" ca="1">INDEX(product,MATCH(0,COUNTIF($B$1:B92,product)+(category&lt;&gt;OrderForm!$B$30),0))</f>
        <v>#N/A</v>
      </c>
      <c r="C93" s="11" t="e">
        <f t="array" aca="1" ref="C93" ca="1">INDEX(Level, MATCH(0, COUNTIF($C$1:C92, Level)+(category&lt;&gt;OrderForm!$B$30)+(product&lt;&gt;OrderForm!C$30), 0))</f>
        <v>#N/A</v>
      </c>
    </row>
    <row r="94" spans="2:3" ht="16.5" x14ac:dyDescent="0.3">
      <c r="B94" t="e">
        <f t="array" aca="1" ref="B94" ca="1">INDEX(product,MATCH(0,COUNTIF($B$1:B93,product)+(category&lt;&gt;OrderForm!$B$30),0))</f>
        <v>#N/A</v>
      </c>
      <c r="C94" s="11" t="e">
        <f t="array" aca="1" ref="C94" ca="1">INDEX(Level, MATCH(0, COUNTIF($C$1:C93, Level)+(category&lt;&gt;OrderForm!$B$30)+(product&lt;&gt;OrderForm!C$30), 0))</f>
        <v>#N/A</v>
      </c>
    </row>
    <row r="95" spans="2:3" ht="16.5" x14ac:dyDescent="0.3">
      <c r="B95" t="e">
        <f t="array" aca="1" ref="B95" ca="1">INDEX(product,MATCH(0,COUNTIF($B$1:B94,product)+(category&lt;&gt;OrderForm!$B$30),0))</f>
        <v>#N/A</v>
      </c>
      <c r="C95" s="11" t="e">
        <f t="array" aca="1" ref="C95" ca="1">INDEX(Level, MATCH(0, COUNTIF($C$1:C94, Level)+(category&lt;&gt;OrderForm!$B$30)+(product&lt;&gt;OrderForm!C$30), 0))</f>
        <v>#N/A</v>
      </c>
    </row>
    <row r="96" spans="2:3" ht="16.5" x14ac:dyDescent="0.3">
      <c r="B96" t="e">
        <f t="array" aca="1" ref="B96" ca="1">INDEX(product,MATCH(0,COUNTIF($B$1:B95,product)+(category&lt;&gt;OrderForm!$B$30),0))</f>
        <v>#N/A</v>
      </c>
      <c r="C96" s="11" t="e">
        <f t="array" aca="1" ref="C96" ca="1">INDEX(Level, MATCH(0, COUNTIF($C$1:C95, Level)+(category&lt;&gt;OrderForm!$B$30)+(product&lt;&gt;OrderForm!C$30), 0))</f>
        <v>#N/A</v>
      </c>
    </row>
    <row r="97" spans="2:3" ht="16.5" x14ac:dyDescent="0.3">
      <c r="B97" t="e">
        <f t="array" aca="1" ref="B97" ca="1">INDEX(product,MATCH(0,COUNTIF($B$1:B96,product)+(category&lt;&gt;OrderForm!$B$30),0))</f>
        <v>#N/A</v>
      </c>
      <c r="C97" s="11" t="e">
        <f t="array" aca="1" ref="C97" ca="1">INDEX(Level, MATCH(0, COUNTIF($C$1:C96, Level)+(category&lt;&gt;OrderForm!$B$30)+(product&lt;&gt;OrderForm!C$30), 0))</f>
        <v>#N/A</v>
      </c>
    </row>
    <row r="98" spans="2:3" ht="16.5" x14ac:dyDescent="0.3">
      <c r="B98" t="e">
        <f t="array" aca="1" ref="B98" ca="1">INDEX(product,MATCH(0,COUNTIF($B$1:B97,product)+(category&lt;&gt;OrderForm!$B$30),0))</f>
        <v>#N/A</v>
      </c>
      <c r="C98" s="11" t="e">
        <f t="array" aca="1" ref="C98" ca="1">INDEX(Level, MATCH(0, COUNTIF($C$1:C97, Level)+(category&lt;&gt;OrderForm!$B$30)+(product&lt;&gt;OrderForm!C$30), 0))</f>
        <v>#N/A</v>
      </c>
    </row>
    <row r="99" spans="2:3" ht="16.5" x14ac:dyDescent="0.3">
      <c r="B99" t="e">
        <f t="array" aca="1" ref="B99" ca="1">INDEX(product,MATCH(0,COUNTIF($B$1:B98,product)+(category&lt;&gt;OrderForm!$B$30),0))</f>
        <v>#N/A</v>
      </c>
      <c r="C99" s="11" t="e">
        <f t="array" aca="1" ref="C99" ca="1">INDEX(Level, MATCH(0, COUNTIF($C$1:C98, Level)+(category&lt;&gt;OrderForm!$B$30)+(product&lt;&gt;OrderForm!C$30), 0))</f>
        <v>#N/A</v>
      </c>
    </row>
    <row r="100" spans="2:3" ht="16.5" x14ac:dyDescent="0.3">
      <c r="B100" t="e">
        <f t="array" aca="1" ref="B100" ca="1">INDEX(product,MATCH(0,COUNTIF($B$1:B99,product)+(category&lt;&gt;OrderForm!$B$30),0))</f>
        <v>#N/A</v>
      </c>
      <c r="C100" s="11" t="e">
        <f t="array" aca="1" ref="C100" ca="1">INDEX(Level, MATCH(0, COUNTIF($C$1:C99, Level)+(category&lt;&gt;OrderForm!$B$30)+(product&lt;&gt;OrderForm!C$30), 0))</f>
        <v>#N/A</v>
      </c>
    </row>
    <row r="101" spans="2:3" ht="16.5" x14ac:dyDescent="0.3">
      <c r="B101" t="e">
        <f t="array" aca="1" ref="B101" ca="1">INDEX(product,MATCH(0,COUNTIF($B$1:B100,product)+(category&lt;&gt;OrderForm!$B$30),0))</f>
        <v>#N/A</v>
      </c>
      <c r="C101" s="11" t="e">
        <f t="array" aca="1" ref="C101" ca="1">INDEX(Level, MATCH(0, COUNTIF($C$1:C100, Level)+(category&lt;&gt;OrderForm!$B$30)+(product&lt;&gt;OrderForm!C$30), 0))</f>
        <v>#N/A</v>
      </c>
    </row>
    <row r="102" spans="2:3" ht="16.5" x14ac:dyDescent="0.3">
      <c r="B102" t="e">
        <f t="array" aca="1" ref="B102" ca="1">INDEX(product,MATCH(0,COUNTIF($B$1:B101,product)+(category&lt;&gt;OrderForm!$B$30),0))</f>
        <v>#N/A</v>
      </c>
      <c r="C102" s="11" t="e">
        <f t="array" aca="1" ref="C102" ca="1">INDEX(Level, MATCH(0, COUNTIF($C$1:C101, Level)+(category&lt;&gt;OrderForm!$B$30)+(product&lt;&gt;OrderForm!C$30), 0))</f>
        <v>#N/A</v>
      </c>
    </row>
    <row r="103" spans="2:3" ht="16.5" x14ac:dyDescent="0.3">
      <c r="B103" t="e">
        <f t="array" aca="1" ref="B103" ca="1">INDEX(product,MATCH(0,COUNTIF($B$1:B102,product)+(category&lt;&gt;OrderForm!$B$30),0))</f>
        <v>#N/A</v>
      </c>
      <c r="C103" s="11" t="e">
        <f t="array" aca="1" ref="C103" ca="1">INDEX(Level, MATCH(0, COUNTIF($C$1:C102, Level)+(category&lt;&gt;OrderForm!$B$30)+(product&lt;&gt;OrderForm!C$30), 0))</f>
        <v>#N/A</v>
      </c>
    </row>
    <row r="104" spans="2:3" x14ac:dyDescent="0.25">
      <c r="B104" t="e">
        <f t="array" aca="1" ref="B104" ca="1">INDEX(product,MATCH(0,COUNTIF($B$1:B103,product)+(category&lt;&gt;OrderForm!$B$30),0))</f>
        <v>#N/A</v>
      </c>
    </row>
    <row r="105" spans="2:3" x14ac:dyDescent="0.25">
      <c r="B105" t="e">
        <f t="array" aca="1" ref="B105" ca="1">INDEX(product,MATCH(0,COUNTIF($B$1:B104,product)+(category&lt;&gt;OrderForm!$B$30),0))</f>
        <v>#N/A</v>
      </c>
    </row>
    <row r="106" spans="2:3" x14ac:dyDescent="0.25">
      <c r="B106" t="e">
        <f t="array" aca="1" ref="B106" ca="1">INDEX(product,MATCH(0,COUNTIF($B$1:B105,product)+(category&lt;&gt;OrderForm!$B$30),0))</f>
        <v>#N/A</v>
      </c>
    </row>
    <row r="107" spans="2:3" x14ac:dyDescent="0.25">
      <c r="B107" t="e">
        <f t="array" aca="1" ref="B107" ca="1">INDEX(product,MATCH(0,COUNTIF($B$1:B106,product)+(category&lt;&gt;OrderForm!$B$30),0))</f>
        <v>#N/A</v>
      </c>
    </row>
    <row r="108" spans="2:3" x14ac:dyDescent="0.25">
      <c r="B108" t="e">
        <f t="array" aca="1" ref="B108" ca="1">INDEX(product,MATCH(0,COUNTIF($B$1:B107,product)+(category&lt;&gt;OrderForm!$B$30),0))</f>
        <v>#N/A</v>
      </c>
    </row>
    <row r="109" spans="2:3" x14ac:dyDescent="0.25">
      <c r="B109" t="e">
        <f t="array" aca="1" ref="B109" ca="1">INDEX(product,MATCH(0,COUNTIF($B$1:B108,product)+(category&lt;&gt;OrderForm!$B$30),0))</f>
        <v>#N/A</v>
      </c>
    </row>
    <row r="110" spans="2:3" x14ac:dyDescent="0.25">
      <c r="B110" t="e">
        <f t="array" aca="1" ref="B110" ca="1">INDEX(product,MATCH(0,COUNTIF($B$1:B109,product)+(category&lt;&gt;OrderForm!$B$30),0))</f>
        <v>#N/A</v>
      </c>
    </row>
    <row r="111" spans="2:3" x14ac:dyDescent="0.25">
      <c r="B111" t="e">
        <f t="array" aca="1" ref="B111" ca="1">INDEX(product,MATCH(0,COUNTIF($B$1:B110,product)+(category&lt;&gt;OrderForm!$B$30),0))</f>
        <v>#N/A</v>
      </c>
    </row>
    <row r="112" spans="2:3" x14ac:dyDescent="0.25">
      <c r="B112" t="e">
        <f t="array" aca="1" ref="B112" ca="1">INDEX(product,MATCH(0,COUNTIF($B$1:B111,product)+(category&lt;&gt;OrderForm!$B$30),0))</f>
        <v>#N/A</v>
      </c>
    </row>
    <row r="113" spans="2:2" x14ac:dyDescent="0.25">
      <c r="B113" t="e">
        <f t="array" aca="1" ref="B113" ca="1">INDEX(product,MATCH(0,COUNTIF($B$1:B112,product)+(category&lt;&gt;OrderForm!$B$30),0))</f>
        <v>#N/A</v>
      </c>
    </row>
    <row r="114" spans="2:2" x14ac:dyDescent="0.25">
      <c r="B114" t="e">
        <f t="array" aca="1" ref="B114" ca="1">INDEX(product,MATCH(0,COUNTIF($B$1:B113,product)+(category&lt;&gt;OrderForm!$B$30),0))</f>
        <v>#N/A</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INDEX(product,MATCH(0,COUNTIF($B$1:B1,product)+(category&lt;&gt;OrderForm!$B$31),0))</f>
        <v>#N/A</v>
      </c>
      <c r="C2" s="11" t="e">
        <f t="array" aca="1" ref="C2" ca="1">INDEX(Level, MATCH(0, COUNTIF($C$1:C1, Level)+(category&lt;&gt;OrderForm!$B$31)+(product&lt;&gt;OrderForm!C$31), 0))</f>
        <v>#N/A</v>
      </c>
      <c r="D2" t="e">
        <f t="array" aca="1" ref="D2" ca="1">INDEX(fitgender, MATCH(0, COUNTIF($D$1:D1, fitgender)+(category&lt;&gt;OrderForm!$B$31)+(product&lt;&gt;OrderForm!C$31)+(Level&lt;&gt;OrderForm!D$31), 0))</f>
        <v>#N/A</v>
      </c>
      <c r="E2" t="e">
        <f t="array" aca="1" ref="E2" ca="1">INDEX(Style, MATCH(0, COUNTIF($E$1:E1, Style)+(category&lt;&gt;OrderForm!$B$31)+(product&lt;&gt;OrderForm!C$31)+(Level&lt;&gt;OrderForm!D$31)+(fitgender&lt;&gt;OrderForm!E$31), 0))</f>
        <v>#N/A</v>
      </c>
    </row>
    <row r="3" spans="1:9" ht="16.5" x14ac:dyDescent="0.3">
      <c r="A3" t="str">
        <f t="array" aca="1" ref="A3" ca="1">INDEX(category,MATCH(0,COUNTIF($A$1:A2,category),0))</f>
        <v>Triathlon</v>
      </c>
      <c r="B3" t="e">
        <f t="array" aca="1" ref="B3" ca="1">INDEX(product,MATCH(0,COUNTIF($B$1:B2,product)+(category&lt;&gt;OrderForm!$B$31),0))</f>
        <v>#N/A</v>
      </c>
      <c r="C3" s="11" t="e">
        <f t="array" aca="1" ref="C3" ca="1">INDEX(Level, MATCH(0, COUNTIF($C$1:C2, Level)+(category&lt;&gt;OrderForm!$B$31)+(product&lt;&gt;OrderForm!C$31), 0))</f>
        <v>#N/A</v>
      </c>
      <c r="D3" t="e">
        <f t="array" aca="1" ref="D3" ca="1">INDEX(fitgender, MATCH(0, COUNTIF($D$1:D2, fitgender)+(category&lt;&gt;OrderForm!$B$31)+(product&lt;&gt;OrderForm!C$31)+(Level&lt;&gt;OrderForm!D$31), 0))</f>
        <v>#N/A</v>
      </c>
      <c r="E3" t="e">
        <f t="array" aca="1" ref="E3" ca="1">INDEX(Style, MATCH(0, COUNTIF($E$1:E2, Style)+(category&lt;&gt;OrderForm!$B$31)+(product&lt;&gt;OrderForm!C$31)+(Level&lt;&gt;OrderForm!D$31)+(fitgender&lt;&gt;OrderForm!E$31), 0))</f>
        <v>#N/A</v>
      </c>
    </row>
    <row r="4" spans="1:9" ht="16.5" x14ac:dyDescent="0.3">
      <c r="A4" t="str">
        <f t="array" aca="1" ref="A4" ca="1">INDEX(category,MATCH(0,COUNTIF($A$1:A3,category),0))</f>
        <v>Running</v>
      </c>
      <c r="B4" t="e">
        <f t="array" aca="1" ref="B4" ca="1">INDEX(product,MATCH(0,COUNTIF($B$1:B3,product)+(category&lt;&gt;OrderForm!$B$31),0))</f>
        <v>#N/A</v>
      </c>
      <c r="C4" s="11" t="e">
        <f t="array" aca="1" ref="C4" ca="1">INDEX(Level, MATCH(0, COUNTIF($C$1:C3, Level)+(category&lt;&gt;OrderForm!$B$31)+(product&lt;&gt;OrderForm!C$31), 0))</f>
        <v>#N/A</v>
      </c>
      <c r="D4" t="e">
        <f t="array" aca="1" ref="D4" ca="1">INDEX(fitgender, MATCH(0, COUNTIF($D$1:D3, fitgender)+(category&lt;&gt;OrderForm!$B$31)+(product&lt;&gt;OrderForm!C$31)+(Level&lt;&gt;OrderForm!D$31), 0))</f>
        <v>#N/A</v>
      </c>
      <c r="E4" t="e">
        <f t="array" aca="1" ref="E4" ca="1">INDEX(Style, MATCH(0, COUNTIF($E$1:E3, Style)+(category&lt;&gt;OrderForm!$B$31)+(product&lt;&gt;OrderForm!C$31)+(Level&lt;&gt;OrderForm!D$31)+(fitgender&lt;&gt;OrderForm!E$31), 0))</f>
        <v>#N/A</v>
      </c>
    </row>
    <row r="5" spans="1:9" ht="16.5" x14ac:dyDescent="0.3">
      <c r="A5" t="str">
        <f t="array" aca="1" ref="A5" ca="1">INDEX(category,MATCH(0,COUNTIF($A$1:A4,category),0))</f>
        <v>Casual</v>
      </c>
      <c r="B5" t="e">
        <f t="array" aca="1" ref="B5" ca="1">INDEX(product,MATCH(0,COUNTIF($B$1:B4,product)+(category&lt;&gt;OrderForm!$B$31),0))</f>
        <v>#N/A</v>
      </c>
      <c r="C5" s="11" t="e">
        <f t="array" aca="1" ref="C5" ca="1">INDEX(Level, MATCH(0, COUNTIF($C$1:C4, Level)+(category&lt;&gt;OrderForm!$B$31)+(product&lt;&gt;OrderForm!C$31), 0))</f>
        <v>#N/A</v>
      </c>
      <c r="D5" t="e">
        <f t="array" aca="1" ref="D5" ca="1">INDEX(fitgender, MATCH(0, COUNTIF($D$1:D4, fitgender)+(category&lt;&gt;OrderForm!$B$31)+(product&lt;&gt;OrderForm!C$31)+(Level&lt;&gt;OrderForm!D$31), 0))</f>
        <v>#N/A</v>
      </c>
      <c r="E5" t="e">
        <f t="array" aca="1" ref="E5" ca="1">INDEX(Style, MATCH(0, COUNTIF($E$1:E4, Style)+(category&lt;&gt;OrderForm!$B$31)+(product&lt;&gt;OrderForm!C$31)+(Level&lt;&gt;OrderForm!D$31)+(fitgender&lt;&gt;OrderForm!E$31), 0))</f>
        <v>#N/A</v>
      </c>
    </row>
    <row r="6" spans="1:9" ht="16.5" x14ac:dyDescent="0.3">
      <c r="A6" t="e">
        <f t="array" aca="1" ref="A6" ca="1">INDEX(category,MATCH(0,COUNTIF($A$1:A5,category),0))</f>
        <v>#N/A</v>
      </c>
      <c r="B6" t="e">
        <f t="array" aca="1" ref="B6" ca="1">INDEX(product,MATCH(0,COUNTIF($B$1:B5,product)+(category&lt;&gt;OrderForm!$B$31),0))</f>
        <v>#N/A</v>
      </c>
      <c r="C6" s="11" t="e">
        <f t="array" aca="1" ref="C6" ca="1">INDEX(Level, MATCH(0, COUNTIF($C$1:C5, Level)+(category&lt;&gt;OrderForm!$B$31)+(product&lt;&gt;OrderForm!C$31), 0))</f>
        <v>#N/A</v>
      </c>
      <c r="D6" t="e">
        <f t="array" aca="1" ref="D6" ca="1">INDEX(fitgender, MATCH(0, COUNTIF($D$1:D5, fitgender)+(category&lt;&gt;OrderForm!$B$31)+(product&lt;&gt;OrderForm!C$31)+(Level&lt;&gt;OrderForm!D$31), 0))</f>
        <v>#N/A</v>
      </c>
      <c r="E6" t="e">
        <f t="array" aca="1" ref="E6" ca="1">INDEX(Style, MATCH(0, COUNTIF($E$1:E5, Style)+(category&lt;&gt;OrderForm!$B$31)+(product&lt;&gt;OrderForm!C$31)+(Level&lt;&gt;OrderForm!D$31)+(fitgender&lt;&gt;OrderForm!E$31), 0))</f>
        <v>#N/A</v>
      </c>
      <c r="I6">
        <f ca="1">COUNT(IF(Prod12!$C$2:$C$1000="""", “”, 1))</f>
        <v>0</v>
      </c>
    </row>
    <row r="7" spans="1:9" ht="16.5" x14ac:dyDescent="0.3">
      <c r="A7" t="e">
        <f t="array" aca="1" ref="A7" ca="1">INDEX(category,MATCH(0,COUNTIF($A$1:A6,category),0))</f>
        <v>#N/A</v>
      </c>
      <c r="B7" t="e">
        <f t="array" aca="1" ref="B7" ca="1">INDEX(product,MATCH(0,COUNTIF($B$1:B6,product)+(category&lt;&gt;OrderForm!$B$31),0))</f>
        <v>#N/A</v>
      </c>
      <c r="C7" s="11" t="e">
        <f t="array" aca="1" ref="C7" ca="1">INDEX(Level, MATCH(0, COUNTIF($C$1:C6, Level)+(category&lt;&gt;OrderForm!$B$31)+(product&lt;&gt;OrderForm!C$31), 0))</f>
        <v>#N/A</v>
      </c>
      <c r="D7" t="e">
        <f t="array" aca="1" ref="D7" ca="1">INDEX(fitgender, MATCH(0, COUNTIF($D$1:D6, fitgender)+(category&lt;&gt;OrderForm!$B$31)+(product&lt;&gt;OrderForm!C$31)+(Level&lt;&gt;OrderForm!D$31), 0))</f>
        <v>#N/A</v>
      </c>
      <c r="E7" t="e">
        <f t="array" aca="1" ref="E7" ca="1">INDEX(Style, MATCH(0, COUNTIF($E$1:E6, Style)+(category&lt;&gt;OrderForm!$B$31)+(product&lt;&gt;OrderForm!C$31)+(Level&lt;&gt;OrderForm!D$31)+(fitgender&lt;&gt;OrderForm!E$31), 0))</f>
        <v>#N/A</v>
      </c>
    </row>
    <row r="8" spans="1:9" ht="16.5" x14ac:dyDescent="0.3">
      <c r="A8" t="e">
        <f t="array" aca="1" ref="A8" ca="1">INDEX(category,MATCH(0,COUNTIF($A$1:A7,category),0))</f>
        <v>#N/A</v>
      </c>
      <c r="B8" t="e">
        <f t="array" aca="1" ref="B8" ca="1">INDEX(product,MATCH(0,COUNTIF($B$1:B7,product)+(category&lt;&gt;OrderForm!$B$31),0))</f>
        <v>#N/A</v>
      </c>
      <c r="C8" s="11" t="e">
        <f t="array" aca="1" ref="C8" ca="1">INDEX(Level, MATCH(0, COUNTIF($C$1:C7, Level)+(category&lt;&gt;OrderForm!$B$31)+(product&lt;&gt;OrderForm!C$31), 0))</f>
        <v>#N/A</v>
      </c>
      <c r="D8" t="e">
        <f t="array" aca="1" ref="D8" ca="1">INDEX(fitgender, MATCH(0, COUNTIF($D$1:D7, fitgender)+(category&lt;&gt;OrderForm!$B$31)+(product&lt;&gt;OrderForm!C$31)+(Level&lt;&gt;OrderForm!D$31), 0))</f>
        <v>#N/A</v>
      </c>
      <c r="E8" t="e">
        <f t="array" aca="1" ref="E8" ca="1">INDEX(Style, MATCH(0, COUNTIF($E$1:E7, Style)+(category&lt;&gt;OrderForm!$B$31)+(product&lt;&gt;OrderForm!C$31)+(Level&lt;&gt;OrderForm!D$31)+(fitgender&lt;&gt;OrderForm!E$31), 0))</f>
        <v>#N/A</v>
      </c>
    </row>
    <row r="9" spans="1:9" ht="16.5" x14ac:dyDescent="0.3">
      <c r="A9" t="e">
        <f t="array" aca="1" ref="A9" ca="1">INDEX(category,MATCH(0,COUNTIF($A$1:A8,category),0))</f>
        <v>#N/A</v>
      </c>
      <c r="B9" t="e">
        <f t="array" aca="1" ref="B9" ca="1">INDEX(product,MATCH(0,COUNTIF($B$1:B8,product)+(category&lt;&gt;OrderForm!$B$31),0))</f>
        <v>#N/A</v>
      </c>
      <c r="C9" s="11" t="e">
        <f t="array" aca="1" ref="C9" ca="1">INDEX(Level, MATCH(0, COUNTIF($C$1:C8, Level)+(category&lt;&gt;OrderForm!$B$31)+(product&lt;&gt;OrderForm!C$31), 0))</f>
        <v>#N/A</v>
      </c>
      <c r="D9" t="e">
        <f t="array" aca="1" ref="D9" ca="1">INDEX(fitgender, MATCH(0, COUNTIF($D$1:D8, fitgender)+(category&lt;&gt;OrderForm!$B$31)+(product&lt;&gt;OrderForm!C$31)+(Level&lt;&gt;OrderForm!D$31), 0))</f>
        <v>#N/A</v>
      </c>
    </row>
    <row r="10" spans="1:9" ht="16.5" x14ac:dyDescent="0.3">
      <c r="A10" t="e">
        <f t="array" aca="1" ref="A10" ca="1">INDEX(category,MATCH(0,COUNTIF($A$1:A9,category),0))</f>
        <v>#N/A</v>
      </c>
      <c r="B10" t="e">
        <f t="array" aca="1" ref="B10" ca="1">INDEX(product,MATCH(0,COUNTIF($B$1:B9,product)+(category&lt;&gt;OrderForm!$B$31),0))</f>
        <v>#N/A</v>
      </c>
      <c r="C10" s="11" t="e">
        <f t="array" aca="1" ref="C10" ca="1">INDEX(Level, MATCH(0, COUNTIF($C$1:C9, Level)+(category&lt;&gt;OrderForm!$B$31)+(product&lt;&gt;OrderForm!C$31), 0))</f>
        <v>#N/A</v>
      </c>
      <c r="D10" t="e">
        <f t="array" aca="1" ref="D10" ca="1">INDEX(fitgender, MATCH(0, COUNTIF($D$1:D9, fitgender)+(category&lt;&gt;OrderForm!$B$31)+(product&lt;&gt;OrderForm!C$31)+(Level&lt;&gt;OrderForm!D$31), 0))</f>
        <v>#N/A</v>
      </c>
    </row>
    <row r="11" spans="1:9" ht="16.5" x14ac:dyDescent="0.3">
      <c r="A11" t="e">
        <f t="array" aca="1" ref="A11" ca="1">INDEX(category,MATCH(0,COUNTIF($A$1:A10,category),0))</f>
        <v>#N/A</v>
      </c>
      <c r="B11" t="e">
        <f t="array" aca="1" ref="B11" ca="1">INDEX(product,MATCH(0,COUNTIF($B$1:B10,product)+(category&lt;&gt;OrderForm!$B$31),0))</f>
        <v>#N/A</v>
      </c>
      <c r="C11" s="11" t="e">
        <f t="array" aca="1" ref="C11" ca="1">INDEX(Level, MATCH(0, COUNTIF($C$1:C10, Level)+(category&lt;&gt;OrderForm!$B$31)+(product&lt;&gt;OrderForm!C$31), 0))</f>
        <v>#N/A</v>
      </c>
      <c r="D11" t="e">
        <f t="array" aca="1" ref="D11" ca="1">INDEX(fitgender, MATCH(0, COUNTIF($D$1:D10, fitgender)+(category&lt;&gt;OrderForm!$B$31)+(product&lt;&gt;OrderForm!C$31)+(Level&lt;&gt;OrderForm!D$31), 0))</f>
        <v>#N/A</v>
      </c>
    </row>
    <row r="12" spans="1:9" ht="16.5" x14ac:dyDescent="0.3">
      <c r="A12" t="e">
        <f t="array" aca="1" ref="A12" ca="1">INDEX(category,MATCH(0,COUNTIF($A$1:A11,category),0))</f>
        <v>#N/A</v>
      </c>
      <c r="B12" t="e">
        <f t="array" aca="1" ref="B12" ca="1">INDEX(product,MATCH(0,COUNTIF($B$1:B11,product)+(category&lt;&gt;OrderForm!$B$31),0))</f>
        <v>#N/A</v>
      </c>
      <c r="C12" s="11" t="e">
        <f t="array" aca="1" ref="C12" ca="1">INDEX(Level, MATCH(0, COUNTIF($C$1:C11, Level)+(category&lt;&gt;OrderForm!$B$31)+(product&lt;&gt;OrderForm!C$31), 0))</f>
        <v>#N/A</v>
      </c>
      <c r="D12" t="e">
        <f t="array" aca="1" ref="D12" ca="1">INDEX(fitgender, MATCH(0, COUNTIF($D$1:D11, fitgender)+(category&lt;&gt;OrderForm!$B$31)+(product&lt;&gt;OrderForm!C$31)+(Level&lt;&gt;OrderForm!D$31), 0))</f>
        <v>#N/A</v>
      </c>
    </row>
    <row r="13" spans="1:9" ht="16.5" x14ac:dyDescent="0.3">
      <c r="A13" t="e">
        <f t="array" aca="1" ref="A13" ca="1">INDEX(category,MATCH(0,COUNTIF($A$1:A12,category),0))</f>
        <v>#N/A</v>
      </c>
      <c r="B13" t="e">
        <f t="array" aca="1" ref="B13" ca="1">INDEX(product,MATCH(0,COUNTIF($B$1:B12,product)+(category&lt;&gt;OrderForm!$B$31),0))</f>
        <v>#N/A</v>
      </c>
      <c r="C13" s="11" t="e">
        <f t="array" aca="1" ref="C13" ca="1">INDEX(Level, MATCH(0, COUNTIF($C$1:C12, Level)+(category&lt;&gt;OrderForm!$B$31)+(product&lt;&gt;OrderForm!C$31), 0))</f>
        <v>#N/A</v>
      </c>
      <c r="D13" t="e">
        <f t="array" aca="1" ref="D13" ca="1">INDEX(fitgender, MATCH(0, COUNTIF($D$1:D12, fitgender)+(category&lt;&gt;OrderForm!$B$31)+(product&lt;&gt;OrderForm!C$31)+(Level&lt;&gt;OrderForm!D$31), 0))</f>
        <v>#N/A</v>
      </c>
    </row>
    <row r="14" spans="1:9" ht="16.5" x14ac:dyDescent="0.3">
      <c r="A14" t="e">
        <f t="array" aca="1" ref="A14" ca="1">INDEX(category,MATCH(0,COUNTIF($A$1:A13,category),0))</f>
        <v>#N/A</v>
      </c>
      <c r="B14" t="e">
        <f t="array" aca="1" ref="B14" ca="1">INDEX(product,MATCH(0,COUNTIF($B$1:B13,product)+(category&lt;&gt;OrderForm!$B$31),0))</f>
        <v>#N/A</v>
      </c>
      <c r="C14" s="11" t="e">
        <f t="array" aca="1" ref="C14" ca="1">INDEX(Level, MATCH(0, COUNTIF($C$1:C13, Level)+(category&lt;&gt;OrderForm!$B$31)+(product&lt;&gt;OrderForm!C$31), 0))</f>
        <v>#N/A</v>
      </c>
      <c r="D14" t="e">
        <f t="array" aca="1" ref="D14" ca="1">INDEX(fitgender, MATCH(0, COUNTIF($D$1:D13, fitgender)+(category&lt;&gt;OrderForm!$B$31)+(product&lt;&gt;OrderForm!C$31)+(Level&lt;&gt;OrderForm!D$31), 0))</f>
        <v>#N/A</v>
      </c>
    </row>
    <row r="15" spans="1:9" ht="16.5" x14ac:dyDescent="0.3">
      <c r="A15" t="e">
        <f t="array" aca="1" ref="A15" ca="1">INDEX(category,MATCH(0,COUNTIF($A$1:A14,category),0))</f>
        <v>#N/A</v>
      </c>
      <c r="B15" t="e">
        <f t="array" aca="1" ref="B15" ca="1">INDEX(product,MATCH(0,COUNTIF($B$1:B14,product)+(category&lt;&gt;OrderForm!$B$31),0))</f>
        <v>#N/A</v>
      </c>
      <c r="C15" s="11" t="e">
        <f t="array" aca="1" ref="C15" ca="1">INDEX(Level, MATCH(0, COUNTIF($C$1:C14, Level)+(category&lt;&gt;OrderForm!$B$31)+(product&lt;&gt;OrderForm!C$31), 0))</f>
        <v>#N/A</v>
      </c>
      <c r="D15" t="e">
        <f t="array" aca="1" ref="D15" ca="1">INDEX(fitgender, MATCH(0, COUNTIF($D$1:D14, fitgender)+(category&lt;&gt;OrderForm!$B$31)+(product&lt;&gt;OrderForm!C$31)+(Level&lt;&gt;OrderForm!D$31), 0))</f>
        <v>#N/A</v>
      </c>
    </row>
    <row r="16" spans="1:9" ht="16.5" x14ac:dyDescent="0.3">
      <c r="A16" t="e">
        <f t="array" aca="1" ref="A16" ca="1">INDEX(category,MATCH(0,COUNTIF($A$1:A15,category),0))</f>
        <v>#N/A</v>
      </c>
      <c r="B16" t="e">
        <f t="array" aca="1" ref="B16" ca="1">INDEX(product,MATCH(0,COUNTIF($B$1:B15,product)+(category&lt;&gt;OrderForm!$B$31),0))</f>
        <v>#N/A</v>
      </c>
      <c r="C16" s="11" t="e">
        <f t="array" aca="1" ref="C16" ca="1">INDEX(Level, MATCH(0, COUNTIF($C$1:C15, Level)+(category&lt;&gt;OrderForm!$B$31)+(product&lt;&gt;OrderForm!C$31), 0))</f>
        <v>#N/A</v>
      </c>
      <c r="D16" t="e">
        <f t="array" aca="1" ref="D16" ca="1">INDEX(fitgender, MATCH(0, COUNTIF($D$1:D15, fitgender)+(category&lt;&gt;OrderForm!$B$31)+(product&lt;&gt;OrderForm!C$31)+(Level&lt;&gt;OrderForm!D$31), 0))</f>
        <v>#N/A</v>
      </c>
    </row>
    <row r="17" spans="1:3" ht="16.5" x14ac:dyDescent="0.3">
      <c r="A17" t="e">
        <f t="array" aca="1" ref="A17" ca="1">INDEX(category,MATCH(0,COUNTIF($A$1:A16,category),0))</f>
        <v>#N/A</v>
      </c>
      <c r="B17" t="e">
        <f t="array" aca="1" ref="B17" ca="1">INDEX(product,MATCH(0,COUNTIF($B$1:B16,product)+(category&lt;&gt;OrderForm!$B$31),0))</f>
        <v>#N/A</v>
      </c>
      <c r="C17" s="11" t="e">
        <f t="array" aca="1" ref="C17" ca="1">INDEX(Level, MATCH(0, COUNTIF($C$1:C16, Level)+(category&lt;&gt;OrderForm!$B$31)+(product&lt;&gt;OrderForm!C$31), 0))</f>
        <v>#N/A</v>
      </c>
    </row>
    <row r="18" spans="1:3" ht="16.5" x14ac:dyDescent="0.3">
      <c r="A18" t="e">
        <f t="array" aca="1" ref="A18" ca="1">INDEX(category,MATCH(0,COUNTIF($A$1:A17,category),0))</f>
        <v>#N/A</v>
      </c>
      <c r="B18" t="e">
        <f t="array" aca="1" ref="B18" ca="1">INDEX(product,MATCH(0,COUNTIF($B$1:B17,product)+(category&lt;&gt;OrderForm!$B$31),0))</f>
        <v>#N/A</v>
      </c>
      <c r="C18" s="11" t="e">
        <f t="array" aca="1" ref="C18" ca="1">INDEX(Level, MATCH(0, COUNTIF($C$1:C17, Level)+(category&lt;&gt;OrderForm!$B$31)+(product&lt;&gt;OrderForm!C$31), 0))</f>
        <v>#N/A</v>
      </c>
    </row>
    <row r="19" spans="1:3" ht="16.5" x14ac:dyDescent="0.3">
      <c r="A19" t="e">
        <f t="array" aca="1" ref="A19" ca="1">INDEX(category,MATCH(0,COUNTIF($A$1:A18,category),0))</f>
        <v>#N/A</v>
      </c>
      <c r="B19" t="e">
        <f t="array" aca="1" ref="B19" ca="1">INDEX(product,MATCH(0,COUNTIF($B$1:B18,product)+(category&lt;&gt;OrderForm!$B$31),0))</f>
        <v>#N/A</v>
      </c>
      <c r="C19" s="11" t="e">
        <f t="array" aca="1" ref="C19" ca="1">INDEX(Level, MATCH(0, COUNTIF($C$1:C18, Level)+(category&lt;&gt;OrderForm!$B$31)+(product&lt;&gt;OrderForm!C$31), 0))</f>
        <v>#N/A</v>
      </c>
    </row>
    <row r="20" spans="1:3" ht="16.5" x14ac:dyDescent="0.3">
      <c r="A20" t="e">
        <f t="array" aca="1" ref="A20" ca="1">INDEX(category,MATCH(0,COUNTIF($A$1:A19,category),0))</f>
        <v>#N/A</v>
      </c>
      <c r="B20" t="e">
        <f t="array" aca="1" ref="B20" ca="1">INDEX(product,MATCH(0,COUNTIF($B$1:B19,product)+(category&lt;&gt;OrderForm!$B$31),0))</f>
        <v>#N/A</v>
      </c>
      <c r="C20" s="11" t="e">
        <f t="array" aca="1" ref="C20" ca="1">INDEX(Level, MATCH(0, COUNTIF($C$1:C19, Level)+(category&lt;&gt;OrderForm!$B$31)+(product&lt;&gt;OrderForm!C$31), 0))</f>
        <v>#N/A</v>
      </c>
    </row>
    <row r="21" spans="1:3" ht="16.5" x14ac:dyDescent="0.3">
      <c r="A21" t="e">
        <f t="array" aca="1" ref="A21" ca="1">INDEX(category,MATCH(0,COUNTIF($A$1:A20,category),0))</f>
        <v>#N/A</v>
      </c>
      <c r="B21" t="e">
        <f t="array" aca="1" ref="B21" ca="1">INDEX(product,MATCH(0,COUNTIF($B$1:B20,product)+(category&lt;&gt;OrderForm!$B$31),0))</f>
        <v>#N/A</v>
      </c>
      <c r="C21" s="11" t="e">
        <f t="array" aca="1" ref="C21" ca="1">INDEX(Level, MATCH(0, COUNTIF($C$1:C20, Level)+(category&lt;&gt;OrderForm!$B$31)+(product&lt;&gt;OrderForm!C$31), 0))</f>
        <v>#N/A</v>
      </c>
    </row>
    <row r="22" spans="1:3" ht="16.5" x14ac:dyDescent="0.3">
      <c r="A22" t="e">
        <f t="array" aca="1" ref="A22" ca="1">INDEX(category,MATCH(0,COUNTIF($A$1:A21,category),0))</f>
        <v>#N/A</v>
      </c>
      <c r="B22" t="e">
        <f t="array" aca="1" ref="B22" ca="1">INDEX(product,MATCH(0,COUNTIF($B$1:B21,product)+(category&lt;&gt;OrderForm!$B$31),0))</f>
        <v>#N/A</v>
      </c>
      <c r="C22" s="11" t="e">
        <f t="array" aca="1" ref="C22" ca="1">INDEX(Level, MATCH(0, COUNTIF($C$1:C21, Level)+(category&lt;&gt;OrderForm!$B$31)+(product&lt;&gt;OrderForm!C$31), 0))</f>
        <v>#N/A</v>
      </c>
    </row>
    <row r="23" spans="1:3" ht="16.5" x14ac:dyDescent="0.3">
      <c r="A23" t="e">
        <f t="array" aca="1" ref="A23" ca="1">INDEX(category,MATCH(0,COUNTIF($A$1:A22,category),0))</f>
        <v>#N/A</v>
      </c>
      <c r="B23" t="e">
        <f t="array" aca="1" ref="B23" ca="1">INDEX(product,MATCH(0,COUNTIF($B$1:B22,product)+(category&lt;&gt;OrderForm!$B$31),0))</f>
        <v>#N/A</v>
      </c>
      <c r="C23" s="11" t="e">
        <f t="array" aca="1" ref="C23" ca="1">INDEX(Level, MATCH(0, COUNTIF($C$1:C22, Level)+(category&lt;&gt;OrderForm!$B$31)+(product&lt;&gt;OrderForm!C$31), 0))</f>
        <v>#N/A</v>
      </c>
    </row>
    <row r="24" spans="1:3" ht="16.5" x14ac:dyDescent="0.3">
      <c r="A24" t="e">
        <f t="array" aca="1" ref="A24" ca="1">INDEX(category,MATCH(0,COUNTIF($A$1:A23,category),0))</f>
        <v>#N/A</v>
      </c>
      <c r="B24" t="e">
        <f t="array" aca="1" ref="B24" ca="1">INDEX(product,MATCH(0,COUNTIF($B$1:B23,product)+(category&lt;&gt;OrderForm!$B$31),0))</f>
        <v>#N/A</v>
      </c>
      <c r="C24" s="11" t="e">
        <f t="array" aca="1" ref="C24" ca="1">INDEX(Level, MATCH(0, COUNTIF($C$1:C23, Level)+(category&lt;&gt;OrderForm!$B$31)+(product&lt;&gt;OrderForm!C$31), 0))</f>
        <v>#N/A</v>
      </c>
    </row>
    <row r="25" spans="1:3" ht="16.5" x14ac:dyDescent="0.3">
      <c r="A25" t="e">
        <f t="array" aca="1" ref="A25" ca="1">INDEX(category,MATCH(0,COUNTIF($A$1:A24,category),0))</f>
        <v>#N/A</v>
      </c>
      <c r="B25" t="e">
        <f t="array" aca="1" ref="B25" ca="1">INDEX(product,MATCH(0,COUNTIF($B$1:B24,product)+(category&lt;&gt;OrderForm!$B$31),0))</f>
        <v>#N/A</v>
      </c>
      <c r="C25" s="11" t="e">
        <f t="array" aca="1" ref="C25" ca="1">INDEX(Level, MATCH(0, COUNTIF($C$1:C24, Level)+(category&lt;&gt;OrderForm!$B$31)+(product&lt;&gt;OrderForm!C$31), 0))</f>
        <v>#N/A</v>
      </c>
    </row>
    <row r="26" spans="1:3" ht="16.5" x14ac:dyDescent="0.3">
      <c r="A26" t="e">
        <f t="array" aca="1" ref="A26" ca="1">INDEX(category,MATCH(0,COUNTIF($A$1:A25,category),0))</f>
        <v>#N/A</v>
      </c>
      <c r="B26" t="e">
        <f t="array" aca="1" ref="B26" ca="1">INDEX(product,MATCH(0,COUNTIF($B$1:B25,product)+(category&lt;&gt;OrderForm!$B$31),0))</f>
        <v>#N/A</v>
      </c>
      <c r="C26" s="11" t="e">
        <f t="array" aca="1" ref="C26" ca="1">INDEX(Level, MATCH(0, COUNTIF($C$1:C25, Level)+(category&lt;&gt;OrderForm!$B$31)+(product&lt;&gt;OrderForm!C$31), 0))</f>
        <v>#N/A</v>
      </c>
    </row>
    <row r="27" spans="1:3" ht="16.5" x14ac:dyDescent="0.3">
      <c r="A27" t="e">
        <f t="array" aca="1" ref="A27" ca="1">INDEX(category,MATCH(0,COUNTIF($A$1:A26,category),0))</f>
        <v>#N/A</v>
      </c>
      <c r="B27" t="e">
        <f t="array" aca="1" ref="B27" ca="1">INDEX(product,MATCH(0,COUNTIF($B$1:B26,product)+(category&lt;&gt;OrderForm!$B$31),0))</f>
        <v>#N/A</v>
      </c>
      <c r="C27" s="11" t="e">
        <f t="array" aca="1" ref="C27" ca="1">INDEX(Level, MATCH(0, COUNTIF($C$1:C26, Level)+(category&lt;&gt;OrderForm!$B$31)+(product&lt;&gt;OrderForm!C$31), 0))</f>
        <v>#N/A</v>
      </c>
    </row>
    <row r="28" spans="1:3" ht="16.5" x14ac:dyDescent="0.3">
      <c r="A28" t="e">
        <f t="array" aca="1" ref="A28" ca="1">INDEX(category,MATCH(0,COUNTIF($A$1:A27,category),0))</f>
        <v>#N/A</v>
      </c>
      <c r="B28" t="e">
        <f t="array" aca="1" ref="B28" ca="1">INDEX(product,MATCH(0,COUNTIF($B$1:B27,product)+(category&lt;&gt;OrderForm!$B$31),0))</f>
        <v>#N/A</v>
      </c>
      <c r="C28" s="11" t="e">
        <f t="array" aca="1" ref="C28" ca="1">INDEX(Level, MATCH(0, COUNTIF($C$1:C27, Level)+(category&lt;&gt;OrderForm!$B$31)+(product&lt;&gt;OrderForm!C$31), 0))</f>
        <v>#N/A</v>
      </c>
    </row>
    <row r="29" spans="1:3" ht="16.5" x14ac:dyDescent="0.3">
      <c r="A29" t="e">
        <f t="array" aca="1" ref="A29" ca="1">INDEX(category,MATCH(0,COUNTIF($A$1:A28,category),0))</f>
        <v>#N/A</v>
      </c>
      <c r="B29" t="e">
        <f t="array" aca="1" ref="B29" ca="1">INDEX(product,MATCH(0,COUNTIF($B$1:B28,product)+(category&lt;&gt;OrderForm!$B$31),0))</f>
        <v>#N/A</v>
      </c>
      <c r="C29" s="11" t="e">
        <f t="array" aca="1" ref="C29" ca="1">INDEX(Level, MATCH(0, COUNTIF($C$1:C28, Level)+(category&lt;&gt;OrderForm!$B$31)+(product&lt;&gt;OrderForm!C$31), 0))</f>
        <v>#N/A</v>
      </c>
    </row>
    <row r="30" spans="1:3" ht="16.5" x14ac:dyDescent="0.3">
      <c r="A30" t="e">
        <f t="array" aca="1" ref="A30" ca="1">INDEX(category,MATCH(0,COUNTIF($A$1:A29,category),0))</f>
        <v>#N/A</v>
      </c>
      <c r="B30" t="e">
        <f t="array" aca="1" ref="B30" ca="1">INDEX(product,MATCH(0,COUNTIF($B$1:B29,product)+(category&lt;&gt;OrderForm!$B$31),0))</f>
        <v>#N/A</v>
      </c>
      <c r="C30" s="11" t="e">
        <f t="array" aca="1" ref="C30" ca="1">INDEX(Level, MATCH(0, COUNTIF($C$1:C29, Level)+(category&lt;&gt;OrderForm!$B$31)+(product&lt;&gt;OrderForm!C$31), 0))</f>
        <v>#N/A</v>
      </c>
    </row>
    <row r="31" spans="1:3" ht="16.5" x14ac:dyDescent="0.3">
      <c r="A31" t="e">
        <f t="array" aca="1" ref="A31" ca="1">INDEX(category,MATCH(0,COUNTIF($A$1:A30,category),0))</f>
        <v>#N/A</v>
      </c>
      <c r="B31" t="e">
        <f t="array" aca="1" ref="B31" ca="1">INDEX(product,MATCH(0,COUNTIF($B$1:B30,product)+(category&lt;&gt;OrderForm!$B$31),0))</f>
        <v>#N/A</v>
      </c>
      <c r="C31" s="11" t="e">
        <f t="array" aca="1" ref="C31" ca="1">INDEX(Level, MATCH(0, COUNTIF($C$1:C30, Level)+(category&lt;&gt;OrderForm!$B$31)+(product&lt;&gt;OrderForm!C$31), 0))</f>
        <v>#N/A</v>
      </c>
    </row>
    <row r="32" spans="1:3" ht="16.5" x14ac:dyDescent="0.3">
      <c r="A32" t="e">
        <f t="array" aca="1" ref="A32" ca="1">INDEX(category,MATCH(0,COUNTIF($A$1:A31,category),0))</f>
        <v>#N/A</v>
      </c>
      <c r="B32" t="e">
        <f t="array" aca="1" ref="B32" ca="1">INDEX(product,MATCH(0,COUNTIF($B$1:B31,product)+(category&lt;&gt;OrderForm!$B$31),0))</f>
        <v>#N/A</v>
      </c>
      <c r="C32" s="11" t="e">
        <f t="array" aca="1" ref="C32" ca="1">INDEX(Level, MATCH(0, COUNTIF($C$1:C31, Level)+(category&lt;&gt;OrderForm!$B$31)+(product&lt;&gt;OrderForm!C$31), 0))</f>
        <v>#N/A</v>
      </c>
    </row>
    <row r="33" spans="1:3" ht="16.5" x14ac:dyDescent="0.3">
      <c r="A33" t="e">
        <f t="array" aca="1" ref="A33" ca="1">INDEX(category,MATCH(0,COUNTIF($A$1:A32,category),0))</f>
        <v>#N/A</v>
      </c>
      <c r="B33" t="e">
        <f t="array" aca="1" ref="B33" ca="1">INDEX(product,MATCH(0,COUNTIF($B$1:B32,product)+(category&lt;&gt;OrderForm!$B$31),0))</f>
        <v>#N/A</v>
      </c>
      <c r="C33" s="11" t="e">
        <f t="array" aca="1" ref="C33" ca="1">INDEX(Level, MATCH(0, COUNTIF($C$1:C32, Level)+(category&lt;&gt;OrderForm!$B$31)+(product&lt;&gt;OrderForm!C$31), 0))</f>
        <v>#N/A</v>
      </c>
    </row>
    <row r="34" spans="1:3" ht="16.5" x14ac:dyDescent="0.3">
      <c r="A34" t="e">
        <f t="array" aca="1" ref="A34" ca="1">INDEX(category,MATCH(0,COUNTIF($A$1:A33,category),0))</f>
        <v>#N/A</v>
      </c>
      <c r="B34" t="e">
        <f t="array" aca="1" ref="B34" ca="1">INDEX(product,MATCH(0,COUNTIF($B$1:B33,product)+(category&lt;&gt;OrderForm!$B$31),0))</f>
        <v>#N/A</v>
      </c>
      <c r="C34" s="11" t="e">
        <f t="array" aca="1" ref="C34" ca="1">INDEX(Level, MATCH(0, COUNTIF($C$1:C33, Level)+(category&lt;&gt;OrderForm!$B$31)+(product&lt;&gt;OrderForm!C$31), 0))</f>
        <v>#N/A</v>
      </c>
    </row>
    <row r="35" spans="1:3" ht="16.5" x14ac:dyDescent="0.3">
      <c r="A35" t="e">
        <f t="array" aca="1" ref="A35" ca="1">INDEX(category,MATCH(0,COUNTIF($A$1:A34,category),0))</f>
        <v>#N/A</v>
      </c>
      <c r="B35" t="e">
        <f t="array" aca="1" ref="B35" ca="1">INDEX(product,MATCH(0,COUNTIF($B$1:B34,product)+(category&lt;&gt;OrderForm!$B$31),0))</f>
        <v>#N/A</v>
      </c>
      <c r="C35" s="11" t="e">
        <f t="array" aca="1" ref="C35" ca="1">INDEX(Level, MATCH(0, COUNTIF($C$1:C34, Level)+(category&lt;&gt;OrderForm!$B$31)+(product&lt;&gt;OrderForm!C$31), 0))</f>
        <v>#N/A</v>
      </c>
    </row>
    <row r="36" spans="1:3" ht="16.5" x14ac:dyDescent="0.3">
      <c r="A36" t="e">
        <f t="array" aca="1" ref="A36" ca="1">INDEX(category,MATCH(0,COUNTIF($A$1:A35,category),0))</f>
        <v>#N/A</v>
      </c>
      <c r="B36" t="e">
        <f t="array" aca="1" ref="B36" ca="1">INDEX(product,MATCH(0,COUNTIF($B$1:B35,product)+(category&lt;&gt;OrderForm!$B$31),0))</f>
        <v>#N/A</v>
      </c>
      <c r="C36" s="11" t="e">
        <f t="array" aca="1" ref="C36" ca="1">INDEX(Level, MATCH(0, COUNTIF($C$1:C35, Level)+(category&lt;&gt;OrderForm!$B$31)+(product&lt;&gt;OrderForm!C$31), 0))</f>
        <v>#N/A</v>
      </c>
    </row>
    <row r="37" spans="1:3" ht="16.5" x14ac:dyDescent="0.3">
      <c r="A37" t="e">
        <f t="array" aca="1" ref="A37" ca="1">INDEX(category,MATCH(0,COUNTIF($A$1:A36,category),0))</f>
        <v>#N/A</v>
      </c>
      <c r="B37" t="e">
        <f t="array" aca="1" ref="B37" ca="1">INDEX(product,MATCH(0,COUNTIF($B$1:B36,product)+(category&lt;&gt;OrderForm!$B$31),0))</f>
        <v>#N/A</v>
      </c>
      <c r="C37" s="11" t="e">
        <f t="array" aca="1" ref="C37" ca="1">INDEX(Level, MATCH(0, COUNTIF($C$1:C36, Level)+(category&lt;&gt;OrderForm!$B$31)+(product&lt;&gt;OrderForm!C$31), 0))</f>
        <v>#N/A</v>
      </c>
    </row>
    <row r="38" spans="1:3" ht="16.5" x14ac:dyDescent="0.3">
      <c r="A38" t="e">
        <f t="array" aca="1" ref="A38" ca="1">INDEX(category,MATCH(0,COUNTIF($A$1:A37,category),0))</f>
        <v>#N/A</v>
      </c>
      <c r="B38" t="e">
        <f t="array" aca="1" ref="B38" ca="1">INDEX(product,MATCH(0,COUNTIF($B$1:B37,product)+(category&lt;&gt;OrderForm!$B$31),0))</f>
        <v>#N/A</v>
      </c>
      <c r="C38" s="11" t="e">
        <f t="array" aca="1" ref="C38" ca="1">INDEX(Level, MATCH(0, COUNTIF($C$1:C37, Level)+(category&lt;&gt;OrderForm!$B$31)+(product&lt;&gt;OrderForm!C$31), 0))</f>
        <v>#N/A</v>
      </c>
    </row>
    <row r="39" spans="1:3" ht="16.5" x14ac:dyDescent="0.3">
      <c r="A39" t="e">
        <f t="array" aca="1" ref="A39" ca="1">INDEX(category,MATCH(0,COUNTIF($A$1:A38,category),0))</f>
        <v>#N/A</v>
      </c>
      <c r="B39" t="e">
        <f t="array" aca="1" ref="B39" ca="1">INDEX(product,MATCH(0,COUNTIF($B$1:B38,product)+(category&lt;&gt;OrderForm!$B$31),0))</f>
        <v>#N/A</v>
      </c>
      <c r="C39" s="11" t="e">
        <f t="array" aca="1" ref="C39" ca="1">INDEX(Level, MATCH(0, COUNTIF($C$1:C38, Level)+(category&lt;&gt;OrderForm!$B$31)+(product&lt;&gt;OrderForm!C$31), 0))</f>
        <v>#N/A</v>
      </c>
    </row>
    <row r="40" spans="1:3" ht="16.5" x14ac:dyDescent="0.3">
      <c r="A40" t="e">
        <f t="array" aca="1" ref="A40" ca="1">INDEX(category,MATCH(0,COUNTIF($A$1:A39,category),0))</f>
        <v>#N/A</v>
      </c>
      <c r="B40" t="e">
        <f t="array" aca="1" ref="B40" ca="1">INDEX(product,MATCH(0,COUNTIF($B$1:B39,product)+(category&lt;&gt;OrderForm!$B$31),0))</f>
        <v>#N/A</v>
      </c>
      <c r="C40" s="11" t="e">
        <f t="array" aca="1" ref="C40" ca="1">INDEX(Level, MATCH(0, COUNTIF($C$1:C39, Level)+(category&lt;&gt;OrderForm!$B$31)+(product&lt;&gt;OrderForm!C$31), 0))</f>
        <v>#N/A</v>
      </c>
    </row>
    <row r="41" spans="1:3" ht="16.5" x14ac:dyDescent="0.3">
      <c r="A41" t="e">
        <f t="array" aca="1" ref="A41" ca="1">INDEX(category,MATCH(0,COUNTIF($A$1:A40,category),0))</f>
        <v>#N/A</v>
      </c>
      <c r="B41" t="e">
        <f t="array" aca="1" ref="B41" ca="1">INDEX(product,MATCH(0,COUNTIF($B$1:B40,product)+(category&lt;&gt;OrderForm!$B$31),0))</f>
        <v>#N/A</v>
      </c>
      <c r="C41" s="11" t="e">
        <f t="array" aca="1" ref="C41" ca="1">INDEX(Level, MATCH(0, COUNTIF($C$1:C40, Level)+(category&lt;&gt;OrderForm!$B$31)+(product&lt;&gt;OrderForm!C$31), 0))</f>
        <v>#N/A</v>
      </c>
    </row>
    <row r="42" spans="1:3" ht="16.5" x14ac:dyDescent="0.3">
      <c r="A42" t="e">
        <f t="array" aca="1" ref="A42" ca="1">INDEX(category,MATCH(0,COUNTIF($A$1:A41,category),0))</f>
        <v>#N/A</v>
      </c>
      <c r="B42" t="e">
        <f t="array" aca="1" ref="B42" ca="1">INDEX(product,MATCH(0,COUNTIF($B$1:B41,product)+(category&lt;&gt;OrderForm!$B$31),0))</f>
        <v>#N/A</v>
      </c>
      <c r="C42" s="11" t="e">
        <f t="array" aca="1" ref="C42" ca="1">INDEX(Level, MATCH(0, COUNTIF($C$1:C41, Level)+(category&lt;&gt;OrderForm!$B$31)+(product&lt;&gt;OrderForm!C$31), 0))</f>
        <v>#N/A</v>
      </c>
    </row>
    <row r="43" spans="1:3" ht="16.5" x14ac:dyDescent="0.3">
      <c r="A43" t="e">
        <f t="array" aca="1" ref="A43" ca="1">INDEX(category,MATCH(0,COUNTIF($A$1:A42,category),0))</f>
        <v>#N/A</v>
      </c>
      <c r="B43" t="e">
        <f t="array" aca="1" ref="B43" ca="1">INDEX(product,MATCH(0,COUNTIF($B$1:B42,product)+(category&lt;&gt;OrderForm!$B$31),0))</f>
        <v>#N/A</v>
      </c>
      <c r="C43" s="11" t="e">
        <f t="array" aca="1" ref="C43" ca="1">INDEX(Level, MATCH(0, COUNTIF($C$1:C42, Level)+(category&lt;&gt;OrderForm!$B$31)+(product&lt;&gt;OrderForm!C$31), 0))</f>
        <v>#N/A</v>
      </c>
    </row>
    <row r="44" spans="1:3" ht="16.5" x14ac:dyDescent="0.3">
      <c r="A44" t="e">
        <f t="array" aca="1" ref="A44" ca="1">INDEX(category,MATCH(0,COUNTIF($A$1:A43,category),0))</f>
        <v>#N/A</v>
      </c>
      <c r="B44" t="e">
        <f t="array" aca="1" ref="B44" ca="1">INDEX(product,MATCH(0,COUNTIF($B$1:B43,product)+(category&lt;&gt;OrderForm!$B$31),0))</f>
        <v>#N/A</v>
      </c>
      <c r="C44" s="11" t="e">
        <f t="array" aca="1" ref="C44" ca="1">INDEX(Level, MATCH(0, COUNTIF($C$1:C43, Level)+(category&lt;&gt;OrderForm!$B$31)+(product&lt;&gt;OrderForm!C$31), 0))</f>
        <v>#N/A</v>
      </c>
    </row>
    <row r="45" spans="1:3" ht="16.5" x14ac:dyDescent="0.3">
      <c r="A45" t="e">
        <f t="array" aca="1" ref="A45" ca="1">INDEX(category,MATCH(0,COUNTIF($A$1:A44,category),0))</f>
        <v>#N/A</v>
      </c>
      <c r="B45" t="e">
        <f t="array" aca="1" ref="B45" ca="1">INDEX(product,MATCH(0,COUNTIF($B$1:B44,product)+(category&lt;&gt;OrderForm!$B$31),0))</f>
        <v>#N/A</v>
      </c>
      <c r="C45" s="11" t="e">
        <f t="array" aca="1" ref="C45" ca="1">INDEX(Level, MATCH(0, COUNTIF($C$1:C44, Level)+(category&lt;&gt;OrderForm!$B$31)+(product&lt;&gt;OrderForm!C$31), 0))</f>
        <v>#N/A</v>
      </c>
    </row>
    <row r="46" spans="1:3" ht="16.5" x14ac:dyDescent="0.3">
      <c r="A46" t="e">
        <f t="array" aca="1" ref="A46" ca="1">INDEX(category,MATCH(0,COUNTIF($A$1:A45,category),0))</f>
        <v>#N/A</v>
      </c>
      <c r="B46" t="e">
        <f t="array" aca="1" ref="B46" ca="1">INDEX(product,MATCH(0,COUNTIF($B$1:B45,product)+(category&lt;&gt;OrderForm!$B$31),0))</f>
        <v>#N/A</v>
      </c>
      <c r="C46" s="11" t="e">
        <f t="array" aca="1" ref="C46" ca="1">INDEX(Level, MATCH(0, COUNTIF($C$1:C45, Level)+(category&lt;&gt;OrderForm!$B$31)+(product&lt;&gt;OrderForm!C$31), 0))</f>
        <v>#N/A</v>
      </c>
    </row>
    <row r="47" spans="1:3" ht="16.5" x14ac:dyDescent="0.3">
      <c r="A47" t="e">
        <f t="array" aca="1" ref="A47" ca="1">INDEX(category,MATCH(0,COUNTIF($A$1:A46,category),0))</f>
        <v>#N/A</v>
      </c>
      <c r="B47" t="e">
        <f t="array" aca="1" ref="B47" ca="1">INDEX(product,MATCH(0,COUNTIF($B$1:B46,product)+(category&lt;&gt;OrderForm!$B$31),0))</f>
        <v>#N/A</v>
      </c>
      <c r="C47" s="11" t="e">
        <f t="array" aca="1" ref="C47" ca="1">INDEX(Level, MATCH(0, COUNTIF($C$1:C46, Level)+(category&lt;&gt;OrderForm!$B$31)+(product&lt;&gt;OrderForm!C$31), 0))</f>
        <v>#N/A</v>
      </c>
    </row>
    <row r="48" spans="1:3" ht="16.5" x14ac:dyDescent="0.3">
      <c r="A48" t="e">
        <f t="array" aca="1" ref="A48" ca="1">INDEX(category,MATCH(0,COUNTIF($A$1:A47,category),0))</f>
        <v>#N/A</v>
      </c>
      <c r="B48" t="e">
        <f t="array" aca="1" ref="B48" ca="1">INDEX(product,MATCH(0,COUNTIF($B$1:B47,product)+(category&lt;&gt;OrderForm!$B$31),0))</f>
        <v>#N/A</v>
      </c>
      <c r="C48" s="11" t="e">
        <f t="array" aca="1" ref="C48" ca="1">INDEX(Level, MATCH(0, COUNTIF($C$1:C47, Level)+(category&lt;&gt;OrderForm!$B$31)+(product&lt;&gt;OrderForm!C$31), 0))</f>
        <v>#N/A</v>
      </c>
    </row>
    <row r="49" spans="1:3" ht="16.5" x14ac:dyDescent="0.3">
      <c r="A49" t="e">
        <f t="array" aca="1" ref="A49" ca="1">INDEX(category,MATCH(0,COUNTIF($A$1:A48,category),0))</f>
        <v>#N/A</v>
      </c>
      <c r="B49" t="e">
        <f t="array" aca="1" ref="B49" ca="1">INDEX(product,MATCH(0,COUNTIF($B$1:B48,product)+(category&lt;&gt;OrderForm!$B$31),0))</f>
        <v>#N/A</v>
      </c>
      <c r="C49" s="11" t="e">
        <f t="array" aca="1" ref="C49" ca="1">INDEX(Level, MATCH(0, COUNTIF($C$1:C48, Level)+(category&lt;&gt;OrderForm!$B$31)+(product&lt;&gt;OrderForm!C$31), 0))</f>
        <v>#N/A</v>
      </c>
    </row>
    <row r="50" spans="1:3" ht="16.5" x14ac:dyDescent="0.3">
      <c r="A50" t="e">
        <f t="array" aca="1" ref="A50" ca="1">INDEX(category,MATCH(0,COUNTIF($A$1:A49,category),0))</f>
        <v>#N/A</v>
      </c>
      <c r="B50" t="e">
        <f t="array" aca="1" ref="B50" ca="1">INDEX(product,MATCH(0,COUNTIF($B$1:B49,product)+(category&lt;&gt;OrderForm!$B$31),0))</f>
        <v>#N/A</v>
      </c>
      <c r="C50" s="11" t="e">
        <f t="array" aca="1" ref="C50" ca="1">INDEX(Level, MATCH(0, COUNTIF($C$1:C49, Level)+(category&lt;&gt;OrderForm!$B$31)+(product&lt;&gt;OrderForm!C$31), 0))</f>
        <v>#N/A</v>
      </c>
    </row>
    <row r="51" spans="1:3" ht="16.5" x14ac:dyDescent="0.3">
      <c r="A51" t="e">
        <f t="array" aca="1" ref="A51" ca="1">INDEX(category,MATCH(0,COUNTIF($A$1:A50,category),0))</f>
        <v>#N/A</v>
      </c>
      <c r="B51" t="e">
        <f t="array" aca="1" ref="B51" ca="1">INDEX(product,MATCH(0,COUNTIF($B$1:B50,product)+(category&lt;&gt;OrderForm!$B$31),0))</f>
        <v>#N/A</v>
      </c>
      <c r="C51" s="11" t="e">
        <f t="array" aca="1" ref="C51" ca="1">INDEX(Level, MATCH(0, COUNTIF($C$1:C50, Level)+(category&lt;&gt;OrderForm!$B$31)+(product&lt;&gt;OrderForm!C$31), 0))</f>
        <v>#N/A</v>
      </c>
    </row>
    <row r="52" spans="1:3" ht="16.5" x14ac:dyDescent="0.3">
      <c r="B52" t="e">
        <f t="array" aca="1" ref="B52" ca="1">INDEX(product,MATCH(0,COUNTIF($B$1:B51,product)+(category&lt;&gt;OrderForm!$B$31),0))</f>
        <v>#N/A</v>
      </c>
      <c r="C52" s="11" t="e">
        <f t="array" aca="1" ref="C52" ca="1">INDEX(Level, MATCH(0, COUNTIF($C$1:C51, Level)+(category&lt;&gt;OrderForm!$B$31)+(product&lt;&gt;OrderForm!C$31), 0))</f>
        <v>#N/A</v>
      </c>
    </row>
    <row r="53" spans="1:3" ht="16.5" x14ac:dyDescent="0.3">
      <c r="B53" t="e">
        <f t="array" aca="1" ref="B53" ca="1">INDEX(product,MATCH(0,COUNTIF($B$1:B52,product)+(category&lt;&gt;OrderForm!$B$31),0))</f>
        <v>#N/A</v>
      </c>
      <c r="C53" s="11" t="e">
        <f t="array" aca="1" ref="C53" ca="1">INDEX(Level, MATCH(0, COUNTIF($C$1:C52, Level)+(category&lt;&gt;OrderForm!$B$31)+(product&lt;&gt;OrderForm!C$31), 0))</f>
        <v>#N/A</v>
      </c>
    </row>
    <row r="54" spans="1:3" ht="16.5" x14ac:dyDescent="0.3">
      <c r="B54" t="e">
        <f t="array" aca="1" ref="B54" ca="1">INDEX(product,MATCH(0,COUNTIF($B$1:B53,product)+(category&lt;&gt;OrderForm!$B$31),0))</f>
        <v>#N/A</v>
      </c>
      <c r="C54" s="11" t="e">
        <f t="array" aca="1" ref="C54" ca="1">INDEX(Level, MATCH(0, COUNTIF($C$1:C53, Level)+(category&lt;&gt;OrderForm!$B$31)+(product&lt;&gt;OrderForm!C$31), 0))</f>
        <v>#N/A</v>
      </c>
    </row>
    <row r="55" spans="1:3" ht="16.5" x14ac:dyDescent="0.3">
      <c r="B55" t="e">
        <f t="array" aca="1" ref="B55" ca="1">INDEX(product,MATCH(0,COUNTIF($B$1:B54,product)+(category&lt;&gt;OrderForm!$B$31),0))</f>
        <v>#N/A</v>
      </c>
      <c r="C55" s="11" t="e">
        <f t="array" aca="1" ref="C55" ca="1">INDEX(Level, MATCH(0, COUNTIF($C$1:C54, Level)+(category&lt;&gt;OrderForm!$B$31)+(product&lt;&gt;OrderForm!C$31), 0))</f>
        <v>#N/A</v>
      </c>
    </row>
    <row r="56" spans="1:3" ht="16.5" x14ac:dyDescent="0.3">
      <c r="B56" t="e">
        <f t="array" aca="1" ref="B56" ca="1">INDEX(product,MATCH(0,COUNTIF($B$1:B55,product)+(category&lt;&gt;OrderForm!$B$31),0))</f>
        <v>#N/A</v>
      </c>
      <c r="C56" s="11" t="e">
        <f t="array" aca="1" ref="C56" ca="1">INDEX(Level, MATCH(0, COUNTIF($C$1:C55, Level)+(category&lt;&gt;OrderForm!$B$31)+(product&lt;&gt;OrderForm!C$31), 0))</f>
        <v>#N/A</v>
      </c>
    </row>
    <row r="57" spans="1:3" ht="16.5" x14ac:dyDescent="0.3">
      <c r="B57" t="e">
        <f t="array" aca="1" ref="B57" ca="1">INDEX(product,MATCH(0,COUNTIF($B$1:B56,product)+(category&lt;&gt;OrderForm!$B$31),0))</f>
        <v>#N/A</v>
      </c>
      <c r="C57" s="11" t="e">
        <f t="array" aca="1" ref="C57" ca="1">INDEX(Level, MATCH(0, COUNTIF($C$1:C56, Level)+(category&lt;&gt;OrderForm!$B$31)+(product&lt;&gt;OrderForm!C$31), 0))</f>
        <v>#N/A</v>
      </c>
    </row>
    <row r="58" spans="1:3" ht="16.5" x14ac:dyDescent="0.3">
      <c r="B58" t="e">
        <f t="array" aca="1" ref="B58" ca="1">INDEX(product,MATCH(0,COUNTIF($B$1:B57,product)+(category&lt;&gt;OrderForm!$B$31),0))</f>
        <v>#N/A</v>
      </c>
      <c r="C58" s="11" t="e">
        <f t="array" aca="1" ref="C58" ca="1">INDEX(Level, MATCH(0, COUNTIF($C$1:C57, Level)+(category&lt;&gt;OrderForm!$B$31)+(product&lt;&gt;OrderForm!C$31), 0))</f>
        <v>#N/A</v>
      </c>
    </row>
    <row r="59" spans="1:3" ht="16.5" x14ac:dyDescent="0.3">
      <c r="B59" t="e">
        <f t="array" aca="1" ref="B59" ca="1">INDEX(product,MATCH(0,COUNTIF($B$1:B58,product)+(category&lt;&gt;OrderForm!$B$31),0))</f>
        <v>#N/A</v>
      </c>
      <c r="C59" s="11" t="e">
        <f t="array" aca="1" ref="C59" ca="1">INDEX(Level, MATCH(0, COUNTIF($C$1:C58, Level)+(category&lt;&gt;OrderForm!$B$31)+(product&lt;&gt;OrderForm!C$31), 0))</f>
        <v>#N/A</v>
      </c>
    </row>
    <row r="60" spans="1:3" ht="16.5" x14ac:dyDescent="0.3">
      <c r="B60" t="e">
        <f t="array" aca="1" ref="B60" ca="1">INDEX(product,MATCH(0,COUNTIF($B$1:B59,product)+(category&lt;&gt;OrderForm!$B$31),0))</f>
        <v>#N/A</v>
      </c>
      <c r="C60" s="11" t="e">
        <f t="array" aca="1" ref="C60" ca="1">INDEX(Level, MATCH(0, COUNTIF($C$1:C59, Level)+(category&lt;&gt;OrderForm!$B$31)+(product&lt;&gt;OrderForm!C$31), 0))</f>
        <v>#N/A</v>
      </c>
    </row>
    <row r="61" spans="1:3" ht="16.5" x14ac:dyDescent="0.3">
      <c r="B61" t="e">
        <f t="array" aca="1" ref="B61" ca="1">INDEX(product,MATCH(0,COUNTIF($B$1:B60,product)+(category&lt;&gt;OrderForm!$B$31),0))</f>
        <v>#N/A</v>
      </c>
      <c r="C61" s="11" t="e">
        <f t="array" aca="1" ref="C61" ca="1">INDEX(Level, MATCH(0, COUNTIF($C$1:C60, Level)+(category&lt;&gt;OrderForm!$B$31)+(product&lt;&gt;OrderForm!C$31), 0))</f>
        <v>#N/A</v>
      </c>
    </row>
    <row r="62" spans="1:3" ht="16.5" x14ac:dyDescent="0.3">
      <c r="B62" t="e">
        <f t="array" aca="1" ref="B62" ca="1">INDEX(product,MATCH(0,COUNTIF($B$1:B61,product)+(category&lt;&gt;OrderForm!$B$31),0))</f>
        <v>#N/A</v>
      </c>
      <c r="C62" s="11" t="e">
        <f t="array" aca="1" ref="C62" ca="1">INDEX(Level, MATCH(0, COUNTIF($C$1:C61, Level)+(category&lt;&gt;OrderForm!$B$31)+(product&lt;&gt;OrderForm!C$31), 0))</f>
        <v>#N/A</v>
      </c>
    </row>
    <row r="63" spans="1:3" ht="16.5" x14ac:dyDescent="0.3">
      <c r="B63" t="e">
        <f t="array" aca="1" ref="B63" ca="1">INDEX(product,MATCH(0,COUNTIF($B$1:B62,product)+(category&lt;&gt;OrderForm!$B$31),0))</f>
        <v>#N/A</v>
      </c>
      <c r="C63" s="11" t="e">
        <f t="array" aca="1" ref="C63" ca="1">INDEX(Level, MATCH(0, COUNTIF($C$1:C62, Level)+(category&lt;&gt;OrderForm!$B$31)+(product&lt;&gt;OrderForm!C$31), 0))</f>
        <v>#N/A</v>
      </c>
    </row>
    <row r="64" spans="1:3" ht="16.5" x14ac:dyDescent="0.3">
      <c r="B64" t="e">
        <f t="array" aca="1" ref="B64" ca="1">INDEX(product,MATCH(0,COUNTIF($B$1:B63,product)+(category&lt;&gt;OrderForm!$B$31),0))</f>
        <v>#N/A</v>
      </c>
      <c r="C64" s="11" t="e">
        <f t="array" aca="1" ref="C64" ca="1">INDEX(Level, MATCH(0, COUNTIF($C$1:C63, Level)+(category&lt;&gt;OrderForm!$B$31)+(product&lt;&gt;OrderForm!C$31), 0))</f>
        <v>#N/A</v>
      </c>
    </row>
    <row r="65" spans="2:3" ht="16.5" x14ac:dyDescent="0.3">
      <c r="B65" t="e">
        <f t="array" aca="1" ref="B65" ca="1">INDEX(product,MATCH(0,COUNTIF($B$1:B64,product)+(category&lt;&gt;OrderForm!$B$31),0))</f>
        <v>#N/A</v>
      </c>
      <c r="C65" s="11" t="e">
        <f t="array" aca="1" ref="C65" ca="1">INDEX(Level, MATCH(0, COUNTIF($C$1:C64, Level)+(category&lt;&gt;OrderForm!$B$31)+(product&lt;&gt;OrderForm!C$31), 0))</f>
        <v>#N/A</v>
      </c>
    </row>
    <row r="66" spans="2:3" ht="16.5" x14ac:dyDescent="0.3">
      <c r="B66" t="e">
        <f t="array" aca="1" ref="B66" ca="1">INDEX(product,MATCH(0,COUNTIF($B$1:B65,product)+(category&lt;&gt;OrderForm!$B$31),0))</f>
        <v>#N/A</v>
      </c>
      <c r="C66" s="11" t="e">
        <f t="array" aca="1" ref="C66" ca="1">INDEX(Level, MATCH(0, COUNTIF($C$1:C65, Level)+(category&lt;&gt;OrderForm!$B$31)+(product&lt;&gt;OrderForm!C$31), 0))</f>
        <v>#N/A</v>
      </c>
    </row>
    <row r="67" spans="2:3" ht="16.5" x14ac:dyDescent="0.3">
      <c r="B67" t="e">
        <f t="array" aca="1" ref="B67" ca="1">INDEX(product,MATCH(0,COUNTIF($B$1:B66,product)+(category&lt;&gt;OrderForm!$B$31),0))</f>
        <v>#N/A</v>
      </c>
      <c r="C67" s="11" t="e">
        <f t="array" aca="1" ref="C67" ca="1">INDEX(Level, MATCH(0, COUNTIF($C$1:C66, Level)+(category&lt;&gt;OrderForm!$B$31)+(product&lt;&gt;OrderForm!C$31), 0))</f>
        <v>#N/A</v>
      </c>
    </row>
    <row r="68" spans="2:3" ht="16.5" x14ac:dyDescent="0.3">
      <c r="B68" t="e">
        <f t="array" aca="1" ref="B68" ca="1">INDEX(product,MATCH(0,COUNTIF($B$1:B67,product)+(category&lt;&gt;OrderForm!$B$31),0))</f>
        <v>#N/A</v>
      </c>
      <c r="C68" s="11" t="e">
        <f t="array" aca="1" ref="C68" ca="1">INDEX(Level, MATCH(0, COUNTIF($C$1:C67, Level)+(category&lt;&gt;OrderForm!$B$31)+(product&lt;&gt;OrderForm!C$31), 0))</f>
        <v>#N/A</v>
      </c>
    </row>
    <row r="69" spans="2:3" ht="16.5" x14ac:dyDescent="0.3">
      <c r="B69" t="e">
        <f t="array" aca="1" ref="B69" ca="1">INDEX(product,MATCH(0,COUNTIF($B$1:B68,product)+(category&lt;&gt;OrderForm!$B$31),0))</f>
        <v>#N/A</v>
      </c>
      <c r="C69" s="11" t="e">
        <f t="array" aca="1" ref="C69" ca="1">INDEX(Level, MATCH(0, COUNTIF($C$1:C68, Level)+(category&lt;&gt;OrderForm!$B$31)+(product&lt;&gt;OrderForm!C$31), 0))</f>
        <v>#N/A</v>
      </c>
    </row>
    <row r="70" spans="2:3" ht="16.5" x14ac:dyDescent="0.3">
      <c r="B70" t="e">
        <f t="array" aca="1" ref="B70" ca="1">INDEX(product,MATCH(0,COUNTIF($B$1:B69,product)+(category&lt;&gt;OrderForm!$B$31),0))</f>
        <v>#N/A</v>
      </c>
      <c r="C70" s="11" t="e">
        <f t="array" aca="1" ref="C70" ca="1">INDEX(Level, MATCH(0, COUNTIF($C$1:C69, Level)+(category&lt;&gt;OrderForm!$B$31)+(product&lt;&gt;OrderForm!C$31), 0))</f>
        <v>#N/A</v>
      </c>
    </row>
    <row r="71" spans="2:3" ht="16.5" x14ac:dyDescent="0.3">
      <c r="B71" t="e">
        <f t="array" aca="1" ref="B71" ca="1">INDEX(product,MATCH(0,COUNTIF($B$1:B70,product)+(category&lt;&gt;OrderForm!$B$31),0))</f>
        <v>#N/A</v>
      </c>
      <c r="C71" s="11" t="e">
        <f t="array" aca="1" ref="C71" ca="1">INDEX(Level, MATCH(0, COUNTIF($C$1:C70, Level)+(category&lt;&gt;OrderForm!$B$31)+(product&lt;&gt;OrderForm!C$31), 0))</f>
        <v>#N/A</v>
      </c>
    </row>
    <row r="72" spans="2:3" ht="16.5" x14ac:dyDescent="0.3">
      <c r="B72" t="e">
        <f t="array" aca="1" ref="B72" ca="1">INDEX(product,MATCH(0,COUNTIF($B$1:B71,product)+(category&lt;&gt;OrderForm!$B$31),0))</f>
        <v>#N/A</v>
      </c>
      <c r="C72" s="11" t="e">
        <f t="array" aca="1" ref="C72" ca="1">INDEX(Level, MATCH(0, COUNTIF($C$1:C71, Level)+(category&lt;&gt;OrderForm!$B$31)+(product&lt;&gt;OrderForm!C$31), 0))</f>
        <v>#N/A</v>
      </c>
    </row>
    <row r="73" spans="2:3" ht="16.5" x14ac:dyDescent="0.3">
      <c r="B73" t="e">
        <f t="array" aca="1" ref="B73" ca="1">INDEX(product,MATCH(0,COUNTIF($B$1:B72,product)+(category&lt;&gt;OrderForm!$B$31),0))</f>
        <v>#N/A</v>
      </c>
      <c r="C73" s="11" t="e">
        <f t="array" aca="1" ref="C73" ca="1">INDEX(Level, MATCH(0, COUNTIF($C$1:C72, Level)+(category&lt;&gt;OrderForm!$B$31)+(product&lt;&gt;OrderForm!C$31), 0))</f>
        <v>#N/A</v>
      </c>
    </row>
    <row r="74" spans="2:3" ht="16.5" x14ac:dyDescent="0.3">
      <c r="B74" t="e">
        <f t="array" aca="1" ref="B74" ca="1">INDEX(product,MATCH(0,COUNTIF($B$1:B73,product)+(category&lt;&gt;OrderForm!$B$31),0))</f>
        <v>#N/A</v>
      </c>
      <c r="C74" s="11" t="e">
        <f t="array" aca="1" ref="C74" ca="1">INDEX(Level, MATCH(0, COUNTIF($C$1:C73, Level)+(category&lt;&gt;OrderForm!$B$31)+(product&lt;&gt;OrderForm!C$31), 0))</f>
        <v>#N/A</v>
      </c>
    </row>
    <row r="75" spans="2:3" ht="16.5" x14ac:dyDescent="0.3">
      <c r="B75" t="e">
        <f t="array" aca="1" ref="B75" ca="1">INDEX(product,MATCH(0,COUNTIF($B$1:B74,product)+(category&lt;&gt;OrderForm!$B$31),0))</f>
        <v>#N/A</v>
      </c>
      <c r="C75" s="11" t="e">
        <f t="array" aca="1" ref="C75" ca="1">INDEX(Level, MATCH(0, COUNTIF($C$1:C74, Level)+(category&lt;&gt;OrderForm!$B$31)+(product&lt;&gt;OrderForm!C$31), 0))</f>
        <v>#N/A</v>
      </c>
    </row>
    <row r="76" spans="2:3" ht="16.5" x14ac:dyDescent="0.3">
      <c r="B76" t="e">
        <f t="array" aca="1" ref="B76" ca="1">INDEX(product,MATCH(0,COUNTIF($B$1:B75,product)+(category&lt;&gt;OrderForm!$B$31),0))</f>
        <v>#N/A</v>
      </c>
      <c r="C76" s="11" t="e">
        <f t="array" aca="1" ref="C76" ca="1">INDEX(Level, MATCH(0, COUNTIF($C$1:C75, Level)+(category&lt;&gt;OrderForm!$B$31)+(product&lt;&gt;OrderForm!C$31), 0))</f>
        <v>#N/A</v>
      </c>
    </row>
    <row r="77" spans="2:3" ht="16.5" x14ac:dyDescent="0.3">
      <c r="B77" t="e">
        <f t="array" aca="1" ref="B77" ca="1">INDEX(product,MATCH(0,COUNTIF($B$1:B76,product)+(category&lt;&gt;OrderForm!$B$31),0))</f>
        <v>#N/A</v>
      </c>
      <c r="C77" s="11" t="e">
        <f t="array" aca="1" ref="C77" ca="1">INDEX(Level, MATCH(0, COUNTIF($C$1:C76, Level)+(category&lt;&gt;OrderForm!$B$31)+(product&lt;&gt;OrderForm!C$31), 0))</f>
        <v>#N/A</v>
      </c>
    </row>
    <row r="78" spans="2:3" ht="16.5" x14ac:dyDescent="0.3">
      <c r="B78" t="e">
        <f t="array" aca="1" ref="B78" ca="1">INDEX(product,MATCH(0,COUNTIF($B$1:B77,product)+(category&lt;&gt;OrderForm!$B$31),0))</f>
        <v>#N/A</v>
      </c>
      <c r="C78" s="11" t="e">
        <f t="array" aca="1" ref="C78" ca="1">INDEX(Level, MATCH(0, COUNTIF($C$1:C77, Level)+(category&lt;&gt;OrderForm!$B$31)+(product&lt;&gt;OrderForm!C$31), 0))</f>
        <v>#N/A</v>
      </c>
    </row>
    <row r="79" spans="2:3" ht="16.5" x14ac:dyDescent="0.3">
      <c r="B79" t="e">
        <f t="array" aca="1" ref="B79" ca="1">INDEX(product,MATCH(0,COUNTIF($B$1:B78,product)+(category&lt;&gt;OrderForm!$B$31),0))</f>
        <v>#N/A</v>
      </c>
      <c r="C79" s="11" t="e">
        <f t="array" aca="1" ref="C79" ca="1">INDEX(Level, MATCH(0, COUNTIF($C$1:C78, Level)+(category&lt;&gt;OrderForm!$B$31)+(product&lt;&gt;OrderForm!C$31), 0))</f>
        <v>#N/A</v>
      </c>
    </row>
    <row r="80" spans="2:3" ht="16.5" x14ac:dyDescent="0.3">
      <c r="B80" t="e">
        <f t="array" aca="1" ref="B80" ca="1">INDEX(product,MATCH(0,COUNTIF($B$1:B79,product)+(category&lt;&gt;OrderForm!$B$31),0))</f>
        <v>#N/A</v>
      </c>
      <c r="C80" s="11" t="e">
        <f t="array" aca="1" ref="C80" ca="1">INDEX(Level, MATCH(0, COUNTIF($C$1:C79, Level)+(category&lt;&gt;OrderForm!$B$31)+(product&lt;&gt;OrderForm!C$31), 0))</f>
        <v>#N/A</v>
      </c>
    </row>
    <row r="81" spans="2:3" ht="16.5" x14ac:dyDescent="0.3">
      <c r="B81" t="e">
        <f t="array" aca="1" ref="B81" ca="1">INDEX(product,MATCH(0,COUNTIF($B$1:B80,product)+(category&lt;&gt;OrderForm!$B$31),0))</f>
        <v>#N/A</v>
      </c>
      <c r="C81" s="11" t="e">
        <f t="array" aca="1" ref="C81" ca="1">INDEX(Level, MATCH(0, COUNTIF($C$1:C80, Level)+(category&lt;&gt;OrderForm!$B$31)+(product&lt;&gt;OrderForm!C$31), 0))</f>
        <v>#N/A</v>
      </c>
    </row>
    <row r="82" spans="2:3" ht="16.5" x14ac:dyDescent="0.3">
      <c r="B82" t="e">
        <f t="array" aca="1" ref="B82" ca="1">INDEX(product,MATCH(0,COUNTIF($B$1:B81,product)+(category&lt;&gt;OrderForm!$B$31),0))</f>
        <v>#N/A</v>
      </c>
      <c r="C82" s="11" t="e">
        <f t="array" aca="1" ref="C82" ca="1">INDEX(Level, MATCH(0, COUNTIF($C$1:C81, Level)+(category&lt;&gt;OrderForm!$B$31)+(product&lt;&gt;OrderForm!C$31), 0))</f>
        <v>#N/A</v>
      </c>
    </row>
    <row r="83" spans="2:3" ht="16.5" x14ac:dyDescent="0.3">
      <c r="B83" t="e">
        <f t="array" aca="1" ref="B83" ca="1">INDEX(product,MATCH(0,COUNTIF($B$1:B82,product)+(category&lt;&gt;OrderForm!$B$31),0))</f>
        <v>#N/A</v>
      </c>
      <c r="C83" s="11" t="e">
        <f t="array" aca="1" ref="C83" ca="1">INDEX(Level, MATCH(0, COUNTIF($C$1:C82, Level)+(category&lt;&gt;OrderForm!$B$31)+(product&lt;&gt;OrderForm!C$31), 0))</f>
        <v>#N/A</v>
      </c>
    </row>
    <row r="84" spans="2:3" ht="16.5" x14ac:dyDescent="0.3">
      <c r="B84" t="e">
        <f t="array" aca="1" ref="B84" ca="1">INDEX(product,MATCH(0,COUNTIF($B$1:B83,product)+(category&lt;&gt;OrderForm!$B$31),0))</f>
        <v>#N/A</v>
      </c>
      <c r="C84" s="11" t="e">
        <f t="array" aca="1" ref="C84" ca="1">INDEX(Level, MATCH(0, COUNTIF($C$1:C83, Level)+(category&lt;&gt;OrderForm!$B$31)+(product&lt;&gt;OrderForm!C$31), 0))</f>
        <v>#N/A</v>
      </c>
    </row>
    <row r="85" spans="2:3" ht="16.5" x14ac:dyDescent="0.3">
      <c r="B85" t="e">
        <f t="array" aca="1" ref="B85" ca="1">INDEX(product,MATCH(0,COUNTIF($B$1:B84,product)+(category&lt;&gt;OrderForm!$B$31),0))</f>
        <v>#N/A</v>
      </c>
      <c r="C85" s="11" t="e">
        <f t="array" aca="1" ref="C85" ca="1">INDEX(Level, MATCH(0, COUNTIF($C$1:C84, Level)+(category&lt;&gt;OrderForm!$B$31)+(product&lt;&gt;OrderForm!C$31), 0))</f>
        <v>#N/A</v>
      </c>
    </row>
    <row r="86" spans="2:3" ht="16.5" x14ac:dyDescent="0.3">
      <c r="B86" t="e">
        <f t="array" aca="1" ref="B86" ca="1">INDEX(product,MATCH(0,COUNTIF($B$1:B85,product)+(category&lt;&gt;OrderForm!$B$31),0))</f>
        <v>#N/A</v>
      </c>
      <c r="C86" s="11" t="e">
        <f t="array" aca="1" ref="C86" ca="1">INDEX(Level, MATCH(0, COUNTIF($C$1:C85, Level)+(category&lt;&gt;OrderForm!$B$31)+(product&lt;&gt;OrderForm!C$31), 0))</f>
        <v>#N/A</v>
      </c>
    </row>
    <row r="87" spans="2:3" ht="16.5" x14ac:dyDescent="0.3">
      <c r="B87" t="e">
        <f t="array" aca="1" ref="B87" ca="1">INDEX(product,MATCH(0,COUNTIF($B$1:B86,product)+(category&lt;&gt;OrderForm!$B$31),0))</f>
        <v>#N/A</v>
      </c>
      <c r="C87" s="11" t="e">
        <f t="array" aca="1" ref="C87" ca="1">INDEX(Level, MATCH(0, COUNTIF($C$1:C86, Level)+(category&lt;&gt;OrderForm!$B$31)+(product&lt;&gt;OrderForm!C$31), 0))</f>
        <v>#N/A</v>
      </c>
    </row>
    <row r="88" spans="2:3" ht="16.5" x14ac:dyDescent="0.3">
      <c r="B88" t="e">
        <f t="array" aca="1" ref="B88" ca="1">INDEX(product,MATCH(0,COUNTIF($B$1:B87,product)+(category&lt;&gt;OrderForm!$B$31),0))</f>
        <v>#N/A</v>
      </c>
      <c r="C88" s="11" t="e">
        <f t="array" aca="1" ref="C88" ca="1">INDEX(Level, MATCH(0, COUNTIF($C$1:C87, Level)+(category&lt;&gt;OrderForm!$B$31)+(product&lt;&gt;OrderForm!C$31), 0))</f>
        <v>#N/A</v>
      </c>
    </row>
    <row r="89" spans="2:3" ht="16.5" x14ac:dyDescent="0.3">
      <c r="B89" t="e">
        <f t="array" aca="1" ref="B89" ca="1">INDEX(product,MATCH(0,COUNTIF($B$1:B88,product)+(category&lt;&gt;OrderForm!$B$31),0))</f>
        <v>#N/A</v>
      </c>
      <c r="C89" s="11" t="e">
        <f t="array" aca="1" ref="C89" ca="1">INDEX(Level, MATCH(0, COUNTIF($C$1:C88, Level)+(category&lt;&gt;OrderForm!$B$31)+(product&lt;&gt;OrderForm!C$31), 0))</f>
        <v>#N/A</v>
      </c>
    </row>
    <row r="90" spans="2:3" ht="16.5" x14ac:dyDescent="0.3">
      <c r="B90" t="e">
        <f t="array" aca="1" ref="B90" ca="1">INDEX(product,MATCH(0,COUNTIF($B$1:B89,product)+(category&lt;&gt;OrderForm!$B$31),0))</f>
        <v>#N/A</v>
      </c>
      <c r="C90" s="11" t="e">
        <f t="array" aca="1" ref="C90" ca="1">INDEX(Level, MATCH(0, COUNTIF($C$1:C89, Level)+(category&lt;&gt;OrderForm!$B$31)+(product&lt;&gt;OrderForm!C$31), 0))</f>
        <v>#N/A</v>
      </c>
    </row>
    <row r="91" spans="2:3" ht="16.5" x14ac:dyDescent="0.3">
      <c r="B91" t="e">
        <f t="array" aca="1" ref="B91" ca="1">INDEX(product,MATCH(0,COUNTIF($B$1:B90,product)+(category&lt;&gt;OrderForm!$B$31),0))</f>
        <v>#N/A</v>
      </c>
      <c r="C91" s="11" t="e">
        <f t="array" aca="1" ref="C91" ca="1">INDEX(Level, MATCH(0, COUNTIF($C$1:C90, Level)+(category&lt;&gt;OrderForm!$B$31)+(product&lt;&gt;OrderForm!C$31), 0))</f>
        <v>#N/A</v>
      </c>
    </row>
    <row r="92" spans="2:3" ht="16.5" x14ac:dyDescent="0.3">
      <c r="B92" t="e">
        <f t="array" aca="1" ref="B92" ca="1">INDEX(product,MATCH(0,COUNTIF($B$1:B91,product)+(category&lt;&gt;OrderForm!$B$31),0))</f>
        <v>#N/A</v>
      </c>
      <c r="C92" s="11" t="e">
        <f t="array" aca="1" ref="C92" ca="1">INDEX(Level, MATCH(0, COUNTIF($C$1:C91, Level)+(category&lt;&gt;OrderForm!$B$31)+(product&lt;&gt;OrderForm!C$31), 0))</f>
        <v>#N/A</v>
      </c>
    </row>
    <row r="93" spans="2:3" ht="16.5" x14ac:dyDescent="0.3">
      <c r="B93" t="e">
        <f t="array" aca="1" ref="B93" ca="1">INDEX(product,MATCH(0,COUNTIF($B$1:B92,product)+(category&lt;&gt;OrderForm!$B$31),0))</f>
        <v>#N/A</v>
      </c>
      <c r="C93" s="11" t="e">
        <f t="array" aca="1" ref="C93" ca="1">INDEX(Level, MATCH(0, COUNTIF($C$1:C92, Level)+(category&lt;&gt;OrderForm!$B$31)+(product&lt;&gt;OrderForm!C$31), 0))</f>
        <v>#N/A</v>
      </c>
    </row>
    <row r="94" spans="2:3" ht="16.5" x14ac:dyDescent="0.3">
      <c r="B94" t="e">
        <f t="array" aca="1" ref="B94" ca="1">INDEX(product,MATCH(0,COUNTIF($B$1:B93,product)+(category&lt;&gt;OrderForm!$B$31),0))</f>
        <v>#N/A</v>
      </c>
      <c r="C94" s="11" t="e">
        <f t="array" aca="1" ref="C94" ca="1">INDEX(Level, MATCH(0, COUNTIF($C$1:C93, Level)+(category&lt;&gt;OrderForm!$B$31)+(product&lt;&gt;OrderForm!C$31), 0))</f>
        <v>#N/A</v>
      </c>
    </row>
    <row r="95" spans="2:3" ht="16.5" x14ac:dyDescent="0.3">
      <c r="B95" t="e">
        <f t="array" aca="1" ref="B95" ca="1">INDEX(product,MATCH(0,COUNTIF($B$1:B94,product)+(category&lt;&gt;OrderForm!$B$31),0))</f>
        <v>#N/A</v>
      </c>
      <c r="C95" s="11" t="e">
        <f t="array" aca="1" ref="C95" ca="1">INDEX(Level, MATCH(0, COUNTIF($C$1:C94, Level)+(category&lt;&gt;OrderForm!$B$31)+(product&lt;&gt;OrderForm!C$31), 0))</f>
        <v>#N/A</v>
      </c>
    </row>
    <row r="96" spans="2:3" ht="16.5" x14ac:dyDescent="0.3">
      <c r="B96" t="e">
        <f t="array" aca="1" ref="B96" ca="1">INDEX(product,MATCH(0,COUNTIF($B$1:B95,product)+(category&lt;&gt;OrderForm!$B$31),0))</f>
        <v>#N/A</v>
      </c>
      <c r="C96" s="11" t="e">
        <f t="array" aca="1" ref="C96" ca="1">INDEX(Level, MATCH(0, COUNTIF($C$1:C95, Level)+(category&lt;&gt;OrderForm!$B$31)+(product&lt;&gt;OrderForm!C$31), 0))</f>
        <v>#N/A</v>
      </c>
    </row>
    <row r="97" spans="2:3" ht="16.5" x14ac:dyDescent="0.3">
      <c r="B97" t="e">
        <f t="array" aca="1" ref="B97" ca="1">INDEX(product,MATCH(0,COUNTIF($B$1:B96,product)+(category&lt;&gt;OrderForm!$B$31),0))</f>
        <v>#N/A</v>
      </c>
      <c r="C97" s="11" t="e">
        <f t="array" aca="1" ref="C97" ca="1">INDEX(Level, MATCH(0, COUNTIF($C$1:C96, Level)+(category&lt;&gt;OrderForm!$B$31)+(product&lt;&gt;OrderForm!C$31), 0))</f>
        <v>#N/A</v>
      </c>
    </row>
    <row r="98" spans="2:3" ht="16.5" x14ac:dyDescent="0.3">
      <c r="B98" t="e">
        <f t="array" aca="1" ref="B98" ca="1">INDEX(product,MATCH(0,COUNTIF($B$1:B97,product)+(category&lt;&gt;OrderForm!$B$31),0))</f>
        <v>#N/A</v>
      </c>
      <c r="C98" s="11" t="e">
        <f t="array" aca="1" ref="C98" ca="1">INDEX(Level, MATCH(0, COUNTIF($C$1:C97, Level)+(category&lt;&gt;OrderForm!$B$31)+(product&lt;&gt;OrderForm!C$31), 0))</f>
        <v>#N/A</v>
      </c>
    </row>
    <row r="99" spans="2:3" ht="16.5" x14ac:dyDescent="0.3">
      <c r="B99" t="e">
        <f t="array" aca="1" ref="B99" ca="1">INDEX(product,MATCH(0,COUNTIF($B$1:B98,product)+(category&lt;&gt;OrderForm!$B$31),0))</f>
        <v>#N/A</v>
      </c>
      <c r="C99" s="11" t="e">
        <f t="array" aca="1" ref="C99" ca="1">INDEX(Level, MATCH(0, COUNTIF($C$1:C98, Level)+(category&lt;&gt;OrderForm!$B$31)+(product&lt;&gt;OrderForm!C$31), 0))</f>
        <v>#N/A</v>
      </c>
    </row>
    <row r="100" spans="2:3" ht="16.5" x14ac:dyDescent="0.3">
      <c r="B100" t="e">
        <f t="array" aca="1" ref="B100" ca="1">INDEX(product,MATCH(0,COUNTIF($B$1:B99,product)+(category&lt;&gt;OrderForm!$B$31),0))</f>
        <v>#N/A</v>
      </c>
      <c r="C100" s="11" t="e">
        <f t="array" aca="1" ref="C100" ca="1">INDEX(Level, MATCH(0, COUNTIF($C$1:C99, Level)+(category&lt;&gt;OrderForm!$B$31)+(product&lt;&gt;OrderForm!C$31), 0))</f>
        <v>#N/A</v>
      </c>
    </row>
    <row r="101" spans="2:3" ht="16.5" x14ac:dyDescent="0.3">
      <c r="B101" t="e">
        <f t="array" aca="1" ref="B101" ca="1">INDEX(product,MATCH(0,COUNTIF($B$1:B100,product)+(category&lt;&gt;OrderForm!$B$31),0))</f>
        <v>#N/A</v>
      </c>
      <c r="C101" s="11" t="e">
        <f t="array" aca="1" ref="C101" ca="1">INDEX(Level, MATCH(0, COUNTIF($C$1:C100, Level)+(category&lt;&gt;OrderForm!$B$31)+(product&lt;&gt;OrderForm!C$31), 0))</f>
        <v>#N/A</v>
      </c>
    </row>
    <row r="102" spans="2:3" ht="16.5" x14ac:dyDescent="0.3">
      <c r="B102" t="e">
        <f t="array" aca="1" ref="B102" ca="1">INDEX(product,MATCH(0,COUNTIF($B$1:B101,product)+(category&lt;&gt;OrderForm!$B$31),0))</f>
        <v>#N/A</v>
      </c>
      <c r="C102" s="11" t="e">
        <f t="array" aca="1" ref="C102" ca="1">INDEX(Level, MATCH(0, COUNTIF($C$1:C101, Level)+(category&lt;&gt;OrderForm!$B$31)+(product&lt;&gt;OrderForm!C$31), 0))</f>
        <v>#N/A</v>
      </c>
    </row>
    <row r="103" spans="2:3" ht="16.5" x14ac:dyDescent="0.3">
      <c r="B103" t="e">
        <f t="array" aca="1" ref="B103" ca="1">INDEX(product,MATCH(0,COUNTIF($B$1:B102,product)+(category&lt;&gt;OrderForm!$B$31),0))</f>
        <v>#N/A</v>
      </c>
      <c r="C103" s="11" t="e">
        <f t="array" aca="1" ref="C103" ca="1">INDEX(Level, MATCH(0, COUNTIF($C$1:C102, Level)+(category&lt;&gt;OrderForm!$B$31)+(product&lt;&gt;OrderForm!C$31), 0))</f>
        <v>#N/A</v>
      </c>
    </row>
    <row r="104" spans="2:3" x14ac:dyDescent="0.25">
      <c r="B104" t="e">
        <f t="array" aca="1" ref="B104" ca="1">INDEX(product,MATCH(0,COUNTIF($B$1:B103,product)+(category&lt;&gt;OrderForm!$B$31),0))</f>
        <v>#N/A</v>
      </c>
    </row>
    <row r="105" spans="2:3" x14ac:dyDescent="0.25">
      <c r="B105" t="e">
        <f t="array" aca="1" ref="B105" ca="1">INDEX(product,MATCH(0,COUNTIF($B$1:B104,product)+(category&lt;&gt;OrderForm!$B$31),0))</f>
        <v>#N/A</v>
      </c>
    </row>
    <row r="106" spans="2:3" x14ac:dyDescent="0.25">
      <c r="B106" t="e">
        <f t="array" aca="1" ref="B106" ca="1">INDEX(product,MATCH(0,COUNTIF($B$1:B105,product)+(category&lt;&gt;OrderForm!$B$31),0))</f>
        <v>#N/A</v>
      </c>
    </row>
    <row r="107" spans="2:3" x14ac:dyDescent="0.25">
      <c r="B107" t="e">
        <f t="array" aca="1" ref="B107" ca="1">INDEX(product,MATCH(0,COUNTIF($B$1:B106,product)+(category&lt;&gt;OrderForm!$B$31),0))</f>
        <v>#N/A</v>
      </c>
    </row>
    <row r="108" spans="2:3" x14ac:dyDescent="0.25">
      <c r="B108" t="e">
        <f t="array" aca="1" ref="B108" ca="1">INDEX(product,MATCH(0,COUNTIF($B$1:B107,product)+(category&lt;&gt;OrderForm!$B$31),0))</f>
        <v>#N/A</v>
      </c>
    </row>
    <row r="109" spans="2:3" x14ac:dyDescent="0.25">
      <c r="B109" t="e">
        <f t="array" aca="1" ref="B109" ca="1">INDEX(product,MATCH(0,COUNTIF($B$1:B108,product)+(category&lt;&gt;OrderForm!$B$31),0))</f>
        <v>#N/A</v>
      </c>
    </row>
    <row r="110" spans="2:3" x14ac:dyDescent="0.25">
      <c r="B110" t="e">
        <f t="array" aca="1" ref="B110" ca="1">INDEX(product,MATCH(0,COUNTIF($B$1:B109,product)+(category&lt;&gt;OrderForm!$B$31),0))</f>
        <v>#N/A</v>
      </c>
    </row>
    <row r="111" spans="2:3" x14ac:dyDescent="0.25">
      <c r="B111" t="e">
        <f t="array" aca="1" ref="B111" ca="1">INDEX(product,MATCH(0,COUNTIF($B$1:B110,product)+(category&lt;&gt;OrderForm!$B$31),0))</f>
        <v>#N/A</v>
      </c>
    </row>
    <row r="112" spans="2:3" x14ac:dyDescent="0.25">
      <c r="B112" t="e">
        <f t="array" aca="1" ref="B112" ca="1">INDEX(product,MATCH(0,COUNTIF($B$1:B111,product)+(category&lt;&gt;OrderForm!$B$31),0))</f>
        <v>#N/A</v>
      </c>
    </row>
    <row r="113" spans="2:2" x14ac:dyDescent="0.25">
      <c r="B113" t="e">
        <f t="array" aca="1" ref="B113" ca="1">INDEX(product,MATCH(0,COUNTIF($B$1:B112,product)+(category&lt;&gt;OrderForm!$B$31),0))</f>
        <v>#N/A</v>
      </c>
    </row>
    <row r="114" spans="2:2" x14ac:dyDescent="0.25">
      <c r="B114" t="e">
        <f t="array" aca="1" ref="B114" ca="1">INDEX(product,MATCH(0,COUNTIF($B$1:B113,product)+(category&lt;&gt;OrderForm!$B$31),0))</f>
        <v>#N/A</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INDEX(product,MATCH(0,COUNTIF($B$1:B1,product)+(category&lt;&gt;OrderForm!$B$32),0))</f>
        <v>#N/A</v>
      </c>
      <c r="C2" s="11" t="e">
        <f t="array" aca="1" ref="C2" ca="1">INDEX(Level, MATCH(0, COUNTIF($C$1:C1, Level)+(category&lt;&gt;OrderForm!$B$32)+(product&lt;&gt;OrderForm!C$32), 0))</f>
        <v>#N/A</v>
      </c>
      <c r="D2" t="e">
        <f t="array" aca="1" ref="D2" ca="1">INDEX(fitgender, MATCH(0, COUNTIF($D$1:D1, fitgender)+(category&lt;&gt;OrderForm!$B$32)+(product&lt;&gt;OrderForm!C$32)+(Level&lt;&gt;OrderForm!D$32), 0))</f>
        <v>#N/A</v>
      </c>
      <c r="E2" t="e">
        <f t="array" aca="1" ref="E2" ca="1">INDEX(Style, MATCH(0, COUNTIF($E$1:E1, Style)+(category&lt;&gt;OrderForm!$B$32)+(product&lt;&gt;OrderForm!C$32)+(Level&lt;&gt;OrderForm!D$32)+(fitgender&lt;&gt;OrderForm!E$32), 0))</f>
        <v>#N/A</v>
      </c>
    </row>
    <row r="3" spans="1:9" ht="16.5" x14ac:dyDescent="0.3">
      <c r="A3" t="str">
        <f t="array" aca="1" ref="A3" ca="1">INDEX(category,MATCH(0,COUNTIF($A$1:A2,category),0))</f>
        <v>Triathlon</v>
      </c>
      <c r="B3" t="e">
        <f t="array" aca="1" ref="B3" ca="1">INDEX(product,MATCH(0,COUNTIF($B$1:B2,product)+(category&lt;&gt;OrderForm!$B$32),0))</f>
        <v>#N/A</v>
      </c>
      <c r="C3" s="11" t="e">
        <f t="array" aca="1" ref="C3" ca="1">INDEX(Level, MATCH(0, COUNTIF($C$1:C2, Level)+(category&lt;&gt;OrderForm!$B$32)+(product&lt;&gt;OrderForm!C$32), 0))</f>
        <v>#N/A</v>
      </c>
      <c r="D3" t="e">
        <f t="array" aca="1" ref="D3" ca="1">INDEX(fitgender, MATCH(0, COUNTIF($D$1:D2, fitgender)+(category&lt;&gt;OrderForm!$B$32)+(product&lt;&gt;OrderForm!C$32)+(Level&lt;&gt;OrderForm!D$32), 0))</f>
        <v>#N/A</v>
      </c>
      <c r="E3" t="e">
        <f t="array" aca="1" ref="E3" ca="1">INDEX(Style, MATCH(0, COUNTIF($E$1:E2, Style)+(category&lt;&gt;OrderForm!$B$32)+(product&lt;&gt;OrderForm!C$32)+(Level&lt;&gt;OrderForm!D$32)+(fitgender&lt;&gt;OrderForm!E$32), 0))</f>
        <v>#N/A</v>
      </c>
    </row>
    <row r="4" spans="1:9" ht="16.5" x14ac:dyDescent="0.3">
      <c r="A4" t="str">
        <f t="array" aca="1" ref="A4" ca="1">INDEX(category,MATCH(0,COUNTIF($A$1:A3,category),0))</f>
        <v>Running</v>
      </c>
      <c r="B4" t="e">
        <f t="array" aca="1" ref="B4" ca="1">INDEX(product,MATCH(0,COUNTIF($B$1:B3,product)+(category&lt;&gt;OrderForm!$B$32),0))</f>
        <v>#N/A</v>
      </c>
      <c r="C4" s="11" t="e">
        <f t="array" aca="1" ref="C4" ca="1">INDEX(Level, MATCH(0, COUNTIF($C$1:C3, Level)+(category&lt;&gt;OrderForm!$B$32)+(product&lt;&gt;OrderForm!C$32), 0))</f>
        <v>#N/A</v>
      </c>
      <c r="D4" t="e">
        <f t="array" aca="1" ref="D4" ca="1">INDEX(fitgender, MATCH(0, COUNTIF($D$1:D3, fitgender)+(category&lt;&gt;OrderForm!$B$32)+(product&lt;&gt;OrderForm!C$32)+(Level&lt;&gt;OrderForm!D$32), 0))</f>
        <v>#N/A</v>
      </c>
      <c r="E4" t="e">
        <f t="array" aca="1" ref="E4" ca="1">INDEX(Style, MATCH(0, COUNTIF($E$1:E3, Style)+(category&lt;&gt;OrderForm!$B$32)+(product&lt;&gt;OrderForm!C$32)+(Level&lt;&gt;OrderForm!D$32)+(fitgender&lt;&gt;OrderForm!E$32), 0))</f>
        <v>#N/A</v>
      </c>
    </row>
    <row r="5" spans="1:9" ht="16.5" x14ac:dyDescent="0.3">
      <c r="A5" t="str">
        <f t="array" aca="1" ref="A5" ca="1">INDEX(category,MATCH(0,COUNTIF($A$1:A4,category),0))</f>
        <v>Casual</v>
      </c>
      <c r="B5" t="e">
        <f t="array" aca="1" ref="B5" ca="1">INDEX(product,MATCH(0,COUNTIF($B$1:B4,product)+(category&lt;&gt;OrderForm!$B$32),0))</f>
        <v>#N/A</v>
      </c>
      <c r="C5" s="11" t="e">
        <f t="array" aca="1" ref="C5" ca="1">INDEX(Level, MATCH(0, COUNTIF($C$1:C4, Level)+(category&lt;&gt;OrderForm!$B$32)+(product&lt;&gt;OrderForm!C$32), 0))</f>
        <v>#N/A</v>
      </c>
      <c r="D5" t="e">
        <f t="array" aca="1" ref="D5" ca="1">INDEX(fitgender, MATCH(0, COUNTIF($D$1:D4, fitgender)+(category&lt;&gt;OrderForm!$B$32)+(product&lt;&gt;OrderForm!C$32)+(Level&lt;&gt;OrderForm!D$32), 0))</f>
        <v>#N/A</v>
      </c>
      <c r="E5" t="e">
        <f t="array" aca="1" ref="E5" ca="1">INDEX(Style, MATCH(0, COUNTIF($E$1:E4, Style)+(category&lt;&gt;OrderForm!$B$32)+(product&lt;&gt;OrderForm!C$32)+(Level&lt;&gt;OrderForm!D$32)+(fitgender&lt;&gt;OrderForm!E$32), 0))</f>
        <v>#N/A</v>
      </c>
    </row>
    <row r="6" spans="1:9" ht="16.5" x14ac:dyDescent="0.3">
      <c r="A6" t="e">
        <f t="array" aca="1" ref="A6" ca="1">INDEX(category,MATCH(0,COUNTIF($A$1:A5,category),0))</f>
        <v>#N/A</v>
      </c>
      <c r="B6" t="e">
        <f t="array" aca="1" ref="B6" ca="1">INDEX(product,MATCH(0,COUNTIF($B$1:B5,product)+(category&lt;&gt;OrderForm!$B$32),0))</f>
        <v>#N/A</v>
      </c>
      <c r="C6" s="11" t="e">
        <f t="array" aca="1" ref="C6" ca="1">INDEX(Level, MATCH(0, COUNTIF($C$1:C5, Level)+(category&lt;&gt;OrderForm!$B$32)+(product&lt;&gt;OrderForm!C$32), 0))</f>
        <v>#N/A</v>
      </c>
      <c r="D6" t="e">
        <f t="array" aca="1" ref="D6" ca="1">INDEX(fitgender, MATCH(0, COUNTIF($D$1:D5, fitgender)+(category&lt;&gt;OrderForm!$B$32)+(product&lt;&gt;OrderForm!C$32)+(Level&lt;&gt;OrderForm!D$32), 0))</f>
        <v>#N/A</v>
      </c>
      <c r="E6" t="e">
        <f t="array" aca="1" ref="E6" ca="1">INDEX(Style, MATCH(0, COUNTIF($E$1:E5, Style)+(category&lt;&gt;OrderForm!$B$32)+(product&lt;&gt;OrderForm!C$32)+(Level&lt;&gt;OrderForm!D$32)+(fitgender&lt;&gt;OrderForm!E$32), 0))</f>
        <v>#N/A</v>
      </c>
      <c r="I6">
        <f ca="1">COUNT(IF(Prod13!$C$2:$C$1000="""", “”, 1))</f>
        <v>0</v>
      </c>
    </row>
    <row r="7" spans="1:9" ht="16.5" x14ac:dyDescent="0.3">
      <c r="A7" t="e">
        <f t="array" aca="1" ref="A7" ca="1">INDEX(category,MATCH(0,COUNTIF($A$1:A6,category),0))</f>
        <v>#N/A</v>
      </c>
      <c r="B7" t="e">
        <f t="array" aca="1" ref="B7" ca="1">INDEX(product,MATCH(0,COUNTIF($B$1:B6,product)+(category&lt;&gt;OrderForm!$B$32),0))</f>
        <v>#N/A</v>
      </c>
      <c r="C7" s="11" t="e">
        <f t="array" aca="1" ref="C7" ca="1">INDEX(Level, MATCH(0, COUNTIF($C$1:C6, Level)+(category&lt;&gt;OrderForm!$B$32)+(product&lt;&gt;OrderForm!C$32), 0))</f>
        <v>#N/A</v>
      </c>
      <c r="D7" t="e">
        <f t="array" aca="1" ref="D7" ca="1">INDEX(fitgender, MATCH(0, COUNTIF($D$1:D6, fitgender)+(category&lt;&gt;OrderForm!$B$32)+(product&lt;&gt;OrderForm!C$32)+(Level&lt;&gt;OrderForm!D$32), 0))</f>
        <v>#N/A</v>
      </c>
      <c r="E7" t="e">
        <f t="array" aca="1" ref="E7" ca="1">INDEX(Style, MATCH(0, COUNTIF($E$1:E6, Style)+(category&lt;&gt;OrderForm!$B$32)+(product&lt;&gt;OrderForm!C$32)+(Level&lt;&gt;OrderForm!D$32)+(fitgender&lt;&gt;OrderForm!E$32), 0))</f>
        <v>#N/A</v>
      </c>
    </row>
    <row r="8" spans="1:9" ht="16.5" x14ac:dyDescent="0.3">
      <c r="A8" t="e">
        <f t="array" aca="1" ref="A8" ca="1">INDEX(category,MATCH(0,COUNTIF($A$1:A7,category),0))</f>
        <v>#N/A</v>
      </c>
      <c r="B8" t="e">
        <f t="array" aca="1" ref="B8" ca="1">INDEX(product,MATCH(0,COUNTIF($B$1:B7,product)+(category&lt;&gt;OrderForm!$B$32),0))</f>
        <v>#N/A</v>
      </c>
      <c r="C8" s="11" t="e">
        <f t="array" aca="1" ref="C8" ca="1">INDEX(Level, MATCH(0, COUNTIF($C$1:C7, Level)+(category&lt;&gt;OrderForm!$B$32)+(product&lt;&gt;OrderForm!C$32), 0))</f>
        <v>#N/A</v>
      </c>
      <c r="D8" t="e">
        <f t="array" aca="1" ref="D8" ca="1">INDEX(fitgender, MATCH(0, COUNTIF($D$1:D7, fitgender)+(category&lt;&gt;OrderForm!$B$32)+(product&lt;&gt;OrderForm!C$32)+(Level&lt;&gt;OrderForm!D$32), 0))</f>
        <v>#N/A</v>
      </c>
      <c r="E8" t="e">
        <f t="array" aca="1" ref="E8" ca="1">INDEX(Style, MATCH(0, COUNTIF($E$1:E7, Style)+(category&lt;&gt;OrderForm!$B$32)+(product&lt;&gt;OrderForm!C$32)+(Level&lt;&gt;OrderForm!D$32)+(fitgender&lt;&gt;OrderForm!E$32), 0))</f>
        <v>#N/A</v>
      </c>
    </row>
    <row r="9" spans="1:9" ht="16.5" x14ac:dyDescent="0.3">
      <c r="A9" t="e">
        <f t="array" aca="1" ref="A9" ca="1">INDEX(category,MATCH(0,COUNTIF($A$1:A8,category),0))</f>
        <v>#N/A</v>
      </c>
      <c r="B9" t="e">
        <f t="array" aca="1" ref="B9" ca="1">INDEX(product,MATCH(0,COUNTIF($B$1:B8,product)+(category&lt;&gt;OrderForm!$B$32),0))</f>
        <v>#N/A</v>
      </c>
      <c r="C9" s="11" t="e">
        <f t="array" aca="1" ref="C9" ca="1">INDEX(Level, MATCH(0, COUNTIF($C$1:C8, Level)+(category&lt;&gt;OrderForm!$B$32)+(product&lt;&gt;OrderForm!C$32), 0))</f>
        <v>#N/A</v>
      </c>
      <c r="D9" t="e">
        <f t="array" aca="1" ref="D9" ca="1">INDEX(fitgender, MATCH(0, COUNTIF($D$1:D8, fitgender)+(category&lt;&gt;OrderForm!$B$32)+(product&lt;&gt;OrderForm!C$32)+(Level&lt;&gt;OrderForm!D$32), 0))</f>
        <v>#N/A</v>
      </c>
    </row>
    <row r="10" spans="1:9" ht="16.5" x14ac:dyDescent="0.3">
      <c r="A10" t="e">
        <f t="array" aca="1" ref="A10" ca="1">INDEX(category,MATCH(0,COUNTIF($A$1:A9,category),0))</f>
        <v>#N/A</v>
      </c>
      <c r="B10" t="e">
        <f t="array" aca="1" ref="B10" ca="1">INDEX(product,MATCH(0,COUNTIF($B$1:B9,product)+(category&lt;&gt;OrderForm!$B$32),0))</f>
        <v>#N/A</v>
      </c>
      <c r="C10" s="11" t="e">
        <f t="array" aca="1" ref="C10" ca="1">INDEX(Level, MATCH(0, COUNTIF($C$1:C9, Level)+(category&lt;&gt;OrderForm!$B$32)+(product&lt;&gt;OrderForm!C$32), 0))</f>
        <v>#N/A</v>
      </c>
      <c r="D10" t="e">
        <f t="array" aca="1" ref="D10" ca="1">INDEX(fitgender, MATCH(0, COUNTIF($D$1:D9, fitgender)+(category&lt;&gt;OrderForm!$B$32)+(product&lt;&gt;OrderForm!C$32)+(Level&lt;&gt;OrderForm!D$32), 0))</f>
        <v>#N/A</v>
      </c>
    </row>
    <row r="11" spans="1:9" ht="16.5" x14ac:dyDescent="0.3">
      <c r="A11" t="e">
        <f t="array" aca="1" ref="A11" ca="1">INDEX(category,MATCH(0,COUNTIF($A$1:A10,category),0))</f>
        <v>#N/A</v>
      </c>
      <c r="B11" t="e">
        <f t="array" aca="1" ref="B11" ca="1">INDEX(product,MATCH(0,COUNTIF($B$1:B10,product)+(category&lt;&gt;OrderForm!$B$32),0))</f>
        <v>#N/A</v>
      </c>
      <c r="C11" s="11" t="e">
        <f t="array" aca="1" ref="C11" ca="1">INDEX(Level, MATCH(0, COUNTIF($C$1:C10, Level)+(category&lt;&gt;OrderForm!$B$32)+(product&lt;&gt;OrderForm!C$32), 0))</f>
        <v>#N/A</v>
      </c>
      <c r="D11" t="e">
        <f t="array" aca="1" ref="D11" ca="1">INDEX(fitgender, MATCH(0, COUNTIF($D$1:D10, fitgender)+(category&lt;&gt;OrderForm!$B$32)+(product&lt;&gt;OrderForm!C$32)+(Level&lt;&gt;OrderForm!D$32), 0))</f>
        <v>#N/A</v>
      </c>
    </row>
    <row r="12" spans="1:9" ht="16.5" x14ac:dyDescent="0.3">
      <c r="A12" t="e">
        <f t="array" aca="1" ref="A12" ca="1">INDEX(category,MATCH(0,COUNTIF($A$1:A11,category),0))</f>
        <v>#N/A</v>
      </c>
      <c r="B12" t="e">
        <f t="array" aca="1" ref="B12" ca="1">INDEX(product,MATCH(0,COUNTIF($B$1:B11,product)+(category&lt;&gt;OrderForm!$B$32),0))</f>
        <v>#N/A</v>
      </c>
      <c r="C12" s="11" t="e">
        <f t="array" aca="1" ref="C12" ca="1">INDEX(Level, MATCH(0, COUNTIF($C$1:C11, Level)+(category&lt;&gt;OrderForm!$B$32)+(product&lt;&gt;OrderForm!C$32), 0))</f>
        <v>#N/A</v>
      </c>
      <c r="D12" t="e">
        <f t="array" aca="1" ref="D12" ca="1">INDEX(fitgender, MATCH(0, COUNTIF($D$1:D11, fitgender)+(category&lt;&gt;OrderForm!$B$32)+(product&lt;&gt;OrderForm!C$32)+(Level&lt;&gt;OrderForm!D$32), 0))</f>
        <v>#N/A</v>
      </c>
    </row>
    <row r="13" spans="1:9" ht="16.5" x14ac:dyDescent="0.3">
      <c r="A13" t="e">
        <f t="array" aca="1" ref="A13" ca="1">INDEX(category,MATCH(0,COUNTIF($A$1:A12,category),0))</f>
        <v>#N/A</v>
      </c>
      <c r="B13" t="e">
        <f t="array" aca="1" ref="B13" ca="1">INDEX(product,MATCH(0,COUNTIF($B$1:B12,product)+(category&lt;&gt;OrderForm!$B$32),0))</f>
        <v>#N/A</v>
      </c>
      <c r="C13" s="11" t="e">
        <f t="array" aca="1" ref="C13" ca="1">INDEX(Level, MATCH(0, COUNTIF($C$1:C12, Level)+(category&lt;&gt;OrderForm!$B$32)+(product&lt;&gt;OrderForm!C$32), 0))</f>
        <v>#N/A</v>
      </c>
      <c r="D13" t="e">
        <f t="array" aca="1" ref="D13" ca="1">INDEX(fitgender, MATCH(0, COUNTIF($D$1:D12, fitgender)+(category&lt;&gt;OrderForm!$B$32)+(product&lt;&gt;OrderForm!C$32)+(Level&lt;&gt;OrderForm!D$32), 0))</f>
        <v>#N/A</v>
      </c>
    </row>
    <row r="14" spans="1:9" ht="16.5" x14ac:dyDescent="0.3">
      <c r="A14" t="e">
        <f t="array" aca="1" ref="A14" ca="1">INDEX(category,MATCH(0,COUNTIF($A$1:A13,category),0))</f>
        <v>#N/A</v>
      </c>
      <c r="B14" t="e">
        <f t="array" aca="1" ref="B14" ca="1">INDEX(product,MATCH(0,COUNTIF($B$1:B13,product)+(category&lt;&gt;OrderForm!$B$32),0))</f>
        <v>#N/A</v>
      </c>
      <c r="C14" s="11" t="e">
        <f t="array" aca="1" ref="C14" ca="1">INDEX(Level, MATCH(0, COUNTIF($C$1:C13, Level)+(category&lt;&gt;OrderForm!$B$32)+(product&lt;&gt;OrderForm!C$32), 0))</f>
        <v>#N/A</v>
      </c>
      <c r="D14" t="e">
        <f t="array" aca="1" ref="D14" ca="1">INDEX(fitgender, MATCH(0, COUNTIF($D$1:D13, fitgender)+(category&lt;&gt;OrderForm!$B$32)+(product&lt;&gt;OrderForm!C$32)+(Level&lt;&gt;OrderForm!D$32), 0))</f>
        <v>#N/A</v>
      </c>
    </row>
    <row r="15" spans="1:9" ht="16.5" x14ac:dyDescent="0.3">
      <c r="A15" t="e">
        <f t="array" aca="1" ref="A15" ca="1">INDEX(category,MATCH(0,COUNTIF($A$1:A14,category),0))</f>
        <v>#N/A</v>
      </c>
      <c r="B15" t="e">
        <f t="array" aca="1" ref="B15" ca="1">INDEX(product,MATCH(0,COUNTIF($B$1:B14,product)+(category&lt;&gt;OrderForm!$B$32),0))</f>
        <v>#N/A</v>
      </c>
      <c r="C15" s="11" t="e">
        <f t="array" aca="1" ref="C15" ca="1">INDEX(Level, MATCH(0, COUNTIF($C$1:C14, Level)+(category&lt;&gt;OrderForm!$B$32)+(product&lt;&gt;OrderForm!C$32), 0))</f>
        <v>#N/A</v>
      </c>
      <c r="D15" t="e">
        <f t="array" aca="1" ref="D15" ca="1">INDEX(fitgender, MATCH(0, COUNTIF($D$1:D14, fitgender)+(category&lt;&gt;OrderForm!$B$32)+(product&lt;&gt;OrderForm!C$32)+(Level&lt;&gt;OrderForm!D$32), 0))</f>
        <v>#N/A</v>
      </c>
    </row>
    <row r="16" spans="1:9" ht="16.5" x14ac:dyDescent="0.3">
      <c r="A16" t="e">
        <f t="array" aca="1" ref="A16" ca="1">INDEX(category,MATCH(0,COUNTIF($A$1:A15,category),0))</f>
        <v>#N/A</v>
      </c>
      <c r="B16" t="e">
        <f t="array" aca="1" ref="B16" ca="1">INDEX(product,MATCH(0,COUNTIF($B$1:B15,product)+(category&lt;&gt;OrderForm!$B$32),0))</f>
        <v>#N/A</v>
      </c>
      <c r="C16" s="11" t="e">
        <f t="array" aca="1" ref="C16" ca="1">INDEX(Level, MATCH(0, COUNTIF($C$1:C15, Level)+(category&lt;&gt;OrderForm!$B$32)+(product&lt;&gt;OrderForm!C$32), 0))</f>
        <v>#N/A</v>
      </c>
      <c r="D16" t="e">
        <f t="array" aca="1" ref="D16" ca="1">INDEX(fitgender, MATCH(0, COUNTIF($D$1:D15, fitgender)+(category&lt;&gt;OrderForm!$B$32)+(product&lt;&gt;OrderForm!C$32)+(Level&lt;&gt;OrderForm!D$32), 0))</f>
        <v>#N/A</v>
      </c>
    </row>
    <row r="17" spans="1:3" ht="16.5" x14ac:dyDescent="0.3">
      <c r="A17" t="e">
        <f t="array" aca="1" ref="A17" ca="1">INDEX(category,MATCH(0,COUNTIF($A$1:A16,category),0))</f>
        <v>#N/A</v>
      </c>
      <c r="B17" t="e">
        <f t="array" aca="1" ref="B17" ca="1">INDEX(product,MATCH(0,COUNTIF($B$1:B16,product)+(category&lt;&gt;OrderForm!$B$32),0))</f>
        <v>#N/A</v>
      </c>
      <c r="C17" s="11" t="e">
        <f t="array" aca="1" ref="C17" ca="1">INDEX(Level, MATCH(0, COUNTIF($C$1:C16, Level)+(category&lt;&gt;OrderForm!$B$32)+(product&lt;&gt;OrderForm!C$32), 0))</f>
        <v>#N/A</v>
      </c>
    </row>
    <row r="18" spans="1:3" ht="16.5" x14ac:dyDescent="0.3">
      <c r="A18" t="e">
        <f t="array" aca="1" ref="A18" ca="1">INDEX(category,MATCH(0,COUNTIF($A$1:A17,category),0))</f>
        <v>#N/A</v>
      </c>
      <c r="B18" t="e">
        <f t="array" aca="1" ref="B18" ca="1">INDEX(product,MATCH(0,COUNTIF($B$1:B17,product)+(category&lt;&gt;OrderForm!$B$32),0))</f>
        <v>#N/A</v>
      </c>
      <c r="C18" s="11" t="e">
        <f t="array" aca="1" ref="C18" ca="1">INDEX(Level, MATCH(0, COUNTIF($C$1:C17, Level)+(category&lt;&gt;OrderForm!$B$32)+(product&lt;&gt;OrderForm!C$32), 0))</f>
        <v>#N/A</v>
      </c>
    </row>
    <row r="19" spans="1:3" ht="16.5" x14ac:dyDescent="0.3">
      <c r="A19" t="e">
        <f t="array" aca="1" ref="A19" ca="1">INDEX(category,MATCH(0,COUNTIF($A$1:A18,category),0))</f>
        <v>#N/A</v>
      </c>
      <c r="B19" t="e">
        <f t="array" aca="1" ref="B19" ca="1">INDEX(product,MATCH(0,COUNTIF($B$1:B18,product)+(category&lt;&gt;OrderForm!$B$32),0))</f>
        <v>#N/A</v>
      </c>
      <c r="C19" s="11" t="e">
        <f t="array" aca="1" ref="C19" ca="1">INDEX(Level, MATCH(0, COUNTIF($C$1:C18, Level)+(category&lt;&gt;OrderForm!$B$32)+(product&lt;&gt;OrderForm!C$32), 0))</f>
        <v>#N/A</v>
      </c>
    </row>
    <row r="20" spans="1:3" ht="16.5" x14ac:dyDescent="0.3">
      <c r="A20" t="e">
        <f t="array" aca="1" ref="A20" ca="1">INDEX(category,MATCH(0,COUNTIF($A$1:A19,category),0))</f>
        <v>#N/A</v>
      </c>
      <c r="B20" t="e">
        <f t="array" aca="1" ref="B20" ca="1">INDEX(product,MATCH(0,COUNTIF($B$1:B19,product)+(category&lt;&gt;OrderForm!$B$32),0))</f>
        <v>#N/A</v>
      </c>
      <c r="C20" s="11" t="e">
        <f t="array" aca="1" ref="C20" ca="1">INDEX(Level, MATCH(0, COUNTIF($C$1:C19, Level)+(category&lt;&gt;OrderForm!$B$32)+(product&lt;&gt;OrderForm!C$32), 0))</f>
        <v>#N/A</v>
      </c>
    </row>
    <row r="21" spans="1:3" ht="16.5" x14ac:dyDescent="0.3">
      <c r="A21" t="e">
        <f t="array" aca="1" ref="A21" ca="1">INDEX(category,MATCH(0,COUNTIF($A$1:A20,category),0))</f>
        <v>#N/A</v>
      </c>
      <c r="B21" t="e">
        <f t="array" aca="1" ref="B21" ca="1">INDEX(product,MATCH(0,COUNTIF($B$1:B20,product)+(category&lt;&gt;OrderForm!$B$32),0))</f>
        <v>#N/A</v>
      </c>
      <c r="C21" s="11" t="e">
        <f t="array" aca="1" ref="C21" ca="1">INDEX(Level, MATCH(0, COUNTIF($C$1:C20, Level)+(category&lt;&gt;OrderForm!$B$32)+(product&lt;&gt;OrderForm!C$32), 0))</f>
        <v>#N/A</v>
      </c>
    </row>
    <row r="22" spans="1:3" ht="16.5" x14ac:dyDescent="0.3">
      <c r="A22" t="e">
        <f t="array" aca="1" ref="A22" ca="1">INDEX(category,MATCH(0,COUNTIF($A$1:A21,category),0))</f>
        <v>#N/A</v>
      </c>
      <c r="B22" t="e">
        <f t="array" aca="1" ref="B22" ca="1">INDEX(product,MATCH(0,COUNTIF($B$1:B21,product)+(category&lt;&gt;OrderForm!$B$32),0))</f>
        <v>#N/A</v>
      </c>
      <c r="C22" s="11" t="e">
        <f t="array" aca="1" ref="C22" ca="1">INDEX(Level, MATCH(0, COUNTIF($C$1:C21, Level)+(category&lt;&gt;OrderForm!$B$32)+(product&lt;&gt;OrderForm!C$32), 0))</f>
        <v>#N/A</v>
      </c>
    </row>
    <row r="23" spans="1:3" ht="16.5" x14ac:dyDescent="0.3">
      <c r="A23" t="e">
        <f t="array" aca="1" ref="A23" ca="1">INDEX(category,MATCH(0,COUNTIF($A$1:A22,category),0))</f>
        <v>#N/A</v>
      </c>
      <c r="B23" t="e">
        <f t="array" aca="1" ref="B23" ca="1">INDEX(product,MATCH(0,COUNTIF($B$1:B22,product)+(category&lt;&gt;OrderForm!$B$32),0))</f>
        <v>#N/A</v>
      </c>
      <c r="C23" s="11" t="e">
        <f t="array" aca="1" ref="C23" ca="1">INDEX(Level, MATCH(0, COUNTIF($C$1:C22, Level)+(category&lt;&gt;OrderForm!$B$32)+(product&lt;&gt;OrderForm!C$32), 0))</f>
        <v>#N/A</v>
      </c>
    </row>
    <row r="24" spans="1:3" ht="16.5" x14ac:dyDescent="0.3">
      <c r="A24" t="e">
        <f t="array" aca="1" ref="A24" ca="1">INDEX(category,MATCH(0,COUNTIF($A$1:A23,category),0))</f>
        <v>#N/A</v>
      </c>
      <c r="B24" t="e">
        <f t="array" aca="1" ref="B24" ca="1">INDEX(product,MATCH(0,COUNTIF($B$1:B23,product)+(category&lt;&gt;OrderForm!$B$32),0))</f>
        <v>#N/A</v>
      </c>
      <c r="C24" s="11" t="e">
        <f t="array" aca="1" ref="C24" ca="1">INDEX(Level, MATCH(0, COUNTIF($C$1:C23, Level)+(category&lt;&gt;OrderForm!$B$32)+(product&lt;&gt;OrderForm!C$32), 0))</f>
        <v>#N/A</v>
      </c>
    </row>
    <row r="25" spans="1:3" ht="16.5" x14ac:dyDescent="0.3">
      <c r="A25" t="e">
        <f t="array" aca="1" ref="A25" ca="1">INDEX(category,MATCH(0,COUNTIF($A$1:A24,category),0))</f>
        <v>#N/A</v>
      </c>
      <c r="B25" t="e">
        <f t="array" aca="1" ref="B25" ca="1">INDEX(product,MATCH(0,COUNTIF($B$1:B24,product)+(category&lt;&gt;OrderForm!$B$32),0))</f>
        <v>#N/A</v>
      </c>
      <c r="C25" s="11" t="e">
        <f t="array" aca="1" ref="C25" ca="1">INDEX(Level, MATCH(0, COUNTIF($C$1:C24, Level)+(category&lt;&gt;OrderForm!$B$32)+(product&lt;&gt;OrderForm!C$32), 0))</f>
        <v>#N/A</v>
      </c>
    </row>
    <row r="26" spans="1:3" ht="16.5" x14ac:dyDescent="0.3">
      <c r="A26" t="e">
        <f t="array" aca="1" ref="A26" ca="1">INDEX(category,MATCH(0,COUNTIF($A$1:A25,category),0))</f>
        <v>#N/A</v>
      </c>
      <c r="B26" t="e">
        <f t="array" aca="1" ref="B26" ca="1">INDEX(product,MATCH(0,COUNTIF($B$1:B25,product)+(category&lt;&gt;OrderForm!$B$32),0))</f>
        <v>#N/A</v>
      </c>
      <c r="C26" s="11" t="e">
        <f t="array" aca="1" ref="C26" ca="1">INDEX(Level, MATCH(0, COUNTIF($C$1:C25, Level)+(category&lt;&gt;OrderForm!$B$32)+(product&lt;&gt;OrderForm!C$32), 0))</f>
        <v>#N/A</v>
      </c>
    </row>
    <row r="27" spans="1:3" ht="16.5" x14ac:dyDescent="0.3">
      <c r="A27" t="e">
        <f t="array" aca="1" ref="A27" ca="1">INDEX(category,MATCH(0,COUNTIF($A$1:A26,category),0))</f>
        <v>#N/A</v>
      </c>
      <c r="B27" t="e">
        <f t="array" aca="1" ref="B27" ca="1">INDEX(product,MATCH(0,COUNTIF($B$1:B26,product)+(category&lt;&gt;OrderForm!$B$32),0))</f>
        <v>#N/A</v>
      </c>
      <c r="C27" s="11" t="e">
        <f t="array" aca="1" ref="C27" ca="1">INDEX(Level, MATCH(0, COUNTIF($C$1:C26, Level)+(category&lt;&gt;OrderForm!$B$32)+(product&lt;&gt;OrderForm!C$32), 0))</f>
        <v>#N/A</v>
      </c>
    </row>
    <row r="28" spans="1:3" ht="16.5" x14ac:dyDescent="0.3">
      <c r="A28" t="e">
        <f t="array" aca="1" ref="A28" ca="1">INDEX(category,MATCH(0,COUNTIF($A$1:A27,category),0))</f>
        <v>#N/A</v>
      </c>
      <c r="B28" t="e">
        <f t="array" aca="1" ref="B28" ca="1">INDEX(product,MATCH(0,COUNTIF($B$1:B27,product)+(category&lt;&gt;OrderForm!$B$32),0))</f>
        <v>#N/A</v>
      </c>
      <c r="C28" s="11" t="e">
        <f t="array" aca="1" ref="C28" ca="1">INDEX(Level, MATCH(0, COUNTIF($C$1:C27, Level)+(category&lt;&gt;OrderForm!$B$32)+(product&lt;&gt;OrderForm!C$32), 0))</f>
        <v>#N/A</v>
      </c>
    </row>
    <row r="29" spans="1:3" ht="16.5" x14ac:dyDescent="0.3">
      <c r="A29" t="e">
        <f t="array" aca="1" ref="A29" ca="1">INDEX(category,MATCH(0,COUNTIF($A$1:A28,category),0))</f>
        <v>#N/A</v>
      </c>
      <c r="B29" t="e">
        <f t="array" aca="1" ref="B29" ca="1">INDEX(product,MATCH(0,COUNTIF($B$1:B28,product)+(category&lt;&gt;OrderForm!$B$32),0))</f>
        <v>#N/A</v>
      </c>
      <c r="C29" s="11" t="e">
        <f t="array" aca="1" ref="C29" ca="1">INDEX(Level, MATCH(0, COUNTIF($C$1:C28, Level)+(category&lt;&gt;OrderForm!$B$32)+(product&lt;&gt;OrderForm!C$32), 0))</f>
        <v>#N/A</v>
      </c>
    </row>
    <row r="30" spans="1:3" ht="16.5" x14ac:dyDescent="0.3">
      <c r="A30" t="e">
        <f t="array" aca="1" ref="A30" ca="1">INDEX(category,MATCH(0,COUNTIF($A$1:A29,category),0))</f>
        <v>#N/A</v>
      </c>
      <c r="B30" t="e">
        <f t="array" aca="1" ref="B30" ca="1">INDEX(product,MATCH(0,COUNTIF($B$1:B29,product)+(category&lt;&gt;OrderForm!$B$32),0))</f>
        <v>#N/A</v>
      </c>
      <c r="C30" s="11" t="e">
        <f t="array" aca="1" ref="C30" ca="1">INDEX(Level, MATCH(0, COUNTIF($C$1:C29, Level)+(category&lt;&gt;OrderForm!$B$32)+(product&lt;&gt;OrderForm!C$32), 0))</f>
        <v>#N/A</v>
      </c>
    </row>
    <row r="31" spans="1:3" ht="16.5" x14ac:dyDescent="0.3">
      <c r="A31" t="e">
        <f t="array" aca="1" ref="A31" ca="1">INDEX(category,MATCH(0,COUNTIF($A$1:A30,category),0))</f>
        <v>#N/A</v>
      </c>
      <c r="B31" t="e">
        <f t="array" aca="1" ref="B31" ca="1">INDEX(product,MATCH(0,COUNTIF($B$1:B30,product)+(category&lt;&gt;OrderForm!$B$32),0))</f>
        <v>#N/A</v>
      </c>
      <c r="C31" s="11" t="e">
        <f t="array" aca="1" ref="C31" ca="1">INDEX(Level, MATCH(0, COUNTIF($C$1:C30, Level)+(category&lt;&gt;OrderForm!$B$32)+(product&lt;&gt;OrderForm!C$32), 0))</f>
        <v>#N/A</v>
      </c>
    </row>
    <row r="32" spans="1:3" ht="16.5" x14ac:dyDescent="0.3">
      <c r="A32" t="e">
        <f t="array" aca="1" ref="A32" ca="1">INDEX(category,MATCH(0,COUNTIF($A$1:A31,category),0))</f>
        <v>#N/A</v>
      </c>
      <c r="B32" t="e">
        <f t="array" aca="1" ref="B32" ca="1">INDEX(product,MATCH(0,COUNTIF($B$1:B31,product)+(category&lt;&gt;OrderForm!$B$32),0))</f>
        <v>#N/A</v>
      </c>
      <c r="C32" s="11" t="e">
        <f t="array" aca="1" ref="C32" ca="1">INDEX(Level, MATCH(0, COUNTIF($C$1:C31, Level)+(category&lt;&gt;OrderForm!$B$32)+(product&lt;&gt;OrderForm!C$32), 0))</f>
        <v>#N/A</v>
      </c>
    </row>
    <row r="33" spans="1:3" ht="16.5" x14ac:dyDescent="0.3">
      <c r="A33" t="e">
        <f t="array" aca="1" ref="A33" ca="1">INDEX(category,MATCH(0,COUNTIF($A$1:A32,category),0))</f>
        <v>#N/A</v>
      </c>
      <c r="B33" t="e">
        <f t="array" aca="1" ref="B33" ca="1">INDEX(product,MATCH(0,COUNTIF($B$1:B32,product)+(category&lt;&gt;OrderForm!$B$32),0))</f>
        <v>#N/A</v>
      </c>
      <c r="C33" s="11" t="e">
        <f t="array" aca="1" ref="C33" ca="1">INDEX(Level, MATCH(0, COUNTIF($C$1:C32, Level)+(category&lt;&gt;OrderForm!$B$32)+(product&lt;&gt;OrderForm!C$32), 0))</f>
        <v>#N/A</v>
      </c>
    </row>
    <row r="34" spans="1:3" ht="16.5" x14ac:dyDescent="0.3">
      <c r="A34" t="e">
        <f t="array" aca="1" ref="A34" ca="1">INDEX(category,MATCH(0,COUNTIF($A$1:A33,category),0))</f>
        <v>#N/A</v>
      </c>
      <c r="B34" t="e">
        <f t="array" aca="1" ref="B34" ca="1">INDEX(product,MATCH(0,COUNTIF($B$1:B33,product)+(category&lt;&gt;OrderForm!$B$32),0))</f>
        <v>#N/A</v>
      </c>
      <c r="C34" s="11" t="e">
        <f t="array" aca="1" ref="C34" ca="1">INDEX(Level, MATCH(0, COUNTIF($C$1:C33, Level)+(category&lt;&gt;OrderForm!$B$32)+(product&lt;&gt;OrderForm!C$32), 0))</f>
        <v>#N/A</v>
      </c>
    </row>
    <row r="35" spans="1:3" ht="16.5" x14ac:dyDescent="0.3">
      <c r="A35" t="e">
        <f t="array" aca="1" ref="A35" ca="1">INDEX(category,MATCH(0,COUNTIF($A$1:A34,category),0))</f>
        <v>#N/A</v>
      </c>
      <c r="B35" t="e">
        <f t="array" aca="1" ref="B35" ca="1">INDEX(product,MATCH(0,COUNTIF($B$1:B34,product)+(category&lt;&gt;OrderForm!$B$32),0))</f>
        <v>#N/A</v>
      </c>
      <c r="C35" s="11" t="e">
        <f t="array" aca="1" ref="C35" ca="1">INDEX(Level, MATCH(0, COUNTIF($C$1:C34, Level)+(category&lt;&gt;OrderForm!$B$32)+(product&lt;&gt;OrderForm!C$32), 0))</f>
        <v>#N/A</v>
      </c>
    </row>
    <row r="36" spans="1:3" ht="16.5" x14ac:dyDescent="0.3">
      <c r="A36" t="e">
        <f t="array" aca="1" ref="A36" ca="1">INDEX(category,MATCH(0,COUNTIF($A$1:A35,category),0))</f>
        <v>#N/A</v>
      </c>
      <c r="B36" t="e">
        <f t="array" aca="1" ref="B36" ca="1">INDEX(product,MATCH(0,COUNTIF($B$1:B35,product)+(category&lt;&gt;OrderForm!$B$32),0))</f>
        <v>#N/A</v>
      </c>
      <c r="C36" s="11" t="e">
        <f t="array" aca="1" ref="C36" ca="1">INDEX(Level, MATCH(0, COUNTIF($C$1:C35, Level)+(category&lt;&gt;OrderForm!$B$32)+(product&lt;&gt;OrderForm!C$32), 0))</f>
        <v>#N/A</v>
      </c>
    </row>
    <row r="37" spans="1:3" ht="16.5" x14ac:dyDescent="0.3">
      <c r="A37" t="e">
        <f t="array" aca="1" ref="A37" ca="1">INDEX(category,MATCH(0,COUNTIF($A$1:A36,category),0))</f>
        <v>#N/A</v>
      </c>
      <c r="B37" t="e">
        <f t="array" aca="1" ref="B37" ca="1">INDEX(product,MATCH(0,COUNTIF($B$1:B36,product)+(category&lt;&gt;OrderForm!$B$32),0))</f>
        <v>#N/A</v>
      </c>
      <c r="C37" s="11" t="e">
        <f t="array" aca="1" ref="C37" ca="1">INDEX(Level, MATCH(0, COUNTIF($C$1:C36, Level)+(category&lt;&gt;OrderForm!$B$32)+(product&lt;&gt;OrderForm!C$32), 0))</f>
        <v>#N/A</v>
      </c>
    </row>
    <row r="38" spans="1:3" ht="16.5" x14ac:dyDescent="0.3">
      <c r="A38" t="e">
        <f t="array" aca="1" ref="A38" ca="1">INDEX(category,MATCH(0,COUNTIF($A$1:A37,category),0))</f>
        <v>#N/A</v>
      </c>
      <c r="B38" t="e">
        <f t="array" aca="1" ref="B38" ca="1">INDEX(product,MATCH(0,COUNTIF($B$1:B37,product)+(category&lt;&gt;OrderForm!$B$32),0))</f>
        <v>#N/A</v>
      </c>
      <c r="C38" s="11" t="e">
        <f t="array" aca="1" ref="C38" ca="1">INDEX(Level, MATCH(0, COUNTIF($C$1:C37, Level)+(category&lt;&gt;OrderForm!$B$32)+(product&lt;&gt;OrderForm!C$32), 0))</f>
        <v>#N/A</v>
      </c>
    </row>
    <row r="39" spans="1:3" ht="16.5" x14ac:dyDescent="0.3">
      <c r="A39" t="e">
        <f t="array" aca="1" ref="A39" ca="1">INDEX(category,MATCH(0,COUNTIF($A$1:A38,category),0))</f>
        <v>#N/A</v>
      </c>
      <c r="B39" t="e">
        <f t="array" aca="1" ref="B39" ca="1">INDEX(product,MATCH(0,COUNTIF($B$1:B38,product)+(category&lt;&gt;OrderForm!$B$32),0))</f>
        <v>#N/A</v>
      </c>
      <c r="C39" s="11" t="e">
        <f t="array" aca="1" ref="C39" ca="1">INDEX(Level, MATCH(0, COUNTIF($C$1:C38, Level)+(category&lt;&gt;OrderForm!$B$32)+(product&lt;&gt;OrderForm!C$32), 0))</f>
        <v>#N/A</v>
      </c>
    </row>
    <row r="40" spans="1:3" ht="16.5" x14ac:dyDescent="0.3">
      <c r="A40" t="e">
        <f t="array" aca="1" ref="A40" ca="1">INDEX(category,MATCH(0,COUNTIF($A$1:A39,category),0))</f>
        <v>#N/A</v>
      </c>
      <c r="B40" t="e">
        <f t="array" aca="1" ref="B40" ca="1">INDEX(product,MATCH(0,COUNTIF($B$1:B39,product)+(category&lt;&gt;OrderForm!$B$32),0))</f>
        <v>#N/A</v>
      </c>
      <c r="C40" s="11" t="e">
        <f t="array" aca="1" ref="C40" ca="1">INDEX(Level, MATCH(0, COUNTIF($C$1:C39, Level)+(category&lt;&gt;OrderForm!$B$32)+(product&lt;&gt;OrderForm!C$32), 0))</f>
        <v>#N/A</v>
      </c>
    </row>
    <row r="41" spans="1:3" ht="16.5" x14ac:dyDescent="0.3">
      <c r="A41" t="e">
        <f t="array" aca="1" ref="A41" ca="1">INDEX(category,MATCH(0,COUNTIF($A$1:A40,category),0))</f>
        <v>#N/A</v>
      </c>
      <c r="B41" t="e">
        <f t="array" aca="1" ref="B41" ca="1">INDEX(product,MATCH(0,COUNTIF($B$1:B40,product)+(category&lt;&gt;OrderForm!$B$32),0))</f>
        <v>#N/A</v>
      </c>
      <c r="C41" s="11" t="e">
        <f t="array" aca="1" ref="C41" ca="1">INDEX(Level, MATCH(0, COUNTIF($C$1:C40, Level)+(category&lt;&gt;OrderForm!$B$32)+(product&lt;&gt;OrderForm!C$32), 0))</f>
        <v>#N/A</v>
      </c>
    </row>
    <row r="42" spans="1:3" ht="16.5" x14ac:dyDescent="0.3">
      <c r="A42" t="e">
        <f t="array" aca="1" ref="A42" ca="1">INDEX(category,MATCH(0,COUNTIF($A$1:A41,category),0))</f>
        <v>#N/A</v>
      </c>
      <c r="B42" t="e">
        <f t="array" aca="1" ref="B42" ca="1">INDEX(product,MATCH(0,COUNTIF($B$1:B41,product)+(category&lt;&gt;OrderForm!$B$32),0))</f>
        <v>#N/A</v>
      </c>
      <c r="C42" s="11" t="e">
        <f t="array" aca="1" ref="C42" ca="1">INDEX(Level, MATCH(0, COUNTIF($C$1:C41, Level)+(category&lt;&gt;OrderForm!$B$32)+(product&lt;&gt;OrderForm!C$32), 0))</f>
        <v>#N/A</v>
      </c>
    </row>
    <row r="43" spans="1:3" ht="16.5" x14ac:dyDescent="0.3">
      <c r="A43" t="e">
        <f t="array" aca="1" ref="A43" ca="1">INDEX(category,MATCH(0,COUNTIF($A$1:A42,category),0))</f>
        <v>#N/A</v>
      </c>
      <c r="B43" t="e">
        <f t="array" aca="1" ref="B43" ca="1">INDEX(product,MATCH(0,COUNTIF($B$1:B42,product)+(category&lt;&gt;OrderForm!$B$32),0))</f>
        <v>#N/A</v>
      </c>
      <c r="C43" s="11" t="e">
        <f t="array" aca="1" ref="C43" ca="1">INDEX(Level, MATCH(0, COUNTIF($C$1:C42, Level)+(category&lt;&gt;OrderForm!$B$32)+(product&lt;&gt;OrderForm!C$32), 0))</f>
        <v>#N/A</v>
      </c>
    </row>
    <row r="44" spans="1:3" ht="16.5" x14ac:dyDescent="0.3">
      <c r="A44" t="e">
        <f t="array" aca="1" ref="A44" ca="1">INDEX(category,MATCH(0,COUNTIF($A$1:A43,category),0))</f>
        <v>#N/A</v>
      </c>
      <c r="B44" t="e">
        <f t="array" aca="1" ref="B44" ca="1">INDEX(product,MATCH(0,COUNTIF($B$1:B43,product)+(category&lt;&gt;OrderForm!$B$32),0))</f>
        <v>#N/A</v>
      </c>
      <c r="C44" s="11" t="e">
        <f t="array" aca="1" ref="C44" ca="1">INDEX(Level, MATCH(0, COUNTIF($C$1:C43, Level)+(category&lt;&gt;OrderForm!$B$32)+(product&lt;&gt;OrderForm!C$32), 0))</f>
        <v>#N/A</v>
      </c>
    </row>
    <row r="45" spans="1:3" ht="16.5" x14ac:dyDescent="0.3">
      <c r="A45" t="e">
        <f t="array" aca="1" ref="A45" ca="1">INDEX(category,MATCH(0,COUNTIF($A$1:A44,category),0))</f>
        <v>#N/A</v>
      </c>
      <c r="B45" t="e">
        <f t="array" aca="1" ref="B45" ca="1">INDEX(product,MATCH(0,COUNTIF($B$1:B44,product)+(category&lt;&gt;OrderForm!$B$32),0))</f>
        <v>#N/A</v>
      </c>
      <c r="C45" s="11" t="e">
        <f t="array" aca="1" ref="C45" ca="1">INDEX(Level, MATCH(0, COUNTIF($C$1:C44, Level)+(category&lt;&gt;OrderForm!$B$32)+(product&lt;&gt;OrderForm!C$32), 0))</f>
        <v>#N/A</v>
      </c>
    </row>
    <row r="46" spans="1:3" ht="16.5" x14ac:dyDescent="0.3">
      <c r="A46" t="e">
        <f t="array" aca="1" ref="A46" ca="1">INDEX(category,MATCH(0,COUNTIF($A$1:A45,category),0))</f>
        <v>#N/A</v>
      </c>
      <c r="B46" t="e">
        <f t="array" aca="1" ref="B46" ca="1">INDEX(product,MATCH(0,COUNTIF($B$1:B45,product)+(category&lt;&gt;OrderForm!$B$32),0))</f>
        <v>#N/A</v>
      </c>
      <c r="C46" s="11" t="e">
        <f t="array" aca="1" ref="C46" ca="1">INDEX(Level, MATCH(0, COUNTIF($C$1:C45, Level)+(category&lt;&gt;OrderForm!$B$32)+(product&lt;&gt;OrderForm!C$32), 0))</f>
        <v>#N/A</v>
      </c>
    </row>
    <row r="47" spans="1:3" ht="16.5" x14ac:dyDescent="0.3">
      <c r="A47" t="e">
        <f t="array" aca="1" ref="A47" ca="1">INDEX(category,MATCH(0,COUNTIF($A$1:A46,category),0))</f>
        <v>#N/A</v>
      </c>
      <c r="B47" t="e">
        <f t="array" aca="1" ref="B47" ca="1">INDEX(product,MATCH(0,COUNTIF($B$1:B46,product)+(category&lt;&gt;OrderForm!$B$32),0))</f>
        <v>#N/A</v>
      </c>
      <c r="C47" s="11" t="e">
        <f t="array" aca="1" ref="C47" ca="1">INDEX(Level, MATCH(0, COUNTIF($C$1:C46, Level)+(category&lt;&gt;OrderForm!$B$32)+(product&lt;&gt;OrderForm!C$32), 0))</f>
        <v>#N/A</v>
      </c>
    </row>
    <row r="48" spans="1:3" ht="16.5" x14ac:dyDescent="0.3">
      <c r="A48" t="e">
        <f t="array" aca="1" ref="A48" ca="1">INDEX(category,MATCH(0,COUNTIF($A$1:A47,category),0))</f>
        <v>#N/A</v>
      </c>
      <c r="B48" t="e">
        <f t="array" aca="1" ref="B48" ca="1">INDEX(product,MATCH(0,COUNTIF($B$1:B47,product)+(category&lt;&gt;OrderForm!$B$32),0))</f>
        <v>#N/A</v>
      </c>
      <c r="C48" s="11" t="e">
        <f t="array" aca="1" ref="C48" ca="1">INDEX(Level, MATCH(0, COUNTIF($C$1:C47, Level)+(category&lt;&gt;OrderForm!$B$32)+(product&lt;&gt;OrderForm!C$32), 0))</f>
        <v>#N/A</v>
      </c>
    </row>
    <row r="49" spans="1:3" ht="16.5" x14ac:dyDescent="0.3">
      <c r="A49" t="e">
        <f t="array" aca="1" ref="A49" ca="1">INDEX(category,MATCH(0,COUNTIF($A$1:A48,category),0))</f>
        <v>#N/A</v>
      </c>
      <c r="B49" t="e">
        <f t="array" aca="1" ref="B49" ca="1">INDEX(product,MATCH(0,COUNTIF($B$1:B48,product)+(category&lt;&gt;OrderForm!$B$32),0))</f>
        <v>#N/A</v>
      </c>
      <c r="C49" s="11" t="e">
        <f t="array" aca="1" ref="C49" ca="1">INDEX(Level, MATCH(0, COUNTIF($C$1:C48, Level)+(category&lt;&gt;OrderForm!$B$32)+(product&lt;&gt;OrderForm!C$32), 0))</f>
        <v>#N/A</v>
      </c>
    </row>
    <row r="50" spans="1:3" ht="16.5" x14ac:dyDescent="0.3">
      <c r="A50" t="e">
        <f t="array" aca="1" ref="A50" ca="1">INDEX(category,MATCH(0,COUNTIF($A$1:A49,category),0))</f>
        <v>#N/A</v>
      </c>
      <c r="B50" t="e">
        <f t="array" aca="1" ref="B50" ca="1">INDEX(product,MATCH(0,COUNTIF($B$1:B49,product)+(category&lt;&gt;OrderForm!$B$32),0))</f>
        <v>#N/A</v>
      </c>
      <c r="C50" s="11" t="e">
        <f t="array" aca="1" ref="C50" ca="1">INDEX(Level, MATCH(0, COUNTIF($C$1:C49, Level)+(category&lt;&gt;OrderForm!$B$32)+(product&lt;&gt;OrderForm!C$32), 0))</f>
        <v>#N/A</v>
      </c>
    </row>
    <row r="51" spans="1:3" ht="16.5" x14ac:dyDescent="0.3">
      <c r="A51" t="e">
        <f t="array" aca="1" ref="A51" ca="1">INDEX(category,MATCH(0,COUNTIF($A$1:A50,category),0))</f>
        <v>#N/A</v>
      </c>
      <c r="B51" t="e">
        <f t="array" aca="1" ref="B51" ca="1">INDEX(product,MATCH(0,COUNTIF($B$1:B50,product)+(category&lt;&gt;OrderForm!$B$32),0))</f>
        <v>#N/A</v>
      </c>
      <c r="C51" s="11" t="e">
        <f t="array" aca="1" ref="C51" ca="1">INDEX(Level, MATCH(0, COUNTIF($C$1:C50, Level)+(category&lt;&gt;OrderForm!$B$32)+(product&lt;&gt;OrderForm!C$32), 0))</f>
        <v>#N/A</v>
      </c>
    </row>
    <row r="52" spans="1:3" ht="16.5" x14ac:dyDescent="0.3">
      <c r="B52" t="e">
        <f t="array" aca="1" ref="B52" ca="1">INDEX(product,MATCH(0,COUNTIF($B$1:B51,product)+(category&lt;&gt;OrderForm!$B$32),0))</f>
        <v>#N/A</v>
      </c>
      <c r="C52" s="11" t="e">
        <f t="array" aca="1" ref="C52" ca="1">INDEX(Level, MATCH(0, COUNTIF($C$1:C51, Level)+(category&lt;&gt;OrderForm!$B$32)+(product&lt;&gt;OrderForm!C$32), 0))</f>
        <v>#N/A</v>
      </c>
    </row>
    <row r="53" spans="1:3" ht="16.5" x14ac:dyDescent="0.3">
      <c r="B53" t="e">
        <f t="array" aca="1" ref="B53" ca="1">INDEX(product,MATCH(0,COUNTIF($B$1:B52,product)+(category&lt;&gt;OrderForm!$B$32),0))</f>
        <v>#N/A</v>
      </c>
      <c r="C53" s="11" t="e">
        <f t="array" aca="1" ref="C53" ca="1">INDEX(Level, MATCH(0, COUNTIF($C$1:C52, Level)+(category&lt;&gt;OrderForm!$B$32)+(product&lt;&gt;OrderForm!C$32), 0))</f>
        <v>#N/A</v>
      </c>
    </row>
    <row r="54" spans="1:3" ht="16.5" x14ac:dyDescent="0.3">
      <c r="B54" t="e">
        <f t="array" aca="1" ref="B54" ca="1">INDEX(product,MATCH(0,COUNTIF($B$1:B53,product)+(category&lt;&gt;OrderForm!$B$32),0))</f>
        <v>#N/A</v>
      </c>
      <c r="C54" s="11" t="e">
        <f t="array" aca="1" ref="C54" ca="1">INDEX(Level, MATCH(0, COUNTIF($C$1:C53, Level)+(category&lt;&gt;OrderForm!$B$32)+(product&lt;&gt;OrderForm!C$32), 0))</f>
        <v>#N/A</v>
      </c>
    </row>
    <row r="55" spans="1:3" ht="16.5" x14ac:dyDescent="0.3">
      <c r="B55" t="e">
        <f t="array" aca="1" ref="B55" ca="1">INDEX(product,MATCH(0,COUNTIF($B$1:B54,product)+(category&lt;&gt;OrderForm!$B$32),0))</f>
        <v>#N/A</v>
      </c>
      <c r="C55" s="11" t="e">
        <f t="array" aca="1" ref="C55" ca="1">INDEX(Level, MATCH(0, COUNTIF($C$1:C54, Level)+(category&lt;&gt;OrderForm!$B$32)+(product&lt;&gt;OrderForm!C$32), 0))</f>
        <v>#N/A</v>
      </c>
    </row>
    <row r="56" spans="1:3" ht="16.5" x14ac:dyDescent="0.3">
      <c r="B56" t="e">
        <f t="array" aca="1" ref="B56" ca="1">INDEX(product,MATCH(0,COUNTIF($B$1:B55,product)+(category&lt;&gt;OrderForm!$B$32),0))</f>
        <v>#N/A</v>
      </c>
      <c r="C56" s="11" t="e">
        <f t="array" aca="1" ref="C56" ca="1">INDEX(Level, MATCH(0, COUNTIF($C$1:C55, Level)+(category&lt;&gt;OrderForm!$B$32)+(product&lt;&gt;OrderForm!C$32), 0))</f>
        <v>#N/A</v>
      </c>
    </row>
    <row r="57" spans="1:3" ht="16.5" x14ac:dyDescent="0.3">
      <c r="B57" t="e">
        <f t="array" aca="1" ref="B57" ca="1">INDEX(product,MATCH(0,COUNTIF($B$1:B56,product)+(category&lt;&gt;OrderForm!$B$32),0))</f>
        <v>#N/A</v>
      </c>
      <c r="C57" s="11" t="e">
        <f t="array" aca="1" ref="C57" ca="1">INDEX(Level, MATCH(0, COUNTIF($C$1:C56, Level)+(category&lt;&gt;OrderForm!$B$32)+(product&lt;&gt;OrderForm!C$32), 0))</f>
        <v>#N/A</v>
      </c>
    </row>
    <row r="58" spans="1:3" ht="16.5" x14ac:dyDescent="0.3">
      <c r="B58" t="e">
        <f t="array" aca="1" ref="B58" ca="1">INDEX(product,MATCH(0,COUNTIF($B$1:B57,product)+(category&lt;&gt;OrderForm!$B$32),0))</f>
        <v>#N/A</v>
      </c>
      <c r="C58" s="11" t="e">
        <f t="array" aca="1" ref="C58" ca="1">INDEX(Level, MATCH(0, COUNTIF($C$1:C57, Level)+(category&lt;&gt;OrderForm!$B$32)+(product&lt;&gt;OrderForm!C$32), 0))</f>
        <v>#N/A</v>
      </c>
    </row>
    <row r="59" spans="1:3" ht="16.5" x14ac:dyDescent="0.3">
      <c r="B59" t="e">
        <f t="array" aca="1" ref="B59" ca="1">INDEX(product,MATCH(0,COUNTIF($B$1:B58,product)+(category&lt;&gt;OrderForm!$B$32),0))</f>
        <v>#N/A</v>
      </c>
      <c r="C59" s="11" t="e">
        <f t="array" aca="1" ref="C59" ca="1">INDEX(Level, MATCH(0, COUNTIF($C$1:C58, Level)+(category&lt;&gt;OrderForm!$B$32)+(product&lt;&gt;OrderForm!C$32), 0))</f>
        <v>#N/A</v>
      </c>
    </row>
    <row r="60" spans="1:3" ht="16.5" x14ac:dyDescent="0.3">
      <c r="B60" t="e">
        <f t="array" aca="1" ref="B60" ca="1">INDEX(product,MATCH(0,COUNTIF($B$1:B59,product)+(category&lt;&gt;OrderForm!$B$32),0))</f>
        <v>#N/A</v>
      </c>
      <c r="C60" s="11" t="e">
        <f t="array" aca="1" ref="C60" ca="1">INDEX(Level, MATCH(0, COUNTIF($C$1:C59, Level)+(category&lt;&gt;OrderForm!$B$32)+(product&lt;&gt;OrderForm!C$32), 0))</f>
        <v>#N/A</v>
      </c>
    </row>
    <row r="61" spans="1:3" ht="16.5" x14ac:dyDescent="0.3">
      <c r="B61" t="e">
        <f t="array" aca="1" ref="B61" ca="1">INDEX(product,MATCH(0,COUNTIF($B$1:B60,product)+(category&lt;&gt;OrderForm!$B$32),0))</f>
        <v>#N/A</v>
      </c>
      <c r="C61" s="11" t="e">
        <f t="array" aca="1" ref="C61" ca="1">INDEX(Level, MATCH(0, COUNTIF($C$1:C60, Level)+(category&lt;&gt;OrderForm!$B$32)+(product&lt;&gt;OrderForm!C$32), 0))</f>
        <v>#N/A</v>
      </c>
    </row>
    <row r="62" spans="1:3" ht="16.5" x14ac:dyDescent="0.3">
      <c r="B62" t="e">
        <f t="array" aca="1" ref="B62" ca="1">INDEX(product,MATCH(0,COUNTIF($B$1:B61,product)+(category&lt;&gt;OrderForm!$B$32),0))</f>
        <v>#N/A</v>
      </c>
      <c r="C62" s="11" t="e">
        <f t="array" aca="1" ref="C62" ca="1">INDEX(Level, MATCH(0, COUNTIF($C$1:C61, Level)+(category&lt;&gt;OrderForm!$B$32)+(product&lt;&gt;OrderForm!C$32), 0))</f>
        <v>#N/A</v>
      </c>
    </row>
    <row r="63" spans="1:3" ht="16.5" x14ac:dyDescent="0.3">
      <c r="B63" t="e">
        <f t="array" aca="1" ref="B63" ca="1">INDEX(product,MATCH(0,COUNTIF($B$1:B62,product)+(category&lt;&gt;OrderForm!$B$32),0))</f>
        <v>#N/A</v>
      </c>
      <c r="C63" s="11" t="e">
        <f t="array" aca="1" ref="C63" ca="1">INDEX(Level, MATCH(0, COUNTIF($C$1:C62, Level)+(category&lt;&gt;OrderForm!$B$32)+(product&lt;&gt;OrderForm!C$32), 0))</f>
        <v>#N/A</v>
      </c>
    </row>
    <row r="64" spans="1:3" ht="16.5" x14ac:dyDescent="0.3">
      <c r="B64" t="e">
        <f t="array" aca="1" ref="B64" ca="1">INDEX(product,MATCH(0,COUNTIF($B$1:B63,product)+(category&lt;&gt;OrderForm!$B$32),0))</f>
        <v>#N/A</v>
      </c>
      <c r="C64" s="11" t="e">
        <f t="array" aca="1" ref="C64" ca="1">INDEX(Level, MATCH(0, COUNTIF($C$1:C63, Level)+(category&lt;&gt;OrderForm!$B$32)+(product&lt;&gt;OrderForm!C$32), 0))</f>
        <v>#N/A</v>
      </c>
    </row>
    <row r="65" spans="2:3" ht="16.5" x14ac:dyDescent="0.3">
      <c r="B65" t="e">
        <f t="array" aca="1" ref="B65" ca="1">INDEX(product,MATCH(0,COUNTIF($B$1:B64,product)+(category&lt;&gt;OrderForm!$B$32),0))</f>
        <v>#N/A</v>
      </c>
      <c r="C65" s="11" t="e">
        <f t="array" aca="1" ref="C65" ca="1">INDEX(Level, MATCH(0, COUNTIF($C$1:C64, Level)+(category&lt;&gt;OrderForm!$B$32)+(product&lt;&gt;OrderForm!C$32), 0))</f>
        <v>#N/A</v>
      </c>
    </row>
    <row r="66" spans="2:3" ht="16.5" x14ac:dyDescent="0.3">
      <c r="B66" t="e">
        <f t="array" aca="1" ref="B66" ca="1">INDEX(product,MATCH(0,COUNTIF($B$1:B65,product)+(category&lt;&gt;OrderForm!$B$32),0))</f>
        <v>#N/A</v>
      </c>
      <c r="C66" s="11" t="e">
        <f t="array" aca="1" ref="C66" ca="1">INDEX(Level, MATCH(0, COUNTIF($C$1:C65, Level)+(category&lt;&gt;OrderForm!$B$32)+(product&lt;&gt;OrderForm!C$32), 0))</f>
        <v>#N/A</v>
      </c>
    </row>
    <row r="67" spans="2:3" ht="16.5" x14ac:dyDescent="0.3">
      <c r="B67" t="e">
        <f t="array" aca="1" ref="B67" ca="1">INDEX(product,MATCH(0,COUNTIF($B$1:B66,product)+(category&lt;&gt;OrderForm!$B$32),0))</f>
        <v>#N/A</v>
      </c>
      <c r="C67" s="11" t="e">
        <f t="array" aca="1" ref="C67" ca="1">INDEX(Level, MATCH(0, COUNTIF($C$1:C66, Level)+(category&lt;&gt;OrderForm!$B$32)+(product&lt;&gt;OrderForm!C$32), 0))</f>
        <v>#N/A</v>
      </c>
    </row>
    <row r="68" spans="2:3" ht="16.5" x14ac:dyDescent="0.3">
      <c r="B68" t="e">
        <f t="array" aca="1" ref="B68" ca="1">INDEX(product,MATCH(0,COUNTIF($B$1:B67,product)+(category&lt;&gt;OrderForm!$B$32),0))</f>
        <v>#N/A</v>
      </c>
      <c r="C68" s="11" t="e">
        <f t="array" aca="1" ref="C68" ca="1">INDEX(Level, MATCH(0, COUNTIF($C$1:C67, Level)+(category&lt;&gt;OrderForm!$B$32)+(product&lt;&gt;OrderForm!C$32), 0))</f>
        <v>#N/A</v>
      </c>
    </row>
    <row r="69" spans="2:3" ht="16.5" x14ac:dyDescent="0.3">
      <c r="B69" t="e">
        <f t="array" aca="1" ref="B69" ca="1">INDEX(product,MATCH(0,COUNTIF($B$1:B68,product)+(category&lt;&gt;OrderForm!$B$32),0))</f>
        <v>#N/A</v>
      </c>
      <c r="C69" s="11" t="e">
        <f t="array" aca="1" ref="C69" ca="1">INDEX(Level, MATCH(0, COUNTIF($C$1:C68, Level)+(category&lt;&gt;OrderForm!$B$32)+(product&lt;&gt;OrderForm!C$32), 0))</f>
        <v>#N/A</v>
      </c>
    </row>
    <row r="70" spans="2:3" ht="16.5" x14ac:dyDescent="0.3">
      <c r="B70" t="e">
        <f t="array" aca="1" ref="B70" ca="1">INDEX(product,MATCH(0,COUNTIF($B$1:B69,product)+(category&lt;&gt;OrderForm!$B$32),0))</f>
        <v>#N/A</v>
      </c>
      <c r="C70" s="11" t="e">
        <f t="array" aca="1" ref="C70" ca="1">INDEX(Level, MATCH(0, COUNTIF($C$1:C69, Level)+(category&lt;&gt;OrderForm!$B$32)+(product&lt;&gt;OrderForm!C$32), 0))</f>
        <v>#N/A</v>
      </c>
    </row>
    <row r="71" spans="2:3" ht="16.5" x14ac:dyDescent="0.3">
      <c r="B71" t="e">
        <f t="array" aca="1" ref="B71" ca="1">INDEX(product,MATCH(0,COUNTIF($B$1:B70,product)+(category&lt;&gt;OrderForm!$B$32),0))</f>
        <v>#N/A</v>
      </c>
      <c r="C71" s="11" t="e">
        <f t="array" aca="1" ref="C71" ca="1">INDEX(Level, MATCH(0, COUNTIF($C$1:C70, Level)+(category&lt;&gt;OrderForm!$B$32)+(product&lt;&gt;OrderForm!C$32), 0))</f>
        <v>#N/A</v>
      </c>
    </row>
    <row r="72" spans="2:3" ht="16.5" x14ac:dyDescent="0.3">
      <c r="B72" t="e">
        <f t="array" aca="1" ref="B72" ca="1">INDEX(product,MATCH(0,COUNTIF($B$1:B71,product)+(category&lt;&gt;OrderForm!$B$32),0))</f>
        <v>#N/A</v>
      </c>
      <c r="C72" s="11" t="e">
        <f t="array" aca="1" ref="C72" ca="1">INDEX(Level, MATCH(0, COUNTIF($C$1:C71, Level)+(category&lt;&gt;OrderForm!$B$32)+(product&lt;&gt;OrderForm!C$32), 0))</f>
        <v>#N/A</v>
      </c>
    </row>
    <row r="73" spans="2:3" ht="16.5" x14ac:dyDescent="0.3">
      <c r="B73" t="e">
        <f t="array" aca="1" ref="B73" ca="1">INDEX(product,MATCH(0,COUNTIF($B$1:B72,product)+(category&lt;&gt;OrderForm!$B$32),0))</f>
        <v>#N/A</v>
      </c>
      <c r="C73" s="11" t="e">
        <f t="array" aca="1" ref="C73" ca="1">INDEX(Level, MATCH(0, COUNTIF($C$1:C72, Level)+(category&lt;&gt;OrderForm!$B$32)+(product&lt;&gt;OrderForm!C$32), 0))</f>
        <v>#N/A</v>
      </c>
    </row>
    <row r="74" spans="2:3" ht="16.5" x14ac:dyDescent="0.3">
      <c r="B74" t="e">
        <f t="array" aca="1" ref="B74" ca="1">INDEX(product,MATCH(0,COUNTIF($B$1:B73,product)+(category&lt;&gt;OrderForm!$B$32),0))</f>
        <v>#N/A</v>
      </c>
      <c r="C74" s="11" t="e">
        <f t="array" aca="1" ref="C74" ca="1">INDEX(Level, MATCH(0, COUNTIF($C$1:C73, Level)+(category&lt;&gt;OrderForm!$B$32)+(product&lt;&gt;OrderForm!C$32), 0))</f>
        <v>#N/A</v>
      </c>
    </row>
    <row r="75" spans="2:3" ht="16.5" x14ac:dyDescent="0.3">
      <c r="B75" t="e">
        <f t="array" aca="1" ref="B75" ca="1">INDEX(product,MATCH(0,COUNTIF($B$1:B74,product)+(category&lt;&gt;OrderForm!$B$32),0))</f>
        <v>#N/A</v>
      </c>
      <c r="C75" s="11" t="e">
        <f t="array" aca="1" ref="C75" ca="1">INDEX(Level, MATCH(0, COUNTIF($C$1:C74, Level)+(category&lt;&gt;OrderForm!$B$32)+(product&lt;&gt;OrderForm!C$32), 0))</f>
        <v>#N/A</v>
      </c>
    </row>
    <row r="76" spans="2:3" ht="16.5" x14ac:dyDescent="0.3">
      <c r="B76" t="e">
        <f t="array" aca="1" ref="B76" ca="1">INDEX(product,MATCH(0,COUNTIF($B$1:B75,product)+(category&lt;&gt;OrderForm!$B$32),0))</f>
        <v>#N/A</v>
      </c>
      <c r="C76" s="11" t="e">
        <f t="array" aca="1" ref="C76" ca="1">INDEX(Level, MATCH(0, COUNTIF($C$1:C75, Level)+(category&lt;&gt;OrderForm!$B$32)+(product&lt;&gt;OrderForm!C$32), 0))</f>
        <v>#N/A</v>
      </c>
    </row>
    <row r="77" spans="2:3" ht="16.5" x14ac:dyDescent="0.3">
      <c r="B77" t="e">
        <f t="array" aca="1" ref="B77" ca="1">INDEX(product,MATCH(0,COUNTIF($B$1:B76,product)+(category&lt;&gt;OrderForm!$B$32),0))</f>
        <v>#N/A</v>
      </c>
      <c r="C77" s="11" t="e">
        <f t="array" aca="1" ref="C77" ca="1">INDEX(Level, MATCH(0, COUNTIF($C$1:C76, Level)+(category&lt;&gt;OrderForm!$B$32)+(product&lt;&gt;OrderForm!C$32), 0))</f>
        <v>#N/A</v>
      </c>
    </row>
    <row r="78" spans="2:3" ht="16.5" x14ac:dyDescent="0.3">
      <c r="B78" t="e">
        <f t="array" aca="1" ref="B78" ca="1">INDEX(product,MATCH(0,COUNTIF($B$1:B77,product)+(category&lt;&gt;OrderForm!$B$32),0))</f>
        <v>#N/A</v>
      </c>
      <c r="C78" s="11" t="e">
        <f t="array" aca="1" ref="C78" ca="1">INDEX(Level, MATCH(0, COUNTIF($C$1:C77, Level)+(category&lt;&gt;OrderForm!$B$32)+(product&lt;&gt;OrderForm!C$32), 0))</f>
        <v>#N/A</v>
      </c>
    </row>
    <row r="79" spans="2:3" ht="16.5" x14ac:dyDescent="0.3">
      <c r="B79" t="e">
        <f t="array" aca="1" ref="B79" ca="1">INDEX(product,MATCH(0,COUNTIF($B$1:B78,product)+(category&lt;&gt;OrderForm!$B$32),0))</f>
        <v>#N/A</v>
      </c>
      <c r="C79" s="11" t="e">
        <f t="array" aca="1" ref="C79" ca="1">INDEX(Level, MATCH(0, COUNTIF($C$1:C78, Level)+(category&lt;&gt;OrderForm!$B$32)+(product&lt;&gt;OrderForm!C$32), 0))</f>
        <v>#N/A</v>
      </c>
    </row>
    <row r="80" spans="2:3" ht="16.5" x14ac:dyDescent="0.3">
      <c r="B80" t="e">
        <f t="array" aca="1" ref="B80" ca="1">INDEX(product,MATCH(0,COUNTIF($B$1:B79,product)+(category&lt;&gt;OrderForm!$B$32),0))</f>
        <v>#N/A</v>
      </c>
      <c r="C80" s="11" t="e">
        <f t="array" aca="1" ref="C80" ca="1">INDEX(Level, MATCH(0, COUNTIF($C$1:C79, Level)+(category&lt;&gt;OrderForm!$B$32)+(product&lt;&gt;OrderForm!C$32), 0))</f>
        <v>#N/A</v>
      </c>
    </row>
    <row r="81" spans="2:3" ht="16.5" x14ac:dyDescent="0.3">
      <c r="B81" t="e">
        <f t="array" aca="1" ref="B81" ca="1">INDEX(product,MATCH(0,COUNTIF($B$1:B80,product)+(category&lt;&gt;OrderForm!$B$32),0))</f>
        <v>#N/A</v>
      </c>
      <c r="C81" s="11" t="e">
        <f t="array" aca="1" ref="C81" ca="1">INDEX(Level, MATCH(0, COUNTIF($C$1:C80, Level)+(category&lt;&gt;OrderForm!$B$32)+(product&lt;&gt;OrderForm!C$32), 0))</f>
        <v>#N/A</v>
      </c>
    </row>
    <row r="82" spans="2:3" ht="16.5" x14ac:dyDescent="0.3">
      <c r="B82" t="e">
        <f t="array" aca="1" ref="B82" ca="1">INDEX(product,MATCH(0,COUNTIF($B$1:B81,product)+(category&lt;&gt;OrderForm!$B$32),0))</f>
        <v>#N/A</v>
      </c>
      <c r="C82" s="11" t="e">
        <f t="array" aca="1" ref="C82" ca="1">INDEX(Level, MATCH(0, COUNTIF($C$1:C81, Level)+(category&lt;&gt;OrderForm!$B$32)+(product&lt;&gt;OrderForm!C$32), 0))</f>
        <v>#N/A</v>
      </c>
    </row>
    <row r="83" spans="2:3" ht="16.5" x14ac:dyDescent="0.3">
      <c r="B83" t="e">
        <f t="array" aca="1" ref="B83" ca="1">INDEX(product,MATCH(0,COUNTIF($B$1:B82,product)+(category&lt;&gt;OrderForm!$B$32),0))</f>
        <v>#N/A</v>
      </c>
      <c r="C83" s="11" t="e">
        <f t="array" aca="1" ref="C83" ca="1">INDEX(Level, MATCH(0, COUNTIF($C$1:C82, Level)+(category&lt;&gt;OrderForm!$B$32)+(product&lt;&gt;OrderForm!C$32), 0))</f>
        <v>#N/A</v>
      </c>
    </row>
    <row r="84" spans="2:3" ht="16.5" x14ac:dyDescent="0.3">
      <c r="B84" t="e">
        <f t="array" aca="1" ref="B84" ca="1">INDEX(product,MATCH(0,COUNTIF($B$1:B83,product)+(category&lt;&gt;OrderForm!$B$32),0))</f>
        <v>#N/A</v>
      </c>
      <c r="C84" s="11" t="e">
        <f t="array" aca="1" ref="C84" ca="1">INDEX(Level, MATCH(0, COUNTIF($C$1:C83, Level)+(category&lt;&gt;OrderForm!$B$32)+(product&lt;&gt;OrderForm!C$32), 0))</f>
        <v>#N/A</v>
      </c>
    </row>
    <row r="85" spans="2:3" ht="16.5" x14ac:dyDescent="0.3">
      <c r="B85" t="e">
        <f t="array" aca="1" ref="B85" ca="1">INDEX(product,MATCH(0,COUNTIF($B$1:B84,product)+(category&lt;&gt;OrderForm!$B$32),0))</f>
        <v>#N/A</v>
      </c>
      <c r="C85" s="11" t="e">
        <f t="array" aca="1" ref="C85" ca="1">INDEX(Level, MATCH(0, COUNTIF($C$1:C84, Level)+(category&lt;&gt;OrderForm!$B$32)+(product&lt;&gt;OrderForm!C$32), 0))</f>
        <v>#N/A</v>
      </c>
    </row>
    <row r="86" spans="2:3" ht="16.5" x14ac:dyDescent="0.3">
      <c r="B86" t="e">
        <f t="array" aca="1" ref="B86" ca="1">INDEX(product,MATCH(0,COUNTIF($B$1:B85,product)+(category&lt;&gt;OrderForm!$B$32),0))</f>
        <v>#N/A</v>
      </c>
      <c r="C86" s="11" t="e">
        <f t="array" aca="1" ref="C86" ca="1">INDEX(Level, MATCH(0, COUNTIF($C$1:C85, Level)+(category&lt;&gt;OrderForm!$B$32)+(product&lt;&gt;OrderForm!C$32), 0))</f>
        <v>#N/A</v>
      </c>
    </row>
    <row r="87" spans="2:3" ht="16.5" x14ac:dyDescent="0.3">
      <c r="B87" t="e">
        <f t="array" aca="1" ref="B87" ca="1">INDEX(product,MATCH(0,COUNTIF($B$1:B86,product)+(category&lt;&gt;OrderForm!$B$32),0))</f>
        <v>#N/A</v>
      </c>
      <c r="C87" s="11" t="e">
        <f t="array" aca="1" ref="C87" ca="1">INDEX(Level, MATCH(0, COUNTIF($C$1:C86, Level)+(category&lt;&gt;OrderForm!$B$32)+(product&lt;&gt;OrderForm!C$32), 0))</f>
        <v>#N/A</v>
      </c>
    </row>
    <row r="88" spans="2:3" ht="16.5" x14ac:dyDescent="0.3">
      <c r="B88" t="e">
        <f t="array" aca="1" ref="B88" ca="1">INDEX(product,MATCH(0,COUNTIF($B$1:B87,product)+(category&lt;&gt;OrderForm!$B$32),0))</f>
        <v>#N/A</v>
      </c>
      <c r="C88" s="11" t="e">
        <f t="array" aca="1" ref="C88" ca="1">INDEX(Level, MATCH(0, COUNTIF($C$1:C87, Level)+(category&lt;&gt;OrderForm!$B$32)+(product&lt;&gt;OrderForm!C$32), 0))</f>
        <v>#N/A</v>
      </c>
    </row>
    <row r="89" spans="2:3" ht="16.5" x14ac:dyDescent="0.3">
      <c r="B89" t="e">
        <f t="array" aca="1" ref="B89" ca="1">INDEX(product,MATCH(0,COUNTIF($B$1:B88,product)+(category&lt;&gt;OrderForm!$B$32),0))</f>
        <v>#N/A</v>
      </c>
      <c r="C89" s="11" t="e">
        <f t="array" aca="1" ref="C89" ca="1">INDEX(Level, MATCH(0, COUNTIF($C$1:C88, Level)+(category&lt;&gt;OrderForm!$B$32)+(product&lt;&gt;OrderForm!C$32), 0))</f>
        <v>#N/A</v>
      </c>
    </row>
    <row r="90" spans="2:3" ht="16.5" x14ac:dyDescent="0.3">
      <c r="B90" t="e">
        <f t="array" aca="1" ref="B90" ca="1">INDEX(product,MATCH(0,COUNTIF($B$1:B89,product)+(category&lt;&gt;OrderForm!$B$32),0))</f>
        <v>#N/A</v>
      </c>
      <c r="C90" s="11" t="e">
        <f t="array" aca="1" ref="C90" ca="1">INDEX(Level, MATCH(0, COUNTIF($C$1:C89, Level)+(category&lt;&gt;OrderForm!$B$32)+(product&lt;&gt;OrderForm!C$32), 0))</f>
        <v>#N/A</v>
      </c>
    </row>
    <row r="91" spans="2:3" ht="16.5" x14ac:dyDescent="0.3">
      <c r="B91" t="e">
        <f t="array" aca="1" ref="B91" ca="1">INDEX(product,MATCH(0,COUNTIF($B$1:B90,product)+(category&lt;&gt;OrderForm!$B$32),0))</f>
        <v>#N/A</v>
      </c>
      <c r="C91" s="11" t="e">
        <f t="array" aca="1" ref="C91" ca="1">INDEX(Level, MATCH(0, COUNTIF($C$1:C90, Level)+(category&lt;&gt;OrderForm!$B$32)+(product&lt;&gt;OrderForm!C$32), 0))</f>
        <v>#N/A</v>
      </c>
    </row>
    <row r="92" spans="2:3" ht="16.5" x14ac:dyDescent="0.3">
      <c r="B92" t="e">
        <f t="array" aca="1" ref="B92" ca="1">INDEX(product,MATCH(0,COUNTIF($B$1:B91,product)+(category&lt;&gt;OrderForm!$B$32),0))</f>
        <v>#N/A</v>
      </c>
      <c r="C92" s="11" t="e">
        <f t="array" aca="1" ref="C92" ca="1">INDEX(Level, MATCH(0, COUNTIF($C$1:C91, Level)+(category&lt;&gt;OrderForm!$B$32)+(product&lt;&gt;OrderForm!C$32), 0))</f>
        <v>#N/A</v>
      </c>
    </row>
    <row r="93" spans="2:3" ht="16.5" x14ac:dyDescent="0.3">
      <c r="B93" t="e">
        <f t="array" aca="1" ref="B93" ca="1">INDEX(product,MATCH(0,COUNTIF($B$1:B92,product)+(category&lt;&gt;OrderForm!$B$32),0))</f>
        <v>#N/A</v>
      </c>
      <c r="C93" s="11" t="e">
        <f t="array" aca="1" ref="C93" ca="1">INDEX(Level, MATCH(0, COUNTIF($C$1:C92, Level)+(category&lt;&gt;OrderForm!$B$32)+(product&lt;&gt;OrderForm!C$32), 0))</f>
        <v>#N/A</v>
      </c>
    </row>
    <row r="94" spans="2:3" ht="16.5" x14ac:dyDescent="0.3">
      <c r="B94" t="e">
        <f t="array" aca="1" ref="B94" ca="1">INDEX(product,MATCH(0,COUNTIF($B$1:B93,product)+(category&lt;&gt;OrderForm!$B$32),0))</f>
        <v>#N/A</v>
      </c>
      <c r="C94" s="11" t="e">
        <f t="array" aca="1" ref="C94" ca="1">INDEX(Level, MATCH(0, COUNTIF($C$1:C93, Level)+(category&lt;&gt;OrderForm!$B$32)+(product&lt;&gt;OrderForm!C$32), 0))</f>
        <v>#N/A</v>
      </c>
    </row>
    <row r="95" spans="2:3" ht="16.5" x14ac:dyDescent="0.3">
      <c r="B95" t="e">
        <f t="array" aca="1" ref="B95" ca="1">INDEX(product,MATCH(0,COUNTIF($B$1:B94,product)+(category&lt;&gt;OrderForm!$B$32),0))</f>
        <v>#N/A</v>
      </c>
      <c r="C95" s="11" t="e">
        <f t="array" aca="1" ref="C95" ca="1">INDEX(Level, MATCH(0, COUNTIF($C$1:C94, Level)+(category&lt;&gt;OrderForm!$B$32)+(product&lt;&gt;OrderForm!C$32), 0))</f>
        <v>#N/A</v>
      </c>
    </row>
    <row r="96" spans="2:3" ht="16.5" x14ac:dyDescent="0.3">
      <c r="B96" t="e">
        <f t="array" aca="1" ref="B96" ca="1">INDEX(product,MATCH(0,COUNTIF($B$1:B95,product)+(category&lt;&gt;OrderForm!$B$32),0))</f>
        <v>#N/A</v>
      </c>
      <c r="C96" s="11" t="e">
        <f t="array" aca="1" ref="C96" ca="1">INDEX(Level, MATCH(0, COUNTIF($C$1:C95, Level)+(category&lt;&gt;OrderForm!$B$32)+(product&lt;&gt;OrderForm!C$32), 0))</f>
        <v>#N/A</v>
      </c>
    </row>
    <row r="97" spans="2:3" ht="16.5" x14ac:dyDescent="0.3">
      <c r="B97" t="e">
        <f t="array" aca="1" ref="B97" ca="1">INDEX(product,MATCH(0,COUNTIF($B$1:B96,product)+(category&lt;&gt;OrderForm!$B$32),0))</f>
        <v>#N/A</v>
      </c>
      <c r="C97" s="11" t="e">
        <f t="array" aca="1" ref="C97" ca="1">INDEX(Level, MATCH(0, COUNTIF($C$1:C96, Level)+(category&lt;&gt;OrderForm!$B$32)+(product&lt;&gt;OrderForm!C$32), 0))</f>
        <v>#N/A</v>
      </c>
    </row>
    <row r="98" spans="2:3" ht="16.5" x14ac:dyDescent="0.3">
      <c r="B98" t="e">
        <f t="array" aca="1" ref="B98" ca="1">INDEX(product,MATCH(0,COUNTIF($B$1:B97,product)+(category&lt;&gt;OrderForm!$B$32),0))</f>
        <v>#N/A</v>
      </c>
      <c r="C98" s="11" t="e">
        <f t="array" aca="1" ref="C98" ca="1">INDEX(Level, MATCH(0, COUNTIF($C$1:C97, Level)+(category&lt;&gt;OrderForm!$B$32)+(product&lt;&gt;OrderForm!C$32), 0))</f>
        <v>#N/A</v>
      </c>
    </row>
    <row r="99" spans="2:3" ht="16.5" x14ac:dyDescent="0.3">
      <c r="B99" t="e">
        <f t="array" aca="1" ref="B99" ca="1">INDEX(product,MATCH(0,COUNTIF($B$1:B98,product)+(category&lt;&gt;OrderForm!$B$32),0))</f>
        <v>#N/A</v>
      </c>
      <c r="C99" s="11" t="e">
        <f t="array" aca="1" ref="C99" ca="1">INDEX(Level, MATCH(0, COUNTIF($C$1:C98, Level)+(category&lt;&gt;OrderForm!$B$32)+(product&lt;&gt;OrderForm!C$32), 0))</f>
        <v>#N/A</v>
      </c>
    </row>
    <row r="100" spans="2:3" ht="16.5" x14ac:dyDescent="0.3">
      <c r="B100" t="e">
        <f t="array" aca="1" ref="B100" ca="1">INDEX(product,MATCH(0,COUNTIF($B$1:B99,product)+(category&lt;&gt;OrderForm!$B$32),0))</f>
        <v>#N/A</v>
      </c>
      <c r="C100" s="11" t="e">
        <f t="array" aca="1" ref="C100" ca="1">INDEX(Level, MATCH(0, COUNTIF($C$1:C99, Level)+(category&lt;&gt;OrderForm!$B$32)+(product&lt;&gt;OrderForm!C$32), 0))</f>
        <v>#N/A</v>
      </c>
    </row>
    <row r="101" spans="2:3" ht="16.5" x14ac:dyDescent="0.3">
      <c r="B101" t="e">
        <f t="array" aca="1" ref="B101" ca="1">INDEX(product,MATCH(0,COUNTIF($B$1:B100,product)+(category&lt;&gt;OrderForm!$B$32),0))</f>
        <v>#N/A</v>
      </c>
      <c r="C101" s="11" t="e">
        <f t="array" aca="1" ref="C101" ca="1">INDEX(Level, MATCH(0, COUNTIF($C$1:C100, Level)+(category&lt;&gt;OrderForm!$B$32)+(product&lt;&gt;OrderForm!C$32), 0))</f>
        <v>#N/A</v>
      </c>
    </row>
    <row r="102" spans="2:3" ht="16.5" x14ac:dyDescent="0.3">
      <c r="B102" t="e">
        <f t="array" aca="1" ref="B102" ca="1">INDEX(product,MATCH(0,COUNTIF($B$1:B101,product)+(category&lt;&gt;OrderForm!$B$32),0))</f>
        <v>#N/A</v>
      </c>
      <c r="C102" s="11" t="e">
        <f t="array" aca="1" ref="C102" ca="1">INDEX(Level, MATCH(0, COUNTIF($C$1:C101, Level)+(category&lt;&gt;OrderForm!$B$32)+(product&lt;&gt;OrderForm!C$32), 0))</f>
        <v>#N/A</v>
      </c>
    </row>
    <row r="103" spans="2:3" ht="16.5" x14ac:dyDescent="0.3">
      <c r="B103" t="e">
        <f t="array" aca="1" ref="B103" ca="1">INDEX(product,MATCH(0,COUNTIF($B$1:B102,product)+(category&lt;&gt;OrderForm!$B$32),0))</f>
        <v>#N/A</v>
      </c>
      <c r="C103" s="11" t="e">
        <f t="array" aca="1" ref="C103" ca="1">INDEX(Level, MATCH(0, COUNTIF($C$1:C102, Level)+(category&lt;&gt;OrderForm!$B$32)+(product&lt;&gt;OrderForm!C$32), 0))</f>
        <v>#N/A</v>
      </c>
    </row>
    <row r="104" spans="2:3" x14ac:dyDescent="0.25">
      <c r="B104" t="e">
        <f t="array" aca="1" ref="B104" ca="1">INDEX(product,MATCH(0,COUNTIF($B$1:B103,product)+(category&lt;&gt;OrderForm!$B$32),0))</f>
        <v>#N/A</v>
      </c>
    </row>
    <row r="105" spans="2:3" x14ac:dyDescent="0.25">
      <c r="B105" t="e">
        <f t="array" aca="1" ref="B105" ca="1">INDEX(product,MATCH(0,COUNTIF($B$1:B104,product)+(category&lt;&gt;OrderForm!$B$32),0))</f>
        <v>#N/A</v>
      </c>
    </row>
    <row r="106" spans="2:3" x14ac:dyDescent="0.25">
      <c r="B106" t="e">
        <f t="array" aca="1" ref="B106" ca="1">INDEX(product,MATCH(0,COUNTIF($B$1:B105,product)+(category&lt;&gt;OrderForm!$B$32),0))</f>
        <v>#N/A</v>
      </c>
    </row>
    <row r="107" spans="2:3" x14ac:dyDescent="0.25">
      <c r="B107" t="e">
        <f t="array" aca="1" ref="B107" ca="1">INDEX(product,MATCH(0,COUNTIF($B$1:B106,product)+(category&lt;&gt;OrderForm!$B$32),0))</f>
        <v>#N/A</v>
      </c>
    </row>
    <row r="108" spans="2:3" x14ac:dyDescent="0.25">
      <c r="B108" t="e">
        <f t="array" aca="1" ref="B108" ca="1">INDEX(product,MATCH(0,COUNTIF($B$1:B107,product)+(category&lt;&gt;OrderForm!$B$32),0))</f>
        <v>#N/A</v>
      </c>
    </row>
    <row r="109" spans="2:3" x14ac:dyDescent="0.25">
      <c r="B109" t="e">
        <f t="array" aca="1" ref="B109" ca="1">INDEX(product,MATCH(0,COUNTIF($B$1:B108,product)+(category&lt;&gt;OrderForm!$B$32),0))</f>
        <v>#N/A</v>
      </c>
    </row>
    <row r="110" spans="2:3" x14ac:dyDescent="0.25">
      <c r="B110" t="e">
        <f t="array" aca="1" ref="B110" ca="1">INDEX(product,MATCH(0,COUNTIF($B$1:B109,product)+(category&lt;&gt;OrderForm!$B$32),0))</f>
        <v>#N/A</v>
      </c>
    </row>
    <row r="111" spans="2:3" x14ac:dyDescent="0.25">
      <c r="B111" t="e">
        <f t="array" aca="1" ref="B111" ca="1">INDEX(product,MATCH(0,COUNTIF($B$1:B110,product)+(category&lt;&gt;OrderForm!$B$32),0))</f>
        <v>#N/A</v>
      </c>
    </row>
    <row r="112" spans="2:3" x14ac:dyDescent="0.25">
      <c r="B112" t="e">
        <f t="array" aca="1" ref="B112" ca="1">INDEX(product,MATCH(0,COUNTIF($B$1:B111,product)+(category&lt;&gt;OrderForm!$B$32),0))</f>
        <v>#N/A</v>
      </c>
    </row>
    <row r="113" spans="2:2" x14ac:dyDescent="0.25">
      <c r="B113" t="e">
        <f t="array" aca="1" ref="B113" ca="1">INDEX(product,MATCH(0,COUNTIF($B$1:B112,product)+(category&lt;&gt;OrderForm!$B$32),0))</f>
        <v>#N/A</v>
      </c>
    </row>
    <row r="114" spans="2:2" x14ac:dyDescent="0.25">
      <c r="B114" t="e">
        <f t="array" aca="1" ref="B114" ca="1">INDEX(product,MATCH(0,COUNTIF($B$1:B113,product)+(category&lt;&gt;OrderForm!$B$32),0))</f>
        <v>#N/A</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INDEX(product,MATCH(0,COUNTIF($B$1:B1,product)+(category&lt;&gt;OrderForm!$B$33),0))</f>
        <v>#N/A</v>
      </c>
      <c r="C2" s="11" t="e">
        <f t="array" aca="1" ref="C2" ca="1">INDEX(Level, MATCH(0, COUNTIF($C$1:C1, Level)+(category&lt;&gt;OrderForm!$B$33)+(product&lt;&gt;OrderForm!C$33), 0))</f>
        <v>#N/A</v>
      </c>
      <c r="D2" t="e">
        <f t="array" aca="1" ref="D2" ca="1">INDEX(fitgender, MATCH(0, COUNTIF($D$1:D1, fitgender)+(category&lt;&gt;OrderForm!$B$33)+(product&lt;&gt;OrderForm!C$33)+(Level&lt;&gt;OrderForm!D$33), 0))</f>
        <v>#N/A</v>
      </c>
      <c r="E2" t="e">
        <f t="array" aca="1" ref="E2" ca="1">INDEX(Style, MATCH(0, COUNTIF($E$1:E1, Style)+(category&lt;&gt;OrderForm!$B$33)+(product&lt;&gt;OrderForm!C$33)+(Level&lt;&gt;OrderForm!D$33)+(fitgender&lt;&gt;OrderForm!E$33), 0))</f>
        <v>#N/A</v>
      </c>
    </row>
    <row r="3" spans="1:9" ht="16.5" x14ac:dyDescent="0.3">
      <c r="A3" t="str">
        <f t="array" aca="1" ref="A3" ca="1">INDEX(category,MATCH(0,COUNTIF($A$1:A2,category),0))</f>
        <v>Triathlon</v>
      </c>
      <c r="B3" t="e">
        <f t="array" aca="1" ref="B3" ca="1">INDEX(product,MATCH(0,COUNTIF($B$1:B2,product)+(category&lt;&gt;OrderForm!$B$33),0))</f>
        <v>#N/A</v>
      </c>
      <c r="C3" s="11" t="e">
        <f t="array" aca="1" ref="C3" ca="1">INDEX(Level, MATCH(0, COUNTIF($C$1:C2, Level)+(category&lt;&gt;OrderForm!$B$33)+(product&lt;&gt;OrderForm!C$33), 0))</f>
        <v>#N/A</v>
      </c>
      <c r="D3" t="e">
        <f t="array" aca="1" ref="D3" ca="1">INDEX(fitgender, MATCH(0, COUNTIF($D$1:D2, fitgender)+(category&lt;&gt;OrderForm!$B$33)+(product&lt;&gt;OrderForm!C$33)+(Level&lt;&gt;OrderForm!D$33), 0))</f>
        <v>#N/A</v>
      </c>
      <c r="E3" t="e">
        <f t="array" aca="1" ref="E3" ca="1">INDEX(Style, MATCH(0, COUNTIF($E$1:E2, Style)+(category&lt;&gt;OrderForm!$B$33)+(product&lt;&gt;OrderForm!C$33)+(Level&lt;&gt;OrderForm!D$33)+(fitgender&lt;&gt;OrderForm!E$33), 0))</f>
        <v>#N/A</v>
      </c>
    </row>
    <row r="4" spans="1:9" ht="16.5" x14ac:dyDescent="0.3">
      <c r="A4" t="str">
        <f t="array" aca="1" ref="A4" ca="1">INDEX(category,MATCH(0,COUNTIF($A$1:A3,category),0))</f>
        <v>Running</v>
      </c>
      <c r="B4" t="e">
        <f t="array" aca="1" ref="B4" ca="1">INDEX(product,MATCH(0,COUNTIF($B$1:B3,product)+(category&lt;&gt;OrderForm!$B$33),0))</f>
        <v>#N/A</v>
      </c>
      <c r="C4" s="11" t="e">
        <f t="array" aca="1" ref="C4" ca="1">INDEX(Level, MATCH(0, COUNTIF($C$1:C3, Level)+(category&lt;&gt;OrderForm!$B$33)+(product&lt;&gt;OrderForm!C$33), 0))</f>
        <v>#N/A</v>
      </c>
      <c r="D4" t="e">
        <f t="array" aca="1" ref="D4" ca="1">INDEX(fitgender, MATCH(0, COUNTIF($D$1:D3, fitgender)+(category&lt;&gt;OrderForm!$B$33)+(product&lt;&gt;OrderForm!C$33)+(Level&lt;&gt;OrderForm!D$33), 0))</f>
        <v>#N/A</v>
      </c>
      <c r="E4" t="e">
        <f t="array" aca="1" ref="E4" ca="1">INDEX(Style, MATCH(0, COUNTIF($E$1:E3, Style)+(category&lt;&gt;OrderForm!$B$33)+(product&lt;&gt;OrderForm!C$33)+(Level&lt;&gt;OrderForm!D$33)+(fitgender&lt;&gt;OrderForm!E$33), 0))</f>
        <v>#N/A</v>
      </c>
    </row>
    <row r="5" spans="1:9" ht="16.5" x14ac:dyDescent="0.3">
      <c r="A5" t="str">
        <f t="array" aca="1" ref="A5" ca="1">INDEX(category,MATCH(0,COUNTIF($A$1:A4,category),0))</f>
        <v>Casual</v>
      </c>
      <c r="B5" t="e">
        <f t="array" aca="1" ref="B5" ca="1">INDEX(product,MATCH(0,COUNTIF($B$1:B4,product)+(category&lt;&gt;OrderForm!$B$33),0))</f>
        <v>#N/A</v>
      </c>
      <c r="C5" s="11" t="e">
        <f t="array" aca="1" ref="C5" ca="1">INDEX(Level, MATCH(0, COUNTIF($C$1:C4, Level)+(category&lt;&gt;OrderForm!$B$33)+(product&lt;&gt;OrderForm!C$33), 0))</f>
        <v>#N/A</v>
      </c>
      <c r="D5" t="e">
        <f t="array" aca="1" ref="D5" ca="1">INDEX(fitgender, MATCH(0, COUNTIF($D$1:D4, fitgender)+(category&lt;&gt;OrderForm!$B$33)+(product&lt;&gt;OrderForm!C$33)+(Level&lt;&gt;OrderForm!D$33), 0))</f>
        <v>#N/A</v>
      </c>
      <c r="E5" t="e">
        <f t="array" aca="1" ref="E5" ca="1">INDEX(Style, MATCH(0, COUNTIF($E$1:E4, Style)+(category&lt;&gt;OrderForm!$B$33)+(product&lt;&gt;OrderForm!C$33)+(Level&lt;&gt;OrderForm!D$33)+(fitgender&lt;&gt;OrderForm!E$33), 0))</f>
        <v>#N/A</v>
      </c>
    </row>
    <row r="6" spans="1:9" ht="16.5" x14ac:dyDescent="0.3">
      <c r="A6" t="e">
        <f t="array" aca="1" ref="A6" ca="1">INDEX(category,MATCH(0,COUNTIF($A$1:A5,category),0))</f>
        <v>#N/A</v>
      </c>
      <c r="B6" t="e">
        <f t="array" aca="1" ref="B6" ca="1">INDEX(product,MATCH(0,COUNTIF($B$1:B5,product)+(category&lt;&gt;OrderForm!$B$33),0))</f>
        <v>#N/A</v>
      </c>
      <c r="C6" s="11" t="e">
        <f t="array" aca="1" ref="C6" ca="1">INDEX(Level, MATCH(0, COUNTIF($C$1:C5, Level)+(category&lt;&gt;OrderForm!$B$33)+(product&lt;&gt;OrderForm!C$33), 0))</f>
        <v>#N/A</v>
      </c>
      <c r="D6" t="e">
        <f t="array" aca="1" ref="D6" ca="1">INDEX(fitgender, MATCH(0, COUNTIF($D$1:D5, fitgender)+(category&lt;&gt;OrderForm!$B$33)+(product&lt;&gt;OrderForm!C$33)+(Level&lt;&gt;OrderForm!D$33), 0))</f>
        <v>#N/A</v>
      </c>
      <c r="E6" t="e">
        <f t="array" aca="1" ref="E6" ca="1">INDEX(Style, MATCH(0, COUNTIF($E$1:E5, Style)+(category&lt;&gt;OrderForm!$B$33)+(product&lt;&gt;OrderForm!C$33)+(Level&lt;&gt;OrderForm!D$33)+(fitgender&lt;&gt;OrderForm!E$33), 0))</f>
        <v>#N/A</v>
      </c>
      <c r="I6">
        <f ca="1">COUNT(IF(Prod14!$C$2:$C$1000="""", “”, 1))</f>
        <v>0</v>
      </c>
    </row>
    <row r="7" spans="1:9" ht="16.5" x14ac:dyDescent="0.3">
      <c r="A7" t="e">
        <f t="array" aca="1" ref="A7" ca="1">INDEX(category,MATCH(0,COUNTIF($A$1:A6,category),0))</f>
        <v>#N/A</v>
      </c>
      <c r="B7" t="e">
        <f t="array" aca="1" ref="B7" ca="1">INDEX(product,MATCH(0,COUNTIF($B$1:B6,product)+(category&lt;&gt;OrderForm!$B$33),0))</f>
        <v>#N/A</v>
      </c>
      <c r="C7" s="11" t="e">
        <f t="array" aca="1" ref="C7" ca="1">INDEX(Level, MATCH(0, COUNTIF($C$1:C6, Level)+(category&lt;&gt;OrderForm!$B$33)+(product&lt;&gt;OrderForm!C$33), 0))</f>
        <v>#N/A</v>
      </c>
      <c r="D7" t="e">
        <f t="array" aca="1" ref="D7" ca="1">INDEX(fitgender, MATCH(0, COUNTIF($D$1:D6, fitgender)+(category&lt;&gt;OrderForm!$B$33)+(product&lt;&gt;OrderForm!C$33)+(Level&lt;&gt;OrderForm!D$33), 0))</f>
        <v>#N/A</v>
      </c>
      <c r="E7" t="e">
        <f t="array" aca="1" ref="E7" ca="1">INDEX(Style, MATCH(0, COUNTIF($E$1:E6, Style)+(category&lt;&gt;OrderForm!$B$33)+(product&lt;&gt;OrderForm!C$33)+(Level&lt;&gt;OrderForm!D$33)+(fitgender&lt;&gt;OrderForm!E$33), 0))</f>
        <v>#N/A</v>
      </c>
    </row>
    <row r="8" spans="1:9" ht="16.5" x14ac:dyDescent="0.3">
      <c r="A8" t="e">
        <f t="array" aca="1" ref="A8" ca="1">INDEX(category,MATCH(0,COUNTIF($A$1:A7,category),0))</f>
        <v>#N/A</v>
      </c>
      <c r="B8" t="e">
        <f t="array" aca="1" ref="B8" ca="1">INDEX(product,MATCH(0,COUNTIF($B$1:B7,product)+(category&lt;&gt;OrderForm!$B$33),0))</f>
        <v>#N/A</v>
      </c>
      <c r="C8" s="11" t="e">
        <f t="array" aca="1" ref="C8" ca="1">INDEX(Level, MATCH(0, COUNTIF($C$1:C7, Level)+(category&lt;&gt;OrderForm!$B$33)+(product&lt;&gt;OrderForm!C$33), 0))</f>
        <v>#N/A</v>
      </c>
      <c r="D8" t="e">
        <f t="array" aca="1" ref="D8" ca="1">INDEX(fitgender, MATCH(0, COUNTIF($D$1:D7, fitgender)+(category&lt;&gt;OrderForm!$B$33)+(product&lt;&gt;OrderForm!C$33)+(Level&lt;&gt;OrderForm!D$33), 0))</f>
        <v>#N/A</v>
      </c>
      <c r="E8" t="e">
        <f t="array" aca="1" ref="E8" ca="1">INDEX(Style, MATCH(0, COUNTIF($E$1:E7, Style)+(category&lt;&gt;OrderForm!$B$33)+(product&lt;&gt;OrderForm!C$33)+(Level&lt;&gt;OrderForm!D$33)+(fitgender&lt;&gt;OrderForm!E$33), 0))</f>
        <v>#N/A</v>
      </c>
    </row>
    <row r="9" spans="1:9" ht="16.5" x14ac:dyDescent="0.3">
      <c r="A9" t="e">
        <f t="array" aca="1" ref="A9" ca="1">INDEX(category,MATCH(0,COUNTIF($A$1:A8,category),0))</f>
        <v>#N/A</v>
      </c>
      <c r="B9" t="e">
        <f t="array" aca="1" ref="B9" ca="1">INDEX(product,MATCH(0,COUNTIF($B$1:B8,product)+(category&lt;&gt;OrderForm!$B$33),0))</f>
        <v>#N/A</v>
      </c>
      <c r="C9" s="11" t="e">
        <f t="array" aca="1" ref="C9" ca="1">INDEX(Level, MATCH(0, COUNTIF($C$1:C8, Level)+(category&lt;&gt;OrderForm!$B$33)+(product&lt;&gt;OrderForm!C$33), 0))</f>
        <v>#N/A</v>
      </c>
      <c r="D9" t="e">
        <f t="array" aca="1" ref="D9" ca="1">INDEX(fitgender, MATCH(0, COUNTIF($D$1:D8, fitgender)+(category&lt;&gt;OrderForm!$B$33)+(product&lt;&gt;OrderForm!C$33)+(Level&lt;&gt;OrderForm!D$33), 0))</f>
        <v>#N/A</v>
      </c>
    </row>
    <row r="10" spans="1:9" ht="16.5" x14ac:dyDescent="0.3">
      <c r="A10" t="e">
        <f t="array" aca="1" ref="A10" ca="1">INDEX(category,MATCH(0,COUNTIF($A$1:A9,category),0))</f>
        <v>#N/A</v>
      </c>
      <c r="B10" t="e">
        <f t="array" aca="1" ref="B10" ca="1">INDEX(product,MATCH(0,COUNTIF($B$1:B9,product)+(category&lt;&gt;OrderForm!$B$33),0))</f>
        <v>#N/A</v>
      </c>
      <c r="C10" s="11" t="e">
        <f t="array" aca="1" ref="C10" ca="1">INDEX(Level, MATCH(0, COUNTIF($C$1:C9, Level)+(category&lt;&gt;OrderForm!$B$33)+(product&lt;&gt;OrderForm!C$33), 0))</f>
        <v>#N/A</v>
      </c>
      <c r="D10" t="e">
        <f t="array" aca="1" ref="D10" ca="1">INDEX(fitgender, MATCH(0, COUNTIF($D$1:D9, fitgender)+(category&lt;&gt;OrderForm!$B$33)+(product&lt;&gt;OrderForm!C$33)+(Level&lt;&gt;OrderForm!D$33), 0))</f>
        <v>#N/A</v>
      </c>
    </row>
    <row r="11" spans="1:9" ht="16.5" x14ac:dyDescent="0.3">
      <c r="A11" t="e">
        <f t="array" aca="1" ref="A11" ca="1">INDEX(category,MATCH(0,COUNTIF($A$1:A10,category),0))</f>
        <v>#N/A</v>
      </c>
      <c r="B11" t="e">
        <f t="array" aca="1" ref="B11" ca="1">INDEX(product,MATCH(0,COUNTIF($B$1:B10,product)+(category&lt;&gt;OrderForm!$B$33),0))</f>
        <v>#N/A</v>
      </c>
      <c r="C11" s="11" t="e">
        <f t="array" aca="1" ref="C11" ca="1">INDEX(Level, MATCH(0, COUNTIF($C$1:C10, Level)+(category&lt;&gt;OrderForm!$B$33)+(product&lt;&gt;OrderForm!C$33), 0))</f>
        <v>#N/A</v>
      </c>
      <c r="D11" t="e">
        <f t="array" aca="1" ref="D11" ca="1">INDEX(fitgender, MATCH(0, COUNTIF($D$1:D10, fitgender)+(category&lt;&gt;OrderForm!$B$33)+(product&lt;&gt;OrderForm!C$33)+(Level&lt;&gt;OrderForm!D$33), 0))</f>
        <v>#N/A</v>
      </c>
    </row>
    <row r="12" spans="1:9" ht="16.5" x14ac:dyDescent="0.3">
      <c r="A12" t="e">
        <f t="array" aca="1" ref="A12" ca="1">INDEX(category,MATCH(0,COUNTIF($A$1:A11,category),0))</f>
        <v>#N/A</v>
      </c>
      <c r="B12" t="e">
        <f t="array" aca="1" ref="B12" ca="1">INDEX(product,MATCH(0,COUNTIF($B$1:B11,product)+(category&lt;&gt;OrderForm!$B$33),0))</f>
        <v>#N/A</v>
      </c>
      <c r="C12" s="11" t="e">
        <f t="array" aca="1" ref="C12" ca="1">INDEX(Level, MATCH(0, COUNTIF($C$1:C11, Level)+(category&lt;&gt;OrderForm!$B$33)+(product&lt;&gt;OrderForm!C$33), 0))</f>
        <v>#N/A</v>
      </c>
      <c r="D12" t="e">
        <f t="array" aca="1" ref="D12" ca="1">INDEX(fitgender, MATCH(0, COUNTIF($D$1:D11, fitgender)+(category&lt;&gt;OrderForm!$B$33)+(product&lt;&gt;OrderForm!C$33)+(Level&lt;&gt;OrderForm!D$33), 0))</f>
        <v>#N/A</v>
      </c>
    </row>
    <row r="13" spans="1:9" ht="16.5" x14ac:dyDescent="0.3">
      <c r="A13" t="e">
        <f t="array" aca="1" ref="A13" ca="1">INDEX(category,MATCH(0,COUNTIF($A$1:A12,category),0))</f>
        <v>#N/A</v>
      </c>
      <c r="B13" t="e">
        <f t="array" aca="1" ref="B13" ca="1">INDEX(product,MATCH(0,COUNTIF($B$1:B12,product)+(category&lt;&gt;OrderForm!$B$33),0))</f>
        <v>#N/A</v>
      </c>
      <c r="C13" s="11" t="e">
        <f t="array" aca="1" ref="C13" ca="1">INDEX(Level, MATCH(0, COUNTIF($C$1:C12, Level)+(category&lt;&gt;OrderForm!$B$33)+(product&lt;&gt;OrderForm!C$33), 0))</f>
        <v>#N/A</v>
      </c>
      <c r="D13" t="e">
        <f t="array" aca="1" ref="D13" ca="1">INDEX(fitgender, MATCH(0, COUNTIF($D$1:D12, fitgender)+(category&lt;&gt;OrderForm!$B$33)+(product&lt;&gt;OrderForm!C$33)+(Level&lt;&gt;OrderForm!D$33), 0))</f>
        <v>#N/A</v>
      </c>
    </row>
    <row r="14" spans="1:9" ht="16.5" x14ac:dyDescent="0.3">
      <c r="A14" t="e">
        <f t="array" aca="1" ref="A14" ca="1">INDEX(category,MATCH(0,COUNTIF($A$1:A13,category),0))</f>
        <v>#N/A</v>
      </c>
      <c r="B14" t="e">
        <f t="array" aca="1" ref="B14" ca="1">INDEX(product,MATCH(0,COUNTIF($B$1:B13,product)+(category&lt;&gt;OrderForm!$B$33),0))</f>
        <v>#N/A</v>
      </c>
      <c r="C14" s="11" t="e">
        <f t="array" aca="1" ref="C14" ca="1">INDEX(Level, MATCH(0, COUNTIF($C$1:C13, Level)+(category&lt;&gt;OrderForm!$B$33)+(product&lt;&gt;OrderForm!C$33), 0))</f>
        <v>#N/A</v>
      </c>
      <c r="D14" t="e">
        <f t="array" aca="1" ref="D14" ca="1">INDEX(fitgender, MATCH(0, COUNTIF($D$1:D13, fitgender)+(category&lt;&gt;OrderForm!$B$33)+(product&lt;&gt;OrderForm!C$33)+(Level&lt;&gt;OrderForm!D$33), 0))</f>
        <v>#N/A</v>
      </c>
    </row>
    <row r="15" spans="1:9" ht="16.5" x14ac:dyDescent="0.3">
      <c r="A15" t="e">
        <f t="array" aca="1" ref="A15" ca="1">INDEX(category,MATCH(0,COUNTIF($A$1:A14,category),0))</f>
        <v>#N/A</v>
      </c>
      <c r="B15" t="e">
        <f t="array" aca="1" ref="B15" ca="1">INDEX(product,MATCH(0,COUNTIF($B$1:B14,product)+(category&lt;&gt;OrderForm!$B$33),0))</f>
        <v>#N/A</v>
      </c>
      <c r="C15" s="11" t="e">
        <f t="array" aca="1" ref="C15" ca="1">INDEX(Level, MATCH(0, COUNTIF($C$1:C14, Level)+(category&lt;&gt;OrderForm!$B$33)+(product&lt;&gt;OrderForm!C$33), 0))</f>
        <v>#N/A</v>
      </c>
      <c r="D15" t="e">
        <f t="array" aca="1" ref="D15" ca="1">INDEX(fitgender, MATCH(0, COUNTIF($D$1:D14, fitgender)+(category&lt;&gt;OrderForm!$B$33)+(product&lt;&gt;OrderForm!C$33)+(Level&lt;&gt;OrderForm!D$33), 0))</f>
        <v>#N/A</v>
      </c>
    </row>
    <row r="16" spans="1:9" ht="16.5" x14ac:dyDescent="0.3">
      <c r="A16" t="e">
        <f t="array" aca="1" ref="A16" ca="1">INDEX(category,MATCH(0,COUNTIF($A$1:A15,category),0))</f>
        <v>#N/A</v>
      </c>
      <c r="B16" t="e">
        <f t="array" aca="1" ref="B16" ca="1">INDEX(product,MATCH(0,COUNTIF($B$1:B15,product)+(category&lt;&gt;OrderForm!$B$33),0))</f>
        <v>#N/A</v>
      </c>
      <c r="C16" s="11" t="e">
        <f t="array" aca="1" ref="C16" ca="1">INDEX(Level, MATCH(0, COUNTIF($C$1:C15, Level)+(category&lt;&gt;OrderForm!$B$33)+(product&lt;&gt;OrderForm!C$33), 0))</f>
        <v>#N/A</v>
      </c>
      <c r="D16" t="e">
        <f t="array" aca="1" ref="D16" ca="1">INDEX(fitgender, MATCH(0, COUNTIF($D$1:D15, fitgender)+(category&lt;&gt;OrderForm!$B$33)+(product&lt;&gt;OrderForm!C$33)+(Level&lt;&gt;OrderForm!D$33), 0))</f>
        <v>#N/A</v>
      </c>
    </row>
    <row r="17" spans="1:3" ht="16.5" x14ac:dyDescent="0.3">
      <c r="A17" t="e">
        <f t="array" aca="1" ref="A17" ca="1">INDEX(category,MATCH(0,COUNTIF($A$1:A16,category),0))</f>
        <v>#N/A</v>
      </c>
      <c r="B17" t="e">
        <f t="array" aca="1" ref="B17" ca="1">INDEX(product,MATCH(0,COUNTIF($B$1:B16,product)+(category&lt;&gt;OrderForm!$B$33),0))</f>
        <v>#N/A</v>
      </c>
      <c r="C17" s="11" t="e">
        <f t="array" aca="1" ref="C17" ca="1">INDEX(Level, MATCH(0, COUNTIF($C$1:C16, Level)+(category&lt;&gt;OrderForm!$B$33)+(product&lt;&gt;OrderForm!C$33), 0))</f>
        <v>#N/A</v>
      </c>
    </row>
    <row r="18" spans="1:3" ht="16.5" x14ac:dyDescent="0.3">
      <c r="A18" t="e">
        <f t="array" aca="1" ref="A18" ca="1">INDEX(category,MATCH(0,COUNTIF($A$1:A17,category),0))</f>
        <v>#N/A</v>
      </c>
      <c r="B18" t="e">
        <f t="array" aca="1" ref="B18" ca="1">INDEX(product,MATCH(0,COUNTIF($B$1:B17,product)+(category&lt;&gt;OrderForm!$B$33),0))</f>
        <v>#N/A</v>
      </c>
      <c r="C18" s="11" t="e">
        <f t="array" aca="1" ref="C18" ca="1">INDEX(Level, MATCH(0, COUNTIF($C$1:C17, Level)+(category&lt;&gt;OrderForm!$B$33)+(product&lt;&gt;OrderForm!C$33), 0))</f>
        <v>#N/A</v>
      </c>
    </row>
    <row r="19" spans="1:3" ht="16.5" x14ac:dyDescent="0.3">
      <c r="A19" t="e">
        <f t="array" aca="1" ref="A19" ca="1">INDEX(category,MATCH(0,COUNTIF($A$1:A18,category),0))</f>
        <v>#N/A</v>
      </c>
      <c r="B19" t="e">
        <f t="array" aca="1" ref="B19" ca="1">INDEX(product,MATCH(0,COUNTIF($B$1:B18,product)+(category&lt;&gt;OrderForm!$B$33),0))</f>
        <v>#N/A</v>
      </c>
      <c r="C19" s="11" t="e">
        <f t="array" aca="1" ref="C19" ca="1">INDEX(Level, MATCH(0, COUNTIF($C$1:C18, Level)+(category&lt;&gt;OrderForm!$B$33)+(product&lt;&gt;OrderForm!C$33), 0))</f>
        <v>#N/A</v>
      </c>
    </row>
    <row r="20" spans="1:3" ht="16.5" x14ac:dyDescent="0.3">
      <c r="A20" t="e">
        <f t="array" aca="1" ref="A20" ca="1">INDEX(category,MATCH(0,COUNTIF($A$1:A19,category),0))</f>
        <v>#N/A</v>
      </c>
      <c r="B20" t="e">
        <f t="array" aca="1" ref="B20" ca="1">INDEX(product,MATCH(0,COUNTIF($B$1:B19,product)+(category&lt;&gt;OrderForm!$B$33),0))</f>
        <v>#N/A</v>
      </c>
      <c r="C20" s="11" t="e">
        <f t="array" aca="1" ref="C20" ca="1">INDEX(Level, MATCH(0, COUNTIF($C$1:C19, Level)+(category&lt;&gt;OrderForm!$B$33)+(product&lt;&gt;OrderForm!C$33), 0))</f>
        <v>#N/A</v>
      </c>
    </row>
    <row r="21" spans="1:3" ht="16.5" x14ac:dyDescent="0.3">
      <c r="A21" t="e">
        <f t="array" aca="1" ref="A21" ca="1">INDEX(category,MATCH(0,COUNTIF($A$1:A20,category),0))</f>
        <v>#N/A</v>
      </c>
      <c r="B21" t="e">
        <f t="array" aca="1" ref="B21" ca="1">INDEX(product,MATCH(0,COUNTIF($B$1:B20,product)+(category&lt;&gt;OrderForm!$B$33),0))</f>
        <v>#N/A</v>
      </c>
      <c r="C21" s="11" t="e">
        <f t="array" aca="1" ref="C21" ca="1">INDEX(Level, MATCH(0, COUNTIF($C$1:C20, Level)+(category&lt;&gt;OrderForm!$B$33)+(product&lt;&gt;OrderForm!C$33), 0))</f>
        <v>#N/A</v>
      </c>
    </row>
    <row r="22" spans="1:3" ht="16.5" x14ac:dyDescent="0.3">
      <c r="A22" t="e">
        <f t="array" aca="1" ref="A22" ca="1">INDEX(category,MATCH(0,COUNTIF($A$1:A21,category),0))</f>
        <v>#N/A</v>
      </c>
      <c r="B22" t="e">
        <f t="array" aca="1" ref="B22" ca="1">INDEX(product,MATCH(0,COUNTIF($B$1:B21,product)+(category&lt;&gt;OrderForm!$B$33),0))</f>
        <v>#N/A</v>
      </c>
      <c r="C22" s="11" t="e">
        <f t="array" aca="1" ref="C22" ca="1">INDEX(Level, MATCH(0, COUNTIF($C$1:C21, Level)+(category&lt;&gt;OrderForm!$B$33)+(product&lt;&gt;OrderForm!C$33), 0))</f>
        <v>#N/A</v>
      </c>
    </row>
    <row r="23" spans="1:3" ht="16.5" x14ac:dyDescent="0.3">
      <c r="A23" t="e">
        <f t="array" aca="1" ref="A23" ca="1">INDEX(category,MATCH(0,COUNTIF($A$1:A22,category),0))</f>
        <v>#N/A</v>
      </c>
      <c r="B23" t="e">
        <f t="array" aca="1" ref="B23" ca="1">INDEX(product,MATCH(0,COUNTIF($B$1:B22,product)+(category&lt;&gt;OrderForm!$B$33),0))</f>
        <v>#N/A</v>
      </c>
      <c r="C23" s="11" t="e">
        <f t="array" aca="1" ref="C23" ca="1">INDEX(Level, MATCH(0, COUNTIF($C$1:C22, Level)+(category&lt;&gt;OrderForm!$B$33)+(product&lt;&gt;OrderForm!C$33), 0))</f>
        <v>#N/A</v>
      </c>
    </row>
    <row r="24" spans="1:3" ht="16.5" x14ac:dyDescent="0.3">
      <c r="A24" t="e">
        <f t="array" aca="1" ref="A24" ca="1">INDEX(category,MATCH(0,COUNTIF($A$1:A23,category),0))</f>
        <v>#N/A</v>
      </c>
      <c r="B24" t="e">
        <f t="array" aca="1" ref="B24" ca="1">INDEX(product,MATCH(0,COUNTIF($B$1:B23,product)+(category&lt;&gt;OrderForm!$B$33),0))</f>
        <v>#N/A</v>
      </c>
      <c r="C24" s="11" t="e">
        <f t="array" aca="1" ref="C24" ca="1">INDEX(Level, MATCH(0, COUNTIF($C$1:C23, Level)+(category&lt;&gt;OrderForm!$B$33)+(product&lt;&gt;OrderForm!C$33), 0))</f>
        <v>#N/A</v>
      </c>
    </row>
    <row r="25" spans="1:3" ht="16.5" x14ac:dyDescent="0.3">
      <c r="A25" t="e">
        <f t="array" aca="1" ref="A25" ca="1">INDEX(category,MATCH(0,COUNTIF($A$1:A24,category),0))</f>
        <v>#N/A</v>
      </c>
      <c r="B25" t="e">
        <f t="array" aca="1" ref="B25" ca="1">INDEX(product,MATCH(0,COUNTIF($B$1:B24,product)+(category&lt;&gt;OrderForm!$B$33),0))</f>
        <v>#N/A</v>
      </c>
      <c r="C25" s="11" t="e">
        <f t="array" aca="1" ref="C25" ca="1">INDEX(Level, MATCH(0, COUNTIF($C$1:C24, Level)+(category&lt;&gt;OrderForm!$B$33)+(product&lt;&gt;OrderForm!C$33), 0))</f>
        <v>#N/A</v>
      </c>
    </row>
    <row r="26" spans="1:3" ht="16.5" x14ac:dyDescent="0.3">
      <c r="A26" t="e">
        <f t="array" aca="1" ref="A26" ca="1">INDEX(category,MATCH(0,COUNTIF($A$1:A25,category),0))</f>
        <v>#N/A</v>
      </c>
      <c r="B26" t="e">
        <f t="array" aca="1" ref="B26" ca="1">INDEX(product,MATCH(0,COUNTIF($B$1:B25,product)+(category&lt;&gt;OrderForm!$B$33),0))</f>
        <v>#N/A</v>
      </c>
      <c r="C26" s="11" t="e">
        <f t="array" aca="1" ref="C26" ca="1">INDEX(Level, MATCH(0, COUNTIF($C$1:C25, Level)+(category&lt;&gt;OrderForm!$B$33)+(product&lt;&gt;OrderForm!C$33), 0))</f>
        <v>#N/A</v>
      </c>
    </row>
    <row r="27" spans="1:3" ht="16.5" x14ac:dyDescent="0.3">
      <c r="A27" t="e">
        <f t="array" aca="1" ref="A27" ca="1">INDEX(category,MATCH(0,COUNTIF($A$1:A26,category),0))</f>
        <v>#N/A</v>
      </c>
      <c r="B27" t="e">
        <f t="array" aca="1" ref="B27" ca="1">INDEX(product,MATCH(0,COUNTIF($B$1:B26,product)+(category&lt;&gt;OrderForm!$B$33),0))</f>
        <v>#N/A</v>
      </c>
      <c r="C27" s="11" t="e">
        <f t="array" aca="1" ref="C27" ca="1">INDEX(Level, MATCH(0, COUNTIF($C$1:C26, Level)+(category&lt;&gt;OrderForm!$B$33)+(product&lt;&gt;OrderForm!C$33), 0))</f>
        <v>#N/A</v>
      </c>
    </row>
    <row r="28" spans="1:3" ht="16.5" x14ac:dyDescent="0.3">
      <c r="A28" t="e">
        <f t="array" aca="1" ref="A28" ca="1">INDEX(category,MATCH(0,COUNTIF($A$1:A27,category),0))</f>
        <v>#N/A</v>
      </c>
      <c r="B28" t="e">
        <f t="array" aca="1" ref="B28" ca="1">INDEX(product,MATCH(0,COUNTIF($B$1:B27,product)+(category&lt;&gt;OrderForm!$B$33),0))</f>
        <v>#N/A</v>
      </c>
      <c r="C28" s="11" t="e">
        <f t="array" aca="1" ref="C28" ca="1">INDEX(Level, MATCH(0, COUNTIF($C$1:C27, Level)+(category&lt;&gt;OrderForm!$B$33)+(product&lt;&gt;OrderForm!C$33), 0))</f>
        <v>#N/A</v>
      </c>
    </row>
    <row r="29" spans="1:3" ht="16.5" x14ac:dyDescent="0.3">
      <c r="A29" t="e">
        <f t="array" aca="1" ref="A29" ca="1">INDEX(category,MATCH(0,COUNTIF($A$1:A28,category),0))</f>
        <v>#N/A</v>
      </c>
      <c r="B29" t="e">
        <f t="array" aca="1" ref="B29" ca="1">INDEX(product,MATCH(0,COUNTIF($B$1:B28,product)+(category&lt;&gt;OrderForm!$B$33),0))</f>
        <v>#N/A</v>
      </c>
      <c r="C29" s="11" t="e">
        <f t="array" aca="1" ref="C29" ca="1">INDEX(Level, MATCH(0, COUNTIF($C$1:C28, Level)+(category&lt;&gt;OrderForm!$B$33)+(product&lt;&gt;OrderForm!C$33), 0))</f>
        <v>#N/A</v>
      </c>
    </row>
    <row r="30" spans="1:3" ht="16.5" x14ac:dyDescent="0.3">
      <c r="A30" t="e">
        <f t="array" aca="1" ref="A30" ca="1">INDEX(category,MATCH(0,COUNTIF($A$1:A29,category),0))</f>
        <v>#N/A</v>
      </c>
      <c r="B30" t="e">
        <f t="array" aca="1" ref="B30" ca="1">INDEX(product,MATCH(0,COUNTIF($B$1:B29,product)+(category&lt;&gt;OrderForm!$B$33),0))</f>
        <v>#N/A</v>
      </c>
      <c r="C30" s="11" t="e">
        <f t="array" aca="1" ref="C30" ca="1">INDEX(Level, MATCH(0, COUNTIF($C$1:C29, Level)+(category&lt;&gt;OrderForm!$B$33)+(product&lt;&gt;OrderForm!C$33), 0))</f>
        <v>#N/A</v>
      </c>
    </row>
    <row r="31" spans="1:3" ht="16.5" x14ac:dyDescent="0.3">
      <c r="A31" t="e">
        <f t="array" aca="1" ref="A31" ca="1">INDEX(category,MATCH(0,COUNTIF($A$1:A30,category),0))</f>
        <v>#N/A</v>
      </c>
      <c r="B31" t="e">
        <f t="array" aca="1" ref="B31" ca="1">INDEX(product,MATCH(0,COUNTIF($B$1:B30,product)+(category&lt;&gt;OrderForm!$B$33),0))</f>
        <v>#N/A</v>
      </c>
      <c r="C31" s="11" t="e">
        <f t="array" aca="1" ref="C31" ca="1">INDEX(Level, MATCH(0, COUNTIF($C$1:C30, Level)+(category&lt;&gt;OrderForm!$B$33)+(product&lt;&gt;OrderForm!C$33), 0))</f>
        <v>#N/A</v>
      </c>
    </row>
    <row r="32" spans="1:3" ht="16.5" x14ac:dyDescent="0.3">
      <c r="A32" t="e">
        <f t="array" aca="1" ref="A32" ca="1">INDEX(category,MATCH(0,COUNTIF($A$1:A31,category),0))</f>
        <v>#N/A</v>
      </c>
      <c r="B32" t="e">
        <f t="array" aca="1" ref="B32" ca="1">INDEX(product,MATCH(0,COUNTIF($B$1:B31,product)+(category&lt;&gt;OrderForm!$B$33),0))</f>
        <v>#N/A</v>
      </c>
      <c r="C32" s="11" t="e">
        <f t="array" aca="1" ref="C32" ca="1">INDEX(Level, MATCH(0, COUNTIF($C$1:C31, Level)+(category&lt;&gt;OrderForm!$B$33)+(product&lt;&gt;OrderForm!C$33), 0))</f>
        <v>#N/A</v>
      </c>
    </row>
    <row r="33" spans="1:3" ht="16.5" x14ac:dyDescent="0.3">
      <c r="A33" t="e">
        <f t="array" aca="1" ref="A33" ca="1">INDEX(category,MATCH(0,COUNTIF($A$1:A32,category),0))</f>
        <v>#N/A</v>
      </c>
      <c r="B33" t="e">
        <f t="array" aca="1" ref="B33" ca="1">INDEX(product,MATCH(0,COUNTIF($B$1:B32,product)+(category&lt;&gt;OrderForm!$B$33),0))</f>
        <v>#N/A</v>
      </c>
      <c r="C33" s="11" t="e">
        <f t="array" aca="1" ref="C33" ca="1">INDEX(Level, MATCH(0, COUNTIF($C$1:C32, Level)+(category&lt;&gt;OrderForm!$B$33)+(product&lt;&gt;OrderForm!C$33), 0))</f>
        <v>#N/A</v>
      </c>
    </row>
    <row r="34" spans="1:3" ht="16.5" x14ac:dyDescent="0.3">
      <c r="A34" t="e">
        <f t="array" aca="1" ref="A34" ca="1">INDEX(category,MATCH(0,COUNTIF($A$1:A33,category),0))</f>
        <v>#N/A</v>
      </c>
      <c r="B34" t="e">
        <f t="array" aca="1" ref="B34" ca="1">INDEX(product,MATCH(0,COUNTIF($B$1:B33,product)+(category&lt;&gt;OrderForm!$B$33),0))</f>
        <v>#N/A</v>
      </c>
      <c r="C34" s="11" t="e">
        <f t="array" aca="1" ref="C34" ca="1">INDEX(Level, MATCH(0, COUNTIF($C$1:C33, Level)+(category&lt;&gt;OrderForm!$B$33)+(product&lt;&gt;OrderForm!C$33), 0))</f>
        <v>#N/A</v>
      </c>
    </row>
    <row r="35" spans="1:3" ht="16.5" x14ac:dyDescent="0.3">
      <c r="A35" t="e">
        <f t="array" aca="1" ref="A35" ca="1">INDEX(category,MATCH(0,COUNTIF($A$1:A34,category),0))</f>
        <v>#N/A</v>
      </c>
      <c r="B35" t="e">
        <f t="array" aca="1" ref="B35" ca="1">INDEX(product,MATCH(0,COUNTIF($B$1:B34,product)+(category&lt;&gt;OrderForm!$B$33),0))</f>
        <v>#N/A</v>
      </c>
      <c r="C35" s="11" t="e">
        <f t="array" aca="1" ref="C35" ca="1">INDEX(Level, MATCH(0, COUNTIF($C$1:C34, Level)+(category&lt;&gt;OrderForm!$B$33)+(product&lt;&gt;OrderForm!C$33), 0))</f>
        <v>#N/A</v>
      </c>
    </row>
    <row r="36" spans="1:3" ht="16.5" x14ac:dyDescent="0.3">
      <c r="A36" t="e">
        <f t="array" aca="1" ref="A36" ca="1">INDEX(category,MATCH(0,COUNTIF($A$1:A35,category),0))</f>
        <v>#N/A</v>
      </c>
      <c r="B36" t="e">
        <f t="array" aca="1" ref="B36" ca="1">INDEX(product,MATCH(0,COUNTIF($B$1:B35,product)+(category&lt;&gt;OrderForm!$B$33),0))</f>
        <v>#N/A</v>
      </c>
      <c r="C36" s="11" t="e">
        <f t="array" aca="1" ref="C36" ca="1">INDEX(Level, MATCH(0, COUNTIF($C$1:C35, Level)+(category&lt;&gt;OrderForm!$B$33)+(product&lt;&gt;OrderForm!C$33), 0))</f>
        <v>#N/A</v>
      </c>
    </row>
    <row r="37" spans="1:3" ht="16.5" x14ac:dyDescent="0.3">
      <c r="A37" t="e">
        <f t="array" aca="1" ref="A37" ca="1">INDEX(category,MATCH(0,COUNTIF($A$1:A36,category),0))</f>
        <v>#N/A</v>
      </c>
      <c r="B37" t="e">
        <f t="array" aca="1" ref="B37" ca="1">INDEX(product,MATCH(0,COUNTIF($B$1:B36,product)+(category&lt;&gt;OrderForm!$B$33),0))</f>
        <v>#N/A</v>
      </c>
      <c r="C37" s="11" t="e">
        <f t="array" aca="1" ref="C37" ca="1">INDEX(Level, MATCH(0, COUNTIF($C$1:C36, Level)+(category&lt;&gt;OrderForm!$B$33)+(product&lt;&gt;OrderForm!C$33), 0))</f>
        <v>#N/A</v>
      </c>
    </row>
    <row r="38" spans="1:3" ht="16.5" x14ac:dyDescent="0.3">
      <c r="A38" t="e">
        <f t="array" aca="1" ref="A38" ca="1">INDEX(category,MATCH(0,COUNTIF($A$1:A37,category),0))</f>
        <v>#N/A</v>
      </c>
      <c r="B38" t="e">
        <f t="array" aca="1" ref="B38" ca="1">INDEX(product,MATCH(0,COUNTIF($B$1:B37,product)+(category&lt;&gt;OrderForm!$B$33),0))</f>
        <v>#N/A</v>
      </c>
      <c r="C38" s="11" t="e">
        <f t="array" aca="1" ref="C38" ca="1">INDEX(Level, MATCH(0, COUNTIF($C$1:C37, Level)+(category&lt;&gt;OrderForm!$B$33)+(product&lt;&gt;OrderForm!C$33), 0))</f>
        <v>#N/A</v>
      </c>
    </row>
    <row r="39" spans="1:3" ht="16.5" x14ac:dyDescent="0.3">
      <c r="A39" t="e">
        <f t="array" aca="1" ref="A39" ca="1">INDEX(category,MATCH(0,COUNTIF($A$1:A38,category),0))</f>
        <v>#N/A</v>
      </c>
      <c r="B39" t="e">
        <f t="array" aca="1" ref="B39" ca="1">INDEX(product,MATCH(0,COUNTIF($B$1:B38,product)+(category&lt;&gt;OrderForm!$B$33),0))</f>
        <v>#N/A</v>
      </c>
      <c r="C39" s="11" t="e">
        <f t="array" aca="1" ref="C39" ca="1">INDEX(Level, MATCH(0, COUNTIF($C$1:C38, Level)+(category&lt;&gt;OrderForm!$B$33)+(product&lt;&gt;OrderForm!C$33), 0))</f>
        <v>#N/A</v>
      </c>
    </row>
    <row r="40" spans="1:3" ht="16.5" x14ac:dyDescent="0.3">
      <c r="A40" t="e">
        <f t="array" aca="1" ref="A40" ca="1">INDEX(category,MATCH(0,COUNTIF($A$1:A39,category),0))</f>
        <v>#N/A</v>
      </c>
      <c r="B40" t="e">
        <f t="array" aca="1" ref="B40" ca="1">INDEX(product,MATCH(0,COUNTIF($B$1:B39,product)+(category&lt;&gt;OrderForm!$B$33),0))</f>
        <v>#N/A</v>
      </c>
      <c r="C40" s="11" t="e">
        <f t="array" aca="1" ref="C40" ca="1">INDEX(Level, MATCH(0, COUNTIF($C$1:C39, Level)+(category&lt;&gt;OrderForm!$B$33)+(product&lt;&gt;OrderForm!C$33), 0))</f>
        <v>#N/A</v>
      </c>
    </row>
    <row r="41" spans="1:3" ht="16.5" x14ac:dyDescent="0.3">
      <c r="A41" t="e">
        <f t="array" aca="1" ref="A41" ca="1">INDEX(category,MATCH(0,COUNTIF($A$1:A40,category),0))</f>
        <v>#N/A</v>
      </c>
      <c r="B41" t="e">
        <f t="array" aca="1" ref="B41" ca="1">INDEX(product,MATCH(0,COUNTIF($B$1:B40,product)+(category&lt;&gt;OrderForm!$B$33),0))</f>
        <v>#N/A</v>
      </c>
      <c r="C41" s="11" t="e">
        <f t="array" aca="1" ref="C41" ca="1">INDEX(Level, MATCH(0, COUNTIF($C$1:C40, Level)+(category&lt;&gt;OrderForm!$B$33)+(product&lt;&gt;OrderForm!C$33), 0))</f>
        <v>#N/A</v>
      </c>
    </row>
    <row r="42" spans="1:3" ht="16.5" x14ac:dyDescent="0.3">
      <c r="A42" t="e">
        <f t="array" aca="1" ref="A42" ca="1">INDEX(category,MATCH(0,COUNTIF($A$1:A41,category),0))</f>
        <v>#N/A</v>
      </c>
      <c r="B42" t="e">
        <f t="array" aca="1" ref="B42" ca="1">INDEX(product,MATCH(0,COUNTIF($B$1:B41,product)+(category&lt;&gt;OrderForm!$B$33),0))</f>
        <v>#N/A</v>
      </c>
      <c r="C42" s="11" t="e">
        <f t="array" aca="1" ref="C42" ca="1">INDEX(Level, MATCH(0, COUNTIF($C$1:C41, Level)+(category&lt;&gt;OrderForm!$B$33)+(product&lt;&gt;OrderForm!C$33), 0))</f>
        <v>#N/A</v>
      </c>
    </row>
    <row r="43" spans="1:3" ht="16.5" x14ac:dyDescent="0.3">
      <c r="A43" t="e">
        <f t="array" aca="1" ref="A43" ca="1">INDEX(category,MATCH(0,COUNTIF($A$1:A42,category),0))</f>
        <v>#N/A</v>
      </c>
      <c r="B43" t="e">
        <f t="array" aca="1" ref="B43" ca="1">INDEX(product,MATCH(0,COUNTIF($B$1:B42,product)+(category&lt;&gt;OrderForm!$B$33),0))</f>
        <v>#N/A</v>
      </c>
      <c r="C43" s="11" t="e">
        <f t="array" aca="1" ref="C43" ca="1">INDEX(Level, MATCH(0, COUNTIF($C$1:C42, Level)+(category&lt;&gt;OrderForm!$B$33)+(product&lt;&gt;OrderForm!C$33), 0))</f>
        <v>#N/A</v>
      </c>
    </row>
    <row r="44" spans="1:3" ht="16.5" x14ac:dyDescent="0.3">
      <c r="A44" t="e">
        <f t="array" aca="1" ref="A44" ca="1">INDEX(category,MATCH(0,COUNTIF($A$1:A43,category),0))</f>
        <v>#N/A</v>
      </c>
      <c r="B44" t="e">
        <f t="array" aca="1" ref="B44" ca="1">INDEX(product,MATCH(0,COUNTIF($B$1:B43,product)+(category&lt;&gt;OrderForm!$B$33),0))</f>
        <v>#N/A</v>
      </c>
      <c r="C44" s="11" t="e">
        <f t="array" aca="1" ref="C44" ca="1">INDEX(Level, MATCH(0, COUNTIF($C$1:C43, Level)+(category&lt;&gt;OrderForm!$B$33)+(product&lt;&gt;OrderForm!C$33), 0))</f>
        <v>#N/A</v>
      </c>
    </row>
    <row r="45" spans="1:3" ht="16.5" x14ac:dyDescent="0.3">
      <c r="A45" t="e">
        <f t="array" aca="1" ref="A45" ca="1">INDEX(category,MATCH(0,COUNTIF($A$1:A44,category),0))</f>
        <v>#N/A</v>
      </c>
      <c r="B45" t="e">
        <f t="array" aca="1" ref="B45" ca="1">INDEX(product,MATCH(0,COUNTIF($B$1:B44,product)+(category&lt;&gt;OrderForm!$B$33),0))</f>
        <v>#N/A</v>
      </c>
      <c r="C45" s="11" t="e">
        <f t="array" aca="1" ref="C45" ca="1">INDEX(Level, MATCH(0, COUNTIF($C$1:C44, Level)+(category&lt;&gt;OrderForm!$B$33)+(product&lt;&gt;OrderForm!C$33), 0))</f>
        <v>#N/A</v>
      </c>
    </row>
    <row r="46" spans="1:3" ht="16.5" x14ac:dyDescent="0.3">
      <c r="A46" t="e">
        <f t="array" aca="1" ref="A46" ca="1">INDEX(category,MATCH(0,COUNTIF($A$1:A45,category),0))</f>
        <v>#N/A</v>
      </c>
      <c r="B46" t="e">
        <f t="array" aca="1" ref="B46" ca="1">INDEX(product,MATCH(0,COUNTIF($B$1:B45,product)+(category&lt;&gt;OrderForm!$B$33),0))</f>
        <v>#N/A</v>
      </c>
      <c r="C46" s="11" t="e">
        <f t="array" aca="1" ref="C46" ca="1">INDEX(Level, MATCH(0, COUNTIF($C$1:C45, Level)+(category&lt;&gt;OrderForm!$B$33)+(product&lt;&gt;OrderForm!C$33), 0))</f>
        <v>#N/A</v>
      </c>
    </row>
    <row r="47" spans="1:3" ht="16.5" x14ac:dyDescent="0.3">
      <c r="A47" t="e">
        <f t="array" aca="1" ref="A47" ca="1">INDEX(category,MATCH(0,COUNTIF($A$1:A46,category),0))</f>
        <v>#N/A</v>
      </c>
      <c r="B47" t="e">
        <f t="array" aca="1" ref="B47" ca="1">INDEX(product,MATCH(0,COUNTIF($B$1:B46,product)+(category&lt;&gt;OrderForm!$B$33),0))</f>
        <v>#N/A</v>
      </c>
      <c r="C47" s="11" t="e">
        <f t="array" aca="1" ref="C47" ca="1">INDEX(Level, MATCH(0, COUNTIF($C$1:C46, Level)+(category&lt;&gt;OrderForm!$B$33)+(product&lt;&gt;OrderForm!C$33), 0))</f>
        <v>#N/A</v>
      </c>
    </row>
    <row r="48" spans="1:3" ht="16.5" x14ac:dyDescent="0.3">
      <c r="A48" t="e">
        <f t="array" aca="1" ref="A48" ca="1">INDEX(category,MATCH(0,COUNTIF($A$1:A47,category),0))</f>
        <v>#N/A</v>
      </c>
      <c r="B48" t="e">
        <f t="array" aca="1" ref="B48" ca="1">INDEX(product,MATCH(0,COUNTIF($B$1:B47,product)+(category&lt;&gt;OrderForm!$B$33),0))</f>
        <v>#N/A</v>
      </c>
      <c r="C48" s="11" t="e">
        <f t="array" aca="1" ref="C48" ca="1">INDEX(Level, MATCH(0, COUNTIF($C$1:C47, Level)+(category&lt;&gt;OrderForm!$B$33)+(product&lt;&gt;OrderForm!C$33), 0))</f>
        <v>#N/A</v>
      </c>
    </row>
    <row r="49" spans="1:3" ht="16.5" x14ac:dyDescent="0.3">
      <c r="A49" t="e">
        <f t="array" aca="1" ref="A49" ca="1">INDEX(category,MATCH(0,COUNTIF($A$1:A48,category),0))</f>
        <v>#N/A</v>
      </c>
      <c r="B49" t="e">
        <f t="array" aca="1" ref="B49" ca="1">INDEX(product,MATCH(0,COUNTIF($B$1:B48,product)+(category&lt;&gt;OrderForm!$B$33),0))</f>
        <v>#N/A</v>
      </c>
      <c r="C49" s="11" t="e">
        <f t="array" aca="1" ref="C49" ca="1">INDEX(Level, MATCH(0, COUNTIF($C$1:C48, Level)+(category&lt;&gt;OrderForm!$B$33)+(product&lt;&gt;OrderForm!C$33), 0))</f>
        <v>#N/A</v>
      </c>
    </row>
    <row r="50" spans="1:3" ht="16.5" x14ac:dyDescent="0.3">
      <c r="A50" t="e">
        <f t="array" aca="1" ref="A50" ca="1">INDEX(category,MATCH(0,COUNTIF($A$1:A49,category),0))</f>
        <v>#N/A</v>
      </c>
      <c r="B50" t="e">
        <f t="array" aca="1" ref="B50" ca="1">INDEX(product,MATCH(0,COUNTIF($B$1:B49,product)+(category&lt;&gt;OrderForm!$B$33),0))</f>
        <v>#N/A</v>
      </c>
      <c r="C50" s="11" t="e">
        <f t="array" aca="1" ref="C50" ca="1">INDEX(Level, MATCH(0, COUNTIF($C$1:C49, Level)+(category&lt;&gt;OrderForm!$B$33)+(product&lt;&gt;OrderForm!C$33), 0))</f>
        <v>#N/A</v>
      </c>
    </row>
    <row r="51" spans="1:3" ht="16.5" x14ac:dyDescent="0.3">
      <c r="A51" t="e">
        <f t="array" aca="1" ref="A51" ca="1">INDEX(category,MATCH(0,COUNTIF($A$1:A50,category),0))</f>
        <v>#N/A</v>
      </c>
      <c r="B51" t="e">
        <f t="array" aca="1" ref="B51" ca="1">INDEX(product,MATCH(0,COUNTIF($B$1:B50,product)+(category&lt;&gt;OrderForm!$B$33),0))</f>
        <v>#N/A</v>
      </c>
      <c r="C51" s="11" t="e">
        <f t="array" aca="1" ref="C51" ca="1">INDEX(Level, MATCH(0, COUNTIF($C$1:C50, Level)+(category&lt;&gt;OrderForm!$B$33)+(product&lt;&gt;OrderForm!C$33), 0))</f>
        <v>#N/A</v>
      </c>
    </row>
    <row r="52" spans="1:3" ht="16.5" x14ac:dyDescent="0.3">
      <c r="B52" t="e">
        <f t="array" aca="1" ref="B52" ca="1">INDEX(product,MATCH(0,COUNTIF($B$1:B51,product)+(category&lt;&gt;OrderForm!$B$33),0))</f>
        <v>#N/A</v>
      </c>
      <c r="C52" s="11" t="e">
        <f t="array" aca="1" ref="C52" ca="1">INDEX(Level, MATCH(0, COUNTIF($C$1:C51, Level)+(category&lt;&gt;OrderForm!$B$33)+(product&lt;&gt;OrderForm!C$33), 0))</f>
        <v>#N/A</v>
      </c>
    </row>
    <row r="53" spans="1:3" ht="16.5" x14ac:dyDescent="0.3">
      <c r="B53" t="e">
        <f t="array" aca="1" ref="B53" ca="1">INDEX(product,MATCH(0,COUNTIF($B$1:B52,product)+(category&lt;&gt;OrderForm!$B$33),0))</f>
        <v>#N/A</v>
      </c>
      <c r="C53" s="11" t="e">
        <f t="array" aca="1" ref="C53" ca="1">INDEX(Level, MATCH(0, COUNTIF($C$1:C52, Level)+(category&lt;&gt;OrderForm!$B$33)+(product&lt;&gt;OrderForm!C$33), 0))</f>
        <v>#N/A</v>
      </c>
    </row>
    <row r="54" spans="1:3" ht="16.5" x14ac:dyDescent="0.3">
      <c r="B54" t="e">
        <f t="array" aca="1" ref="B54" ca="1">INDEX(product,MATCH(0,COUNTIF($B$1:B53,product)+(category&lt;&gt;OrderForm!$B$33),0))</f>
        <v>#N/A</v>
      </c>
      <c r="C54" s="11" t="e">
        <f t="array" aca="1" ref="C54" ca="1">INDEX(Level, MATCH(0, COUNTIF($C$1:C53, Level)+(category&lt;&gt;OrderForm!$B$33)+(product&lt;&gt;OrderForm!C$33), 0))</f>
        <v>#N/A</v>
      </c>
    </row>
    <row r="55" spans="1:3" ht="16.5" x14ac:dyDescent="0.3">
      <c r="B55" t="e">
        <f t="array" aca="1" ref="B55" ca="1">INDEX(product,MATCH(0,COUNTIF($B$1:B54,product)+(category&lt;&gt;OrderForm!$B$33),0))</f>
        <v>#N/A</v>
      </c>
      <c r="C55" s="11" t="e">
        <f t="array" aca="1" ref="C55" ca="1">INDEX(Level, MATCH(0, COUNTIF($C$1:C54, Level)+(category&lt;&gt;OrderForm!$B$33)+(product&lt;&gt;OrderForm!C$33), 0))</f>
        <v>#N/A</v>
      </c>
    </row>
    <row r="56" spans="1:3" ht="16.5" x14ac:dyDescent="0.3">
      <c r="B56" t="e">
        <f t="array" aca="1" ref="B56" ca="1">INDEX(product,MATCH(0,COUNTIF($B$1:B55,product)+(category&lt;&gt;OrderForm!$B$33),0))</f>
        <v>#N/A</v>
      </c>
      <c r="C56" s="11" t="e">
        <f t="array" aca="1" ref="C56" ca="1">INDEX(Level, MATCH(0, COUNTIF($C$1:C55, Level)+(category&lt;&gt;OrderForm!$B$33)+(product&lt;&gt;OrderForm!C$33), 0))</f>
        <v>#N/A</v>
      </c>
    </row>
    <row r="57" spans="1:3" ht="16.5" x14ac:dyDescent="0.3">
      <c r="B57" t="e">
        <f t="array" aca="1" ref="B57" ca="1">INDEX(product,MATCH(0,COUNTIF($B$1:B56,product)+(category&lt;&gt;OrderForm!$B$33),0))</f>
        <v>#N/A</v>
      </c>
      <c r="C57" s="11" t="e">
        <f t="array" aca="1" ref="C57" ca="1">INDEX(Level, MATCH(0, COUNTIF($C$1:C56, Level)+(category&lt;&gt;OrderForm!$B$33)+(product&lt;&gt;OrderForm!C$33), 0))</f>
        <v>#N/A</v>
      </c>
    </row>
    <row r="58" spans="1:3" ht="16.5" x14ac:dyDescent="0.3">
      <c r="B58" t="e">
        <f t="array" aca="1" ref="B58" ca="1">INDEX(product,MATCH(0,COUNTIF($B$1:B57,product)+(category&lt;&gt;OrderForm!$B$33),0))</f>
        <v>#N/A</v>
      </c>
      <c r="C58" s="11" t="e">
        <f t="array" aca="1" ref="C58" ca="1">INDEX(Level, MATCH(0, COUNTIF($C$1:C57, Level)+(category&lt;&gt;OrderForm!$B$33)+(product&lt;&gt;OrderForm!C$33), 0))</f>
        <v>#N/A</v>
      </c>
    </row>
    <row r="59" spans="1:3" ht="16.5" x14ac:dyDescent="0.3">
      <c r="B59" t="e">
        <f t="array" aca="1" ref="B59" ca="1">INDEX(product,MATCH(0,COUNTIF($B$1:B58,product)+(category&lt;&gt;OrderForm!$B$33),0))</f>
        <v>#N/A</v>
      </c>
      <c r="C59" s="11" t="e">
        <f t="array" aca="1" ref="C59" ca="1">INDEX(Level, MATCH(0, COUNTIF($C$1:C58, Level)+(category&lt;&gt;OrderForm!$B$33)+(product&lt;&gt;OrderForm!C$33), 0))</f>
        <v>#N/A</v>
      </c>
    </row>
    <row r="60" spans="1:3" ht="16.5" x14ac:dyDescent="0.3">
      <c r="B60" t="e">
        <f t="array" aca="1" ref="B60" ca="1">INDEX(product,MATCH(0,COUNTIF($B$1:B59,product)+(category&lt;&gt;OrderForm!$B$33),0))</f>
        <v>#N/A</v>
      </c>
      <c r="C60" s="11" t="e">
        <f t="array" aca="1" ref="C60" ca="1">INDEX(Level, MATCH(0, COUNTIF($C$1:C59, Level)+(category&lt;&gt;OrderForm!$B$33)+(product&lt;&gt;OrderForm!C$33), 0))</f>
        <v>#N/A</v>
      </c>
    </row>
    <row r="61" spans="1:3" ht="16.5" x14ac:dyDescent="0.3">
      <c r="B61" t="e">
        <f t="array" aca="1" ref="B61" ca="1">INDEX(product,MATCH(0,COUNTIF($B$1:B60,product)+(category&lt;&gt;OrderForm!$B$33),0))</f>
        <v>#N/A</v>
      </c>
      <c r="C61" s="11" t="e">
        <f t="array" aca="1" ref="C61" ca="1">INDEX(Level, MATCH(0, COUNTIF($C$1:C60, Level)+(category&lt;&gt;OrderForm!$B$33)+(product&lt;&gt;OrderForm!C$33), 0))</f>
        <v>#N/A</v>
      </c>
    </row>
    <row r="62" spans="1:3" ht="16.5" x14ac:dyDescent="0.3">
      <c r="B62" t="e">
        <f t="array" aca="1" ref="B62" ca="1">INDEX(product,MATCH(0,COUNTIF($B$1:B61,product)+(category&lt;&gt;OrderForm!$B$33),0))</f>
        <v>#N/A</v>
      </c>
      <c r="C62" s="11" t="e">
        <f t="array" aca="1" ref="C62" ca="1">INDEX(Level, MATCH(0, COUNTIF($C$1:C61, Level)+(category&lt;&gt;OrderForm!$B$33)+(product&lt;&gt;OrderForm!C$33), 0))</f>
        <v>#N/A</v>
      </c>
    </row>
    <row r="63" spans="1:3" ht="16.5" x14ac:dyDescent="0.3">
      <c r="B63" t="e">
        <f t="array" aca="1" ref="B63" ca="1">INDEX(product,MATCH(0,COUNTIF($B$1:B62,product)+(category&lt;&gt;OrderForm!$B$33),0))</f>
        <v>#N/A</v>
      </c>
      <c r="C63" s="11" t="e">
        <f t="array" aca="1" ref="C63" ca="1">INDEX(Level, MATCH(0, COUNTIF($C$1:C62, Level)+(category&lt;&gt;OrderForm!$B$33)+(product&lt;&gt;OrderForm!C$33), 0))</f>
        <v>#N/A</v>
      </c>
    </row>
    <row r="64" spans="1:3" ht="16.5" x14ac:dyDescent="0.3">
      <c r="B64" t="e">
        <f t="array" aca="1" ref="B64" ca="1">INDEX(product,MATCH(0,COUNTIF($B$1:B63,product)+(category&lt;&gt;OrderForm!$B$33),0))</f>
        <v>#N/A</v>
      </c>
      <c r="C64" s="11" t="e">
        <f t="array" aca="1" ref="C64" ca="1">INDEX(Level, MATCH(0, COUNTIF($C$1:C63, Level)+(category&lt;&gt;OrderForm!$B$33)+(product&lt;&gt;OrderForm!C$33), 0))</f>
        <v>#N/A</v>
      </c>
    </row>
    <row r="65" spans="2:3" ht="16.5" x14ac:dyDescent="0.3">
      <c r="B65" t="e">
        <f t="array" aca="1" ref="B65" ca="1">INDEX(product,MATCH(0,COUNTIF($B$1:B64,product)+(category&lt;&gt;OrderForm!$B$33),0))</f>
        <v>#N/A</v>
      </c>
      <c r="C65" s="11" t="e">
        <f t="array" aca="1" ref="C65" ca="1">INDEX(Level, MATCH(0, COUNTIF($C$1:C64, Level)+(category&lt;&gt;OrderForm!$B$33)+(product&lt;&gt;OrderForm!C$33), 0))</f>
        <v>#N/A</v>
      </c>
    </row>
    <row r="66" spans="2:3" ht="16.5" x14ac:dyDescent="0.3">
      <c r="B66" t="e">
        <f t="array" aca="1" ref="B66" ca="1">INDEX(product,MATCH(0,COUNTIF($B$1:B65,product)+(category&lt;&gt;OrderForm!$B$33),0))</f>
        <v>#N/A</v>
      </c>
      <c r="C66" s="11" t="e">
        <f t="array" aca="1" ref="C66" ca="1">INDEX(Level, MATCH(0, COUNTIF($C$1:C65, Level)+(category&lt;&gt;OrderForm!$B$33)+(product&lt;&gt;OrderForm!C$33), 0))</f>
        <v>#N/A</v>
      </c>
    </row>
    <row r="67" spans="2:3" ht="16.5" x14ac:dyDescent="0.3">
      <c r="B67" t="e">
        <f t="array" aca="1" ref="B67" ca="1">INDEX(product,MATCH(0,COUNTIF($B$1:B66,product)+(category&lt;&gt;OrderForm!$B$33),0))</f>
        <v>#N/A</v>
      </c>
      <c r="C67" s="11" t="e">
        <f t="array" aca="1" ref="C67" ca="1">INDEX(Level, MATCH(0, COUNTIF($C$1:C66, Level)+(category&lt;&gt;OrderForm!$B$33)+(product&lt;&gt;OrderForm!C$33), 0))</f>
        <v>#N/A</v>
      </c>
    </row>
    <row r="68" spans="2:3" ht="16.5" x14ac:dyDescent="0.3">
      <c r="B68" t="e">
        <f t="array" aca="1" ref="B68" ca="1">INDEX(product,MATCH(0,COUNTIF($B$1:B67,product)+(category&lt;&gt;OrderForm!$B$33),0))</f>
        <v>#N/A</v>
      </c>
      <c r="C68" s="11" t="e">
        <f t="array" aca="1" ref="C68" ca="1">INDEX(Level, MATCH(0, COUNTIF($C$1:C67, Level)+(category&lt;&gt;OrderForm!$B$33)+(product&lt;&gt;OrderForm!C$33), 0))</f>
        <v>#N/A</v>
      </c>
    </row>
    <row r="69" spans="2:3" ht="16.5" x14ac:dyDescent="0.3">
      <c r="B69" t="e">
        <f t="array" aca="1" ref="B69" ca="1">INDEX(product,MATCH(0,COUNTIF($B$1:B68,product)+(category&lt;&gt;OrderForm!$B$33),0))</f>
        <v>#N/A</v>
      </c>
      <c r="C69" s="11" t="e">
        <f t="array" aca="1" ref="C69" ca="1">INDEX(Level, MATCH(0, COUNTIF($C$1:C68, Level)+(category&lt;&gt;OrderForm!$B$33)+(product&lt;&gt;OrderForm!C$33), 0))</f>
        <v>#N/A</v>
      </c>
    </row>
    <row r="70" spans="2:3" ht="16.5" x14ac:dyDescent="0.3">
      <c r="B70" t="e">
        <f t="array" aca="1" ref="B70" ca="1">INDEX(product,MATCH(0,COUNTIF($B$1:B69,product)+(category&lt;&gt;OrderForm!$B$33),0))</f>
        <v>#N/A</v>
      </c>
      <c r="C70" s="11" t="e">
        <f t="array" aca="1" ref="C70" ca="1">INDEX(Level, MATCH(0, COUNTIF($C$1:C69, Level)+(category&lt;&gt;OrderForm!$B$33)+(product&lt;&gt;OrderForm!C$33), 0))</f>
        <v>#N/A</v>
      </c>
    </row>
    <row r="71" spans="2:3" ht="16.5" x14ac:dyDescent="0.3">
      <c r="B71" t="e">
        <f t="array" aca="1" ref="B71" ca="1">INDEX(product,MATCH(0,COUNTIF($B$1:B70,product)+(category&lt;&gt;OrderForm!$B$33),0))</f>
        <v>#N/A</v>
      </c>
      <c r="C71" s="11" t="e">
        <f t="array" aca="1" ref="C71" ca="1">INDEX(Level, MATCH(0, COUNTIF($C$1:C70, Level)+(category&lt;&gt;OrderForm!$B$33)+(product&lt;&gt;OrderForm!C$33), 0))</f>
        <v>#N/A</v>
      </c>
    </row>
    <row r="72" spans="2:3" ht="16.5" x14ac:dyDescent="0.3">
      <c r="B72" t="e">
        <f t="array" aca="1" ref="B72" ca="1">INDEX(product,MATCH(0,COUNTIF($B$1:B71,product)+(category&lt;&gt;OrderForm!$B$33),0))</f>
        <v>#N/A</v>
      </c>
      <c r="C72" s="11" t="e">
        <f t="array" aca="1" ref="C72" ca="1">INDEX(Level, MATCH(0, COUNTIF($C$1:C71, Level)+(category&lt;&gt;OrderForm!$B$33)+(product&lt;&gt;OrderForm!C$33), 0))</f>
        <v>#N/A</v>
      </c>
    </row>
    <row r="73" spans="2:3" ht="16.5" x14ac:dyDescent="0.3">
      <c r="B73" t="e">
        <f t="array" aca="1" ref="B73" ca="1">INDEX(product,MATCH(0,COUNTIF($B$1:B72,product)+(category&lt;&gt;OrderForm!$B$33),0))</f>
        <v>#N/A</v>
      </c>
      <c r="C73" s="11" t="e">
        <f t="array" aca="1" ref="C73" ca="1">INDEX(Level, MATCH(0, COUNTIF($C$1:C72, Level)+(category&lt;&gt;OrderForm!$B$33)+(product&lt;&gt;OrderForm!C$33), 0))</f>
        <v>#N/A</v>
      </c>
    </row>
    <row r="74" spans="2:3" ht="16.5" x14ac:dyDescent="0.3">
      <c r="B74" t="e">
        <f t="array" aca="1" ref="B74" ca="1">INDEX(product,MATCH(0,COUNTIF($B$1:B73,product)+(category&lt;&gt;OrderForm!$B$33),0))</f>
        <v>#N/A</v>
      </c>
      <c r="C74" s="11" t="e">
        <f t="array" aca="1" ref="C74" ca="1">INDEX(Level, MATCH(0, COUNTIF($C$1:C73, Level)+(category&lt;&gt;OrderForm!$B$33)+(product&lt;&gt;OrderForm!C$33), 0))</f>
        <v>#N/A</v>
      </c>
    </row>
    <row r="75" spans="2:3" ht="16.5" x14ac:dyDescent="0.3">
      <c r="B75" t="e">
        <f t="array" aca="1" ref="B75" ca="1">INDEX(product,MATCH(0,COUNTIF($B$1:B74,product)+(category&lt;&gt;OrderForm!$B$33),0))</f>
        <v>#N/A</v>
      </c>
      <c r="C75" s="11" t="e">
        <f t="array" aca="1" ref="C75" ca="1">INDEX(Level, MATCH(0, COUNTIF($C$1:C74, Level)+(category&lt;&gt;OrderForm!$B$33)+(product&lt;&gt;OrderForm!C$33), 0))</f>
        <v>#N/A</v>
      </c>
    </row>
    <row r="76" spans="2:3" ht="16.5" x14ac:dyDescent="0.3">
      <c r="B76" t="e">
        <f t="array" aca="1" ref="B76" ca="1">INDEX(product,MATCH(0,COUNTIF($B$1:B75,product)+(category&lt;&gt;OrderForm!$B$33),0))</f>
        <v>#N/A</v>
      </c>
      <c r="C76" s="11" t="e">
        <f t="array" aca="1" ref="C76" ca="1">INDEX(Level, MATCH(0, COUNTIF($C$1:C75, Level)+(category&lt;&gt;OrderForm!$B$33)+(product&lt;&gt;OrderForm!C$33), 0))</f>
        <v>#N/A</v>
      </c>
    </row>
    <row r="77" spans="2:3" ht="16.5" x14ac:dyDescent="0.3">
      <c r="B77" t="e">
        <f t="array" aca="1" ref="B77" ca="1">INDEX(product,MATCH(0,COUNTIF($B$1:B76,product)+(category&lt;&gt;OrderForm!$B$33),0))</f>
        <v>#N/A</v>
      </c>
      <c r="C77" s="11" t="e">
        <f t="array" aca="1" ref="C77" ca="1">INDEX(Level, MATCH(0, COUNTIF($C$1:C76, Level)+(category&lt;&gt;OrderForm!$B$33)+(product&lt;&gt;OrderForm!C$33), 0))</f>
        <v>#N/A</v>
      </c>
    </row>
    <row r="78" spans="2:3" ht="16.5" x14ac:dyDescent="0.3">
      <c r="B78" t="e">
        <f t="array" aca="1" ref="B78" ca="1">INDEX(product,MATCH(0,COUNTIF($B$1:B77,product)+(category&lt;&gt;OrderForm!$B$33),0))</f>
        <v>#N/A</v>
      </c>
      <c r="C78" s="11" t="e">
        <f t="array" aca="1" ref="C78" ca="1">INDEX(Level, MATCH(0, COUNTIF($C$1:C77, Level)+(category&lt;&gt;OrderForm!$B$33)+(product&lt;&gt;OrderForm!C$33), 0))</f>
        <v>#N/A</v>
      </c>
    </row>
    <row r="79" spans="2:3" ht="16.5" x14ac:dyDescent="0.3">
      <c r="B79" t="e">
        <f t="array" aca="1" ref="B79" ca="1">INDEX(product,MATCH(0,COUNTIF($B$1:B78,product)+(category&lt;&gt;OrderForm!$B$33),0))</f>
        <v>#N/A</v>
      </c>
      <c r="C79" s="11" t="e">
        <f t="array" aca="1" ref="C79" ca="1">INDEX(Level, MATCH(0, COUNTIF($C$1:C78, Level)+(category&lt;&gt;OrderForm!$B$33)+(product&lt;&gt;OrderForm!C$33), 0))</f>
        <v>#N/A</v>
      </c>
    </row>
    <row r="80" spans="2:3" ht="16.5" x14ac:dyDescent="0.3">
      <c r="B80" t="e">
        <f t="array" aca="1" ref="B80" ca="1">INDEX(product,MATCH(0,COUNTIF($B$1:B79,product)+(category&lt;&gt;OrderForm!$B$33),0))</f>
        <v>#N/A</v>
      </c>
      <c r="C80" s="11" t="e">
        <f t="array" aca="1" ref="C80" ca="1">INDEX(Level, MATCH(0, COUNTIF($C$1:C79, Level)+(category&lt;&gt;OrderForm!$B$33)+(product&lt;&gt;OrderForm!C$33), 0))</f>
        <v>#N/A</v>
      </c>
    </row>
    <row r="81" spans="2:3" ht="16.5" x14ac:dyDescent="0.3">
      <c r="B81" t="e">
        <f t="array" aca="1" ref="B81" ca="1">INDEX(product,MATCH(0,COUNTIF($B$1:B80,product)+(category&lt;&gt;OrderForm!$B$33),0))</f>
        <v>#N/A</v>
      </c>
      <c r="C81" s="11" t="e">
        <f t="array" aca="1" ref="C81" ca="1">INDEX(Level, MATCH(0, COUNTIF($C$1:C80, Level)+(category&lt;&gt;OrderForm!$B$33)+(product&lt;&gt;OrderForm!C$33), 0))</f>
        <v>#N/A</v>
      </c>
    </row>
    <row r="82" spans="2:3" ht="16.5" x14ac:dyDescent="0.3">
      <c r="B82" t="e">
        <f t="array" aca="1" ref="B82" ca="1">INDEX(product,MATCH(0,COUNTIF($B$1:B81,product)+(category&lt;&gt;OrderForm!$B$33),0))</f>
        <v>#N/A</v>
      </c>
      <c r="C82" s="11" t="e">
        <f t="array" aca="1" ref="C82" ca="1">INDEX(Level, MATCH(0, COUNTIF($C$1:C81, Level)+(category&lt;&gt;OrderForm!$B$33)+(product&lt;&gt;OrderForm!C$33), 0))</f>
        <v>#N/A</v>
      </c>
    </row>
    <row r="83" spans="2:3" ht="16.5" x14ac:dyDescent="0.3">
      <c r="B83" t="e">
        <f t="array" aca="1" ref="B83" ca="1">INDEX(product,MATCH(0,COUNTIF($B$1:B82,product)+(category&lt;&gt;OrderForm!$B$33),0))</f>
        <v>#N/A</v>
      </c>
      <c r="C83" s="11" t="e">
        <f t="array" aca="1" ref="C83" ca="1">INDEX(Level, MATCH(0, COUNTIF($C$1:C82, Level)+(category&lt;&gt;OrderForm!$B$33)+(product&lt;&gt;OrderForm!C$33), 0))</f>
        <v>#N/A</v>
      </c>
    </row>
    <row r="84" spans="2:3" ht="16.5" x14ac:dyDescent="0.3">
      <c r="B84" t="e">
        <f t="array" aca="1" ref="B84" ca="1">INDEX(product,MATCH(0,COUNTIF($B$1:B83,product)+(category&lt;&gt;OrderForm!$B$33),0))</f>
        <v>#N/A</v>
      </c>
      <c r="C84" s="11" t="e">
        <f t="array" aca="1" ref="C84" ca="1">INDEX(Level, MATCH(0, COUNTIF($C$1:C83, Level)+(category&lt;&gt;OrderForm!$B$33)+(product&lt;&gt;OrderForm!C$33), 0))</f>
        <v>#N/A</v>
      </c>
    </row>
    <row r="85" spans="2:3" ht="16.5" x14ac:dyDescent="0.3">
      <c r="B85" t="e">
        <f t="array" aca="1" ref="B85" ca="1">INDEX(product,MATCH(0,COUNTIF($B$1:B84,product)+(category&lt;&gt;OrderForm!$B$33),0))</f>
        <v>#N/A</v>
      </c>
      <c r="C85" s="11" t="e">
        <f t="array" aca="1" ref="C85" ca="1">INDEX(Level, MATCH(0, COUNTIF($C$1:C84, Level)+(category&lt;&gt;OrderForm!$B$33)+(product&lt;&gt;OrderForm!C$33), 0))</f>
        <v>#N/A</v>
      </c>
    </row>
    <row r="86" spans="2:3" ht="16.5" x14ac:dyDescent="0.3">
      <c r="B86" t="e">
        <f t="array" aca="1" ref="B86" ca="1">INDEX(product,MATCH(0,COUNTIF($B$1:B85,product)+(category&lt;&gt;OrderForm!$B$33),0))</f>
        <v>#N/A</v>
      </c>
      <c r="C86" s="11" t="e">
        <f t="array" aca="1" ref="C86" ca="1">INDEX(Level, MATCH(0, COUNTIF($C$1:C85, Level)+(category&lt;&gt;OrderForm!$B$33)+(product&lt;&gt;OrderForm!C$33), 0))</f>
        <v>#N/A</v>
      </c>
    </row>
    <row r="87" spans="2:3" ht="16.5" x14ac:dyDescent="0.3">
      <c r="B87" t="e">
        <f t="array" aca="1" ref="B87" ca="1">INDEX(product,MATCH(0,COUNTIF($B$1:B86,product)+(category&lt;&gt;OrderForm!$B$33),0))</f>
        <v>#N/A</v>
      </c>
      <c r="C87" s="11" t="e">
        <f t="array" aca="1" ref="C87" ca="1">INDEX(Level, MATCH(0, COUNTIF($C$1:C86, Level)+(category&lt;&gt;OrderForm!$B$33)+(product&lt;&gt;OrderForm!C$33), 0))</f>
        <v>#N/A</v>
      </c>
    </row>
    <row r="88" spans="2:3" ht="16.5" x14ac:dyDescent="0.3">
      <c r="B88" t="e">
        <f t="array" aca="1" ref="B88" ca="1">INDEX(product,MATCH(0,COUNTIF($B$1:B87,product)+(category&lt;&gt;OrderForm!$B$33),0))</f>
        <v>#N/A</v>
      </c>
      <c r="C88" s="11" t="e">
        <f t="array" aca="1" ref="C88" ca="1">INDEX(Level, MATCH(0, COUNTIF($C$1:C87, Level)+(category&lt;&gt;OrderForm!$B$33)+(product&lt;&gt;OrderForm!C$33), 0))</f>
        <v>#N/A</v>
      </c>
    </row>
    <row r="89" spans="2:3" ht="16.5" x14ac:dyDescent="0.3">
      <c r="B89" t="e">
        <f t="array" aca="1" ref="B89" ca="1">INDEX(product,MATCH(0,COUNTIF($B$1:B88,product)+(category&lt;&gt;OrderForm!$B$33),0))</f>
        <v>#N/A</v>
      </c>
      <c r="C89" s="11" t="e">
        <f t="array" aca="1" ref="C89" ca="1">INDEX(Level, MATCH(0, COUNTIF($C$1:C88, Level)+(category&lt;&gt;OrderForm!$B$33)+(product&lt;&gt;OrderForm!C$33), 0))</f>
        <v>#N/A</v>
      </c>
    </row>
    <row r="90" spans="2:3" ht="16.5" x14ac:dyDescent="0.3">
      <c r="B90" t="e">
        <f t="array" aca="1" ref="B90" ca="1">INDEX(product,MATCH(0,COUNTIF($B$1:B89,product)+(category&lt;&gt;OrderForm!$B$33),0))</f>
        <v>#N/A</v>
      </c>
      <c r="C90" s="11" t="e">
        <f t="array" aca="1" ref="C90" ca="1">INDEX(Level, MATCH(0, COUNTIF($C$1:C89, Level)+(category&lt;&gt;OrderForm!$B$33)+(product&lt;&gt;OrderForm!C$33), 0))</f>
        <v>#N/A</v>
      </c>
    </row>
    <row r="91" spans="2:3" ht="16.5" x14ac:dyDescent="0.3">
      <c r="B91" t="e">
        <f t="array" aca="1" ref="B91" ca="1">INDEX(product,MATCH(0,COUNTIF($B$1:B90,product)+(category&lt;&gt;OrderForm!$B$33),0))</f>
        <v>#N/A</v>
      </c>
      <c r="C91" s="11" t="e">
        <f t="array" aca="1" ref="C91" ca="1">INDEX(Level, MATCH(0, COUNTIF($C$1:C90, Level)+(category&lt;&gt;OrderForm!$B$33)+(product&lt;&gt;OrderForm!C$33), 0))</f>
        <v>#N/A</v>
      </c>
    </row>
    <row r="92" spans="2:3" ht="16.5" x14ac:dyDescent="0.3">
      <c r="B92" t="e">
        <f t="array" aca="1" ref="B92" ca="1">INDEX(product,MATCH(0,COUNTIF($B$1:B91,product)+(category&lt;&gt;OrderForm!$B$33),0))</f>
        <v>#N/A</v>
      </c>
      <c r="C92" s="11" t="e">
        <f t="array" aca="1" ref="C92" ca="1">INDEX(Level, MATCH(0, COUNTIF($C$1:C91, Level)+(category&lt;&gt;OrderForm!$B$33)+(product&lt;&gt;OrderForm!C$33), 0))</f>
        <v>#N/A</v>
      </c>
    </row>
    <row r="93" spans="2:3" ht="16.5" x14ac:dyDescent="0.3">
      <c r="B93" t="e">
        <f t="array" aca="1" ref="B93" ca="1">INDEX(product,MATCH(0,COUNTIF($B$1:B92,product)+(category&lt;&gt;OrderForm!$B$33),0))</f>
        <v>#N/A</v>
      </c>
      <c r="C93" s="11" t="e">
        <f t="array" aca="1" ref="C93" ca="1">INDEX(Level, MATCH(0, COUNTIF($C$1:C92, Level)+(category&lt;&gt;OrderForm!$B$33)+(product&lt;&gt;OrderForm!C$33), 0))</f>
        <v>#N/A</v>
      </c>
    </row>
    <row r="94" spans="2:3" ht="16.5" x14ac:dyDescent="0.3">
      <c r="B94" t="e">
        <f t="array" aca="1" ref="B94" ca="1">INDEX(product,MATCH(0,COUNTIF($B$1:B93,product)+(category&lt;&gt;OrderForm!$B$33),0))</f>
        <v>#N/A</v>
      </c>
      <c r="C94" s="11" t="e">
        <f t="array" aca="1" ref="C94" ca="1">INDEX(Level, MATCH(0, COUNTIF($C$1:C93, Level)+(category&lt;&gt;OrderForm!$B$33)+(product&lt;&gt;OrderForm!C$33), 0))</f>
        <v>#N/A</v>
      </c>
    </row>
    <row r="95" spans="2:3" ht="16.5" x14ac:dyDescent="0.3">
      <c r="B95" t="e">
        <f t="array" aca="1" ref="B95" ca="1">INDEX(product,MATCH(0,COUNTIF($B$1:B94,product)+(category&lt;&gt;OrderForm!$B$33),0))</f>
        <v>#N/A</v>
      </c>
      <c r="C95" s="11" t="e">
        <f t="array" aca="1" ref="C95" ca="1">INDEX(Level, MATCH(0, COUNTIF($C$1:C94, Level)+(category&lt;&gt;OrderForm!$B$33)+(product&lt;&gt;OrderForm!C$33), 0))</f>
        <v>#N/A</v>
      </c>
    </row>
    <row r="96" spans="2:3" ht="16.5" x14ac:dyDescent="0.3">
      <c r="B96" t="e">
        <f t="array" aca="1" ref="B96" ca="1">INDEX(product,MATCH(0,COUNTIF($B$1:B95,product)+(category&lt;&gt;OrderForm!$B$33),0))</f>
        <v>#N/A</v>
      </c>
      <c r="C96" s="11" t="e">
        <f t="array" aca="1" ref="C96" ca="1">INDEX(Level, MATCH(0, COUNTIF($C$1:C95, Level)+(category&lt;&gt;OrderForm!$B$33)+(product&lt;&gt;OrderForm!C$33), 0))</f>
        <v>#N/A</v>
      </c>
    </row>
    <row r="97" spans="2:3" ht="16.5" x14ac:dyDescent="0.3">
      <c r="B97" t="e">
        <f t="array" aca="1" ref="B97" ca="1">INDEX(product,MATCH(0,COUNTIF($B$1:B96,product)+(category&lt;&gt;OrderForm!$B$33),0))</f>
        <v>#N/A</v>
      </c>
      <c r="C97" s="11" t="e">
        <f t="array" aca="1" ref="C97" ca="1">INDEX(Level, MATCH(0, COUNTIF($C$1:C96, Level)+(category&lt;&gt;OrderForm!$B$33)+(product&lt;&gt;OrderForm!C$33), 0))</f>
        <v>#N/A</v>
      </c>
    </row>
    <row r="98" spans="2:3" ht="16.5" x14ac:dyDescent="0.3">
      <c r="B98" t="e">
        <f t="array" aca="1" ref="B98" ca="1">INDEX(product,MATCH(0,COUNTIF($B$1:B97,product)+(category&lt;&gt;OrderForm!$B$33),0))</f>
        <v>#N/A</v>
      </c>
      <c r="C98" s="11" t="e">
        <f t="array" aca="1" ref="C98" ca="1">INDEX(Level, MATCH(0, COUNTIF($C$1:C97, Level)+(category&lt;&gt;OrderForm!$B$33)+(product&lt;&gt;OrderForm!C$33), 0))</f>
        <v>#N/A</v>
      </c>
    </row>
    <row r="99" spans="2:3" ht="16.5" x14ac:dyDescent="0.3">
      <c r="B99" t="e">
        <f t="array" aca="1" ref="B99" ca="1">INDEX(product,MATCH(0,COUNTIF($B$1:B98,product)+(category&lt;&gt;OrderForm!$B$33),0))</f>
        <v>#N/A</v>
      </c>
      <c r="C99" s="11" t="e">
        <f t="array" aca="1" ref="C99" ca="1">INDEX(Level, MATCH(0, COUNTIF($C$1:C98, Level)+(category&lt;&gt;OrderForm!$B$33)+(product&lt;&gt;OrderForm!C$33), 0))</f>
        <v>#N/A</v>
      </c>
    </row>
    <row r="100" spans="2:3" ht="16.5" x14ac:dyDescent="0.3">
      <c r="B100" t="e">
        <f t="array" aca="1" ref="B100" ca="1">INDEX(product,MATCH(0,COUNTIF($B$1:B99,product)+(category&lt;&gt;OrderForm!$B$33),0))</f>
        <v>#N/A</v>
      </c>
      <c r="C100" s="11" t="e">
        <f t="array" aca="1" ref="C100" ca="1">INDEX(Level, MATCH(0, COUNTIF($C$1:C99, Level)+(category&lt;&gt;OrderForm!$B$33)+(product&lt;&gt;OrderForm!C$33), 0))</f>
        <v>#N/A</v>
      </c>
    </row>
    <row r="101" spans="2:3" ht="16.5" x14ac:dyDescent="0.3">
      <c r="B101" t="e">
        <f t="array" aca="1" ref="B101" ca="1">INDEX(product,MATCH(0,COUNTIF($B$1:B100,product)+(category&lt;&gt;OrderForm!$B$33),0))</f>
        <v>#N/A</v>
      </c>
      <c r="C101" s="11" t="e">
        <f t="array" aca="1" ref="C101" ca="1">INDEX(Level, MATCH(0, COUNTIF($C$1:C100, Level)+(category&lt;&gt;OrderForm!$B$33)+(product&lt;&gt;OrderForm!C$33), 0))</f>
        <v>#N/A</v>
      </c>
    </row>
    <row r="102" spans="2:3" ht="16.5" x14ac:dyDescent="0.3">
      <c r="B102" t="e">
        <f t="array" aca="1" ref="B102" ca="1">INDEX(product,MATCH(0,COUNTIF($B$1:B101,product)+(category&lt;&gt;OrderForm!$B$33),0))</f>
        <v>#N/A</v>
      </c>
      <c r="C102" s="11" t="e">
        <f t="array" aca="1" ref="C102" ca="1">INDEX(Level, MATCH(0, COUNTIF($C$1:C101, Level)+(category&lt;&gt;OrderForm!$B$33)+(product&lt;&gt;OrderForm!C$33), 0))</f>
        <v>#N/A</v>
      </c>
    </row>
    <row r="103" spans="2:3" ht="16.5" x14ac:dyDescent="0.3">
      <c r="B103" t="e">
        <f t="array" aca="1" ref="B103" ca="1">INDEX(product,MATCH(0,COUNTIF($B$1:B102,product)+(category&lt;&gt;OrderForm!$B$33),0))</f>
        <v>#N/A</v>
      </c>
      <c r="C103" s="11" t="e">
        <f t="array" aca="1" ref="C103" ca="1">INDEX(Level, MATCH(0, COUNTIF($C$1:C102, Level)+(category&lt;&gt;OrderForm!$B$33)+(product&lt;&gt;OrderForm!C$33), 0))</f>
        <v>#N/A</v>
      </c>
    </row>
    <row r="104" spans="2:3" x14ac:dyDescent="0.25">
      <c r="B104" t="e">
        <f t="array" aca="1" ref="B104" ca="1">INDEX(product,MATCH(0,COUNTIF($B$1:B103,product)+(category&lt;&gt;OrderForm!$B$33),0))</f>
        <v>#N/A</v>
      </c>
    </row>
    <row r="105" spans="2:3" x14ac:dyDescent="0.25">
      <c r="B105" t="e">
        <f t="array" aca="1" ref="B105" ca="1">INDEX(product,MATCH(0,COUNTIF($B$1:B104,product)+(category&lt;&gt;OrderForm!$B$33),0))</f>
        <v>#N/A</v>
      </c>
    </row>
    <row r="106" spans="2:3" x14ac:dyDescent="0.25">
      <c r="B106" t="e">
        <f t="array" aca="1" ref="B106" ca="1">INDEX(product,MATCH(0,COUNTIF($B$1:B105,product)+(category&lt;&gt;OrderForm!$B$33),0))</f>
        <v>#N/A</v>
      </c>
    </row>
    <row r="107" spans="2:3" x14ac:dyDescent="0.25">
      <c r="B107" t="e">
        <f t="array" aca="1" ref="B107" ca="1">INDEX(product,MATCH(0,COUNTIF($B$1:B106,product)+(category&lt;&gt;OrderForm!$B$33),0))</f>
        <v>#N/A</v>
      </c>
    </row>
    <row r="108" spans="2:3" x14ac:dyDescent="0.25">
      <c r="B108" t="e">
        <f t="array" aca="1" ref="B108" ca="1">INDEX(product,MATCH(0,COUNTIF($B$1:B107,product)+(category&lt;&gt;OrderForm!$B$33),0))</f>
        <v>#N/A</v>
      </c>
    </row>
    <row r="109" spans="2:3" x14ac:dyDescent="0.25">
      <c r="B109" t="e">
        <f t="array" aca="1" ref="B109" ca="1">INDEX(product,MATCH(0,COUNTIF($B$1:B108,product)+(category&lt;&gt;OrderForm!$B$33),0))</f>
        <v>#N/A</v>
      </c>
    </row>
    <row r="110" spans="2:3" x14ac:dyDescent="0.25">
      <c r="B110" t="e">
        <f t="array" aca="1" ref="B110" ca="1">INDEX(product,MATCH(0,COUNTIF($B$1:B109,product)+(category&lt;&gt;OrderForm!$B$33),0))</f>
        <v>#N/A</v>
      </c>
    </row>
    <row r="111" spans="2:3" x14ac:dyDescent="0.25">
      <c r="B111" t="e">
        <f t="array" aca="1" ref="B111" ca="1">INDEX(product,MATCH(0,COUNTIF($B$1:B110,product)+(category&lt;&gt;OrderForm!$B$33),0))</f>
        <v>#N/A</v>
      </c>
    </row>
    <row r="112" spans="2:3" x14ac:dyDescent="0.25">
      <c r="B112" t="e">
        <f t="array" aca="1" ref="B112" ca="1">INDEX(product,MATCH(0,COUNTIF($B$1:B111,product)+(category&lt;&gt;OrderForm!$B$33),0))</f>
        <v>#N/A</v>
      </c>
    </row>
    <row r="113" spans="2:2" x14ac:dyDescent="0.25">
      <c r="B113" t="e">
        <f t="array" aca="1" ref="B113" ca="1">INDEX(product,MATCH(0,COUNTIF($B$1:B112,product)+(category&lt;&gt;OrderForm!$B$33),0))</f>
        <v>#N/A</v>
      </c>
    </row>
    <row r="114" spans="2:2" x14ac:dyDescent="0.25">
      <c r="B114" t="e">
        <f t="array" aca="1" ref="B114" ca="1">INDEX(product,MATCH(0,COUNTIF($B$1:B113,product)+(category&lt;&gt;OrderForm!$B$33),0))</f>
        <v>#N/A</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INDEX(product,MATCH(0,COUNTIF($B$1:B1,product)+(category&lt;&gt;OrderForm!$B$34),0))</f>
        <v>#N/A</v>
      </c>
      <c r="C2" s="11" t="e">
        <f t="array" aca="1" ref="C2" ca="1">INDEX(Level, MATCH(0, COUNTIF($C$1:C1, Level)+(category&lt;&gt;OrderForm!$B$34)+(product&lt;&gt;OrderForm!C$34), 0))</f>
        <v>#N/A</v>
      </c>
      <c r="D2" t="e">
        <f t="array" aca="1" ref="D2" ca="1">INDEX(fitgender, MATCH(0, COUNTIF($D$1:D1, fitgender)+(category&lt;&gt;OrderForm!$B$34)+(product&lt;&gt;OrderForm!C$34)+(Level&lt;&gt;OrderForm!D$34), 0))</f>
        <v>#N/A</v>
      </c>
      <c r="E2" t="e">
        <f t="array" aca="1" ref="E2" ca="1">INDEX(Style, MATCH(0, COUNTIF($E$1:E1, Style)+(category&lt;&gt;OrderForm!$B$34)+(product&lt;&gt;OrderForm!C$34)+(Level&lt;&gt;OrderForm!D$34)+(fitgender&lt;&gt;OrderForm!E$34), 0))</f>
        <v>#N/A</v>
      </c>
    </row>
    <row r="3" spans="1:9" ht="16.5" x14ac:dyDescent="0.3">
      <c r="A3" t="str">
        <f t="array" aca="1" ref="A3" ca="1">INDEX(category,MATCH(0,COUNTIF($A$1:A2,category),0))</f>
        <v>Triathlon</v>
      </c>
      <c r="B3" t="e">
        <f t="array" aca="1" ref="B3" ca="1">INDEX(product,MATCH(0,COUNTIF($B$1:B2,product)+(category&lt;&gt;OrderForm!$B$34),0))</f>
        <v>#N/A</v>
      </c>
      <c r="C3" s="11" t="e">
        <f t="array" aca="1" ref="C3" ca="1">INDEX(Level, MATCH(0, COUNTIF($C$1:C2, Level)+(category&lt;&gt;OrderForm!$B$34)+(product&lt;&gt;OrderForm!C$34), 0))</f>
        <v>#N/A</v>
      </c>
      <c r="D3" t="e">
        <f t="array" aca="1" ref="D3" ca="1">INDEX(fitgender, MATCH(0, COUNTIF($D$1:D2, fitgender)+(category&lt;&gt;OrderForm!$B$34)+(product&lt;&gt;OrderForm!C$34)+(Level&lt;&gt;OrderForm!D$34), 0))</f>
        <v>#N/A</v>
      </c>
      <c r="E3" t="e">
        <f t="array" aca="1" ref="E3" ca="1">INDEX(Style, MATCH(0, COUNTIF($E$1:E2, Style)+(category&lt;&gt;OrderForm!$B$34)+(product&lt;&gt;OrderForm!C$34)+(Level&lt;&gt;OrderForm!D$34)+(fitgender&lt;&gt;OrderForm!E$34), 0))</f>
        <v>#N/A</v>
      </c>
    </row>
    <row r="4" spans="1:9" ht="16.5" x14ac:dyDescent="0.3">
      <c r="A4" t="str">
        <f t="array" aca="1" ref="A4" ca="1">INDEX(category,MATCH(0,COUNTIF($A$1:A3,category),0))</f>
        <v>Running</v>
      </c>
      <c r="B4" t="e">
        <f t="array" aca="1" ref="B4" ca="1">INDEX(product,MATCH(0,COUNTIF($B$1:B3,product)+(category&lt;&gt;OrderForm!$B$34),0))</f>
        <v>#N/A</v>
      </c>
      <c r="C4" s="11" t="e">
        <f t="array" aca="1" ref="C4" ca="1">INDEX(Level, MATCH(0, COUNTIF($C$1:C3, Level)+(category&lt;&gt;OrderForm!$B$34)+(product&lt;&gt;OrderForm!C$34), 0))</f>
        <v>#N/A</v>
      </c>
      <c r="D4" t="e">
        <f t="array" aca="1" ref="D4" ca="1">INDEX(fitgender, MATCH(0, COUNTIF($D$1:D3, fitgender)+(category&lt;&gt;OrderForm!$B$34)+(product&lt;&gt;OrderForm!C$34)+(Level&lt;&gt;OrderForm!D$34), 0))</f>
        <v>#N/A</v>
      </c>
      <c r="E4" t="e">
        <f t="array" aca="1" ref="E4" ca="1">INDEX(Style, MATCH(0, COUNTIF($E$1:E3, Style)+(category&lt;&gt;OrderForm!$B$34)+(product&lt;&gt;OrderForm!C$34)+(Level&lt;&gt;OrderForm!D$34)+(fitgender&lt;&gt;OrderForm!E$34), 0))</f>
        <v>#N/A</v>
      </c>
    </row>
    <row r="5" spans="1:9" ht="16.5" x14ac:dyDescent="0.3">
      <c r="A5" t="str">
        <f t="array" aca="1" ref="A5" ca="1">INDEX(category,MATCH(0,COUNTIF($A$1:A4,category),0))</f>
        <v>Casual</v>
      </c>
      <c r="B5" t="e">
        <f t="array" aca="1" ref="B5" ca="1">INDEX(product,MATCH(0,COUNTIF($B$1:B4,product)+(category&lt;&gt;OrderForm!$B$34),0))</f>
        <v>#N/A</v>
      </c>
      <c r="C5" s="11" t="e">
        <f t="array" aca="1" ref="C5" ca="1">INDEX(Level, MATCH(0, COUNTIF($C$1:C4, Level)+(category&lt;&gt;OrderForm!$B$34)+(product&lt;&gt;OrderForm!C$34), 0))</f>
        <v>#N/A</v>
      </c>
      <c r="D5" t="e">
        <f t="array" aca="1" ref="D5" ca="1">INDEX(fitgender, MATCH(0, COUNTIF($D$1:D4, fitgender)+(category&lt;&gt;OrderForm!$B$34)+(product&lt;&gt;OrderForm!C$34)+(Level&lt;&gt;OrderForm!D$34), 0))</f>
        <v>#N/A</v>
      </c>
      <c r="E5" t="e">
        <f t="array" aca="1" ref="E5" ca="1">INDEX(Style, MATCH(0, COUNTIF($E$1:E4, Style)+(category&lt;&gt;OrderForm!$B$34)+(product&lt;&gt;OrderForm!C$34)+(Level&lt;&gt;OrderForm!D$34)+(fitgender&lt;&gt;OrderForm!E$34), 0))</f>
        <v>#N/A</v>
      </c>
    </row>
    <row r="6" spans="1:9" ht="16.5" x14ac:dyDescent="0.3">
      <c r="A6" t="e">
        <f t="array" aca="1" ref="A6" ca="1">INDEX(category,MATCH(0,COUNTIF($A$1:A5,category),0))</f>
        <v>#N/A</v>
      </c>
      <c r="B6" t="e">
        <f t="array" aca="1" ref="B6" ca="1">INDEX(product,MATCH(0,COUNTIF($B$1:B5,product)+(category&lt;&gt;OrderForm!$B$34),0))</f>
        <v>#N/A</v>
      </c>
      <c r="C6" s="11" t="e">
        <f t="array" aca="1" ref="C6" ca="1">INDEX(Level, MATCH(0, COUNTIF($C$1:C5, Level)+(category&lt;&gt;OrderForm!$B$34)+(product&lt;&gt;OrderForm!C$34), 0))</f>
        <v>#N/A</v>
      </c>
      <c r="D6" t="e">
        <f t="array" aca="1" ref="D6" ca="1">INDEX(fitgender, MATCH(0, COUNTIF($D$1:D5, fitgender)+(category&lt;&gt;OrderForm!$B$34)+(product&lt;&gt;OrderForm!C$34)+(Level&lt;&gt;OrderForm!D$34), 0))</f>
        <v>#N/A</v>
      </c>
      <c r="E6" t="e">
        <f t="array" aca="1" ref="E6" ca="1">INDEX(Style, MATCH(0, COUNTIF($E$1:E5, Style)+(category&lt;&gt;OrderForm!$B$34)+(product&lt;&gt;OrderForm!C$34)+(Level&lt;&gt;OrderForm!D$34)+(fitgender&lt;&gt;OrderForm!E$34), 0))</f>
        <v>#N/A</v>
      </c>
      <c r="I6">
        <f ca="1">COUNT(IF(Prod15!$C$2:$C$1000="""", “”, 1))</f>
        <v>0</v>
      </c>
    </row>
    <row r="7" spans="1:9" ht="16.5" x14ac:dyDescent="0.3">
      <c r="A7" t="e">
        <f t="array" aca="1" ref="A7" ca="1">INDEX(category,MATCH(0,COUNTIF($A$1:A6,category),0))</f>
        <v>#N/A</v>
      </c>
      <c r="B7" t="e">
        <f t="array" aca="1" ref="B7" ca="1">INDEX(product,MATCH(0,COUNTIF($B$1:B6,product)+(category&lt;&gt;OrderForm!$B$34),0))</f>
        <v>#N/A</v>
      </c>
      <c r="C7" s="11" t="e">
        <f t="array" aca="1" ref="C7" ca="1">INDEX(Level, MATCH(0, COUNTIF($C$1:C6, Level)+(category&lt;&gt;OrderForm!$B$34)+(product&lt;&gt;OrderForm!C$34), 0))</f>
        <v>#N/A</v>
      </c>
      <c r="D7" t="e">
        <f t="array" aca="1" ref="D7" ca="1">INDEX(fitgender, MATCH(0, COUNTIF($D$1:D6, fitgender)+(category&lt;&gt;OrderForm!$B$34)+(product&lt;&gt;OrderForm!C$34)+(Level&lt;&gt;OrderForm!D$34), 0))</f>
        <v>#N/A</v>
      </c>
      <c r="E7" t="e">
        <f t="array" aca="1" ref="E7" ca="1">INDEX(Style, MATCH(0, COUNTIF($E$1:E6, Style)+(category&lt;&gt;OrderForm!$B$34)+(product&lt;&gt;OrderForm!C$34)+(Level&lt;&gt;OrderForm!D$34)+(fitgender&lt;&gt;OrderForm!E$34), 0))</f>
        <v>#N/A</v>
      </c>
    </row>
    <row r="8" spans="1:9" ht="16.5" x14ac:dyDescent="0.3">
      <c r="A8" t="e">
        <f t="array" aca="1" ref="A8" ca="1">INDEX(category,MATCH(0,COUNTIF($A$1:A7,category),0))</f>
        <v>#N/A</v>
      </c>
      <c r="B8" t="e">
        <f t="array" aca="1" ref="B8" ca="1">INDEX(product,MATCH(0,COUNTIF($B$1:B7,product)+(category&lt;&gt;OrderForm!$B$34),0))</f>
        <v>#N/A</v>
      </c>
      <c r="C8" s="11" t="e">
        <f t="array" aca="1" ref="C8" ca="1">INDEX(Level, MATCH(0, COUNTIF($C$1:C7, Level)+(category&lt;&gt;OrderForm!$B$34)+(product&lt;&gt;OrderForm!C$34), 0))</f>
        <v>#N/A</v>
      </c>
      <c r="D8" t="e">
        <f t="array" aca="1" ref="D8" ca="1">INDEX(fitgender, MATCH(0, COUNTIF($D$1:D7, fitgender)+(category&lt;&gt;OrderForm!$B$34)+(product&lt;&gt;OrderForm!C$34)+(Level&lt;&gt;OrderForm!D$34), 0))</f>
        <v>#N/A</v>
      </c>
      <c r="E8" t="e">
        <f t="array" aca="1" ref="E8" ca="1">INDEX(Style, MATCH(0, COUNTIF($E$1:E7, Style)+(category&lt;&gt;OrderForm!$B$34)+(product&lt;&gt;OrderForm!C$34)+(Level&lt;&gt;OrderForm!D$34)+(fitgender&lt;&gt;OrderForm!E$34), 0))</f>
        <v>#N/A</v>
      </c>
    </row>
    <row r="9" spans="1:9" ht="16.5" x14ac:dyDescent="0.3">
      <c r="A9" t="e">
        <f t="array" aca="1" ref="A9" ca="1">INDEX(category,MATCH(0,COUNTIF($A$1:A8,category),0))</f>
        <v>#N/A</v>
      </c>
      <c r="B9" t="e">
        <f t="array" aca="1" ref="B9" ca="1">INDEX(product,MATCH(0,COUNTIF($B$1:B8,product)+(category&lt;&gt;OrderForm!$B$34),0))</f>
        <v>#N/A</v>
      </c>
      <c r="C9" s="11" t="e">
        <f t="array" aca="1" ref="C9" ca="1">INDEX(Level, MATCH(0, COUNTIF($C$1:C8, Level)+(category&lt;&gt;OrderForm!$B$34)+(product&lt;&gt;OrderForm!C$34), 0))</f>
        <v>#N/A</v>
      </c>
      <c r="D9" t="e">
        <f t="array" aca="1" ref="D9" ca="1">INDEX(fitgender, MATCH(0, COUNTIF($D$1:D8, fitgender)+(category&lt;&gt;OrderForm!$B$34)+(product&lt;&gt;OrderForm!C$34)+(Level&lt;&gt;OrderForm!D$34), 0))</f>
        <v>#N/A</v>
      </c>
    </row>
    <row r="10" spans="1:9" ht="16.5" x14ac:dyDescent="0.3">
      <c r="A10" t="e">
        <f t="array" aca="1" ref="A10" ca="1">INDEX(category,MATCH(0,COUNTIF($A$1:A9,category),0))</f>
        <v>#N/A</v>
      </c>
      <c r="B10" t="e">
        <f t="array" aca="1" ref="B10" ca="1">INDEX(product,MATCH(0,COUNTIF($B$1:B9,product)+(category&lt;&gt;OrderForm!$B$34),0))</f>
        <v>#N/A</v>
      </c>
      <c r="C10" s="11" t="e">
        <f t="array" aca="1" ref="C10" ca="1">INDEX(Level, MATCH(0, COUNTIF($C$1:C9, Level)+(category&lt;&gt;OrderForm!$B$34)+(product&lt;&gt;OrderForm!C$34), 0))</f>
        <v>#N/A</v>
      </c>
      <c r="D10" t="e">
        <f t="array" aca="1" ref="D10" ca="1">INDEX(fitgender, MATCH(0, COUNTIF($D$1:D9, fitgender)+(category&lt;&gt;OrderForm!$B$34)+(product&lt;&gt;OrderForm!C$34)+(Level&lt;&gt;OrderForm!D$34), 0))</f>
        <v>#N/A</v>
      </c>
    </row>
    <row r="11" spans="1:9" ht="16.5" x14ac:dyDescent="0.3">
      <c r="A11" t="e">
        <f t="array" aca="1" ref="A11" ca="1">INDEX(category,MATCH(0,COUNTIF($A$1:A10,category),0))</f>
        <v>#N/A</v>
      </c>
      <c r="B11" t="e">
        <f t="array" aca="1" ref="B11" ca="1">INDEX(product,MATCH(0,COUNTIF($B$1:B10,product)+(category&lt;&gt;OrderForm!$B$34),0))</f>
        <v>#N/A</v>
      </c>
      <c r="C11" s="11" t="e">
        <f t="array" aca="1" ref="C11" ca="1">INDEX(Level, MATCH(0, COUNTIF($C$1:C10, Level)+(category&lt;&gt;OrderForm!$B$34)+(product&lt;&gt;OrderForm!C$34), 0))</f>
        <v>#N/A</v>
      </c>
      <c r="D11" t="e">
        <f t="array" aca="1" ref="D11" ca="1">INDEX(fitgender, MATCH(0, COUNTIF($D$1:D10, fitgender)+(category&lt;&gt;OrderForm!$B$34)+(product&lt;&gt;OrderForm!C$34)+(Level&lt;&gt;OrderForm!D$34), 0))</f>
        <v>#N/A</v>
      </c>
    </row>
    <row r="12" spans="1:9" ht="16.5" x14ac:dyDescent="0.3">
      <c r="A12" t="e">
        <f t="array" aca="1" ref="A12" ca="1">INDEX(category,MATCH(0,COUNTIF($A$1:A11,category),0))</f>
        <v>#N/A</v>
      </c>
      <c r="B12" t="e">
        <f t="array" aca="1" ref="B12" ca="1">INDEX(product,MATCH(0,COUNTIF($B$1:B11,product)+(category&lt;&gt;OrderForm!$B$34),0))</f>
        <v>#N/A</v>
      </c>
      <c r="C12" s="11" t="e">
        <f t="array" aca="1" ref="C12" ca="1">INDEX(Level, MATCH(0, COUNTIF($C$1:C11, Level)+(category&lt;&gt;OrderForm!$B$34)+(product&lt;&gt;OrderForm!C$34), 0))</f>
        <v>#N/A</v>
      </c>
      <c r="D12" t="e">
        <f t="array" aca="1" ref="D12" ca="1">INDEX(fitgender, MATCH(0, COUNTIF($D$1:D11, fitgender)+(category&lt;&gt;OrderForm!$B$34)+(product&lt;&gt;OrderForm!C$34)+(Level&lt;&gt;OrderForm!D$34), 0))</f>
        <v>#N/A</v>
      </c>
    </row>
    <row r="13" spans="1:9" ht="16.5" x14ac:dyDescent="0.3">
      <c r="A13" t="e">
        <f t="array" aca="1" ref="A13" ca="1">INDEX(category,MATCH(0,COUNTIF($A$1:A12,category),0))</f>
        <v>#N/A</v>
      </c>
      <c r="B13" t="e">
        <f t="array" aca="1" ref="B13" ca="1">INDEX(product,MATCH(0,COUNTIF($B$1:B12,product)+(category&lt;&gt;OrderForm!$B$34),0))</f>
        <v>#N/A</v>
      </c>
      <c r="C13" s="11" t="e">
        <f t="array" aca="1" ref="C13" ca="1">INDEX(Level, MATCH(0, COUNTIF($C$1:C12, Level)+(category&lt;&gt;OrderForm!$B$34)+(product&lt;&gt;OrderForm!C$34), 0))</f>
        <v>#N/A</v>
      </c>
      <c r="D13" t="e">
        <f t="array" aca="1" ref="D13" ca="1">INDEX(fitgender, MATCH(0, COUNTIF($D$1:D12, fitgender)+(category&lt;&gt;OrderForm!$B$34)+(product&lt;&gt;OrderForm!C$34)+(Level&lt;&gt;OrderForm!D$34), 0))</f>
        <v>#N/A</v>
      </c>
    </row>
    <row r="14" spans="1:9" ht="16.5" x14ac:dyDescent="0.3">
      <c r="A14" t="e">
        <f t="array" aca="1" ref="A14" ca="1">INDEX(category,MATCH(0,COUNTIF($A$1:A13,category),0))</f>
        <v>#N/A</v>
      </c>
      <c r="B14" t="e">
        <f t="array" aca="1" ref="B14" ca="1">INDEX(product,MATCH(0,COUNTIF($B$1:B13,product)+(category&lt;&gt;OrderForm!$B$34),0))</f>
        <v>#N/A</v>
      </c>
      <c r="C14" s="11" t="e">
        <f t="array" aca="1" ref="C14" ca="1">INDEX(Level, MATCH(0, COUNTIF($C$1:C13, Level)+(category&lt;&gt;OrderForm!$B$34)+(product&lt;&gt;OrderForm!C$34), 0))</f>
        <v>#N/A</v>
      </c>
      <c r="D14" t="e">
        <f t="array" aca="1" ref="D14" ca="1">INDEX(fitgender, MATCH(0, COUNTIF($D$1:D13, fitgender)+(category&lt;&gt;OrderForm!$B$34)+(product&lt;&gt;OrderForm!C$34)+(Level&lt;&gt;OrderForm!D$34), 0))</f>
        <v>#N/A</v>
      </c>
    </row>
    <row r="15" spans="1:9" ht="16.5" x14ac:dyDescent="0.3">
      <c r="A15" t="e">
        <f t="array" aca="1" ref="A15" ca="1">INDEX(category,MATCH(0,COUNTIF($A$1:A14,category),0))</f>
        <v>#N/A</v>
      </c>
      <c r="B15" t="e">
        <f t="array" aca="1" ref="B15" ca="1">INDEX(product,MATCH(0,COUNTIF($B$1:B14,product)+(category&lt;&gt;OrderForm!$B$34),0))</f>
        <v>#N/A</v>
      </c>
      <c r="C15" s="11" t="e">
        <f t="array" aca="1" ref="C15" ca="1">INDEX(Level, MATCH(0, COUNTIF($C$1:C14, Level)+(category&lt;&gt;OrderForm!$B$34)+(product&lt;&gt;OrderForm!C$34), 0))</f>
        <v>#N/A</v>
      </c>
      <c r="D15" t="e">
        <f t="array" aca="1" ref="D15" ca="1">INDEX(fitgender, MATCH(0, COUNTIF($D$1:D14, fitgender)+(category&lt;&gt;OrderForm!$B$34)+(product&lt;&gt;OrderForm!C$34)+(Level&lt;&gt;OrderForm!D$34), 0))</f>
        <v>#N/A</v>
      </c>
    </row>
    <row r="16" spans="1:9" ht="16.5" x14ac:dyDescent="0.3">
      <c r="A16" t="e">
        <f t="array" aca="1" ref="A16" ca="1">INDEX(category,MATCH(0,COUNTIF($A$1:A15,category),0))</f>
        <v>#N/A</v>
      </c>
      <c r="B16" t="e">
        <f t="array" aca="1" ref="B16" ca="1">INDEX(product,MATCH(0,COUNTIF($B$1:B15,product)+(category&lt;&gt;OrderForm!$B$34),0))</f>
        <v>#N/A</v>
      </c>
      <c r="C16" s="11" t="e">
        <f t="array" aca="1" ref="C16" ca="1">INDEX(Level, MATCH(0, COUNTIF($C$1:C15, Level)+(category&lt;&gt;OrderForm!$B$34)+(product&lt;&gt;OrderForm!C$34), 0))</f>
        <v>#N/A</v>
      </c>
      <c r="D16" t="e">
        <f t="array" aca="1" ref="D16" ca="1">INDEX(fitgender, MATCH(0, COUNTIF($D$1:D15, fitgender)+(category&lt;&gt;OrderForm!$B$34)+(product&lt;&gt;OrderForm!C$34)+(Level&lt;&gt;OrderForm!D$34), 0))</f>
        <v>#N/A</v>
      </c>
    </row>
    <row r="17" spans="1:3" ht="16.5" x14ac:dyDescent="0.3">
      <c r="A17" t="e">
        <f t="array" aca="1" ref="A17" ca="1">INDEX(category,MATCH(0,COUNTIF($A$1:A16,category),0))</f>
        <v>#N/A</v>
      </c>
      <c r="B17" t="e">
        <f t="array" aca="1" ref="B17" ca="1">INDEX(product,MATCH(0,COUNTIF($B$1:B16,product)+(category&lt;&gt;OrderForm!$B$34),0))</f>
        <v>#N/A</v>
      </c>
      <c r="C17" s="11" t="e">
        <f t="array" aca="1" ref="C17" ca="1">INDEX(Level, MATCH(0, COUNTIF($C$1:C16, Level)+(category&lt;&gt;OrderForm!$B$34)+(product&lt;&gt;OrderForm!C$34), 0))</f>
        <v>#N/A</v>
      </c>
    </row>
    <row r="18" spans="1:3" ht="16.5" x14ac:dyDescent="0.3">
      <c r="A18" t="e">
        <f t="array" aca="1" ref="A18" ca="1">INDEX(category,MATCH(0,COUNTIF($A$1:A17,category),0))</f>
        <v>#N/A</v>
      </c>
      <c r="B18" t="e">
        <f t="array" aca="1" ref="B18" ca="1">INDEX(product,MATCH(0,COUNTIF($B$1:B17,product)+(category&lt;&gt;OrderForm!$B$34),0))</f>
        <v>#N/A</v>
      </c>
      <c r="C18" s="11" t="e">
        <f t="array" aca="1" ref="C18" ca="1">INDEX(Level, MATCH(0, COUNTIF($C$1:C17, Level)+(category&lt;&gt;OrderForm!$B$34)+(product&lt;&gt;OrderForm!C$34), 0))</f>
        <v>#N/A</v>
      </c>
    </row>
    <row r="19" spans="1:3" ht="16.5" x14ac:dyDescent="0.3">
      <c r="A19" t="e">
        <f t="array" aca="1" ref="A19" ca="1">INDEX(category,MATCH(0,COUNTIF($A$1:A18,category),0))</f>
        <v>#N/A</v>
      </c>
      <c r="B19" t="e">
        <f t="array" aca="1" ref="B19" ca="1">INDEX(product,MATCH(0,COUNTIF($B$1:B18,product)+(category&lt;&gt;OrderForm!$B$34),0))</f>
        <v>#N/A</v>
      </c>
      <c r="C19" s="11" t="e">
        <f t="array" aca="1" ref="C19" ca="1">INDEX(Level, MATCH(0, COUNTIF($C$1:C18, Level)+(category&lt;&gt;OrderForm!$B$34)+(product&lt;&gt;OrderForm!C$34), 0))</f>
        <v>#N/A</v>
      </c>
    </row>
    <row r="20" spans="1:3" ht="16.5" x14ac:dyDescent="0.3">
      <c r="A20" t="e">
        <f t="array" aca="1" ref="A20" ca="1">INDEX(category,MATCH(0,COUNTIF($A$1:A19,category),0))</f>
        <v>#N/A</v>
      </c>
      <c r="B20" t="e">
        <f t="array" aca="1" ref="B20" ca="1">INDEX(product,MATCH(0,COUNTIF($B$1:B19,product)+(category&lt;&gt;OrderForm!$B$34),0))</f>
        <v>#N/A</v>
      </c>
      <c r="C20" s="11" t="e">
        <f t="array" aca="1" ref="C20" ca="1">INDEX(Level, MATCH(0, COUNTIF($C$1:C19, Level)+(category&lt;&gt;OrderForm!$B$34)+(product&lt;&gt;OrderForm!C$34), 0))</f>
        <v>#N/A</v>
      </c>
    </row>
    <row r="21" spans="1:3" ht="16.5" x14ac:dyDescent="0.3">
      <c r="A21" t="e">
        <f t="array" aca="1" ref="A21" ca="1">INDEX(category,MATCH(0,COUNTIF($A$1:A20,category),0))</f>
        <v>#N/A</v>
      </c>
      <c r="B21" t="e">
        <f t="array" aca="1" ref="B21" ca="1">INDEX(product,MATCH(0,COUNTIF($B$1:B20,product)+(category&lt;&gt;OrderForm!$B$34),0))</f>
        <v>#N/A</v>
      </c>
      <c r="C21" s="11" t="e">
        <f t="array" aca="1" ref="C21" ca="1">INDEX(Level, MATCH(0, COUNTIF($C$1:C20, Level)+(category&lt;&gt;OrderForm!$B$34)+(product&lt;&gt;OrderForm!C$34), 0))</f>
        <v>#N/A</v>
      </c>
    </row>
    <row r="22" spans="1:3" ht="16.5" x14ac:dyDescent="0.3">
      <c r="A22" t="e">
        <f t="array" aca="1" ref="A22" ca="1">INDEX(category,MATCH(0,COUNTIF($A$1:A21,category),0))</f>
        <v>#N/A</v>
      </c>
      <c r="B22" t="e">
        <f t="array" aca="1" ref="B22" ca="1">INDEX(product,MATCH(0,COUNTIF($B$1:B21,product)+(category&lt;&gt;OrderForm!$B$34),0))</f>
        <v>#N/A</v>
      </c>
      <c r="C22" s="11" t="e">
        <f t="array" aca="1" ref="C22" ca="1">INDEX(Level, MATCH(0, COUNTIF($C$1:C21, Level)+(category&lt;&gt;OrderForm!$B$34)+(product&lt;&gt;OrderForm!C$34), 0))</f>
        <v>#N/A</v>
      </c>
    </row>
    <row r="23" spans="1:3" ht="16.5" x14ac:dyDescent="0.3">
      <c r="A23" t="e">
        <f t="array" aca="1" ref="A23" ca="1">INDEX(category,MATCH(0,COUNTIF($A$1:A22,category),0))</f>
        <v>#N/A</v>
      </c>
      <c r="B23" t="e">
        <f t="array" aca="1" ref="B23" ca="1">INDEX(product,MATCH(0,COUNTIF($B$1:B22,product)+(category&lt;&gt;OrderForm!$B$34),0))</f>
        <v>#N/A</v>
      </c>
      <c r="C23" s="11" t="e">
        <f t="array" aca="1" ref="C23" ca="1">INDEX(Level, MATCH(0, COUNTIF($C$1:C22, Level)+(category&lt;&gt;OrderForm!$B$34)+(product&lt;&gt;OrderForm!C$34), 0))</f>
        <v>#N/A</v>
      </c>
    </row>
    <row r="24" spans="1:3" ht="16.5" x14ac:dyDescent="0.3">
      <c r="A24" t="e">
        <f t="array" aca="1" ref="A24" ca="1">INDEX(category,MATCH(0,COUNTIF($A$1:A23,category),0))</f>
        <v>#N/A</v>
      </c>
      <c r="B24" t="e">
        <f t="array" aca="1" ref="B24" ca="1">INDEX(product,MATCH(0,COUNTIF($B$1:B23,product)+(category&lt;&gt;OrderForm!$B$34),0))</f>
        <v>#N/A</v>
      </c>
      <c r="C24" s="11" t="e">
        <f t="array" aca="1" ref="C24" ca="1">INDEX(Level, MATCH(0, COUNTIF($C$1:C23, Level)+(category&lt;&gt;OrderForm!$B$34)+(product&lt;&gt;OrderForm!C$34), 0))</f>
        <v>#N/A</v>
      </c>
    </row>
    <row r="25" spans="1:3" ht="16.5" x14ac:dyDescent="0.3">
      <c r="A25" t="e">
        <f t="array" aca="1" ref="A25" ca="1">INDEX(category,MATCH(0,COUNTIF($A$1:A24,category),0))</f>
        <v>#N/A</v>
      </c>
      <c r="B25" t="e">
        <f t="array" aca="1" ref="B25" ca="1">INDEX(product,MATCH(0,COUNTIF($B$1:B24,product)+(category&lt;&gt;OrderForm!$B$34),0))</f>
        <v>#N/A</v>
      </c>
      <c r="C25" s="11" t="e">
        <f t="array" aca="1" ref="C25" ca="1">INDEX(Level, MATCH(0, COUNTIF($C$1:C24, Level)+(category&lt;&gt;OrderForm!$B$34)+(product&lt;&gt;OrderForm!C$34), 0))</f>
        <v>#N/A</v>
      </c>
    </row>
    <row r="26" spans="1:3" ht="16.5" x14ac:dyDescent="0.3">
      <c r="A26" t="e">
        <f t="array" aca="1" ref="A26" ca="1">INDEX(category,MATCH(0,COUNTIF($A$1:A25,category),0))</f>
        <v>#N/A</v>
      </c>
      <c r="B26" t="e">
        <f t="array" aca="1" ref="B26" ca="1">INDEX(product,MATCH(0,COUNTIF($B$1:B25,product)+(category&lt;&gt;OrderForm!$B$34),0))</f>
        <v>#N/A</v>
      </c>
      <c r="C26" s="11" t="e">
        <f t="array" aca="1" ref="C26" ca="1">INDEX(Level, MATCH(0, COUNTIF($C$1:C25, Level)+(category&lt;&gt;OrderForm!$B$34)+(product&lt;&gt;OrderForm!C$34), 0))</f>
        <v>#N/A</v>
      </c>
    </row>
    <row r="27" spans="1:3" ht="16.5" x14ac:dyDescent="0.3">
      <c r="A27" t="e">
        <f t="array" aca="1" ref="A27" ca="1">INDEX(category,MATCH(0,COUNTIF($A$1:A26,category),0))</f>
        <v>#N/A</v>
      </c>
      <c r="B27" t="e">
        <f t="array" aca="1" ref="B27" ca="1">INDEX(product,MATCH(0,COUNTIF($B$1:B26,product)+(category&lt;&gt;OrderForm!$B$34),0))</f>
        <v>#N/A</v>
      </c>
      <c r="C27" s="11" t="e">
        <f t="array" aca="1" ref="C27" ca="1">INDEX(Level, MATCH(0, COUNTIF($C$1:C26, Level)+(category&lt;&gt;OrderForm!$B$34)+(product&lt;&gt;OrderForm!C$34), 0))</f>
        <v>#N/A</v>
      </c>
    </row>
    <row r="28" spans="1:3" ht="16.5" x14ac:dyDescent="0.3">
      <c r="A28" t="e">
        <f t="array" aca="1" ref="A28" ca="1">INDEX(category,MATCH(0,COUNTIF($A$1:A27,category),0))</f>
        <v>#N/A</v>
      </c>
      <c r="B28" t="e">
        <f t="array" aca="1" ref="B28" ca="1">INDEX(product,MATCH(0,COUNTIF($B$1:B27,product)+(category&lt;&gt;OrderForm!$B$34),0))</f>
        <v>#N/A</v>
      </c>
      <c r="C28" s="11" t="e">
        <f t="array" aca="1" ref="C28" ca="1">INDEX(Level, MATCH(0, COUNTIF($C$1:C27, Level)+(category&lt;&gt;OrderForm!$B$34)+(product&lt;&gt;OrderForm!C$34), 0))</f>
        <v>#N/A</v>
      </c>
    </row>
    <row r="29" spans="1:3" ht="16.5" x14ac:dyDescent="0.3">
      <c r="A29" t="e">
        <f t="array" aca="1" ref="A29" ca="1">INDEX(category,MATCH(0,COUNTIF($A$1:A28,category),0))</f>
        <v>#N/A</v>
      </c>
      <c r="B29" t="e">
        <f t="array" aca="1" ref="B29" ca="1">INDEX(product,MATCH(0,COUNTIF($B$1:B28,product)+(category&lt;&gt;OrderForm!$B$34),0))</f>
        <v>#N/A</v>
      </c>
      <c r="C29" s="11" t="e">
        <f t="array" aca="1" ref="C29" ca="1">INDEX(Level, MATCH(0, COUNTIF($C$1:C28, Level)+(category&lt;&gt;OrderForm!$B$34)+(product&lt;&gt;OrderForm!C$34), 0))</f>
        <v>#N/A</v>
      </c>
    </row>
    <row r="30" spans="1:3" ht="16.5" x14ac:dyDescent="0.3">
      <c r="A30" t="e">
        <f t="array" aca="1" ref="A30" ca="1">INDEX(category,MATCH(0,COUNTIF($A$1:A29,category),0))</f>
        <v>#N/A</v>
      </c>
      <c r="B30" t="e">
        <f t="array" aca="1" ref="B30" ca="1">INDEX(product,MATCH(0,COUNTIF($B$1:B29,product)+(category&lt;&gt;OrderForm!$B$34),0))</f>
        <v>#N/A</v>
      </c>
      <c r="C30" s="11" t="e">
        <f t="array" aca="1" ref="C30" ca="1">INDEX(Level, MATCH(0, COUNTIF($C$1:C29, Level)+(category&lt;&gt;OrderForm!$B$34)+(product&lt;&gt;OrderForm!C$34), 0))</f>
        <v>#N/A</v>
      </c>
    </row>
    <row r="31" spans="1:3" ht="16.5" x14ac:dyDescent="0.3">
      <c r="A31" t="e">
        <f t="array" aca="1" ref="A31" ca="1">INDEX(category,MATCH(0,COUNTIF($A$1:A30,category),0))</f>
        <v>#N/A</v>
      </c>
      <c r="B31" t="e">
        <f t="array" aca="1" ref="B31" ca="1">INDEX(product,MATCH(0,COUNTIF($B$1:B30,product)+(category&lt;&gt;OrderForm!$B$34),0))</f>
        <v>#N/A</v>
      </c>
      <c r="C31" s="11" t="e">
        <f t="array" aca="1" ref="C31" ca="1">INDEX(Level, MATCH(0, COUNTIF($C$1:C30, Level)+(category&lt;&gt;OrderForm!$B$34)+(product&lt;&gt;OrderForm!C$34), 0))</f>
        <v>#N/A</v>
      </c>
    </row>
    <row r="32" spans="1:3" ht="16.5" x14ac:dyDescent="0.3">
      <c r="A32" t="e">
        <f t="array" aca="1" ref="A32" ca="1">INDEX(category,MATCH(0,COUNTIF($A$1:A31,category),0))</f>
        <v>#N/A</v>
      </c>
      <c r="B32" t="e">
        <f t="array" aca="1" ref="B32" ca="1">INDEX(product,MATCH(0,COUNTIF($B$1:B31,product)+(category&lt;&gt;OrderForm!$B$34),0))</f>
        <v>#N/A</v>
      </c>
      <c r="C32" s="11" t="e">
        <f t="array" aca="1" ref="C32" ca="1">INDEX(Level, MATCH(0, COUNTIF($C$1:C31, Level)+(category&lt;&gt;OrderForm!$B$34)+(product&lt;&gt;OrderForm!C$34), 0))</f>
        <v>#N/A</v>
      </c>
    </row>
    <row r="33" spans="1:3" ht="16.5" x14ac:dyDescent="0.3">
      <c r="A33" t="e">
        <f t="array" aca="1" ref="A33" ca="1">INDEX(category,MATCH(0,COUNTIF($A$1:A32,category),0))</f>
        <v>#N/A</v>
      </c>
      <c r="B33" t="e">
        <f t="array" aca="1" ref="B33" ca="1">INDEX(product,MATCH(0,COUNTIF($B$1:B32,product)+(category&lt;&gt;OrderForm!$B$34),0))</f>
        <v>#N/A</v>
      </c>
      <c r="C33" s="11" t="e">
        <f t="array" aca="1" ref="C33" ca="1">INDEX(Level, MATCH(0, COUNTIF($C$1:C32, Level)+(category&lt;&gt;OrderForm!$B$34)+(product&lt;&gt;OrderForm!C$34), 0))</f>
        <v>#N/A</v>
      </c>
    </row>
    <row r="34" spans="1:3" ht="16.5" x14ac:dyDescent="0.3">
      <c r="A34" t="e">
        <f t="array" aca="1" ref="A34" ca="1">INDEX(category,MATCH(0,COUNTIF($A$1:A33,category),0))</f>
        <v>#N/A</v>
      </c>
      <c r="B34" t="e">
        <f t="array" aca="1" ref="B34" ca="1">INDEX(product,MATCH(0,COUNTIF($B$1:B33,product)+(category&lt;&gt;OrderForm!$B$34),0))</f>
        <v>#N/A</v>
      </c>
      <c r="C34" s="11" t="e">
        <f t="array" aca="1" ref="C34" ca="1">INDEX(Level, MATCH(0, COUNTIF($C$1:C33, Level)+(category&lt;&gt;OrderForm!$B$34)+(product&lt;&gt;OrderForm!C$34), 0))</f>
        <v>#N/A</v>
      </c>
    </row>
    <row r="35" spans="1:3" ht="16.5" x14ac:dyDescent="0.3">
      <c r="A35" t="e">
        <f t="array" aca="1" ref="A35" ca="1">INDEX(category,MATCH(0,COUNTIF($A$1:A34,category),0))</f>
        <v>#N/A</v>
      </c>
      <c r="B35" t="e">
        <f t="array" aca="1" ref="B35" ca="1">INDEX(product,MATCH(0,COUNTIF($B$1:B34,product)+(category&lt;&gt;OrderForm!$B$34),0))</f>
        <v>#N/A</v>
      </c>
      <c r="C35" s="11" t="e">
        <f t="array" aca="1" ref="C35" ca="1">INDEX(Level, MATCH(0, COUNTIF($C$1:C34, Level)+(category&lt;&gt;OrderForm!$B$34)+(product&lt;&gt;OrderForm!C$34), 0))</f>
        <v>#N/A</v>
      </c>
    </row>
    <row r="36" spans="1:3" ht="16.5" x14ac:dyDescent="0.3">
      <c r="A36" t="e">
        <f t="array" aca="1" ref="A36" ca="1">INDEX(category,MATCH(0,COUNTIF($A$1:A35,category),0))</f>
        <v>#N/A</v>
      </c>
      <c r="B36" t="e">
        <f t="array" aca="1" ref="B36" ca="1">INDEX(product,MATCH(0,COUNTIF($B$1:B35,product)+(category&lt;&gt;OrderForm!$B$34),0))</f>
        <v>#N/A</v>
      </c>
      <c r="C36" s="11" t="e">
        <f t="array" aca="1" ref="C36" ca="1">INDEX(Level, MATCH(0, COUNTIF($C$1:C35, Level)+(category&lt;&gt;OrderForm!$B$34)+(product&lt;&gt;OrderForm!C$34), 0))</f>
        <v>#N/A</v>
      </c>
    </row>
    <row r="37" spans="1:3" ht="16.5" x14ac:dyDescent="0.3">
      <c r="A37" t="e">
        <f t="array" aca="1" ref="A37" ca="1">INDEX(category,MATCH(0,COUNTIF($A$1:A36,category),0))</f>
        <v>#N/A</v>
      </c>
      <c r="B37" t="e">
        <f t="array" aca="1" ref="B37" ca="1">INDEX(product,MATCH(0,COUNTIF($B$1:B36,product)+(category&lt;&gt;OrderForm!$B$34),0))</f>
        <v>#N/A</v>
      </c>
      <c r="C37" s="11" t="e">
        <f t="array" aca="1" ref="C37" ca="1">INDEX(Level, MATCH(0, COUNTIF($C$1:C36, Level)+(category&lt;&gt;OrderForm!$B$34)+(product&lt;&gt;OrderForm!C$34), 0))</f>
        <v>#N/A</v>
      </c>
    </row>
    <row r="38" spans="1:3" ht="16.5" x14ac:dyDescent="0.3">
      <c r="A38" t="e">
        <f t="array" aca="1" ref="A38" ca="1">INDEX(category,MATCH(0,COUNTIF($A$1:A37,category),0))</f>
        <v>#N/A</v>
      </c>
      <c r="B38" t="e">
        <f t="array" aca="1" ref="B38" ca="1">INDEX(product,MATCH(0,COUNTIF($B$1:B37,product)+(category&lt;&gt;OrderForm!$B$34),0))</f>
        <v>#N/A</v>
      </c>
      <c r="C38" s="11" t="e">
        <f t="array" aca="1" ref="C38" ca="1">INDEX(Level, MATCH(0, COUNTIF($C$1:C37, Level)+(category&lt;&gt;OrderForm!$B$34)+(product&lt;&gt;OrderForm!C$34), 0))</f>
        <v>#N/A</v>
      </c>
    </row>
    <row r="39" spans="1:3" ht="16.5" x14ac:dyDescent="0.3">
      <c r="A39" t="e">
        <f t="array" aca="1" ref="A39" ca="1">INDEX(category,MATCH(0,COUNTIF($A$1:A38,category),0))</f>
        <v>#N/A</v>
      </c>
      <c r="B39" t="e">
        <f t="array" aca="1" ref="B39" ca="1">INDEX(product,MATCH(0,COUNTIF($B$1:B38,product)+(category&lt;&gt;OrderForm!$B$34),0))</f>
        <v>#N/A</v>
      </c>
      <c r="C39" s="11" t="e">
        <f t="array" aca="1" ref="C39" ca="1">INDEX(Level, MATCH(0, COUNTIF($C$1:C38, Level)+(category&lt;&gt;OrderForm!$B$34)+(product&lt;&gt;OrderForm!C$34), 0))</f>
        <v>#N/A</v>
      </c>
    </row>
    <row r="40" spans="1:3" ht="16.5" x14ac:dyDescent="0.3">
      <c r="A40" t="e">
        <f t="array" aca="1" ref="A40" ca="1">INDEX(category,MATCH(0,COUNTIF($A$1:A39,category),0))</f>
        <v>#N/A</v>
      </c>
      <c r="B40" t="e">
        <f t="array" aca="1" ref="B40" ca="1">INDEX(product,MATCH(0,COUNTIF($B$1:B39,product)+(category&lt;&gt;OrderForm!$B$34),0))</f>
        <v>#N/A</v>
      </c>
      <c r="C40" s="11" t="e">
        <f t="array" aca="1" ref="C40" ca="1">INDEX(Level, MATCH(0, COUNTIF($C$1:C39, Level)+(category&lt;&gt;OrderForm!$B$34)+(product&lt;&gt;OrderForm!C$34), 0))</f>
        <v>#N/A</v>
      </c>
    </row>
    <row r="41" spans="1:3" ht="16.5" x14ac:dyDescent="0.3">
      <c r="A41" t="e">
        <f t="array" aca="1" ref="A41" ca="1">INDEX(category,MATCH(0,COUNTIF($A$1:A40,category),0))</f>
        <v>#N/A</v>
      </c>
      <c r="B41" t="e">
        <f t="array" aca="1" ref="B41" ca="1">INDEX(product,MATCH(0,COUNTIF($B$1:B40,product)+(category&lt;&gt;OrderForm!$B$34),0))</f>
        <v>#N/A</v>
      </c>
      <c r="C41" s="11" t="e">
        <f t="array" aca="1" ref="C41" ca="1">INDEX(Level, MATCH(0, COUNTIF($C$1:C40, Level)+(category&lt;&gt;OrderForm!$B$34)+(product&lt;&gt;OrderForm!C$34), 0))</f>
        <v>#N/A</v>
      </c>
    </row>
    <row r="42" spans="1:3" ht="16.5" x14ac:dyDescent="0.3">
      <c r="A42" t="e">
        <f t="array" aca="1" ref="A42" ca="1">INDEX(category,MATCH(0,COUNTIF($A$1:A41,category),0))</f>
        <v>#N/A</v>
      </c>
      <c r="B42" t="e">
        <f t="array" aca="1" ref="B42" ca="1">INDEX(product,MATCH(0,COUNTIF($B$1:B41,product)+(category&lt;&gt;OrderForm!$B$34),0))</f>
        <v>#N/A</v>
      </c>
      <c r="C42" s="11" t="e">
        <f t="array" aca="1" ref="C42" ca="1">INDEX(Level, MATCH(0, COUNTIF($C$1:C41, Level)+(category&lt;&gt;OrderForm!$B$34)+(product&lt;&gt;OrderForm!C$34), 0))</f>
        <v>#N/A</v>
      </c>
    </row>
    <row r="43" spans="1:3" ht="16.5" x14ac:dyDescent="0.3">
      <c r="A43" t="e">
        <f t="array" aca="1" ref="A43" ca="1">INDEX(category,MATCH(0,COUNTIF($A$1:A42,category),0))</f>
        <v>#N/A</v>
      </c>
      <c r="B43" t="e">
        <f t="array" aca="1" ref="B43" ca="1">INDEX(product,MATCH(0,COUNTIF($B$1:B42,product)+(category&lt;&gt;OrderForm!$B$34),0))</f>
        <v>#N/A</v>
      </c>
      <c r="C43" s="11" t="e">
        <f t="array" aca="1" ref="C43" ca="1">INDEX(Level, MATCH(0, COUNTIF($C$1:C42, Level)+(category&lt;&gt;OrderForm!$B$34)+(product&lt;&gt;OrderForm!C$34), 0))</f>
        <v>#N/A</v>
      </c>
    </row>
    <row r="44" spans="1:3" ht="16.5" x14ac:dyDescent="0.3">
      <c r="A44" t="e">
        <f t="array" aca="1" ref="A44" ca="1">INDEX(category,MATCH(0,COUNTIF($A$1:A43,category),0))</f>
        <v>#N/A</v>
      </c>
      <c r="B44" t="e">
        <f t="array" aca="1" ref="B44" ca="1">INDEX(product,MATCH(0,COUNTIF($B$1:B43,product)+(category&lt;&gt;OrderForm!$B$34),0))</f>
        <v>#N/A</v>
      </c>
      <c r="C44" s="11" t="e">
        <f t="array" aca="1" ref="C44" ca="1">INDEX(Level, MATCH(0, COUNTIF($C$1:C43, Level)+(category&lt;&gt;OrderForm!$B$34)+(product&lt;&gt;OrderForm!C$34), 0))</f>
        <v>#N/A</v>
      </c>
    </row>
    <row r="45" spans="1:3" ht="16.5" x14ac:dyDescent="0.3">
      <c r="A45" t="e">
        <f t="array" aca="1" ref="A45" ca="1">INDEX(category,MATCH(0,COUNTIF($A$1:A44,category),0))</f>
        <v>#N/A</v>
      </c>
      <c r="B45" t="e">
        <f t="array" aca="1" ref="B45" ca="1">INDEX(product,MATCH(0,COUNTIF($B$1:B44,product)+(category&lt;&gt;OrderForm!$B$34),0))</f>
        <v>#N/A</v>
      </c>
      <c r="C45" s="11" t="e">
        <f t="array" aca="1" ref="C45" ca="1">INDEX(Level, MATCH(0, COUNTIF($C$1:C44, Level)+(category&lt;&gt;OrderForm!$B$34)+(product&lt;&gt;OrderForm!C$34), 0))</f>
        <v>#N/A</v>
      </c>
    </row>
    <row r="46" spans="1:3" ht="16.5" x14ac:dyDescent="0.3">
      <c r="A46" t="e">
        <f t="array" aca="1" ref="A46" ca="1">INDEX(category,MATCH(0,COUNTIF($A$1:A45,category),0))</f>
        <v>#N/A</v>
      </c>
      <c r="B46" t="e">
        <f t="array" aca="1" ref="B46" ca="1">INDEX(product,MATCH(0,COUNTIF($B$1:B45,product)+(category&lt;&gt;OrderForm!$B$34),0))</f>
        <v>#N/A</v>
      </c>
      <c r="C46" s="11" t="e">
        <f t="array" aca="1" ref="C46" ca="1">INDEX(Level, MATCH(0, COUNTIF($C$1:C45, Level)+(category&lt;&gt;OrderForm!$B$34)+(product&lt;&gt;OrderForm!C$34), 0))</f>
        <v>#N/A</v>
      </c>
    </row>
    <row r="47" spans="1:3" ht="16.5" x14ac:dyDescent="0.3">
      <c r="A47" t="e">
        <f t="array" aca="1" ref="A47" ca="1">INDEX(category,MATCH(0,COUNTIF($A$1:A46,category),0))</f>
        <v>#N/A</v>
      </c>
      <c r="B47" t="e">
        <f t="array" aca="1" ref="B47" ca="1">INDEX(product,MATCH(0,COUNTIF($B$1:B46,product)+(category&lt;&gt;OrderForm!$B$34),0))</f>
        <v>#N/A</v>
      </c>
      <c r="C47" s="11" t="e">
        <f t="array" aca="1" ref="C47" ca="1">INDEX(Level, MATCH(0, COUNTIF($C$1:C46, Level)+(category&lt;&gt;OrderForm!$B$34)+(product&lt;&gt;OrderForm!C$34), 0))</f>
        <v>#N/A</v>
      </c>
    </row>
    <row r="48" spans="1:3" ht="16.5" x14ac:dyDescent="0.3">
      <c r="A48" t="e">
        <f t="array" aca="1" ref="A48" ca="1">INDEX(category,MATCH(0,COUNTIF($A$1:A47,category),0))</f>
        <v>#N/A</v>
      </c>
      <c r="B48" t="e">
        <f t="array" aca="1" ref="B48" ca="1">INDEX(product,MATCH(0,COUNTIF($B$1:B47,product)+(category&lt;&gt;OrderForm!$B$34),0))</f>
        <v>#N/A</v>
      </c>
      <c r="C48" s="11" t="e">
        <f t="array" aca="1" ref="C48" ca="1">INDEX(Level, MATCH(0, COUNTIF($C$1:C47, Level)+(category&lt;&gt;OrderForm!$B$34)+(product&lt;&gt;OrderForm!C$34), 0))</f>
        <v>#N/A</v>
      </c>
    </row>
    <row r="49" spans="1:3" ht="16.5" x14ac:dyDescent="0.3">
      <c r="A49" t="e">
        <f t="array" aca="1" ref="A49" ca="1">INDEX(category,MATCH(0,COUNTIF($A$1:A48,category),0))</f>
        <v>#N/A</v>
      </c>
      <c r="B49" t="e">
        <f t="array" aca="1" ref="B49" ca="1">INDEX(product,MATCH(0,COUNTIF($B$1:B48,product)+(category&lt;&gt;OrderForm!$B$34),0))</f>
        <v>#N/A</v>
      </c>
      <c r="C49" s="11" t="e">
        <f t="array" aca="1" ref="C49" ca="1">INDEX(Level, MATCH(0, COUNTIF($C$1:C48, Level)+(category&lt;&gt;OrderForm!$B$34)+(product&lt;&gt;OrderForm!C$34), 0))</f>
        <v>#N/A</v>
      </c>
    </row>
    <row r="50" spans="1:3" ht="16.5" x14ac:dyDescent="0.3">
      <c r="A50" t="e">
        <f t="array" aca="1" ref="A50" ca="1">INDEX(category,MATCH(0,COUNTIF($A$1:A49,category),0))</f>
        <v>#N/A</v>
      </c>
      <c r="B50" t="e">
        <f t="array" aca="1" ref="B50" ca="1">INDEX(product,MATCH(0,COUNTIF($B$1:B49,product)+(category&lt;&gt;OrderForm!$B$34),0))</f>
        <v>#N/A</v>
      </c>
      <c r="C50" s="11" t="e">
        <f t="array" aca="1" ref="C50" ca="1">INDEX(Level, MATCH(0, COUNTIF($C$1:C49, Level)+(category&lt;&gt;OrderForm!$B$34)+(product&lt;&gt;OrderForm!C$34), 0))</f>
        <v>#N/A</v>
      </c>
    </row>
    <row r="51" spans="1:3" ht="16.5" x14ac:dyDescent="0.3">
      <c r="A51" t="e">
        <f t="array" aca="1" ref="A51" ca="1">INDEX(category,MATCH(0,COUNTIF($A$1:A50,category),0))</f>
        <v>#N/A</v>
      </c>
      <c r="B51" t="e">
        <f t="array" aca="1" ref="B51" ca="1">INDEX(product,MATCH(0,COUNTIF($B$1:B50,product)+(category&lt;&gt;OrderForm!$B$34),0))</f>
        <v>#N/A</v>
      </c>
      <c r="C51" s="11" t="e">
        <f t="array" aca="1" ref="C51" ca="1">INDEX(Level, MATCH(0, COUNTIF($C$1:C50, Level)+(category&lt;&gt;OrderForm!$B$34)+(product&lt;&gt;OrderForm!C$34), 0))</f>
        <v>#N/A</v>
      </c>
    </row>
    <row r="52" spans="1:3" ht="16.5" x14ac:dyDescent="0.3">
      <c r="B52" t="e">
        <f t="array" aca="1" ref="B52" ca="1">INDEX(product,MATCH(0,COUNTIF($B$1:B51,product)+(category&lt;&gt;OrderForm!$B$34),0))</f>
        <v>#N/A</v>
      </c>
      <c r="C52" s="11" t="e">
        <f t="array" aca="1" ref="C52" ca="1">INDEX(Level, MATCH(0, COUNTIF($C$1:C51, Level)+(category&lt;&gt;OrderForm!$B$34)+(product&lt;&gt;OrderForm!C$34), 0))</f>
        <v>#N/A</v>
      </c>
    </row>
    <row r="53" spans="1:3" ht="16.5" x14ac:dyDescent="0.3">
      <c r="B53" t="e">
        <f t="array" aca="1" ref="B53" ca="1">INDEX(product,MATCH(0,COUNTIF($B$1:B52,product)+(category&lt;&gt;OrderForm!$B$34),0))</f>
        <v>#N/A</v>
      </c>
      <c r="C53" s="11" t="e">
        <f t="array" aca="1" ref="C53" ca="1">INDEX(Level, MATCH(0, COUNTIF($C$1:C52, Level)+(category&lt;&gt;OrderForm!$B$34)+(product&lt;&gt;OrderForm!C$34), 0))</f>
        <v>#N/A</v>
      </c>
    </row>
    <row r="54" spans="1:3" ht="16.5" x14ac:dyDescent="0.3">
      <c r="B54" t="e">
        <f t="array" aca="1" ref="B54" ca="1">INDEX(product,MATCH(0,COUNTIF($B$1:B53,product)+(category&lt;&gt;OrderForm!$B$34),0))</f>
        <v>#N/A</v>
      </c>
      <c r="C54" s="11" t="e">
        <f t="array" aca="1" ref="C54" ca="1">INDEX(Level, MATCH(0, COUNTIF($C$1:C53, Level)+(category&lt;&gt;OrderForm!$B$34)+(product&lt;&gt;OrderForm!C$34), 0))</f>
        <v>#N/A</v>
      </c>
    </row>
    <row r="55" spans="1:3" ht="16.5" x14ac:dyDescent="0.3">
      <c r="B55" t="e">
        <f t="array" aca="1" ref="B55" ca="1">INDEX(product,MATCH(0,COUNTIF($B$1:B54,product)+(category&lt;&gt;OrderForm!$B$34),0))</f>
        <v>#N/A</v>
      </c>
      <c r="C55" s="11" t="e">
        <f t="array" aca="1" ref="C55" ca="1">INDEX(Level, MATCH(0, COUNTIF($C$1:C54, Level)+(category&lt;&gt;OrderForm!$B$34)+(product&lt;&gt;OrderForm!C$34), 0))</f>
        <v>#N/A</v>
      </c>
    </row>
    <row r="56" spans="1:3" ht="16.5" x14ac:dyDescent="0.3">
      <c r="B56" t="e">
        <f t="array" aca="1" ref="B56" ca="1">INDEX(product,MATCH(0,COUNTIF($B$1:B55,product)+(category&lt;&gt;OrderForm!$B$34),0))</f>
        <v>#N/A</v>
      </c>
      <c r="C56" s="11" t="e">
        <f t="array" aca="1" ref="C56" ca="1">INDEX(Level, MATCH(0, COUNTIF($C$1:C55, Level)+(category&lt;&gt;OrderForm!$B$34)+(product&lt;&gt;OrderForm!C$34), 0))</f>
        <v>#N/A</v>
      </c>
    </row>
    <row r="57" spans="1:3" ht="16.5" x14ac:dyDescent="0.3">
      <c r="B57" t="e">
        <f t="array" aca="1" ref="B57" ca="1">INDEX(product,MATCH(0,COUNTIF($B$1:B56,product)+(category&lt;&gt;OrderForm!$B$34),0))</f>
        <v>#N/A</v>
      </c>
      <c r="C57" s="11" t="e">
        <f t="array" aca="1" ref="C57" ca="1">INDEX(Level, MATCH(0, COUNTIF($C$1:C56, Level)+(category&lt;&gt;OrderForm!$B$34)+(product&lt;&gt;OrderForm!C$34), 0))</f>
        <v>#N/A</v>
      </c>
    </row>
    <row r="58" spans="1:3" ht="16.5" x14ac:dyDescent="0.3">
      <c r="B58" t="e">
        <f t="array" aca="1" ref="B58" ca="1">INDEX(product,MATCH(0,COUNTIF($B$1:B57,product)+(category&lt;&gt;OrderForm!$B$34),0))</f>
        <v>#N/A</v>
      </c>
      <c r="C58" s="11" t="e">
        <f t="array" aca="1" ref="C58" ca="1">INDEX(Level, MATCH(0, COUNTIF($C$1:C57, Level)+(category&lt;&gt;OrderForm!$B$34)+(product&lt;&gt;OrderForm!C$34), 0))</f>
        <v>#N/A</v>
      </c>
    </row>
    <row r="59" spans="1:3" ht="16.5" x14ac:dyDescent="0.3">
      <c r="B59" t="e">
        <f t="array" aca="1" ref="B59" ca="1">INDEX(product,MATCH(0,COUNTIF($B$1:B58,product)+(category&lt;&gt;OrderForm!$B$34),0))</f>
        <v>#N/A</v>
      </c>
      <c r="C59" s="11" t="e">
        <f t="array" aca="1" ref="C59" ca="1">INDEX(Level, MATCH(0, COUNTIF($C$1:C58, Level)+(category&lt;&gt;OrderForm!$B$34)+(product&lt;&gt;OrderForm!C$34), 0))</f>
        <v>#N/A</v>
      </c>
    </row>
    <row r="60" spans="1:3" ht="16.5" x14ac:dyDescent="0.3">
      <c r="B60" t="e">
        <f t="array" aca="1" ref="B60" ca="1">INDEX(product,MATCH(0,COUNTIF($B$1:B59,product)+(category&lt;&gt;OrderForm!$B$34),0))</f>
        <v>#N/A</v>
      </c>
      <c r="C60" s="11" t="e">
        <f t="array" aca="1" ref="C60" ca="1">INDEX(Level, MATCH(0, COUNTIF($C$1:C59, Level)+(category&lt;&gt;OrderForm!$B$34)+(product&lt;&gt;OrderForm!C$34), 0))</f>
        <v>#N/A</v>
      </c>
    </row>
    <row r="61" spans="1:3" ht="16.5" x14ac:dyDescent="0.3">
      <c r="B61" t="e">
        <f t="array" aca="1" ref="B61" ca="1">INDEX(product,MATCH(0,COUNTIF($B$1:B60,product)+(category&lt;&gt;OrderForm!$B$34),0))</f>
        <v>#N/A</v>
      </c>
      <c r="C61" s="11" t="e">
        <f t="array" aca="1" ref="C61" ca="1">INDEX(Level, MATCH(0, COUNTIF($C$1:C60, Level)+(category&lt;&gt;OrderForm!$B$34)+(product&lt;&gt;OrderForm!C$34), 0))</f>
        <v>#N/A</v>
      </c>
    </row>
    <row r="62" spans="1:3" ht="16.5" x14ac:dyDescent="0.3">
      <c r="B62" t="e">
        <f t="array" aca="1" ref="B62" ca="1">INDEX(product,MATCH(0,COUNTIF($B$1:B61,product)+(category&lt;&gt;OrderForm!$B$34),0))</f>
        <v>#N/A</v>
      </c>
      <c r="C62" s="11" t="e">
        <f t="array" aca="1" ref="C62" ca="1">INDEX(Level, MATCH(0, COUNTIF($C$1:C61, Level)+(category&lt;&gt;OrderForm!$B$34)+(product&lt;&gt;OrderForm!C$34), 0))</f>
        <v>#N/A</v>
      </c>
    </row>
    <row r="63" spans="1:3" ht="16.5" x14ac:dyDescent="0.3">
      <c r="B63" t="e">
        <f t="array" aca="1" ref="B63" ca="1">INDEX(product,MATCH(0,COUNTIF($B$1:B62,product)+(category&lt;&gt;OrderForm!$B$34),0))</f>
        <v>#N/A</v>
      </c>
      <c r="C63" s="11" t="e">
        <f t="array" aca="1" ref="C63" ca="1">INDEX(Level, MATCH(0, COUNTIF($C$1:C62, Level)+(category&lt;&gt;OrderForm!$B$34)+(product&lt;&gt;OrderForm!C$34), 0))</f>
        <v>#N/A</v>
      </c>
    </row>
    <row r="64" spans="1:3" ht="16.5" x14ac:dyDescent="0.3">
      <c r="B64" t="e">
        <f t="array" aca="1" ref="B64" ca="1">INDEX(product,MATCH(0,COUNTIF($B$1:B63,product)+(category&lt;&gt;OrderForm!$B$34),0))</f>
        <v>#N/A</v>
      </c>
      <c r="C64" s="11" t="e">
        <f t="array" aca="1" ref="C64" ca="1">INDEX(Level, MATCH(0, COUNTIF($C$1:C63, Level)+(category&lt;&gt;OrderForm!$B$34)+(product&lt;&gt;OrderForm!C$34), 0))</f>
        <v>#N/A</v>
      </c>
    </row>
    <row r="65" spans="2:3" ht="16.5" x14ac:dyDescent="0.3">
      <c r="B65" t="e">
        <f t="array" aca="1" ref="B65" ca="1">INDEX(product,MATCH(0,COUNTIF($B$1:B64,product)+(category&lt;&gt;OrderForm!$B$34),0))</f>
        <v>#N/A</v>
      </c>
      <c r="C65" s="11" t="e">
        <f t="array" aca="1" ref="C65" ca="1">INDEX(Level, MATCH(0, COUNTIF($C$1:C64, Level)+(category&lt;&gt;OrderForm!$B$34)+(product&lt;&gt;OrderForm!C$34), 0))</f>
        <v>#N/A</v>
      </c>
    </row>
    <row r="66" spans="2:3" ht="16.5" x14ac:dyDescent="0.3">
      <c r="B66" t="e">
        <f t="array" aca="1" ref="B66" ca="1">INDEX(product,MATCH(0,COUNTIF($B$1:B65,product)+(category&lt;&gt;OrderForm!$B$34),0))</f>
        <v>#N/A</v>
      </c>
      <c r="C66" s="11" t="e">
        <f t="array" aca="1" ref="C66" ca="1">INDEX(Level, MATCH(0, COUNTIF($C$1:C65, Level)+(category&lt;&gt;OrderForm!$B$34)+(product&lt;&gt;OrderForm!C$34), 0))</f>
        <v>#N/A</v>
      </c>
    </row>
    <row r="67" spans="2:3" ht="16.5" x14ac:dyDescent="0.3">
      <c r="B67" t="e">
        <f t="array" aca="1" ref="B67" ca="1">INDEX(product,MATCH(0,COUNTIF($B$1:B66,product)+(category&lt;&gt;OrderForm!$B$34),0))</f>
        <v>#N/A</v>
      </c>
      <c r="C67" s="11" t="e">
        <f t="array" aca="1" ref="C67" ca="1">INDEX(Level, MATCH(0, COUNTIF($C$1:C66, Level)+(category&lt;&gt;OrderForm!$B$34)+(product&lt;&gt;OrderForm!C$34), 0))</f>
        <v>#N/A</v>
      </c>
    </row>
    <row r="68" spans="2:3" ht="16.5" x14ac:dyDescent="0.3">
      <c r="B68" t="e">
        <f t="array" aca="1" ref="B68" ca="1">INDEX(product,MATCH(0,COUNTIF($B$1:B67,product)+(category&lt;&gt;OrderForm!$B$34),0))</f>
        <v>#N/A</v>
      </c>
      <c r="C68" s="11" t="e">
        <f t="array" aca="1" ref="C68" ca="1">INDEX(Level, MATCH(0, COUNTIF($C$1:C67, Level)+(category&lt;&gt;OrderForm!$B$34)+(product&lt;&gt;OrderForm!C$34), 0))</f>
        <v>#N/A</v>
      </c>
    </row>
    <row r="69" spans="2:3" ht="16.5" x14ac:dyDescent="0.3">
      <c r="B69" t="e">
        <f t="array" aca="1" ref="B69" ca="1">INDEX(product,MATCH(0,COUNTIF($B$1:B68,product)+(category&lt;&gt;OrderForm!$B$34),0))</f>
        <v>#N/A</v>
      </c>
      <c r="C69" s="11" t="e">
        <f t="array" aca="1" ref="C69" ca="1">INDEX(Level, MATCH(0, COUNTIF($C$1:C68, Level)+(category&lt;&gt;OrderForm!$B$34)+(product&lt;&gt;OrderForm!C$34), 0))</f>
        <v>#N/A</v>
      </c>
    </row>
    <row r="70" spans="2:3" ht="16.5" x14ac:dyDescent="0.3">
      <c r="B70" t="e">
        <f t="array" aca="1" ref="B70" ca="1">INDEX(product,MATCH(0,COUNTIF($B$1:B69,product)+(category&lt;&gt;OrderForm!$B$34),0))</f>
        <v>#N/A</v>
      </c>
      <c r="C70" s="11" t="e">
        <f t="array" aca="1" ref="C70" ca="1">INDEX(Level, MATCH(0, COUNTIF($C$1:C69, Level)+(category&lt;&gt;OrderForm!$B$34)+(product&lt;&gt;OrderForm!C$34), 0))</f>
        <v>#N/A</v>
      </c>
    </row>
    <row r="71" spans="2:3" ht="16.5" x14ac:dyDescent="0.3">
      <c r="B71" t="e">
        <f t="array" aca="1" ref="B71" ca="1">INDEX(product,MATCH(0,COUNTIF($B$1:B70,product)+(category&lt;&gt;OrderForm!$B$34),0))</f>
        <v>#N/A</v>
      </c>
      <c r="C71" s="11" t="e">
        <f t="array" aca="1" ref="C71" ca="1">INDEX(Level, MATCH(0, COUNTIF($C$1:C70, Level)+(category&lt;&gt;OrderForm!$B$34)+(product&lt;&gt;OrderForm!C$34), 0))</f>
        <v>#N/A</v>
      </c>
    </row>
    <row r="72" spans="2:3" ht="16.5" x14ac:dyDescent="0.3">
      <c r="B72" t="e">
        <f t="array" aca="1" ref="B72" ca="1">INDEX(product,MATCH(0,COUNTIF($B$1:B71,product)+(category&lt;&gt;OrderForm!$B$34),0))</f>
        <v>#N/A</v>
      </c>
      <c r="C72" s="11" t="e">
        <f t="array" aca="1" ref="C72" ca="1">INDEX(Level, MATCH(0, COUNTIF($C$1:C71, Level)+(category&lt;&gt;OrderForm!$B$34)+(product&lt;&gt;OrderForm!C$34), 0))</f>
        <v>#N/A</v>
      </c>
    </row>
    <row r="73" spans="2:3" ht="16.5" x14ac:dyDescent="0.3">
      <c r="B73" t="e">
        <f t="array" aca="1" ref="B73" ca="1">INDEX(product,MATCH(0,COUNTIF($B$1:B72,product)+(category&lt;&gt;OrderForm!$B$34),0))</f>
        <v>#N/A</v>
      </c>
      <c r="C73" s="11" t="e">
        <f t="array" aca="1" ref="C73" ca="1">INDEX(Level, MATCH(0, COUNTIF($C$1:C72, Level)+(category&lt;&gt;OrderForm!$B$34)+(product&lt;&gt;OrderForm!C$34), 0))</f>
        <v>#N/A</v>
      </c>
    </row>
    <row r="74" spans="2:3" ht="16.5" x14ac:dyDescent="0.3">
      <c r="B74" t="e">
        <f t="array" aca="1" ref="B74" ca="1">INDEX(product,MATCH(0,COUNTIF($B$1:B73,product)+(category&lt;&gt;OrderForm!$B$34),0))</f>
        <v>#N/A</v>
      </c>
      <c r="C74" s="11" t="e">
        <f t="array" aca="1" ref="C74" ca="1">INDEX(Level, MATCH(0, COUNTIF($C$1:C73, Level)+(category&lt;&gt;OrderForm!$B$34)+(product&lt;&gt;OrderForm!C$34), 0))</f>
        <v>#N/A</v>
      </c>
    </row>
    <row r="75" spans="2:3" ht="16.5" x14ac:dyDescent="0.3">
      <c r="B75" t="e">
        <f t="array" aca="1" ref="B75" ca="1">INDEX(product,MATCH(0,COUNTIF($B$1:B74,product)+(category&lt;&gt;OrderForm!$B$34),0))</f>
        <v>#N/A</v>
      </c>
      <c r="C75" s="11" t="e">
        <f t="array" aca="1" ref="C75" ca="1">INDEX(Level, MATCH(0, COUNTIF($C$1:C74, Level)+(category&lt;&gt;OrderForm!$B$34)+(product&lt;&gt;OrderForm!C$34), 0))</f>
        <v>#N/A</v>
      </c>
    </row>
    <row r="76" spans="2:3" ht="16.5" x14ac:dyDescent="0.3">
      <c r="B76" t="e">
        <f t="array" aca="1" ref="B76" ca="1">INDEX(product,MATCH(0,COUNTIF($B$1:B75,product)+(category&lt;&gt;OrderForm!$B$34),0))</f>
        <v>#N/A</v>
      </c>
      <c r="C76" s="11" t="e">
        <f t="array" aca="1" ref="C76" ca="1">INDEX(Level, MATCH(0, COUNTIF($C$1:C75, Level)+(category&lt;&gt;OrderForm!$B$34)+(product&lt;&gt;OrderForm!C$34), 0))</f>
        <v>#N/A</v>
      </c>
    </row>
    <row r="77" spans="2:3" ht="16.5" x14ac:dyDescent="0.3">
      <c r="B77" t="e">
        <f t="array" aca="1" ref="B77" ca="1">INDEX(product,MATCH(0,COUNTIF($B$1:B76,product)+(category&lt;&gt;OrderForm!$B$34),0))</f>
        <v>#N/A</v>
      </c>
      <c r="C77" s="11" t="e">
        <f t="array" aca="1" ref="C77" ca="1">INDEX(Level, MATCH(0, COUNTIF($C$1:C76, Level)+(category&lt;&gt;OrderForm!$B$34)+(product&lt;&gt;OrderForm!C$34), 0))</f>
        <v>#N/A</v>
      </c>
    </row>
    <row r="78" spans="2:3" ht="16.5" x14ac:dyDescent="0.3">
      <c r="B78" t="e">
        <f t="array" aca="1" ref="B78" ca="1">INDEX(product,MATCH(0,COUNTIF($B$1:B77,product)+(category&lt;&gt;OrderForm!$B$34),0))</f>
        <v>#N/A</v>
      </c>
      <c r="C78" s="11" t="e">
        <f t="array" aca="1" ref="C78" ca="1">INDEX(Level, MATCH(0, COUNTIF($C$1:C77, Level)+(category&lt;&gt;OrderForm!$B$34)+(product&lt;&gt;OrderForm!C$34), 0))</f>
        <v>#N/A</v>
      </c>
    </row>
    <row r="79" spans="2:3" ht="16.5" x14ac:dyDescent="0.3">
      <c r="B79" t="e">
        <f t="array" aca="1" ref="B79" ca="1">INDEX(product,MATCH(0,COUNTIF($B$1:B78,product)+(category&lt;&gt;OrderForm!$B$34),0))</f>
        <v>#N/A</v>
      </c>
      <c r="C79" s="11" t="e">
        <f t="array" aca="1" ref="C79" ca="1">INDEX(Level, MATCH(0, COUNTIF($C$1:C78, Level)+(category&lt;&gt;OrderForm!$B$34)+(product&lt;&gt;OrderForm!C$34), 0))</f>
        <v>#N/A</v>
      </c>
    </row>
    <row r="80" spans="2:3" ht="16.5" x14ac:dyDescent="0.3">
      <c r="B80" t="e">
        <f t="array" aca="1" ref="B80" ca="1">INDEX(product,MATCH(0,COUNTIF($B$1:B79,product)+(category&lt;&gt;OrderForm!$B$34),0))</f>
        <v>#N/A</v>
      </c>
      <c r="C80" s="11" t="e">
        <f t="array" aca="1" ref="C80" ca="1">INDEX(Level, MATCH(0, COUNTIF($C$1:C79, Level)+(category&lt;&gt;OrderForm!$B$34)+(product&lt;&gt;OrderForm!C$34), 0))</f>
        <v>#N/A</v>
      </c>
    </row>
    <row r="81" spans="2:3" ht="16.5" x14ac:dyDescent="0.3">
      <c r="B81" t="e">
        <f t="array" aca="1" ref="B81" ca="1">INDEX(product,MATCH(0,COUNTIF($B$1:B80,product)+(category&lt;&gt;OrderForm!$B$34),0))</f>
        <v>#N/A</v>
      </c>
      <c r="C81" s="11" t="e">
        <f t="array" aca="1" ref="C81" ca="1">INDEX(Level, MATCH(0, COUNTIF($C$1:C80, Level)+(category&lt;&gt;OrderForm!$B$34)+(product&lt;&gt;OrderForm!C$34), 0))</f>
        <v>#N/A</v>
      </c>
    </row>
    <row r="82" spans="2:3" ht="16.5" x14ac:dyDescent="0.3">
      <c r="B82" t="e">
        <f t="array" aca="1" ref="B82" ca="1">INDEX(product,MATCH(0,COUNTIF($B$1:B81,product)+(category&lt;&gt;OrderForm!$B$34),0))</f>
        <v>#N/A</v>
      </c>
      <c r="C82" s="11" t="e">
        <f t="array" aca="1" ref="C82" ca="1">INDEX(Level, MATCH(0, COUNTIF($C$1:C81, Level)+(category&lt;&gt;OrderForm!$B$34)+(product&lt;&gt;OrderForm!C$34), 0))</f>
        <v>#N/A</v>
      </c>
    </row>
    <row r="83" spans="2:3" ht="16.5" x14ac:dyDescent="0.3">
      <c r="B83" t="e">
        <f t="array" aca="1" ref="B83" ca="1">INDEX(product,MATCH(0,COUNTIF($B$1:B82,product)+(category&lt;&gt;OrderForm!$B$34),0))</f>
        <v>#N/A</v>
      </c>
      <c r="C83" s="11" t="e">
        <f t="array" aca="1" ref="C83" ca="1">INDEX(Level, MATCH(0, COUNTIF($C$1:C82, Level)+(category&lt;&gt;OrderForm!$B$34)+(product&lt;&gt;OrderForm!C$34), 0))</f>
        <v>#N/A</v>
      </c>
    </row>
    <row r="84" spans="2:3" ht="16.5" x14ac:dyDescent="0.3">
      <c r="B84" t="e">
        <f t="array" aca="1" ref="B84" ca="1">INDEX(product,MATCH(0,COUNTIF($B$1:B83,product)+(category&lt;&gt;OrderForm!$B$34),0))</f>
        <v>#N/A</v>
      </c>
      <c r="C84" s="11" t="e">
        <f t="array" aca="1" ref="C84" ca="1">INDEX(Level, MATCH(0, COUNTIF($C$1:C83, Level)+(category&lt;&gt;OrderForm!$B$34)+(product&lt;&gt;OrderForm!C$34), 0))</f>
        <v>#N/A</v>
      </c>
    </row>
    <row r="85" spans="2:3" ht="16.5" x14ac:dyDescent="0.3">
      <c r="B85" t="e">
        <f t="array" aca="1" ref="B85" ca="1">INDEX(product,MATCH(0,COUNTIF($B$1:B84,product)+(category&lt;&gt;OrderForm!$B$34),0))</f>
        <v>#N/A</v>
      </c>
      <c r="C85" s="11" t="e">
        <f t="array" aca="1" ref="C85" ca="1">INDEX(Level, MATCH(0, COUNTIF($C$1:C84, Level)+(category&lt;&gt;OrderForm!$B$34)+(product&lt;&gt;OrderForm!C$34), 0))</f>
        <v>#N/A</v>
      </c>
    </row>
    <row r="86" spans="2:3" ht="16.5" x14ac:dyDescent="0.3">
      <c r="B86" t="e">
        <f t="array" aca="1" ref="B86" ca="1">INDEX(product,MATCH(0,COUNTIF($B$1:B85,product)+(category&lt;&gt;OrderForm!$B$34),0))</f>
        <v>#N/A</v>
      </c>
      <c r="C86" s="11" t="e">
        <f t="array" aca="1" ref="C86" ca="1">INDEX(Level, MATCH(0, COUNTIF($C$1:C85, Level)+(category&lt;&gt;OrderForm!$B$34)+(product&lt;&gt;OrderForm!C$34), 0))</f>
        <v>#N/A</v>
      </c>
    </row>
    <row r="87" spans="2:3" ht="16.5" x14ac:dyDescent="0.3">
      <c r="B87" t="e">
        <f t="array" aca="1" ref="B87" ca="1">INDEX(product,MATCH(0,COUNTIF($B$1:B86,product)+(category&lt;&gt;OrderForm!$B$34),0))</f>
        <v>#N/A</v>
      </c>
      <c r="C87" s="11" t="e">
        <f t="array" aca="1" ref="C87" ca="1">INDEX(Level, MATCH(0, COUNTIF($C$1:C86, Level)+(category&lt;&gt;OrderForm!$B$34)+(product&lt;&gt;OrderForm!C$34), 0))</f>
        <v>#N/A</v>
      </c>
    </row>
    <row r="88" spans="2:3" ht="16.5" x14ac:dyDescent="0.3">
      <c r="B88" t="e">
        <f t="array" aca="1" ref="B88" ca="1">INDEX(product,MATCH(0,COUNTIF($B$1:B87,product)+(category&lt;&gt;OrderForm!$B$34),0))</f>
        <v>#N/A</v>
      </c>
      <c r="C88" s="11" t="e">
        <f t="array" aca="1" ref="C88" ca="1">INDEX(Level, MATCH(0, COUNTIF($C$1:C87, Level)+(category&lt;&gt;OrderForm!$B$34)+(product&lt;&gt;OrderForm!C$34), 0))</f>
        <v>#N/A</v>
      </c>
    </row>
    <row r="89" spans="2:3" ht="16.5" x14ac:dyDescent="0.3">
      <c r="B89" t="e">
        <f t="array" aca="1" ref="B89" ca="1">INDEX(product,MATCH(0,COUNTIF($B$1:B88,product)+(category&lt;&gt;OrderForm!$B$34),0))</f>
        <v>#N/A</v>
      </c>
      <c r="C89" s="11" t="e">
        <f t="array" aca="1" ref="C89" ca="1">INDEX(Level, MATCH(0, COUNTIF($C$1:C88, Level)+(category&lt;&gt;OrderForm!$B$34)+(product&lt;&gt;OrderForm!C$34), 0))</f>
        <v>#N/A</v>
      </c>
    </row>
    <row r="90" spans="2:3" ht="16.5" x14ac:dyDescent="0.3">
      <c r="B90" t="e">
        <f t="array" aca="1" ref="B90" ca="1">INDEX(product,MATCH(0,COUNTIF($B$1:B89,product)+(category&lt;&gt;OrderForm!$B$34),0))</f>
        <v>#N/A</v>
      </c>
      <c r="C90" s="11" t="e">
        <f t="array" aca="1" ref="C90" ca="1">INDEX(Level, MATCH(0, COUNTIF($C$1:C89, Level)+(category&lt;&gt;OrderForm!$B$34)+(product&lt;&gt;OrderForm!C$34), 0))</f>
        <v>#N/A</v>
      </c>
    </row>
    <row r="91" spans="2:3" ht="16.5" x14ac:dyDescent="0.3">
      <c r="B91" t="e">
        <f t="array" aca="1" ref="B91" ca="1">INDEX(product,MATCH(0,COUNTIF($B$1:B90,product)+(category&lt;&gt;OrderForm!$B$34),0))</f>
        <v>#N/A</v>
      </c>
      <c r="C91" s="11" t="e">
        <f t="array" aca="1" ref="C91" ca="1">INDEX(Level, MATCH(0, COUNTIF($C$1:C90, Level)+(category&lt;&gt;OrderForm!$B$34)+(product&lt;&gt;OrderForm!C$34), 0))</f>
        <v>#N/A</v>
      </c>
    </row>
    <row r="92" spans="2:3" ht="16.5" x14ac:dyDescent="0.3">
      <c r="B92" t="e">
        <f t="array" aca="1" ref="B92" ca="1">INDEX(product,MATCH(0,COUNTIF($B$1:B91,product)+(category&lt;&gt;OrderForm!$B$34),0))</f>
        <v>#N/A</v>
      </c>
      <c r="C92" s="11" t="e">
        <f t="array" aca="1" ref="C92" ca="1">INDEX(Level, MATCH(0, COUNTIF($C$1:C91, Level)+(category&lt;&gt;OrderForm!$B$34)+(product&lt;&gt;OrderForm!C$34), 0))</f>
        <v>#N/A</v>
      </c>
    </row>
    <row r="93" spans="2:3" ht="16.5" x14ac:dyDescent="0.3">
      <c r="B93" t="e">
        <f t="array" aca="1" ref="B93" ca="1">INDEX(product,MATCH(0,COUNTIF($B$1:B92,product)+(category&lt;&gt;OrderForm!$B$34),0))</f>
        <v>#N/A</v>
      </c>
      <c r="C93" s="11" t="e">
        <f t="array" aca="1" ref="C93" ca="1">INDEX(Level, MATCH(0, COUNTIF($C$1:C92, Level)+(category&lt;&gt;OrderForm!$B$34)+(product&lt;&gt;OrderForm!C$34), 0))</f>
        <v>#N/A</v>
      </c>
    </row>
    <row r="94" spans="2:3" ht="16.5" x14ac:dyDescent="0.3">
      <c r="B94" t="e">
        <f t="array" aca="1" ref="B94" ca="1">INDEX(product,MATCH(0,COUNTIF($B$1:B93,product)+(category&lt;&gt;OrderForm!$B$34),0))</f>
        <v>#N/A</v>
      </c>
      <c r="C94" s="11" t="e">
        <f t="array" aca="1" ref="C94" ca="1">INDEX(Level, MATCH(0, COUNTIF($C$1:C93, Level)+(category&lt;&gt;OrderForm!$B$34)+(product&lt;&gt;OrderForm!C$34), 0))</f>
        <v>#N/A</v>
      </c>
    </row>
    <row r="95" spans="2:3" ht="16.5" x14ac:dyDescent="0.3">
      <c r="B95" t="e">
        <f t="array" aca="1" ref="B95" ca="1">INDEX(product,MATCH(0,COUNTIF($B$1:B94,product)+(category&lt;&gt;OrderForm!$B$34),0))</f>
        <v>#N/A</v>
      </c>
      <c r="C95" s="11" t="e">
        <f t="array" aca="1" ref="C95" ca="1">INDEX(Level, MATCH(0, COUNTIF($C$1:C94, Level)+(category&lt;&gt;OrderForm!$B$34)+(product&lt;&gt;OrderForm!C$34), 0))</f>
        <v>#N/A</v>
      </c>
    </row>
    <row r="96" spans="2:3" ht="16.5" x14ac:dyDescent="0.3">
      <c r="B96" t="e">
        <f t="array" aca="1" ref="B96" ca="1">INDEX(product,MATCH(0,COUNTIF($B$1:B95,product)+(category&lt;&gt;OrderForm!$B$34),0))</f>
        <v>#N/A</v>
      </c>
      <c r="C96" s="11" t="e">
        <f t="array" aca="1" ref="C96" ca="1">INDEX(Level, MATCH(0, COUNTIF($C$1:C95, Level)+(category&lt;&gt;OrderForm!$B$34)+(product&lt;&gt;OrderForm!C$34), 0))</f>
        <v>#N/A</v>
      </c>
    </row>
    <row r="97" spans="2:3" ht="16.5" x14ac:dyDescent="0.3">
      <c r="B97" t="e">
        <f t="array" aca="1" ref="B97" ca="1">INDEX(product,MATCH(0,COUNTIF($B$1:B96,product)+(category&lt;&gt;OrderForm!$B$34),0))</f>
        <v>#N/A</v>
      </c>
      <c r="C97" s="11" t="e">
        <f t="array" aca="1" ref="C97" ca="1">INDEX(Level, MATCH(0, COUNTIF($C$1:C96, Level)+(category&lt;&gt;OrderForm!$B$34)+(product&lt;&gt;OrderForm!C$34), 0))</f>
        <v>#N/A</v>
      </c>
    </row>
    <row r="98" spans="2:3" ht="16.5" x14ac:dyDescent="0.3">
      <c r="B98" t="e">
        <f t="array" aca="1" ref="B98" ca="1">INDEX(product,MATCH(0,COUNTIF($B$1:B97,product)+(category&lt;&gt;OrderForm!$B$34),0))</f>
        <v>#N/A</v>
      </c>
      <c r="C98" s="11" t="e">
        <f t="array" aca="1" ref="C98" ca="1">INDEX(Level, MATCH(0, COUNTIF($C$1:C97, Level)+(category&lt;&gt;OrderForm!$B$34)+(product&lt;&gt;OrderForm!C$34), 0))</f>
        <v>#N/A</v>
      </c>
    </row>
    <row r="99" spans="2:3" ht="16.5" x14ac:dyDescent="0.3">
      <c r="B99" t="e">
        <f t="array" aca="1" ref="B99" ca="1">INDEX(product,MATCH(0,COUNTIF($B$1:B98,product)+(category&lt;&gt;OrderForm!$B$34),0))</f>
        <v>#N/A</v>
      </c>
      <c r="C99" s="11" t="e">
        <f t="array" aca="1" ref="C99" ca="1">INDEX(Level, MATCH(0, COUNTIF($C$1:C98, Level)+(category&lt;&gt;OrderForm!$B$34)+(product&lt;&gt;OrderForm!C$34), 0))</f>
        <v>#N/A</v>
      </c>
    </row>
    <row r="100" spans="2:3" ht="16.5" x14ac:dyDescent="0.3">
      <c r="B100" t="e">
        <f t="array" aca="1" ref="B100" ca="1">INDEX(product,MATCH(0,COUNTIF($B$1:B99,product)+(category&lt;&gt;OrderForm!$B$34),0))</f>
        <v>#N/A</v>
      </c>
      <c r="C100" s="11" t="e">
        <f t="array" aca="1" ref="C100" ca="1">INDEX(Level, MATCH(0, COUNTIF($C$1:C99, Level)+(category&lt;&gt;OrderForm!$B$34)+(product&lt;&gt;OrderForm!C$34), 0))</f>
        <v>#N/A</v>
      </c>
    </row>
    <row r="101" spans="2:3" ht="16.5" x14ac:dyDescent="0.3">
      <c r="B101" t="e">
        <f t="array" aca="1" ref="B101" ca="1">INDEX(product,MATCH(0,COUNTIF($B$1:B100,product)+(category&lt;&gt;OrderForm!$B$34),0))</f>
        <v>#N/A</v>
      </c>
      <c r="C101" s="11" t="e">
        <f t="array" aca="1" ref="C101" ca="1">INDEX(Level, MATCH(0, COUNTIF($C$1:C100, Level)+(category&lt;&gt;OrderForm!$B$34)+(product&lt;&gt;OrderForm!C$34), 0))</f>
        <v>#N/A</v>
      </c>
    </row>
    <row r="102" spans="2:3" ht="16.5" x14ac:dyDescent="0.3">
      <c r="B102" t="e">
        <f t="array" aca="1" ref="B102" ca="1">INDEX(product,MATCH(0,COUNTIF($B$1:B101,product)+(category&lt;&gt;OrderForm!$B$34),0))</f>
        <v>#N/A</v>
      </c>
      <c r="C102" s="11" t="e">
        <f t="array" aca="1" ref="C102" ca="1">INDEX(Level, MATCH(0, COUNTIF($C$1:C101, Level)+(category&lt;&gt;OrderForm!$B$34)+(product&lt;&gt;OrderForm!C$34), 0))</f>
        <v>#N/A</v>
      </c>
    </row>
    <row r="103" spans="2:3" ht="16.5" x14ac:dyDescent="0.3">
      <c r="B103" t="e">
        <f t="array" aca="1" ref="B103" ca="1">INDEX(product,MATCH(0,COUNTIF($B$1:B102,product)+(category&lt;&gt;OrderForm!$B$34),0))</f>
        <v>#N/A</v>
      </c>
      <c r="C103" s="11" t="e">
        <f t="array" aca="1" ref="C103" ca="1">INDEX(Level, MATCH(0, COUNTIF($C$1:C102, Level)+(category&lt;&gt;OrderForm!$B$34)+(product&lt;&gt;OrderForm!C$34), 0))</f>
        <v>#N/A</v>
      </c>
    </row>
    <row r="104" spans="2:3" x14ac:dyDescent="0.25">
      <c r="B104" t="e">
        <f t="array" aca="1" ref="B104" ca="1">INDEX(product,MATCH(0,COUNTIF($B$1:B103,product)+(category&lt;&gt;OrderForm!$B$34),0))</f>
        <v>#N/A</v>
      </c>
    </row>
    <row r="105" spans="2:3" x14ac:dyDescent="0.25">
      <c r="B105" t="e">
        <f t="array" aca="1" ref="B105" ca="1">INDEX(product,MATCH(0,COUNTIF($B$1:B104,product)+(category&lt;&gt;OrderForm!$B$34),0))</f>
        <v>#N/A</v>
      </c>
    </row>
    <row r="106" spans="2:3" x14ac:dyDescent="0.25">
      <c r="B106" t="e">
        <f t="array" aca="1" ref="B106" ca="1">INDEX(product,MATCH(0,COUNTIF($B$1:B105,product)+(category&lt;&gt;OrderForm!$B$34),0))</f>
        <v>#N/A</v>
      </c>
    </row>
    <row r="107" spans="2:3" x14ac:dyDescent="0.25">
      <c r="B107" t="e">
        <f t="array" aca="1" ref="B107" ca="1">INDEX(product,MATCH(0,COUNTIF($B$1:B106,product)+(category&lt;&gt;OrderForm!$B$34),0))</f>
        <v>#N/A</v>
      </c>
    </row>
    <row r="108" spans="2:3" x14ac:dyDescent="0.25">
      <c r="B108" t="e">
        <f t="array" aca="1" ref="B108" ca="1">INDEX(product,MATCH(0,COUNTIF($B$1:B107,product)+(category&lt;&gt;OrderForm!$B$34),0))</f>
        <v>#N/A</v>
      </c>
    </row>
    <row r="109" spans="2:3" x14ac:dyDescent="0.25">
      <c r="B109" t="e">
        <f t="array" aca="1" ref="B109" ca="1">INDEX(product,MATCH(0,COUNTIF($B$1:B108,product)+(category&lt;&gt;OrderForm!$B$34),0))</f>
        <v>#N/A</v>
      </c>
    </row>
    <row r="110" spans="2:3" x14ac:dyDescent="0.25">
      <c r="B110" t="e">
        <f t="array" aca="1" ref="B110" ca="1">INDEX(product,MATCH(0,COUNTIF($B$1:B109,product)+(category&lt;&gt;OrderForm!$B$34),0))</f>
        <v>#N/A</v>
      </c>
    </row>
    <row r="111" spans="2:3" x14ac:dyDescent="0.25">
      <c r="B111" t="e">
        <f t="array" aca="1" ref="B111" ca="1">INDEX(product,MATCH(0,COUNTIF($B$1:B110,product)+(category&lt;&gt;OrderForm!$B$34),0))</f>
        <v>#N/A</v>
      </c>
    </row>
    <row r="112" spans="2:3" x14ac:dyDescent="0.25">
      <c r="B112" t="e">
        <f t="array" aca="1" ref="B112" ca="1">INDEX(product,MATCH(0,COUNTIF($B$1:B111,product)+(category&lt;&gt;OrderForm!$B$34),0))</f>
        <v>#N/A</v>
      </c>
    </row>
    <row r="113" spans="2:2" x14ac:dyDescent="0.25">
      <c r="B113" t="e">
        <f t="array" aca="1" ref="B113" ca="1">INDEX(product,MATCH(0,COUNTIF($B$1:B112,product)+(category&lt;&gt;OrderForm!$B$34),0))</f>
        <v>#N/A</v>
      </c>
    </row>
    <row r="114" spans="2:2" x14ac:dyDescent="0.25">
      <c r="B114" t="e">
        <f t="array" aca="1" ref="B114" ca="1">INDEX(product,MATCH(0,COUNTIF($B$1:B113,product)+(category&lt;&gt;OrderForm!$B$34),0))</f>
        <v>#N/A</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INDEX(product,MATCH(0,COUNTIF($B$1:B1,product)+(category&lt;&gt;OrderForm!$B$35),0))</f>
        <v>#N/A</v>
      </c>
      <c r="C2" s="11" t="e">
        <f t="array" aca="1" ref="C2" ca="1">INDEX(Level, MATCH(0, COUNTIF($C$1:C1, Level)+(category&lt;&gt;OrderForm!$B$35)+(product&lt;&gt;OrderForm!C$35), 0))</f>
        <v>#N/A</v>
      </c>
      <c r="D2" t="e">
        <f t="array" aca="1" ref="D2" ca="1">INDEX(fitgender, MATCH(0, COUNTIF($D$1:D1, fitgender)+(category&lt;&gt;OrderForm!$B$35)+(product&lt;&gt;OrderForm!C$35)+(Level&lt;&gt;OrderForm!D$35), 0))</f>
        <v>#N/A</v>
      </c>
      <c r="E2" t="e">
        <f t="array" aca="1" ref="E2" ca="1">INDEX(Style, MATCH(0, COUNTIF($E$1:E1, Style)+(category&lt;&gt;OrderForm!$B$35)+(product&lt;&gt;OrderForm!C$35)+(Level&lt;&gt;OrderForm!D$35)+(fitgender&lt;&gt;OrderForm!E$35), 0))</f>
        <v>#N/A</v>
      </c>
    </row>
    <row r="3" spans="1:9" ht="16.5" x14ac:dyDescent="0.3">
      <c r="A3" t="str">
        <f t="array" aca="1" ref="A3" ca="1">INDEX(category,MATCH(0,COUNTIF($A$1:A2,category),0))</f>
        <v>Triathlon</v>
      </c>
      <c r="B3" t="e">
        <f t="array" aca="1" ref="B3" ca="1">INDEX(product,MATCH(0,COUNTIF($B$1:B2,product)+(category&lt;&gt;OrderForm!$B$35),0))</f>
        <v>#N/A</v>
      </c>
      <c r="C3" s="11" t="e">
        <f t="array" aca="1" ref="C3" ca="1">INDEX(Level, MATCH(0, COUNTIF($C$1:C2, Level)+(category&lt;&gt;OrderForm!$B$35)+(product&lt;&gt;OrderForm!C$35), 0))</f>
        <v>#N/A</v>
      </c>
      <c r="D3" t="e">
        <f t="array" aca="1" ref="D3" ca="1">INDEX(fitgender, MATCH(0, COUNTIF($D$1:D2, fitgender)+(category&lt;&gt;OrderForm!$B$35)+(product&lt;&gt;OrderForm!C$35)+(Level&lt;&gt;OrderForm!D$35), 0))</f>
        <v>#N/A</v>
      </c>
      <c r="E3" t="e">
        <f t="array" aca="1" ref="E3" ca="1">INDEX(Style, MATCH(0, COUNTIF($E$1:E2, Style)+(category&lt;&gt;OrderForm!$B$35)+(product&lt;&gt;OrderForm!C$35)+(Level&lt;&gt;OrderForm!D$35)+(fitgender&lt;&gt;OrderForm!E$35), 0))</f>
        <v>#N/A</v>
      </c>
    </row>
    <row r="4" spans="1:9" ht="16.5" x14ac:dyDescent="0.3">
      <c r="A4" t="str">
        <f t="array" aca="1" ref="A4" ca="1">INDEX(category,MATCH(0,COUNTIF($A$1:A3,category),0))</f>
        <v>Running</v>
      </c>
      <c r="B4" t="e">
        <f t="array" aca="1" ref="B4" ca="1">INDEX(product,MATCH(0,COUNTIF($B$1:B3,product)+(category&lt;&gt;OrderForm!$B$35),0))</f>
        <v>#N/A</v>
      </c>
      <c r="C4" s="11" t="e">
        <f t="array" aca="1" ref="C4" ca="1">INDEX(Level, MATCH(0, COUNTIF($C$1:C3, Level)+(category&lt;&gt;OrderForm!$B$35)+(product&lt;&gt;OrderForm!C$35), 0))</f>
        <v>#N/A</v>
      </c>
      <c r="D4" t="e">
        <f t="array" aca="1" ref="D4" ca="1">INDEX(fitgender, MATCH(0, COUNTIF($D$1:D3, fitgender)+(category&lt;&gt;OrderForm!$B$35)+(product&lt;&gt;OrderForm!C$35)+(Level&lt;&gt;OrderForm!D$35), 0))</f>
        <v>#N/A</v>
      </c>
      <c r="E4" t="e">
        <f t="array" aca="1" ref="E4" ca="1">INDEX(Style, MATCH(0, COUNTIF($E$1:E3, Style)+(category&lt;&gt;OrderForm!$B$35)+(product&lt;&gt;OrderForm!C$35)+(Level&lt;&gt;OrderForm!D$35)+(fitgender&lt;&gt;OrderForm!E$35), 0))</f>
        <v>#N/A</v>
      </c>
    </row>
    <row r="5" spans="1:9" ht="16.5" x14ac:dyDescent="0.3">
      <c r="A5" t="str">
        <f t="array" aca="1" ref="A5" ca="1">INDEX(category,MATCH(0,COUNTIF($A$1:A4,category),0))</f>
        <v>Casual</v>
      </c>
      <c r="B5" t="e">
        <f t="array" aca="1" ref="B5" ca="1">INDEX(product,MATCH(0,COUNTIF($B$1:B4,product)+(category&lt;&gt;OrderForm!$B$35),0))</f>
        <v>#N/A</v>
      </c>
      <c r="C5" s="11" t="e">
        <f t="array" aca="1" ref="C5" ca="1">INDEX(Level, MATCH(0, COUNTIF($C$1:C4, Level)+(category&lt;&gt;OrderForm!$B$35)+(product&lt;&gt;OrderForm!C$35), 0))</f>
        <v>#N/A</v>
      </c>
      <c r="D5" t="e">
        <f t="array" aca="1" ref="D5" ca="1">INDEX(fitgender, MATCH(0, COUNTIF($D$1:D4, fitgender)+(category&lt;&gt;OrderForm!$B$35)+(product&lt;&gt;OrderForm!C$35)+(Level&lt;&gt;OrderForm!D$35), 0))</f>
        <v>#N/A</v>
      </c>
      <c r="E5" t="e">
        <f t="array" aca="1" ref="E5" ca="1">INDEX(Style, MATCH(0, COUNTIF($E$1:E4, Style)+(category&lt;&gt;OrderForm!$B$35)+(product&lt;&gt;OrderForm!C$35)+(Level&lt;&gt;OrderForm!D$35)+(fitgender&lt;&gt;OrderForm!E$35), 0))</f>
        <v>#N/A</v>
      </c>
    </row>
    <row r="6" spans="1:9" ht="16.5" x14ac:dyDescent="0.3">
      <c r="A6" t="e">
        <f t="array" aca="1" ref="A6" ca="1">INDEX(category,MATCH(0,COUNTIF($A$1:A5,category),0))</f>
        <v>#N/A</v>
      </c>
      <c r="B6" t="e">
        <f t="array" aca="1" ref="B6" ca="1">INDEX(product,MATCH(0,COUNTIF($B$1:B5,product)+(category&lt;&gt;OrderForm!$B$35),0))</f>
        <v>#N/A</v>
      </c>
      <c r="C6" s="11" t="e">
        <f t="array" aca="1" ref="C6" ca="1">INDEX(Level, MATCH(0, COUNTIF($C$1:C5, Level)+(category&lt;&gt;OrderForm!$B$35)+(product&lt;&gt;OrderForm!C$35), 0))</f>
        <v>#N/A</v>
      </c>
      <c r="D6" t="e">
        <f t="array" aca="1" ref="D6" ca="1">INDEX(fitgender, MATCH(0, COUNTIF($D$1:D5, fitgender)+(category&lt;&gt;OrderForm!$B$35)+(product&lt;&gt;OrderForm!C$35)+(Level&lt;&gt;OrderForm!D$35), 0))</f>
        <v>#N/A</v>
      </c>
      <c r="E6" t="e">
        <f t="array" aca="1" ref="E6" ca="1">INDEX(Style, MATCH(0, COUNTIF($E$1:E5, Style)+(category&lt;&gt;OrderForm!$B$35)+(product&lt;&gt;OrderForm!C$35)+(Level&lt;&gt;OrderForm!D$35)+(fitgender&lt;&gt;OrderForm!E$35), 0))</f>
        <v>#N/A</v>
      </c>
      <c r="I6">
        <f ca="1">COUNT(IF(Prod16!$C$2:$C$1000="""", “”, 1))</f>
        <v>0</v>
      </c>
    </row>
    <row r="7" spans="1:9" ht="16.5" x14ac:dyDescent="0.3">
      <c r="A7" t="e">
        <f t="array" aca="1" ref="A7" ca="1">INDEX(category,MATCH(0,COUNTIF($A$1:A6,category),0))</f>
        <v>#N/A</v>
      </c>
      <c r="B7" t="e">
        <f t="array" aca="1" ref="B7" ca="1">INDEX(product,MATCH(0,COUNTIF($B$1:B6,product)+(category&lt;&gt;OrderForm!$B$35),0))</f>
        <v>#N/A</v>
      </c>
      <c r="C7" s="11" t="e">
        <f t="array" aca="1" ref="C7" ca="1">INDEX(Level, MATCH(0, COUNTIF($C$1:C6, Level)+(category&lt;&gt;OrderForm!$B$35)+(product&lt;&gt;OrderForm!C$35), 0))</f>
        <v>#N/A</v>
      </c>
      <c r="D7" t="e">
        <f t="array" aca="1" ref="D7" ca="1">INDEX(fitgender, MATCH(0, COUNTIF($D$1:D6, fitgender)+(category&lt;&gt;OrderForm!$B$35)+(product&lt;&gt;OrderForm!C$35)+(Level&lt;&gt;OrderForm!D$35), 0))</f>
        <v>#N/A</v>
      </c>
      <c r="E7" t="e">
        <f t="array" aca="1" ref="E7" ca="1">INDEX(Style, MATCH(0, COUNTIF($E$1:E6, Style)+(category&lt;&gt;OrderForm!$B$35)+(product&lt;&gt;OrderForm!C$35)+(Level&lt;&gt;OrderForm!D$35)+(fitgender&lt;&gt;OrderForm!E$35), 0))</f>
        <v>#N/A</v>
      </c>
    </row>
    <row r="8" spans="1:9" ht="16.5" x14ac:dyDescent="0.3">
      <c r="A8" t="e">
        <f t="array" aca="1" ref="A8" ca="1">INDEX(category,MATCH(0,COUNTIF($A$1:A7,category),0))</f>
        <v>#N/A</v>
      </c>
      <c r="B8" t="e">
        <f t="array" aca="1" ref="B8" ca="1">INDEX(product,MATCH(0,COUNTIF($B$1:B7,product)+(category&lt;&gt;OrderForm!$B$35),0))</f>
        <v>#N/A</v>
      </c>
      <c r="C8" s="11" t="e">
        <f t="array" aca="1" ref="C8" ca="1">INDEX(Level, MATCH(0, COUNTIF($C$1:C7, Level)+(category&lt;&gt;OrderForm!$B$35)+(product&lt;&gt;OrderForm!C$35), 0))</f>
        <v>#N/A</v>
      </c>
      <c r="D8" t="e">
        <f t="array" aca="1" ref="D8" ca="1">INDEX(fitgender, MATCH(0, COUNTIF($D$1:D7, fitgender)+(category&lt;&gt;OrderForm!$B$35)+(product&lt;&gt;OrderForm!C$35)+(Level&lt;&gt;OrderForm!D$35), 0))</f>
        <v>#N/A</v>
      </c>
      <c r="E8" t="e">
        <f t="array" aca="1" ref="E8" ca="1">INDEX(Style, MATCH(0, COUNTIF($E$1:E7, Style)+(category&lt;&gt;OrderForm!$B$35)+(product&lt;&gt;OrderForm!C$35)+(Level&lt;&gt;OrderForm!D$35)+(fitgender&lt;&gt;OrderForm!E$35), 0))</f>
        <v>#N/A</v>
      </c>
    </row>
    <row r="9" spans="1:9" ht="16.5" x14ac:dyDescent="0.3">
      <c r="A9" t="e">
        <f t="array" aca="1" ref="A9" ca="1">INDEX(category,MATCH(0,COUNTIF($A$1:A8,category),0))</f>
        <v>#N/A</v>
      </c>
      <c r="B9" t="e">
        <f t="array" aca="1" ref="B9" ca="1">INDEX(product,MATCH(0,COUNTIF($B$1:B8,product)+(category&lt;&gt;OrderForm!$B$35),0))</f>
        <v>#N/A</v>
      </c>
      <c r="C9" s="11" t="e">
        <f t="array" aca="1" ref="C9" ca="1">INDEX(Level, MATCH(0, COUNTIF($C$1:C8, Level)+(category&lt;&gt;OrderForm!$B$35)+(product&lt;&gt;OrderForm!C$35), 0))</f>
        <v>#N/A</v>
      </c>
      <c r="D9" t="e">
        <f t="array" aca="1" ref="D9" ca="1">INDEX(fitgender, MATCH(0, COUNTIF($D$1:D8, fitgender)+(category&lt;&gt;OrderForm!$B$35)+(product&lt;&gt;OrderForm!C$35)+(Level&lt;&gt;OrderForm!D$35), 0))</f>
        <v>#N/A</v>
      </c>
    </row>
    <row r="10" spans="1:9" ht="16.5" x14ac:dyDescent="0.3">
      <c r="A10" t="e">
        <f t="array" aca="1" ref="A10" ca="1">INDEX(category,MATCH(0,COUNTIF($A$1:A9,category),0))</f>
        <v>#N/A</v>
      </c>
      <c r="B10" t="e">
        <f t="array" aca="1" ref="B10" ca="1">INDEX(product,MATCH(0,COUNTIF($B$1:B9,product)+(category&lt;&gt;OrderForm!$B$35),0))</f>
        <v>#N/A</v>
      </c>
      <c r="C10" s="11" t="e">
        <f t="array" aca="1" ref="C10" ca="1">INDEX(Level, MATCH(0, COUNTIF($C$1:C9, Level)+(category&lt;&gt;OrderForm!$B$35)+(product&lt;&gt;OrderForm!C$35), 0))</f>
        <v>#N/A</v>
      </c>
      <c r="D10" t="e">
        <f t="array" aca="1" ref="D10" ca="1">INDEX(fitgender, MATCH(0, COUNTIF($D$1:D9, fitgender)+(category&lt;&gt;OrderForm!$B$35)+(product&lt;&gt;OrderForm!C$35)+(Level&lt;&gt;OrderForm!D$35), 0))</f>
        <v>#N/A</v>
      </c>
    </row>
    <row r="11" spans="1:9" ht="16.5" x14ac:dyDescent="0.3">
      <c r="A11" t="e">
        <f t="array" aca="1" ref="A11" ca="1">INDEX(category,MATCH(0,COUNTIF($A$1:A10,category),0))</f>
        <v>#N/A</v>
      </c>
      <c r="B11" t="e">
        <f t="array" aca="1" ref="B11" ca="1">INDEX(product,MATCH(0,COUNTIF($B$1:B10,product)+(category&lt;&gt;OrderForm!$B$35),0))</f>
        <v>#N/A</v>
      </c>
      <c r="C11" s="11" t="e">
        <f t="array" aca="1" ref="C11" ca="1">INDEX(Level, MATCH(0, COUNTIF($C$1:C10, Level)+(category&lt;&gt;OrderForm!$B$35)+(product&lt;&gt;OrderForm!C$35), 0))</f>
        <v>#N/A</v>
      </c>
      <c r="D11" t="e">
        <f t="array" aca="1" ref="D11" ca="1">INDEX(fitgender, MATCH(0, COUNTIF($D$1:D10, fitgender)+(category&lt;&gt;OrderForm!$B$35)+(product&lt;&gt;OrderForm!C$35)+(Level&lt;&gt;OrderForm!D$35), 0))</f>
        <v>#N/A</v>
      </c>
    </row>
    <row r="12" spans="1:9" ht="16.5" x14ac:dyDescent="0.3">
      <c r="A12" t="e">
        <f t="array" aca="1" ref="A12" ca="1">INDEX(category,MATCH(0,COUNTIF($A$1:A11,category),0))</f>
        <v>#N/A</v>
      </c>
      <c r="B12" t="e">
        <f t="array" aca="1" ref="B12" ca="1">INDEX(product,MATCH(0,COUNTIF($B$1:B11,product)+(category&lt;&gt;OrderForm!$B$35),0))</f>
        <v>#N/A</v>
      </c>
      <c r="C12" s="11" t="e">
        <f t="array" aca="1" ref="C12" ca="1">INDEX(Level, MATCH(0, COUNTIF($C$1:C11, Level)+(category&lt;&gt;OrderForm!$B$35)+(product&lt;&gt;OrderForm!C$35), 0))</f>
        <v>#N/A</v>
      </c>
      <c r="D12" t="e">
        <f t="array" aca="1" ref="D12" ca="1">INDEX(fitgender, MATCH(0, COUNTIF($D$1:D11, fitgender)+(category&lt;&gt;OrderForm!$B$35)+(product&lt;&gt;OrderForm!C$35)+(Level&lt;&gt;OrderForm!D$35), 0))</f>
        <v>#N/A</v>
      </c>
    </row>
    <row r="13" spans="1:9" ht="16.5" x14ac:dyDescent="0.3">
      <c r="A13" t="e">
        <f t="array" aca="1" ref="A13" ca="1">INDEX(category,MATCH(0,COUNTIF($A$1:A12,category),0))</f>
        <v>#N/A</v>
      </c>
      <c r="B13" t="e">
        <f t="array" aca="1" ref="B13" ca="1">INDEX(product,MATCH(0,COUNTIF($B$1:B12,product)+(category&lt;&gt;OrderForm!$B$35),0))</f>
        <v>#N/A</v>
      </c>
      <c r="C13" s="11" t="e">
        <f t="array" aca="1" ref="C13" ca="1">INDEX(Level, MATCH(0, COUNTIF($C$1:C12, Level)+(category&lt;&gt;OrderForm!$B$35)+(product&lt;&gt;OrderForm!C$35), 0))</f>
        <v>#N/A</v>
      </c>
      <c r="D13" t="e">
        <f t="array" aca="1" ref="D13" ca="1">INDEX(fitgender, MATCH(0, COUNTIF($D$1:D12, fitgender)+(category&lt;&gt;OrderForm!$B$35)+(product&lt;&gt;OrderForm!C$35)+(Level&lt;&gt;OrderForm!D$35), 0))</f>
        <v>#N/A</v>
      </c>
    </row>
    <row r="14" spans="1:9" ht="16.5" x14ac:dyDescent="0.3">
      <c r="A14" t="e">
        <f t="array" aca="1" ref="A14" ca="1">INDEX(category,MATCH(0,COUNTIF($A$1:A13,category),0))</f>
        <v>#N/A</v>
      </c>
      <c r="B14" t="e">
        <f t="array" aca="1" ref="B14" ca="1">INDEX(product,MATCH(0,COUNTIF($B$1:B13,product)+(category&lt;&gt;OrderForm!$B$35),0))</f>
        <v>#N/A</v>
      </c>
      <c r="C14" s="11" t="e">
        <f t="array" aca="1" ref="C14" ca="1">INDEX(Level, MATCH(0, COUNTIF($C$1:C13, Level)+(category&lt;&gt;OrderForm!$B$35)+(product&lt;&gt;OrderForm!C$35), 0))</f>
        <v>#N/A</v>
      </c>
      <c r="D14" t="e">
        <f t="array" aca="1" ref="D14" ca="1">INDEX(fitgender, MATCH(0, COUNTIF($D$1:D13, fitgender)+(category&lt;&gt;OrderForm!$B$35)+(product&lt;&gt;OrderForm!C$35)+(Level&lt;&gt;OrderForm!D$35), 0))</f>
        <v>#N/A</v>
      </c>
    </row>
    <row r="15" spans="1:9" ht="16.5" x14ac:dyDescent="0.3">
      <c r="A15" t="e">
        <f t="array" aca="1" ref="A15" ca="1">INDEX(category,MATCH(0,COUNTIF($A$1:A14,category),0))</f>
        <v>#N/A</v>
      </c>
      <c r="B15" t="e">
        <f t="array" aca="1" ref="B15" ca="1">INDEX(product,MATCH(0,COUNTIF($B$1:B14,product)+(category&lt;&gt;OrderForm!$B$35),0))</f>
        <v>#N/A</v>
      </c>
      <c r="C15" s="11" t="e">
        <f t="array" aca="1" ref="C15" ca="1">INDEX(Level, MATCH(0, COUNTIF($C$1:C14, Level)+(category&lt;&gt;OrderForm!$B$35)+(product&lt;&gt;OrderForm!C$35), 0))</f>
        <v>#N/A</v>
      </c>
      <c r="D15" t="e">
        <f t="array" aca="1" ref="D15" ca="1">INDEX(fitgender, MATCH(0, COUNTIF($D$1:D14, fitgender)+(category&lt;&gt;OrderForm!$B$35)+(product&lt;&gt;OrderForm!C$35)+(Level&lt;&gt;OrderForm!D$35), 0))</f>
        <v>#N/A</v>
      </c>
    </row>
    <row r="16" spans="1:9" ht="16.5" x14ac:dyDescent="0.3">
      <c r="A16" t="e">
        <f t="array" aca="1" ref="A16" ca="1">INDEX(category,MATCH(0,COUNTIF($A$1:A15,category),0))</f>
        <v>#N/A</v>
      </c>
      <c r="B16" t="e">
        <f t="array" aca="1" ref="B16" ca="1">INDEX(product,MATCH(0,COUNTIF($B$1:B15,product)+(category&lt;&gt;OrderForm!$B$35),0))</f>
        <v>#N/A</v>
      </c>
      <c r="C16" s="11" t="e">
        <f t="array" aca="1" ref="C16" ca="1">INDEX(Level, MATCH(0, COUNTIF($C$1:C15, Level)+(category&lt;&gt;OrderForm!$B$35)+(product&lt;&gt;OrderForm!C$35), 0))</f>
        <v>#N/A</v>
      </c>
      <c r="D16" t="e">
        <f t="array" aca="1" ref="D16" ca="1">INDEX(fitgender, MATCH(0, COUNTIF($D$1:D15, fitgender)+(category&lt;&gt;OrderForm!$B$35)+(product&lt;&gt;OrderForm!C$35)+(Level&lt;&gt;OrderForm!D$35), 0))</f>
        <v>#N/A</v>
      </c>
    </row>
    <row r="17" spans="1:3" ht="16.5" x14ac:dyDescent="0.3">
      <c r="A17" t="e">
        <f t="array" aca="1" ref="A17" ca="1">INDEX(category,MATCH(0,COUNTIF($A$1:A16,category),0))</f>
        <v>#N/A</v>
      </c>
      <c r="B17" t="e">
        <f t="array" aca="1" ref="B17" ca="1">INDEX(product,MATCH(0,COUNTIF($B$1:B16,product)+(category&lt;&gt;OrderForm!$B$35),0))</f>
        <v>#N/A</v>
      </c>
      <c r="C17" s="11" t="e">
        <f t="array" aca="1" ref="C17" ca="1">INDEX(Level, MATCH(0, COUNTIF($C$1:C16, Level)+(category&lt;&gt;OrderForm!$B$35)+(product&lt;&gt;OrderForm!C$35), 0))</f>
        <v>#N/A</v>
      </c>
    </row>
    <row r="18" spans="1:3" ht="16.5" x14ac:dyDescent="0.3">
      <c r="A18" t="e">
        <f t="array" aca="1" ref="A18" ca="1">INDEX(category,MATCH(0,COUNTIF($A$1:A17,category),0))</f>
        <v>#N/A</v>
      </c>
      <c r="B18" t="e">
        <f t="array" aca="1" ref="B18" ca="1">INDEX(product,MATCH(0,COUNTIF($B$1:B17,product)+(category&lt;&gt;OrderForm!$B$35),0))</f>
        <v>#N/A</v>
      </c>
      <c r="C18" s="11" t="e">
        <f t="array" aca="1" ref="C18" ca="1">INDEX(Level, MATCH(0, COUNTIF($C$1:C17, Level)+(category&lt;&gt;OrderForm!$B$35)+(product&lt;&gt;OrderForm!C$35), 0))</f>
        <v>#N/A</v>
      </c>
    </row>
    <row r="19" spans="1:3" ht="16.5" x14ac:dyDescent="0.3">
      <c r="A19" t="e">
        <f t="array" aca="1" ref="A19" ca="1">INDEX(category,MATCH(0,COUNTIF($A$1:A18,category),0))</f>
        <v>#N/A</v>
      </c>
      <c r="B19" t="e">
        <f t="array" aca="1" ref="B19" ca="1">INDEX(product,MATCH(0,COUNTIF($B$1:B18,product)+(category&lt;&gt;OrderForm!$B$35),0))</f>
        <v>#N/A</v>
      </c>
      <c r="C19" s="11" t="e">
        <f t="array" aca="1" ref="C19" ca="1">INDEX(Level, MATCH(0, COUNTIF($C$1:C18, Level)+(category&lt;&gt;OrderForm!$B$35)+(product&lt;&gt;OrderForm!C$35), 0))</f>
        <v>#N/A</v>
      </c>
    </row>
    <row r="20" spans="1:3" ht="16.5" x14ac:dyDescent="0.3">
      <c r="A20" t="e">
        <f t="array" aca="1" ref="A20" ca="1">INDEX(category,MATCH(0,COUNTIF($A$1:A19,category),0))</f>
        <v>#N/A</v>
      </c>
      <c r="B20" t="e">
        <f t="array" aca="1" ref="B20" ca="1">INDEX(product,MATCH(0,COUNTIF($B$1:B19,product)+(category&lt;&gt;OrderForm!$B$35),0))</f>
        <v>#N/A</v>
      </c>
      <c r="C20" s="11" t="e">
        <f t="array" aca="1" ref="C20" ca="1">INDEX(Level, MATCH(0, COUNTIF($C$1:C19, Level)+(category&lt;&gt;OrderForm!$B$35)+(product&lt;&gt;OrderForm!C$35), 0))</f>
        <v>#N/A</v>
      </c>
    </row>
    <row r="21" spans="1:3" ht="16.5" x14ac:dyDescent="0.3">
      <c r="A21" t="e">
        <f t="array" aca="1" ref="A21" ca="1">INDEX(category,MATCH(0,COUNTIF($A$1:A20,category),0))</f>
        <v>#N/A</v>
      </c>
      <c r="B21" t="e">
        <f t="array" aca="1" ref="B21" ca="1">INDEX(product,MATCH(0,COUNTIF($B$1:B20,product)+(category&lt;&gt;OrderForm!$B$35),0))</f>
        <v>#N/A</v>
      </c>
      <c r="C21" s="11" t="e">
        <f t="array" aca="1" ref="C21" ca="1">INDEX(Level, MATCH(0, COUNTIF($C$1:C20, Level)+(category&lt;&gt;OrderForm!$B$35)+(product&lt;&gt;OrderForm!C$35), 0))</f>
        <v>#N/A</v>
      </c>
    </row>
    <row r="22" spans="1:3" ht="16.5" x14ac:dyDescent="0.3">
      <c r="A22" t="e">
        <f t="array" aca="1" ref="A22" ca="1">INDEX(category,MATCH(0,COUNTIF($A$1:A21,category),0))</f>
        <v>#N/A</v>
      </c>
      <c r="B22" t="e">
        <f t="array" aca="1" ref="B22" ca="1">INDEX(product,MATCH(0,COUNTIF($B$1:B21,product)+(category&lt;&gt;OrderForm!$B$35),0))</f>
        <v>#N/A</v>
      </c>
      <c r="C22" s="11" t="e">
        <f t="array" aca="1" ref="C22" ca="1">INDEX(Level, MATCH(0, COUNTIF($C$1:C21, Level)+(category&lt;&gt;OrderForm!$B$35)+(product&lt;&gt;OrderForm!C$35), 0))</f>
        <v>#N/A</v>
      </c>
    </row>
    <row r="23" spans="1:3" ht="16.5" x14ac:dyDescent="0.3">
      <c r="A23" t="e">
        <f t="array" aca="1" ref="A23" ca="1">INDEX(category,MATCH(0,COUNTIF($A$1:A22,category),0))</f>
        <v>#N/A</v>
      </c>
      <c r="B23" t="e">
        <f t="array" aca="1" ref="B23" ca="1">INDEX(product,MATCH(0,COUNTIF($B$1:B22,product)+(category&lt;&gt;OrderForm!$B$35),0))</f>
        <v>#N/A</v>
      </c>
      <c r="C23" s="11" t="e">
        <f t="array" aca="1" ref="C23" ca="1">INDEX(Level, MATCH(0, COUNTIF($C$1:C22, Level)+(category&lt;&gt;OrderForm!$B$35)+(product&lt;&gt;OrderForm!C$35), 0))</f>
        <v>#N/A</v>
      </c>
    </row>
    <row r="24" spans="1:3" ht="16.5" x14ac:dyDescent="0.3">
      <c r="A24" t="e">
        <f t="array" aca="1" ref="A24" ca="1">INDEX(category,MATCH(0,COUNTIF($A$1:A23,category),0))</f>
        <v>#N/A</v>
      </c>
      <c r="B24" t="e">
        <f t="array" aca="1" ref="B24" ca="1">INDEX(product,MATCH(0,COUNTIF($B$1:B23,product)+(category&lt;&gt;OrderForm!$B$35),0))</f>
        <v>#N/A</v>
      </c>
      <c r="C24" s="11" t="e">
        <f t="array" aca="1" ref="C24" ca="1">INDEX(Level, MATCH(0, COUNTIF($C$1:C23, Level)+(category&lt;&gt;OrderForm!$B$35)+(product&lt;&gt;OrderForm!C$35), 0))</f>
        <v>#N/A</v>
      </c>
    </row>
    <row r="25" spans="1:3" ht="16.5" x14ac:dyDescent="0.3">
      <c r="A25" t="e">
        <f t="array" aca="1" ref="A25" ca="1">INDEX(category,MATCH(0,COUNTIF($A$1:A24,category),0))</f>
        <v>#N/A</v>
      </c>
      <c r="B25" t="e">
        <f t="array" aca="1" ref="B25" ca="1">INDEX(product,MATCH(0,COUNTIF($B$1:B24,product)+(category&lt;&gt;OrderForm!$B$35),0))</f>
        <v>#N/A</v>
      </c>
      <c r="C25" s="11" t="e">
        <f t="array" aca="1" ref="C25" ca="1">INDEX(Level, MATCH(0, COUNTIF($C$1:C24, Level)+(category&lt;&gt;OrderForm!$B$35)+(product&lt;&gt;OrderForm!C$35), 0))</f>
        <v>#N/A</v>
      </c>
    </row>
    <row r="26" spans="1:3" ht="16.5" x14ac:dyDescent="0.3">
      <c r="A26" t="e">
        <f t="array" aca="1" ref="A26" ca="1">INDEX(category,MATCH(0,COUNTIF($A$1:A25,category),0))</f>
        <v>#N/A</v>
      </c>
      <c r="B26" t="e">
        <f t="array" aca="1" ref="B26" ca="1">INDEX(product,MATCH(0,COUNTIF($B$1:B25,product)+(category&lt;&gt;OrderForm!$B$35),0))</f>
        <v>#N/A</v>
      </c>
      <c r="C26" s="11" t="e">
        <f t="array" aca="1" ref="C26" ca="1">INDEX(Level, MATCH(0, COUNTIF($C$1:C25, Level)+(category&lt;&gt;OrderForm!$B$35)+(product&lt;&gt;OrderForm!C$35), 0))</f>
        <v>#N/A</v>
      </c>
    </row>
    <row r="27" spans="1:3" ht="16.5" x14ac:dyDescent="0.3">
      <c r="A27" t="e">
        <f t="array" aca="1" ref="A27" ca="1">INDEX(category,MATCH(0,COUNTIF($A$1:A26,category),0))</f>
        <v>#N/A</v>
      </c>
      <c r="B27" t="e">
        <f t="array" aca="1" ref="B27" ca="1">INDEX(product,MATCH(0,COUNTIF($B$1:B26,product)+(category&lt;&gt;OrderForm!$B$35),0))</f>
        <v>#N/A</v>
      </c>
      <c r="C27" s="11" t="e">
        <f t="array" aca="1" ref="C27" ca="1">INDEX(Level, MATCH(0, COUNTIF($C$1:C26, Level)+(category&lt;&gt;OrderForm!$B$35)+(product&lt;&gt;OrderForm!C$35), 0))</f>
        <v>#N/A</v>
      </c>
    </row>
    <row r="28" spans="1:3" ht="16.5" x14ac:dyDescent="0.3">
      <c r="A28" t="e">
        <f t="array" aca="1" ref="A28" ca="1">INDEX(category,MATCH(0,COUNTIF($A$1:A27,category),0))</f>
        <v>#N/A</v>
      </c>
      <c r="B28" t="e">
        <f t="array" aca="1" ref="B28" ca="1">INDEX(product,MATCH(0,COUNTIF($B$1:B27,product)+(category&lt;&gt;OrderForm!$B$35),0))</f>
        <v>#N/A</v>
      </c>
      <c r="C28" s="11" t="e">
        <f t="array" aca="1" ref="C28" ca="1">INDEX(Level, MATCH(0, COUNTIF($C$1:C27, Level)+(category&lt;&gt;OrderForm!$B$35)+(product&lt;&gt;OrderForm!C$35), 0))</f>
        <v>#N/A</v>
      </c>
    </row>
    <row r="29" spans="1:3" ht="16.5" x14ac:dyDescent="0.3">
      <c r="A29" t="e">
        <f t="array" aca="1" ref="A29" ca="1">INDEX(category,MATCH(0,COUNTIF($A$1:A28,category),0))</f>
        <v>#N/A</v>
      </c>
      <c r="B29" t="e">
        <f t="array" aca="1" ref="B29" ca="1">INDEX(product,MATCH(0,COUNTIF($B$1:B28,product)+(category&lt;&gt;OrderForm!$B$35),0))</f>
        <v>#N/A</v>
      </c>
      <c r="C29" s="11" t="e">
        <f t="array" aca="1" ref="C29" ca="1">INDEX(Level, MATCH(0, COUNTIF($C$1:C28, Level)+(category&lt;&gt;OrderForm!$B$35)+(product&lt;&gt;OrderForm!C$35), 0))</f>
        <v>#N/A</v>
      </c>
    </row>
    <row r="30" spans="1:3" ht="16.5" x14ac:dyDescent="0.3">
      <c r="A30" t="e">
        <f t="array" aca="1" ref="A30" ca="1">INDEX(category,MATCH(0,COUNTIF($A$1:A29,category),0))</f>
        <v>#N/A</v>
      </c>
      <c r="B30" t="e">
        <f t="array" aca="1" ref="B30" ca="1">INDEX(product,MATCH(0,COUNTIF($B$1:B29,product)+(category&lt;&gt;OrderForm!$B$35),0))</f>
        <v>#N/A</v>
      </c>
      <c r="C30" s="11" t="e">
        <f t="array" aca="1" ref="C30" ca="1">INDEX(Level, MATCH(0, COUNTIF($C$1:C29, Level)+(category&lt;&gt;OrderForm!$B$35)+(product&lt;&gt;OrderForm!C$35), 0))</f>
        <v>#N/A</v>
      </c>
    </row>
    <row r="31" spans="1:3" ht="16.5" x14ac:dyDescent="0.3">
      <c r="A31" t="e">
        <f t="array" aca="1" ref="A31" ca="1">INDEX(category,MATCH(0,COUNTIF($A$1:A30,category),0))</f>
        <v>#N/A</v>
      </c>
      <c r="B31" t="e">
        <f t="array" aca="1" ref="B31" ca="1">INDEX(product,MATCH(0,COUNTIF($B$1:B30,product)+(category&lt;&gt;OrderForm!$B$35),0))</f>
        <v>#N/A</v>
      </c>
      <c r="C31" s="11" t="e">
        <f t="array" aca="1" ref="C31" ca="1">INDEX(Level, MATCH(0, COUNTIF($C$1:C30, Level)+(category&lt;&gt;OrderForm!$B$35)+(product&lt;&gt;OrderForm!C$35), 0))</f>
        <v>#N/A</v>
      </c>
    </row>
    <row r="32" spans="1:3" ht="16.5" x14ac:dyDescent="0.3">
      <c r="A32" t="e">
        <f t="array" aca="1" ref="A32" ca="1">INDEX(category,MATCH(0,COUNTIF($A$1:A31,category),0))</f>
        <v>#N/A</v>
      </c>
      <c r="B32" t="e">
        <f t="array" aca="1" ref="B32" ca="1">INDEX(product,MATCH(0,COUNTIF($B$1:B31,product)+(category&lt;&gt;OrderForm!$B$35),0))</f>
        <v>#N/A</v>
      </c>
      <c r="C32" s="11" t="e">
        <f t="array" aca="1" ref="C32" ca="1">INDEX(Level, MATCH(0, COUNTIF($C$1:C31, Level)+(category&lt;&gt;OrderForm!$B$35)+(product&lt;&gt;OrderForm!C$35), 0))</f>
        <v>#N/A</v>
      </c>
    </row>
    <row r="33" spans="1:3" ht="16.5" x14ac:dyDescent="0.3">
      <c r="A33" t="e">
        <f t="array" aca="1" ref="A33" ca="1">INDEX(category,MATCH(0,COUNTIF($A$1:A32,category),0))</f>
        <v>#N/A</v>
      </c>
      <c r="B33" t="e">
        <f t="array" aca="1" ref="B33" ca="1">INDEX(product,MATCH(0,COUNTIF($B$1:B32,product)+(category&lt;&gt;OrderForm!$B$35),0))</f>
        <v>#N/A</v>
      </c>
      <c r="C33" s="11" t="e">
        <f t="array" aca="1" ref="C33" ca="1">INDEX(Level, MATCH(0, COUNTIF($C$1:C32, Level)+(category&lt;&gt;OrderForm!$B$35)+(product&lt;&gt;OrderForm!C$35), 0))</f>
        <v>#N/A</v>
      </c>
    </row>
    <row r="34" spans="1:3" ht="16.5" x14ac:dyDescent="0.3">
      <c r="A34" t="e">
        <f t="array" aca="1" ref="A34" ca="1">INDEX(category,MATCH(0,COUNTIF($A$1:A33,category),0))</f>
        <v>#N/A</v>
      </c>
      <c r="B34" t="e">
        <f t="array" aca="1" ref="B34" ca="1">INDEX(product,MATCH(0,COUNTIF($B$1:B33,product)+(category&lt;&gt;OrderForm!$B$35),0))</f>
        <v>#N/A</v>
      </c>
      <c r="C34" s="11" t="e">
        <f t="array" aca="1" ref="C34" ca="1">INDEX(Level, MATCH(0, COUNTIF($C$1:C33, Level)+(category&lt;&gt;OrderForm!$B$35)+(product&lt;&gt;OrderForm!C$35), 0))</f>
        <v>#N/A</v>
      </c>
    </row>
    <row r="35" spans="1:3" ht="16.5" x14ac:dyDescent="0.3">
      <c r="A35" t="e">
        <f t="array" aca="1" ref="A35" ca="1">INDEX(category,MATCH(0,COUNTIF($A$1:A34,category),0))</f>
        <v>#N/A</v>
      </c>
      <c r="B35" t="e">
        <f t="array" aca="1" ref="B35" ca="1">INDEX(product,MATCH(0,COUNTIF($B$1:B34,product)+(category&lt;&gt;OrderForm!$B$35),0))</f>
        <v>#N/A</v>
      </c>
      <c r="C35" s="11" t="e">
        <f t="array" aca="1" ref="C35" ca="1">INDEX(Level, MATCH(0, COUNTIF($C$1:C34, Level)+(category&lt;&gt;OrderForm!$B$35)+(product&lt;&gt;OrderForm!C$35), 0))</f>
        <v>#N/A</v>
      </c>
    </row>
    <row r="36" spans="1:3" ht="16.5" x14ac:dyDescent="0.3">
      <c r="A36" t="e">
        <f t="array" aca="1" ref="A36" ca="1">INDEX(category,MATCH(0,COUNTIF($A$1:A35,category),0))</f>
        <v>#N/A</v>
      </c>
      <c r="B36" t="e">
        <f t="array" aca="1" ref="B36" ca="1">INDEX(product,MATCH(0,COUNTIF($B$1:B35,product)+(category&lt;&gt;OrderForm!$B$35),0))</f>
        <v>#N/A</v>
      </c>
      <c r="C36" s="11" t="e">
        <f t="array" aca="1" ref="C36" ca="1">INDEX(Level, MATCH(0, COUNTIF($C$1:C35, Level)+(category&lt;&gt;OrderForm!$B$35)+(product&lt;&gt;OrderForm!C$35), 0))</f>
        <v>#N/A</v>
      </c>
    </row>
    <row r="37" spans="1:3" ht="16.5" x14ac:dyDescent="0.3">
      <c r="A37" t="e">
        <f t="array" aca="1" ref="A37" ca="1">INDEX(category,MATCH(0,COUNTIF($A$1:A36,category),0))</f>
        <v>#N/A</v>
      </c>
      <c r="B37" t="e">
        <f t="array" aca="1" ref="B37" ca="1">INDEX(product,MATCH(0,COUNTIF($B$1:B36,product)+(category&lt;&gt;OrderForm!$B$35),0))</f>
        <v>#N/A</v>
      </c>
      <c r="C37" s="11" t="e">
        <f t="array" aca="1" ref="C37" ca="1">INDEX(Level, MATCH(0, COUNTIF($C$1:C36, Level)+(category&lt;&gt;OrderForm!$B$35)+(product&lt;&gt;OrderForm!C$35), 0))</f>
        <v>#N/A</v>
      </c>
    </row>
    <row r="38" spans="1:3" ht="16.5" x14ac:dyDescent="0.3">
      <c r="A38" t="e">
        <f t="array" aca="1" ref="A38" ca="1">INDEX(category,MATCH(0,COUNTIF($A$1:A37,category),0))</f>
        <v>#N/A</v>
      </c>
      <c r="B38" t="e">
        <f t="array" aca="1" ref="B38" ca="1">INDEX(product,MATCH(0,COUNTIF($B$1:B37,product)+(category&lt;&gt;OrderForm!$B$35),0))</f>
        <v>#N/A</v>
      </c>
      <c r="C38" s="11" t="e">
        <f t="array" aca="1" ref="C38" ca="1">INDEX(Level, MATCH(0, COUNTIF($C$1:C37, Level)+(category&lt;&gt;OrderForm!$B$35)+(product&lt;&gt;OrderForm!C$35), 0))</f>
        <v>#N/A</v>
      </c>
    </row>
    <row r="39" spans="1:3" ht="16.5" x14ac:dyDescent="0.3">
      <c r="A39" t="e">
        <f t="array" aca="1" ref="A39" ca="1">INDEX(category,MATCH(0,COUNTIF($A$1:A38,category),0))</f>
        <v>#N/A</v>
      </c>
      <c r="B39" t="e">
        <f t="array" aca="1" ref="B39" ca="1">INDEX(product,MATCH(0,COUNTIF($B$1:B38,product)+(category&lt;&gt;OrderForm!$B$35),0))</f>
        <v>#N/A</v>
      </c>
      <c r="C39" s="11" t="e">
        <f t="array" aca="1" ref="C39" ca="1">INDEX(Level, MATCH(0, COUNTIF($C$1:C38, Level)+(category&lt;&gt;OrderForm!$B$35)+(product&lt;&gt;OrderForm!C$35), 0))</f>
        <v>#N/A</v>
      </c>
    </row>
    <row r="40" spans="1:3" ht="16.5" x14ac:dyDescent="0.3">
      <c r="A40" t="e">
        <f t="array" aca="1" ref="A40" ca="1">INDEX(category,MATCH(0,COUNTIF($A$1:A39,category),0))</f>
        <v>#N/A</v>
      </c>
      <c r="B40" t="e">
        <f t="array" aca="1" ref="B40" ca="1">INDEX(product,MATCH(0,COUNTIF($B$1:B39,product)+(category&lt;&gt;OrderForm!$B$35),0))</f>
        <v>#N/A</v>
      </c>
      <c r="C40" s="11" t="e">
        <f t="array" aca="1" ref="C40" ca="1">INDEX(Level, MATCH(0, COUNTIF($C$1:C39, Level)+(category&lt;&gt;OrderForm!$B$35)+(product&lt;&gt;OrderForm!C$35), 0))</f>
        <v>#N/A</v>
      </c>
    </row>
    <row r="41" spans="1:3" ht="16.5" x14ac:dyDescent="0.3">
      <c r="A41" t="e">
        <f t="array" aca="1" ref="A41" ca="1">INDEX(category,MATCH(0,COUNTIF($A$1:A40,category),0))</f>
        <v>#N/A</v>
      </c>
      <c r="B41" t="e">
        <f t="array" aca="1" ref="B41" ca="1">INDEX(product,MATCH(0,COUNTIF($B$1:B40,product)+(category&lt;&gt;OrderForm!$B$35),0))</f>
        <v>#N/A</v>
      </c>
      <c r="C41" s="11" t="e">
        <f t="array" aca="1" ref="C41" ca="1">INDEX(Level, MATCH(0, COUNTIF($C$1:C40, Level)+(category&lt;&gt;OrderForm!$B$35)+(product&lt;&gt;OrderForm!C$35), 0))</f>
        <v>#N/A</v>
      </c>
    </row>
    <row r="42" spans="1:3" ht="16.5" x14ac:dyDescent="0.3">
      <c r="A42" t="e">
        <f t="array" aca="1" ref="A42" ca="1">INDEX(category,MATCH(0,COUNTIF($A$1:A41,category),0))</f>
        <v>#N/A</v>
      </c>
      <c r="B42" t="e">
        <f t="array" aca="1" ref="B42" ca="1">INDEX(product,MATCH(0,COUNTIF($B$1:B41,product)+(category&lt;&gt;OrderForm!$B$35),0))</f>
        <v>#N/A</v>
      </c>
      <c r="C42" s="11" t="e">
        <f t="array" aca="1" ref="C42" ca="1">INDEX(Level, MATCH(0, COUNTIF($C$1:C41, Level)+(category&lt;&gt;OrderForm!$B$35)+(product&lt;&gt;OrderForm!C$35), 0))</f>
        <v>#N/A</v>
      </c>
    </row>
    <row r="43" spans="1:3" ht="16.5" x14ac:dyDescent="0.3">
      <c r="A43" t="e">
        <f t="array" aca="1" ref="A43" ca="1">INDEX(category,MATCH(0,COUNTIF($A$1:A42,category),0))</f>
        <v>#N/A</v>
      </c>
      <c r="B43" t="e">
        <f t="array" aca="1" ref="B43" ca="1">INDEX(product,MATCH(0,COUNTIF($B$1:B42,product)+(category&lt;&gt;OrderForm!$B$35),0))</f>
        <v>#N/A</v>
      </c>
      <c r="C43" s="11" t="e">
        <f t="array" aca="1" ref="C43" ca="1">INDEX(Level, MATCH(0, COUNTIF($C$1:C42, Level)+(category&lt;&gt;OrderForm!$B$35)+(product&lt;&gt;OrderForm!C$35), 0))</f>
        <v>#N/A</v>
      </c>
    </row>
    <row r="44" spans="1:3" ht="16.5" x14ac:dyDescent="0.3">
      <c r="A44" t="e">
        <f t="array" aca="1" ref="A44" ca="1">INDEX(category,MATCH(0,COUNTIF($A$1:A43,category),0))</f>
        <v>#N/A</v>
      </c>
      <c r="B44" t="e">
        <f t="array" aca="1" ref="B44" ca="1">INDEX(product,MATCH(0,COUNTIF($B$1:B43,product)+(category&lt;&gt;OrderForm!$B$35),0))</f>
        <v>#N/A</v>
      </c>
      <c r="C44" s="11" t="e">
        <f t="array" aca="1" ref="C44" ca="1">INDEX(Level, MATCH(0, COUNTIF($C$1:C43, Level)+(category&lt;&gt;OrderForm!$B$35)+(product&lt;&gt;OrderForm!C$35), 0))</f>
        <v>#N/A</v>
      </c>
    </row>
    <row r="45" spans="1:3" ht="16.5" x14ac:dyDescent="0.3">
      <c r="A45" t="e">
        <f t="array" aca="1" ref="A45" ca="1">INDEX(category,MATCH(0,COUNTIF($A$1:A44,category),0))</f>
        <v>#N/A</v>
      </c>
      <c r="B45" t="e">
        <f t="array" aca="1" ref="B45" ca="1">INDEX(product,MATCH(0,COUNTIF($B$1:B44,product)+(category&lt;&gt;OrderForm!$B$35),0))</f>
        <v>#N/A</v>
      </c>
      <c r="C45" s="11" t="e">
        <f t="array" aca="1" ref="C45" ca="1">INDEX(Level, MATCH(0, COUNTIF($C$1:C44, Level)+(category&lt;&gt;OrderForm!$B$35)+(product&lt;&gt;OrderForm!C$35), 0))</f>
        <v>#N/A</v>
      </c>
    </row>
    <row r="46" spans="1:3" ht="16.5" x14ac:dyDescent="0.3">
      <c r="A46" t="e">
        <f t="array" aca="1" ref="A46" ca="1">INDEX(category,MATCH(0,COUNTIF($A$1:A45,category),0))</f>
        <v>#N/A</v>
      </c>
      <c r="B46" t="e">
        <f t="array" aca="1" ref="B46" ca="1">INDEX(product,MATCH(0,COUNTIF($B$1:B45,product)+(category&lt;&gt;OrderForm!$B$35),0))</f>
        <v>#N/A</v>
      </c>
      <c r="C46" s="11" t="e">
        <f t="array" aca="1" ref="C46" ca="1">INDEX(Level, MATCH(0, COUNTIF($C$1:C45, Level)+(category&lt;&gt;OrderForm!$B$35)+(product&lt;&gt;OrderForm!C$35), 0))</f>
        <v>#N/A</v>
      </c>
    </row>
    <row r="47" spans="1:3" ht="16.5" x14ac:dyDescent="0.3">
      <c r="A47" t="e">
        <f t="array" aca="1" ref="A47" ca="1">INDEX(category,MATCH(0,COUNTIF($A$1:A46,category),0))</f>
        <v>#N/A</v>
      </c>
      <c r="B47" t="e">
        <f t="array" aca="1" ref="B47" ca="1">INDEX(product,MATCH(0,COUNTIF($B$1:B46,product)+(category&lt;&gt;OrderForm!$B$35),0))</f>
        <v>#N/A</v>
      </c>
      <c r="C47" s="11" t="e">
        <f t="array" aca="1" ref="C47" ca="1">INDEX(Level, MATCH(0, COUNTIF($C$1:C46, Level)+(category&lt;&gt;OrderForm!$B$35)+(product&lt;&gt;OrderForm!C$35), 0))</f>
        <v>#N/A</v>
      </c>
    </row>
    <row r="48" spans="1:3" ht="16.5" x14ac:dyDescent="0.3">
      <c r="A48" t="e">
        <f t="array" aca="1" ref="A48" ca="1">INDEX(category,MATCH(0,COUNTIF($A$1:A47,category),0))</f>
        <v>#N/A</v>
      </c>
      <c r="B48" t="e">
        <f t="array" aca="1" ref="B48" ca="1">INDEX(product,MATCH(0,COUNTIF($B$1:B47,product)+(category&lt;&gt;OrderForm!$B$35),0))</f>
        <v>#N/A</v>
      </c>
      <c r="C48" s="11" t="e">
        <f t="array" aca="1" ref="C48" ca="1">INDEX(Level, MATCH(0, COUNTIF($C$1:C47, Level)+(category&lt;&gt;OrderForm!$B$35)+(product&lt;&gt;OrderForm!C$35), 0))</f>
        <v>#N/A</v>
      </c>
    </row>
    <row r="49" spans="1:3" ht="16.5" x14ac:dyDescent="0.3">
      <c r="A49" t="e">
        <f t="array" aca="1" ref="A49" ca="1">INDEX(category,MATCH(0,COUNTIF($A$1:A48,category),0))</f>
        <v>#N/A</v>
      </c>
      <c r="B49" t="e">
        <f t="array" aca="1" ref="B49" ca="1">INDEX(product,MATCH(0,COUNTIF($B$1:B48,product)+(category&lt;&gt;OrderForm!$B$35),0))</f>
        <v>#N/A</v>
      </c>
      <c r="C49" s="11" t="e">
        <f t="array" aca="1" ref="C49" ca="1">INDEX(Level, MATCH(0, COUNTIF($C$1:C48, Level)+(category&lt;&gt;OrderForm!$B$35)+(product&lt;&gt;OrderForm!C$35), 0))</f>
        <v>#N/A</v>
      </c>
    </row>
    <row r="50" spans="1:3" ht="16.5" x14ac:dyDescent="0.3">
      <c r="A50" t="e">
        <f t="array" aca="1" ref="A50" ca="1">INDEX(category,MATCH(0,COUNTIF($A$1:A49,category),0))</f>
        <v>#N/A</v>
      </c>
      <c r="B50" t="e">
        <f t="array" aca="1" ref="B50" ca="1">INDEX(product,MATCH(0,COUNTIF($B$1:B49,product)+(category&lt;&gt;OrderForm!$B$35),0))</f>
        <v>#N/A</v>
      </c>
      <c r="C50" s="11" t="e">
        <f t="array" aca="1" ref="C50" ca="1">INDEX(Level, MATCH(0, COUNTIF($C$1:C49, Level)+(category&lt;&gt;OrderForm!$B$35)+(product&lt;&gt;OrderForm!C$35), 0))</f>
        <v>#N/A</v>
      </c>
    </row>
    <row r="51" spans="1:3" ht="16.5" x14ac:dyDescent="0.3">
      <c r="A51" t="e">
        <f t="array" aca="1" ref="A51" ca="1">INDEX(category,MATCH(0,COUNTIF($A$1:A50,category),0))</f>
        <v>#N/A</v>
      </c>
      <c r="B51" t="e">
        <f t="array" aca="1" ref="B51" ca="1">INDEX(product,MATCH(0,COUNTIF($B$1:B50,product)+(category&lt;&gt;OrderForm!$B$35),0))</f>
        <v>#N/A</v>
      </c>
      <c r="C51" s="11" t="e">
        <f t="array" aca="1" ref="C51" ca="1">INDEX(Level, MATCH(0, COUNTIF($C$1:C50, Level)+(category&lt;&gt;OrderForm!$B$35)+(product&lt;&gt;OrderForm!C$35), 0))</f>
        <v>#N/A</v>
      </c>
    </row>
    <row r="52" spans="1:3" ht="16.5" x14ac:dyDescent="0.3">
      <c r="B52" t="e">
        <f t="array" aca="1" ref="B52" ca="1">INDEX(product,MATCH(0,COUNTIF($B$1:B51,product)+(category&lt;&gt;OrderForm!$B$35),0))</f>
        <v>#N/A</v>
      </c>
      <c r="C52" s="11" t="e">
        <f t="array" aca="1" ref="C52" ca="1">INDEX(Level, MATCH(0, COUNTIF($C$1:C51, Level)+(category&lt;&gt;OrderForm!$B$35)+(product&lt;&gt;OrderForm!C$35), 0))</f>
        <v>#N/A</v>
      </c>
    </row>
    <row r="53" spans="1:3" ht="16.5" x14ac:dyDescent="0.3">
      <c r="B53" t="e">
        <f t="array" aca="1" ref="B53" ca="1">INDEX(product,MATCH(0,COUNTIF($B$1:B52,product)+(category&lt;&gt;OrderForm!$B$35),0))</f>
        <v>#N/A</v>
      </c>
      <c r="C53" s="11" t="e">
        <f t="array" aca="1" ref="C53" ca="1">INDEX(Level, MATCH(0, COUNTIF($C$1:C52, Level)+(category&lt;&gt;OrderForm!$B$35)+(product&lt;&gt;OrderForm!C$35), 0))</f>
        <v>#N/A</v>
      </c>
    </row>
    <row r="54" spans="1:3" ht="16.5" x14ac:dyDescent="0.3">
      <c r="B54" t="e">
        <f t="array" aca="1" ref="B54" ca="1">INDEX(product,MATCH(0,COUNTIF($B$1:B53,product)+(category&lt;&gt;OrderForm!$B$35),0))</f>
        <v>#N/A</v>
      </c>
      <c r="C54" s="11" t="e">
        <f t="array" aca="1" ref="C54" ca="1">INDEX(Level, MATCH(0, COUNTIF($C$1:C53, Level)+(category&lt;&gt;OrderForm!$B$35)+(product&lt;&gt;OrderForm!C$35), 0))</f>
        <v>#N/A</v>
      </c>
    </row>
    <row r="55" spans="1:3" ht="16.5" x14ac:dyDescent="0.3">
      <c r="B55" t="e">
        <f t="array" aca="1" ref="B55" ca="1">INDEX(product,MATCH(0,COUNTIF($B$1:B54,product)+(category&lt;&gt;OrderForm!$B$35),0))</f>
        <v>#N/A</v>
      </c>
      <c r="C55" s="11" t="e">
        <f t="array" aca="1" ref="C55" ca="1">INDEX(Level, MATCH(0, COUNTIF($C$1:C54, Level)+(category&lt;&gt;OrderForm!$B$35)+(product&lt;&gt;OrderForm!C$35), 0))</f>
        <v>#N/A</v>
      </c>
    </row>
    <row r="56" spans="1:3" ht="16.5" x14ac:dyDescent="0.3">
      <c r="B56" t="e">
        <f t="array" aca="1" ref="B56" ca="1">INDEX(product,MATCH(0,COUNTIF($B$1:B55,product)+(category&lt;&gt;OrderForm!$B$35),0))</f>
        <v>#N/A</v>
      </c>
      <c r="C56" s="11" t="e">
        <f t="array" aca="1" ref="C56" ca="1">INDEX(Level, MATCH(0, COUNTIF($C$1:C55, Level)+(category&lt;&gt;OrderForm!$B$35)+(product&lt;&gt;OrderForm!C$35), 0))</f>
        <v>#N/A</v>
      </c>
    </row>
    <row r="57" spans="1:3" ht="16.5" x14ac:dyDescent="0.3">
      <c r="B57" t="e">
        <f t="array" aca="1" ref="B57" ca="1">INDEX(product,MATCH(0,COUNTIF($B$1:B56,product)+(category&lt;&gt;OrderForm!$B$35),0))</f>
        <v>#N/A</v>
      </c>
      <c r="C57" s="11" t="e">
        <f t="array" aca="1" ref="C57" ca="1">INDEX(Level, MATCH(0, COUNTIF($C$1:C56, Level)+(category&lt;&gt;OrderForm!$B$35)+(product&lt;&gt;OrderForm!C$35), 0))</f>
        <v>#N/A</v>
      </c>
    </row>
    <row r="58" spans="1:3" ht="16.5" x14ac:dyDescent="0.3">
      <c r="B58" t="e">
        <f t="array" aca="1" ref="B58" ca="1">INDEX(product,MATCH(0,COUNTIF($B$1:B57,product)+(category&lt;&gt;OrderForm!$B$35),0))</f>
        <v>#N/A</v>
      </c>
      <c r="C58" s="11" t="e">
        <f t="array" aca="1" ref="C58" ca="1">INDEX(Level, MATCH(0, COUNTIF($C$1:C57, Level)+(category&lt;&gt;OrderForm!$B$35)+(product&lt;&gt;OrderForm!C$35), 0))</f>
        <v>#N/A</v>
      </c>
    </row>
    <row r="59" spans="1:3" ht="16.5" x14ac:dyDescent="0.3">
      <c r="B59" t="e">
        <f t="array" aca="1" ref="B59" ca="1">INDEX(product,MATCH(0,COUNTIF($B$1:B58,product)+(category&lt;&gt;OrderForm!$B$35),0))</f>
        <v>#N/A</v>
      </c>
      <c r="C59" s="11" t="e">
        <f t="array" aca="1" ref="C59" ca="1">INDEX(Level, MATCH(0, COUNTIF($C$1:C58, Level)+(category&lt;&gt;OrderForm!$B$35)+(product&lt;&gt;OrderForm!C$35), 0))</f>
        <v>#N/A</v>
      </c>
    </row>
    <row r="60" spans="1:3" ht="16.5" x14ac:dyDescent="0.3">
      <c r="B60" t="e">
        <f t="array" aca="1" ref="B60" ca="1">INDEX(product,MATCH(0,COUNTIF($B$1:B59,product)+(category&lt;&gt;OrderForm!$B$35),0))</f>
        <v>#N/A</v>
      </c>
      <c r="C60" s="11" t="e">
        <f t="array" aca="1" ref="C60" ca="1">INDEX(Level, MATCH(0, COUNTIF($C$1:C59, Level)+(category&lt;&gt;OrderForm!$B$35)+(product&lt;&gt;OrderForm!C$35), 0))</f>
        <v>#N/A</v>
      </c>
    </row>
    <row r="61" spans="1:3" ht="16.5" x14ac:dyDescent="0.3">
      <c r="B61" t="e">
        <f t="array" aca="1" ref="B61" ca="1">INDEX(product,MATCH(0,COUNTIF($B$1:B60,product)+(category&lt;&gt;OrderForm!$B$35),0))</f>
        <v>#N/A</v>
      </c>
      <c r="C61" s="11" t="e">
        <f t="array" aca="1" ref="C61" ca="1">INDEX(Level, MATCH(0, COUNTIF($C$1:C60, Level)+(category&lt;&gt;OrderForm!$B$35)+(product&lt;&gt;OrderForm!C$35), 0))</f>
        <v>#N/A</v>
      </c>
    </row>
    <row r="62" spans="1:3" ht="16.5" x14ac:dyDescent="0.3">
      <c r="B62" t="e">
        <f t="array" aca="1" ref="B62" ca="1">INDEX(product,MATCH(0,COUNTIF($B$1:B61,product)+(category&lt;&gt;OrderForm!$B$35),0))</f>
        <v>#N/A</v>
      </c>
      <c r="C62" s="11" t="e">
        <f t="array" aca="1" ref="C62" ca="1">INDEX(Level, MATCH(0, COUNTIF($C$1:C61, Level)+(category&lt;&gt;OrderForm!$B$35)+(product&lt;&gt;OrderForm!C$35), 0))</f>
        <v>#N/A</v>
      </c>
    </row>
    <row r="63" spans="1:3" ht="16.5" x14ac:dyDescent="0.3">
      <c r="B63" t="e">
        <f t="array" aca="1" ref="B63" ca="1">INDEX(product,MATCH(0,COUNTIF($B$1:B62,product)+(category&lt;&gt;OrderForm!$B$35),0))</f>
        <v>#N/A</v>
      </c>
      <c r="C63" s="11" t="e">
        <f t="array" aca="1" ref="C63" ca="1">INDEX(Level, MATCH(0, COUNTIF($C$1:C62, Level)+(category&lt;&gt;OrderForm!$B$35)+(product&lt;&gt;OrderForm!C$35), 0))</f>
        <v>#N/A</v>
      </c>
    </row>
    <row r="64" spans="1:3" ht="16.5" x14ac:dyDescent="0.3">
      <c r="B64" t="e">
        <f t="array" aca="1" ref="B64" ca="1">INDEX(product,MATCH(0,COUNTIF($B$1:B63,product)+(category&lt;&gt;OrderForm!$B$35),0))</f>
        <v>#N/A</v>
      </c>
      <c r="C64" s="11" t="e">
        <f t="array" aca="1" ref="C64" ca="1">INDEX(Level, MATCH(0, COUNTIF($C$1:C63, Level)+(category&lt;&gt;OrderForm!$B$35)+(product&lt;&gt;OrderForm!C$35), 0))</f>
        <v>#N/A</v>
      </c>
    </row>
    <row r="65" spans="2:3" ht="16.5" x14ac:dyDescent="0.3">
      <c r="B65" t="e">
        <f t="array" aca="1" ref="B65" ca="1">INDEX(product,MATCH(0,COUNTIF($B$1:B64,product)+(category&lt;&gt;OrderForm!$B$35),0))</f>
        <v>#N/A</v>
      </c>
      <c r="C65" s="11" t="e">
        <f t="array" aca="1" ref="C65" ca="1">INDEX(Level, MATCH(0, COUNTIF($C$1:C64, Level)+(category&lt;&gt;OrderForm!$B$35)+(product&lt;&gt;OrderForm!C$35), 0))</f>
        <v>#N/A</v>
      </c>
    </row>
    <row r="66" spans="2:3" ht="16.5" x14ac:dyDescent="0.3">
      <c r="B66" t="e">
        <f t="array" aca="1" ref="B66" ca="1">INDEX(product,MATCH(0,COUNTIF($B$1:B65,product)+(category&lt;&gt;OrderForm!$B$35),0))</f>
        <v>#N/A</v>
      </c>
      <c r="C66" s="11" t="e">
        <f t="array" aca="1" ref="C66" ca="1">INDEX(Level, MATCH(0, COUNTIF($C$1:C65, Level)+(category&lt;&gt;OrderForm!$B$35)+(product&lt;&gt;OrderForm!C$35), 0))</f>
        <v>#N/A</v>
      </c>
    </row>
    <row r="67" spans="2:3" ht="16.5" x14ac:dyDescent="0.3">
      <c r="B67" t="e">
        <f t="array" aca="1" ref="B67" ca="1">INDEX(product,MATCH(0,COUNTIF($B$1:B66,product)+(category&lt;&gt;OrderForm!$B$35),0))</f>
        <v>#N/A</v>
      </c>
      <c r="C67" s="11" t="e">
        <f t="array" aca="1" ref="C67" ca="1">INDEX(Level, MATCH(0, COUNTIF($C$1:C66, Level)+(category&lt;&gt;OrderForm!$B$35)+(product&lt;&gt;OrderForm!C$35), 0))</f>
        <v>#N/A</v>
      </c>
    </row>
    <row r="68" spans="2:3" ht="16.5" x14ac:dyDescent="0.3">
      <c r="B68" t="e">
        <f t="array" aca="1" ref="B68" ca="1">INDEX(product,MATCH(0,COUNTIF($B$1:B67,product)+(category&lt;&gt;OrderForm!$B$35),0))</f>
        <v>#N/A</v>
      </c>
      <c r="C68" s="11" t="e">
        <f t="array" aca="1" ref="C68" ca="1">INDEX(Level, MATCH(0, COUNTIF($C$1:C67, Level)+(category&lt;&gt;OrderForm!$B$35)+(product&lt;&gt;OrderForm!C$35), 0))</f>
        <v>#N/A</v>
      </c>
    </row>
    <row r="69" spans="2:3" ht="16.5" x14ac:dyDescent="0.3">
      <c r="B69" t="e">
        <f t="array" aca="1" ref="B69" ca="1">INDEX(product,MATCH(0,COUNTIF($B$1:B68,product)+(category&lt;&gt;OrderForm!$B$35),0))</f>
        <v>#N/A</v>
      </c>
      <c r="C69" s="11" t="e">
        <f t="array" aca="1" ref="C69" ca="1">INDEX(Level, MATCH(0, COUNTIF($C$1:C68, Level)+(category&lt;&gt;OrderForm!$B$35)+(product&lt;&gt;OrderForm!C$35), 0))</f>
        <v>#N/A</v>
      </c>
    </row>
    <row r="70" spans="2:3" ht="16.5" x14ac:dyDescent="0.3">
      <c r="B70" t="e">
        <f t="array" aca="1" ref="B70" ca="1">INDEX(product,MATCH(0,COUNTIF($B$1:B69,product)+(category&lt;&gt;OrderForm!$B$35),0))</f>
        <v>#N/A</v>
      </c>
      <c r="C70" s="11" t="e">
        <f t="array" aca="1" ref="C70" ca="1">INDEX(Level, MATCH(0, COUNTIF($C$1:C69, Level)+(category&lt;&gt;OrderForm!$B$35)+(product&lt;&gt;OrderForm!C$35), 0))</f>
        <v>#N/A</v>
      </c>
    </row>
    <row r="71" spans="2:3" ht="16.5" x14ac:dyDescent="0.3">
      <c r="B71" t="e">
        <f t="array" aca="1" ref="B71" ca="1">INDEX(product,MATCH(0,COUNTIF($B$1:B70,product)+(category&lt;&gt;OrderForm!$B$35),0))</f>
        <v>#N/A</v>
      </c>
      <c r="C71" s="11" t="e">
        <f t="array" aca="1" ref="C71" ca="1">INDEX(Level, MATCH(0, COUNTIF($C$1:C70, Level)+(category&lt;&gt;OrderForm!$B$35)+(product&lt;&gt;OrderForm!C$35), 0))</f>
        <v>#N/A</v>
      </c>
    </row>
    <row r="72" spans="2:3" ht="16.5" x14ac:dyDescent="0.3">
      <c r="B72" t="e">
        <f t="array" aca="1" ref="B72" ca="1">INDEX(product,MATCH(0,COUNTIF($B$1:B71,product)+(category&lt;&gt;OrderForm!$B$35),0))</f>
        <v>#N/A</v>
      </c>
      <c r="C72" s="11" t="e">
        <f t="array" aca="1" ref="C72" ca="1">INDEX(Level, MATCH(0, COUNTIF($C$1:C71, Level)+(category&lt;&gt;OrderForm!$B$35)+(product&lt;&gt;OrderForm!C$35), 0))</f>
        <v>#N/A</v>
      </c>
    </row>
    <row r="73" spans="2:3" ht="16.5" x14ac:dyDescent="0.3">
      <c r="B73" t="e">
        <f t="array" aca="1" ref="B73" ca="1">INDEX(product,MATCH(0,COUNTIF($B$1:B72,product)+(category&lt;&gt;OrderForm!$B$35),0))</f>
        <v>#N/A</v>
      </c>
      <c r="C73" s="11" t="e">
        <f t="array" aca="1" ref="C73" ca="1">INDEX(Level, MATCH(0, COUNTIF($C$1:C72, Level)+(category&lt;&gt;OrderForm!$B$35)+(product&lt;&gt;OrderForm!C$35), 0))</f>
        <v>#N/A</v>
      </c>
    </row>
    <row r="74" spans="2:3" ht="16.5" x14ac:dyDescent="0.3">
      <c r="B74" t="e">
        <f t="array" aca="1" ref="B74" ca="1">INDEX(product,MATCH(0,COUNTIF($B$1:B73,product)+(category&lt;&gt;OrderForm!$B$35),0))</f>
        <v>#N/A</v>
      </c>
      <c r="C74" s="11" t="e">
        <f t="array" aca="1" ref="C74" ca="1">INDEX(Level, MATCH(0, COUNTIF($C$1:C73, Level)+(category&lt;&gt;OrderForm!$B$35)+(product&lt;&gt;OrderForm!C$35), 0))</f>
        <v>#N/A</v>
      </c>
    </row>
    <row r="75" spans="2:3" ht="16.5" x14ac:dyDescent="0.3">
      <c r="B75" t="e">
        <f t="array" aca="1" ref="B75" ca="1">INDEX(product,MATCH(0,COUNTIF($B$1:B74,product)+(category&lt;&gt;OrderForm!$B$35),0))</f>
        <v>#N/A</v>
      </c>
      <c r="C75" s="11" t="e">
        <f t="array" aca="1" ref="C75" ca="1">INDEX(Level, MATCH(0, COUNTIF($C$1:C74, Level)+(category&lt;&gt;OrderForm!$B$35)+(product&lt;&gt;OrderForm!C$35), 0))</f>
        <v>#N/A</v>
      </c>
    </row>
    <row r="76" spans="2:3" ht="16.5" x14ac:dyDescent="0.3">
      <c r="B76" t="e">
        <f t="array" aca="1" ref="B76" ca="1">INDEX(product,MATCH(0,COUNTIF($B$1:B75,product)+(category&lt;&gt;OrderForm!$B$35),0))</f>
        <v>#N/A</v>
      </c>
      <c r="C76" s="11" t="e">
        <f t="array" aca="1" ref="C76" ca="1">INDEX(Level, MATCH(0, COUNTIF($C$1:C75, Level)+(category&lt;&gt;OrderForm!$B$35)+(product&lt;&gt;OrderForm!C$35), 0))</f>
        <v>#N/A</v>
      </c>
    </row>
    <row r="77" spans="2:3" ht="16.5" x14ac:dyDescent="0.3">
      <c r="B77" t="e">
        <f t="array" aca="1" ref="B77" ca="1">INDEX(product,MATCH(0,COUNTIF($B$1:B76,product)+(category&lt;&gt;OrderForm!$B$35),0))</f>
        <v>#N/A</v>
      </c>
      <c r="C77" s="11" t="e">
        <f t="array" aca="1" ref="C77" ca="1">INDEX(Level, MATCH(0, COUNTIF($C$1:C76, Level)+(category&lt;&gt;OrderForm!$B$35)+(product&lt;&gt;OrderForm!C$35), 0))</f>
        <v>#N/A</v>
      </c>
    </row>
    <row r="78" spans="2:3" ht="16.5" x14ac:dyDescent="0.3">
      <c r="B78" t="e">
        <f t="array" aca="1" ref="B78" ca="1">INDEX(product,MATCH(0,COUNTIF($B$1:B77,product)+(category&lt;&gt;OrderForm!$B$35),0))</f>
        <v>#N/A</v>
      </c>
      <c r="C78" s="11" t="e">
        <f t="array" aca="1" ref="C78" ca="1">INDEX(Level, MATCH(0, COUNTIF($C$1:C77, Level)+(category&lt;&gt;OrderForm!$B$35)+(product&lt;&gt;OrderForm!C$35), 0))</f>
        <v>#N/A</v>
      </c>
    </row>
    <row r="79" spans="2:3" ht="16.5" x14ac:dyDescent="0.3">
      <c r="B79" t="e">
        <f t="array" aca="1" ref="B79" ca="1">INDEX(product,MATCH(0,COUNTIF($B$1:B78,product)+(category&lt;&gt;OrderForm!$B$35),0))</f>
        <v>#N/A</v>
      </c>
      <c r="C79" s="11" t="e">
        <f t="array" aca="1" ref="C79" ca="1">INDEX(Level, MATCH(0, COUNTIF($C$1:C78, Level)+(category&lt;&gt;OrderForm!$B$35)+(product&lt;&gt;OrderForm!C$35), 0))</f>
        <v>#N/A</v>
      </c>
    </row>
    <row r="80" spans="2:3" ht="16.5" x14ac:dyDescent="0.3">
      <c r="B80" t="e">
        <f t="array" aca="1" ref="B80" ca="1">INDEX(product,MATCH(0,COUNTIF($B$1:B79,product)+(category&lt;&gt;OrderForm!$B$35),0))</f>
        <v>#N/A</v>
      </c>
      <c r="C80" s="11" t="e">
        <f t="array" aca="1" ref="C80" ca="1">INDEX(Level, MATCH(0, COUNTIF($C$1:C79, Level)+(category&lt;&gt;OrderForm!$B$35)+(product&lt;&gt;OrderForm!C$35), 0))</f>
        <v>#N/A</v>
      </c>
    </row>
    <row r="81" spans="2:3" ht="16.5" x14ac:dyDescent="0.3">
      <c r="B81" t="e">
        <f t="array" aca="1" ref="B81" ca="1">INDEX(product,MATCH(0,COUNTIF($B$1:B80,product)+(category&lt;&gt;OrderForm!$B$35),0))</f>
        <v>#N/A</v>
      </c>
      <c r="C81" s="11" t="e">
        <f t="array" aca="1" ref="C81" ca="1">INDEX(Level, MATCH(0, COUNTIF($C$1:C80, Level)+(category&lt;&gt;OrderForm!$B$35)+(product&lt;&gt;OrderForm!C$35), 0))</f>
        <v>#N/A</v>
      </c>
    </row>
    <row r="82" spans="2:3" ht="16.5" x14ac:dyDescent="0.3">
      <c r="B82" t="e">
        <f t="array" aca="1" ref="B82" ca="1">INDEX(product,MATCH(0,COUNTIF($B$1:B81,product)+(category&lt;&gt;OrderForm!$B$35),0))</f>
        <v>#N/A</v>
      </c>
      <c r="C82" s="11" t="e">
        <f t="array" aca="1" ref="C82" ca="1">INDEX(Level, MATCH(0, COUNTIF($C$1:C81, Level)+(category&lt;&gt;OrderForm!$B$35)+(product&lt;&gt;OrderForm!C$35), 0))</f>
        <v>#N/A</v>
      </c>
    </row>
    <row r="83" spans="2:3" ht="16.5" x14ac:dyDescent="0.3">
      <c r="B83" t="e">
        <f t="array" aca="1" ref="B83" ca="1">INDEX(product,MATCH(0,COUNTIF($B$1:B82,product)+(category&lt;&gt;OrderForm!$B$35),0))</f>
        <v>#N/A</v>
      </c>
      <c r="C83" s="11" t="e">
        <f t="array" aca="1" ref="C83" ca="1">INDEX(Level, MATCH(0, COUNTIF($C$1:C82, Level)+(category&lt;&gt;OrderForm!$B$35)+(product&lt;&gt;OrderForm!C$35), 0))</f>
        <v>#N/A</v>
      </c>
    </row>
    <row r="84" spans="2:3" ht="16.5" x14ac:dyDescent="0.3">
      <c r="B84" t="e">
        <f t="array" aca="1" ref="B84" ca="1">INDEX(product,MATCH(0,COUNTIF($B$1:B83,product)+(category&lt;&gt;OrderForm!$B$35),0))</f>
        <v>#N/A</v>
      </c>
      <c r="C84" s="11" t="e">
        <f t="array" aca="1" ref="C84" ca="1">INDEX(Level, MATCH(0, COUNTIF($C$1:C83, Level)+(category&lt;&gt;OrderForm!$B$35)+(product&lt;&gt;OrderForm!C$35), 0))</f>
        <v>#N/A</v>
      </c>
    </row>
    <row r="85" spans="2:3" ht="16.5" x14ac:dyDescent="0.3">
      <c r="B85" t="e">
        <f t="array" aca="1" ref="B85" ca="1">INDEX(product,MATCH(0,COUNTIF($B$1:B84,product)+(category&lt;&gt;OrderForm!$B$35),0))</f>
        <v>#N/A</v>
      </c>
      <c r="C85" s="11" t="e">
        <f t="array" aca="1" ref="C85" ca="1">INDEX(Level, MATCH(0, COUNTIF($C$1:C84, Level)+(category&lt;&gt;OrderForm!$B$35)+(product&lt;&gt;OrderForm!C$35), 0))</f>
        <v>#N/A</v>
      </c>
    </row>
    <row r="86" spans="2:3" ht="16.5" x14ac:dyDescent="0.3">
      <c r="B86" t="e">
        <f t="array" aca="1" ref="B86" ca="1">INDEX(product,MATCH(0,COUNTIF($B$1:B85,product)+(category&lt;&gt;OrderForm!$B$35),0))</f>
        <v>#N/A</v>
      </c>
      <c r="C86" s="11" t="e">
        <f t="array" aca="1" ref="C86" ca="1">INDEX(Level, MATCH(0, COUNTIF($C$1:C85, Level)+(category&lt;&gt;OrderForm!$B$35)+(product&lt;&gt;OrderForm!C$35), 0))</f>
        <v>#N/A</v>
      </c>
    </row>
    <row r="87" spans="2:3" ht="16.5" x14ac:dyDescent="0.3">
      <c r="B87" t="e">
        <f t="array" aca="1" ref="B87" ca="1">INDEX(product,MATCH(0,COUNTIF($B$1:B86,product)+(category&lt;&gt;OrderForm!$B$35),0))</f>
        <v>#N/A</v>
      </c>
      <c r="C87" s="11" t="e">
        <f t="array" aca="1" ref="C87" ca="1">INDEX(Level, MATCH(0, COUNTIF($C$1:C86, Level)+(category&lt;&gt;OrderForm!$B$35)+(product&lt;&gt;OrderForm!C$35), 0))</f>
        <v>#N/A</v>
      </c>
    </row>
    <row r="88" spans="2:3" ht="16.5" x14ac:dyDescent="0.3">
      <c r="B88" t="e">
        <f t="array" aca="1" ref="B88" ca="1">INDEX(product,MATCH(0,COUNTIF($B$1:B87,product)+(category&lt;&gt;OrderForm!$B$35),0))</f>
        <v>#N/A</v>
      </c>
      <c r="C88" s="11" t="e">
        <f t="array" aca="1" ref="C88" ca="1">INDEX(Level, MATCH(0, COUNTIF($C$1:C87, Level)+(category&lt;&gt;OrderForm!$B$35)+(product&lt;&gt;OrderForm!C$35), 0))</f>
        <v>#N/A</v>
      </c>
    </row>
    <row r="89" spans="2:3" ht="16.5" x14ac:dyDescent="0.3">
      <c r="B89" t="e">
        <f t="array" aca="1" ref="B89" ca="1">INDEX(product,MATCH(0,COUNTIF($B$1:B88,product)+(category&lt;&gt;OrderForm!$B$35),0))</f>
        <v>#N/A</v>
      </c>
      <c r="C89" s="11" t="e">
        <f t="array" aca="1" ref="C89" ca="1">INDEX(Level, MATCH(0, COUNTIF($C$1:C88, Level)+(category&lt;&gt;OrderForm!$B$35)+(product&lt;&gt;OrderForm!C$35), 0))</f>
        <v>#N/A</v>
      </c>
    </row>
    <row r="90" spans="2:3" ht="16.5" x14ac:dyDescent="0.3">
      <c r="B90" t="e">
        <f t="array" aca="1" ref="B90" ca="1">INDEX(product,MATCH(0,COUNTIF($B$1:B89,product)+(category&lt;&gt;OrderForm!$B$35),0))</f>
        <v>#N/A</v>
      </c>
      <c r="C90" s="11" t="e">
        <f t="array" aca="1" ref="C90" ca="1">INDEX(Level, MATCH(0, COUNTIF($C$1:C89, Level)+(category&lt;&gt;OrderForm!$B$35)+(product&lt;&gt;OrderForm!C$35), 0))</f>
        <v>#N/A</v>
      </c>
    </row>
    <row r="91" spans="2:3" ht="16.5" x14ac:dyDescent="0.3">
      <c r="B91" t="e">
        <f t="array" aca="1" ref="B91" ca="1">INDEX(product,MATCH(0,COUNTIF($B$1:B90,product)+(category&lt;&gt;OrderForm!$B$35),0))</f>
        <v>#N/A</v>
      </c>
      <c r="C91" s="11" t="e">
        <f t="array" aca="1" ref="C91" ca="1">INDEX(Level, MATCH(0, COUNTIF($C$1:C90, Level)+(category&lt;&gt;OrderForm!$B$35)+(product&lt;&gt;OrderForm!C$35), 0))</f>
        <v>#N/A</v>
      </c>
    </row>
    <row r="92" spans="2:3" ht="16.5" x14ac:dyDescent="0.3">
      <c r="B92" t="e">
        <f t="array" aca="1" ref="B92" ca="1">INDEX(product,MATCH(0,COUNTIF($B$1:B91,product)+(category&lt;&gt;OrderForm!$B$35),0))</f>
        <v>#N/A</v>
      </c>
      <c r="C92" s="11" t="e">
        <f t="array" aca="1" ref="C92" ca="1">INDEX(Level, MATCH(0, COUNTIF($C$1:C91, Level)+(category&lt;&gt;OrderForm!$B$35)+(product&lt;&gt;OrderForm!C$35), 0))</f>
        <v>#N/A</v>
      </c>
    </row>
    <row r="93" spans="2:3" ht="16.5" x14ac:dyDescent="0.3">
      <c r="B93" t="e">
        <f t="array" aca="1" ref="B93" ca="1">INDEX(product,MATCH(0,COUNTIF($B$1:B92,product)+(category&lt;&gt;OrderForm!$B$35),0))</f>
        <v>#N/A</v>
      </c>
      <c r="C93" s="11" t="e">
        <f t="array" aca="1" ref="C93" ca="1">INDEX(Level, MATCH(0, COUNTIF($C$1:C92, Level)+(category&lt;&gt;OrderForm!$B$35)+(product&lt;&gt;OrderForm!C$35), 0))</f>
        <v>#N/A</v>
      </c>
    </row>
    <row r="94" spans="2:3" ht="16.5" x14ac:dyDescent="0.3">
      <c r="B94" t="e">
        <f t="array" aca="1" ref="B94" ca="1">INDEX(product,MATCH(0,COUNTIF($B$1:B93,product)+(category&lt;&gt;OrderForm!$B$35),0))</f>
        <v>#N/A</v>
      </c>
      <c r="C94" s="11" t="e">
        <f t="array" aca="1" ref="C94" ca="1">INDEX(Level, MATCH(0, COUNTIF($C$1:C93, Level)+(category&lt;&gt;OrderForm!$B$35)+(product&lt;&gt;OrderForm!C$35), 0))</f>
        <v>#N/A</v>
      </c>
    </row>
    <row r="95" spans="2:3" ht="16.5" x14ac:dyDescent="0.3">
      <c r="B95" t="e">
        <f t="array" aca="1" ref="B95" ca="1">INDEX(product,MATCH(0,COUNTIF($B$1:B94,product)+(category&lt;&gt;OrderForm!$B$35),0))</f>
        <v>#N/A</v>
      </c>
      <c r="C95" s="11" t="e">
        <f t="array" aca="1" ref="C95" ca="1">INDEX(Level, MATCH(0, COUNTIF($C$1:C94, Level)+(category&lt;&gt;OrderForm!$B$35)+(product&lt;&gt;OrderForm!C$35), 0))</f>
        <v>#N/A</v>
      </c>
    </row>
    <row r="96" spans="2:3" ht="16.5" x14ac:dyDescent="0.3">
      <c r="B96" t="e">
        <f t="array" aca="1" ref="B96" ca="1">INDEX(product,MATCH(0,COUNTIF($B$1:B95,product)+(category&lt;&gt;OrderForm!$B$35),0))</f>
        <v>#N/A</v>
      </c>
      <c r="C96" s="11" t="e">
        <f t="array" aca="1" ref="C96" ca="1">INDEX(Level, MATCH(0, COUNTIF($C$1:C95, Level)+(category&lt;&gt;OrderForm!$B$35)+(product&lt;&gt;OrderForm!C$35), 0))</f>
        <v>#N/A</v>
      </c>
    </row>
    <row r="97" spans="2:3" ht="16.5" x14ac:dyDescent="0.3">
      <c r="B97" t="e">
        <f t="array" aca="1" ref="B97" ca="1">INDEX(product,MATCH(0,COUNTIF($B$1:B96,product)+(category&lt;&gt;OrderForm!$B$35),0))</f>
        <v>#N/A</v>
      </c>
      <c r="C97" s="11" t="e">
        <f t="array" aca="1" ref="C97" ca="1">INDEX(Level, MATCH(0, COUNTIF($C$1:C96, Level)+(category&lt;&gt;OrderForm!$B$35)+(product&lt;&gt;OrderForm!C$35), 0))</f>
        <v>#N/A</v>
      </c>
    </row>
    <row r="98" spans="2:3" ht="16.5" x14ac:dyDescent="0.3">
      <c r="B98" t="e">
        <f t="array" aca="1" ref="B98" ca="1">INDEX(product,MATCH(0,COUNTIF($B$1:B97,product)+(category&lt;&gt;OrderForm!$B$35),0))</f>
        <v>#N/A</v>
      </c>
      <c r="C98" s="11" t="e">
        <f t="array" aca="1" ref="C98" ca="1">INDEX(Level, MATCH(0, COUNTIF($C$1:C97, Level)+(category&lt;&gt;OrderForm!$B$35)+(product&lt;&gt;OrderForm!C$35), 0))</f>
        <v>#N/A</v>
      </c>
    </row>
    <row r="99" spans="2:3" ht="16.5" x14ac:dyDescent="0.3">
      <c r="B99" t="e">
        <f t="array" aca="1" ref="B99" ca="1">INDEX(product,MATCH(0,COUNTIF($B$1:B98,product)+(category&lt;&gt;OrderForm!$B$35),0))</f>
        <v>#N/A</v>
      </c>
      <c r="C99" s="11" t="e">
        <f t="array" aca="1" ref="C99" ca="1">INDEX(Level, MATCH(0, COUNTIF($C$1:C98, Level)+(category&lt;&gt;OrderForm!$B$35)+(product&lt;&gt;OrderForm!C$35), 0))</f>
        <v>#N/A</v>
      </c>
    </row>
    <row r="100" spans="2:3" ht="16.5" x14ac:dyDescent="0.3">
      <c r="B100" t="e">
        <f t="array" aca="1" ref="B100" ca="1">INDEX(product,MATCH(0,COUNTIF($B$1:B99,product)+(category&lt;&gt;OrderForm!$B$35),0))</f>
        <v>#N/A</v>
      </c>
      <c r="C100" s="11" t="e">
        <f t="array" aca="1" ref="C100" ca="1">INDEX(Level, MATCH(0, COUNTIF($C$1:C99, Level)+(category&lt;&gt;OrderForm!$B$35)+(product&lt;&gt;OrderForm!C$35), 0))</f>
        <v>#N/A</v>
      </c>
    </row>
    <row r="101" spans="2:3" ht="16.5" x14ac:dyDescent="0.3">
      <c r="B101" t="e">
        <f t="array" aca="1" ref="B101" ca="1">INDEX(product,MATCH(0,COUNTIF($B$1:B100,product)+(category&lt;&gt;OrderForm!$B$35),0))</f>
        <v>#N/A</v>
      </c>
      <c r="C101" s="11" t="e">
        <f t="array" aca="1" ref="C101" ca="1">INDEX(Level, MATCH(0, COUNTIF($C$1:C100, Level)+(category&lt;&gt;OrderForm!$B$35)+(product&lt;&gt;OrderForm!C$35), 0))</f>
        <v>#N/A</v>
      </c>
    </row>
    <row r="102" spans="2:3" ht="16.5" x14ac:dyDescent="0.3">
      <c r="B102" t="e">
        <f t="array" aca="1" ref="B102" ca="1">INDEX(product,MATCH(0,COUNTIF($B$1:B101,product)+(category&lt;&gt;OrderForm!$B$35),0))</f>
        <v>#N/A</v>
      </c>
      <c r="C102" s="11" t="e">
        <f t="array" aca="1" ref="C102" ca="1">INDEX(Level, MATCH(0, COUNTIF($C$1:C101, Level)+(category&lt;&gt;OrderForm!$B$35)+(product&lt;&gt;OrderForm!C$35), 0))</f>
        <v>#N/A</v>
      </c>
    </row>
    <row r="103" spans="2:3" ht="16.5" x14ac:dyDescent="0.3">
      <c r="B103" t="e">
        <f t="array" aca="1" ref="B103" ca="1">INDEX(product,MATCH(0,COUNTIF($B$1:B102,product)+(category&lt;&gt;OrderForm!$B$35),0))</f>
        <v>#N/A</v>
      </c>
      <c r="C103" s="11" t="e">
        <f t="array" aca="1" ref="C103" ca="1">INDEX(Level, MATCH(0, COUNTIF($C$1:C102, Level)+(category&lt;&gt;OrderForm!$B$35)+(product&lt;&gt;OrderForm!C$35), 0))</f>
        <v>#N/A</v>
      </c>
    </row>
    <row r="104" spans="2:3" x14ac:dyDescent="0.25">
      <c r="B104" t="e">
        <f t="array" aca="1" ref="B104" ca="1">INDEX(product,MATCH(0,COUNTIF($B$1:B103,product)+(category&lt;&gt;OrderForm!$B$35),0))</f>
        <v>#N/A</v>
      </c>
    </row>
    <row r="105" spans="2:3" x14ac:dyDescent="0.25">
      <c r="B105" t="e">
        <f t="array" aca="1" ref="B105" ca="1">INDEX(product,MATCH(0,COUNTIF($B$1:B104,product)+(category&lt;&gt;OrderForm!$B$35),0))</f>
        <v>#N/A</v>
      </c>
    </row>
    <row r="106" spans="2:3" x14ac:dyDescent="0.25">
      <c r="B106" t="e">
        <f t="array" aca="1" ref="B106" ca="1">INDEX(product,MATCH(0,COUNTIF($B$1:B105,product)+(category&lt;&gt;OrderForm!$B$35),0))</f>
        <v>#N/A</v>
      </c>
    </row>
    <row r="107" spans="2:3" x14ac:dyDescent="0.25">
      <c r="B107" t="e">
        <f t="array" aca="1" ref="B107" ca="1">INDEX(product,MATCH(0,COUNTIF($B$1:B106,product)+(category&lt;&gt;OrderForm!$B$35),0))</f>
        <v>#N/A</v>
      </c>
    </row>
    <row r="108" spans="2:3" x14ac:dyDescent="0.25">
      <c r="B108" t="e">
        <f t="array" aca="1" ref="B108" ca="1">INDEX(product,MATCH(0,COUNTIF($B$1:B107,product)+(category&lt;&gt;OrderForm!$B$35),0))</f>
        <v>#N/A</v>
      </c>
    </row>
    <row r="109" spans="2:3" x14ac:dyDescent="0.25">
      <c r="B109" t="e">
        <f t="array" aca="1" ref="B109" ca="1">INDEX(product,MATCH(0,COUNTIF($B$1:B108,product)+(category&lt;&gt;OrderForm!$B$35),0))</f>
        <v>#N/A</v>
      </c>
    </row>
    <row r="110" spans="2:3" x14ac:dyDescent="0.25">
      <c r="B110" t="e">
        <f t="array" aca="1" ref="B110" ca="1">INDEX(product,MATCH(0,COUNTIF($B$1:B109,product)+(category&lt;&gt;OrderForm!$B$35),0))</f>
        <v>#N/A</v>
      </c>
    </row>
    <row r="111" spans="2:3" x14ac:dyDescent="0.25">
      <c r="B111" t="e">
        <f t="array" aca="1" ref="B111" ca="1">INDEX(product,MATCH(0,COUNTIF($B$1:B110,product)+(category&lt;&gt;OrderForm!$B$35),0))</f>
        <v>#N/A</v>
      </c>
    </row>
    <row r="112" spans="2:3" x14ac:dyDescent="0.25">
      <c r="B112" t="e">
        <f t="array" aca="1" ref="B112" ca="1">INDEX(product,MATCH(0,COUNTIF($B$1:B111,product)+(category&lt;&gt;OrderForm!$B$35),0))</f>
        <v>#N/A</v>
      </c>
    </row>
    <row r="113" spans="2:2" x14ac:dyDescent="0.25">
      <c r="B113" t="e">
        <f t="array" aca="1" ref="B113" ca="1">INDEX(product,MATCH(0,COUNTIF($B$1:B112,product)+(category&lt;&gt;OrderForm!$B$35),0))</f>
        <v>#N/A</v>
      </c>
    </row>
    <row r="114" spans="2:2" x14ac:dyDescent="0.25">
      <c r="B114" t="e">
        <f t="array" aca="1" ref="B114" ca="1">INDEX(product,MATCH(0,COUNTIF($B$1:B113,product)+(category&lt;&gt;OrderForm!$B$35),0))</f>
        <v>#N/A</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INDEX(product,MATCH(0,COUNTIF($B$1:B1,product)+(category&lt;&gt;OrderForm!$B$36),0))</f>
        <v>#N/A</v>
      </c>
      <c r="C2" s="11" t="e">
        <f t="array" aca="1" ref="C2" ca="1">INDEX(Level, MATCH(0, COUNTIF($C$1:C1, Level)+(category&lt;&gt;OrderForm!$B$36)+(product&lt;&gt;OrderForm!C$36), 0))</f>
        <v>#N/A</v>
      </c>
      <c r="D2" t="e">
        <f t="array" aca="1" ref="D2" ca="1">INDEX(fitgender, MATCH(0, COUNTIF($D$1:D1, fitgender)+(category&lt;&gt;OrderForm!$B$36)+(product&lt;&gt;OrderForm!C$36)+(Level&lt;&gt;OrderForm!D$36), 0))</f>
        <v>#N/A</v>
      </c>
      <c r="E2" t="e">
        <f t="array" aca="1" ref="E2" ca="1">INDEX(Style, MATCH(0, COUNTIF($E$1:E1, Style)+(category&lt;&gt;OrderForm!$B$36)+(product&lt;&gt;OrderForm!C$36)+(Level&lt;&gt;OrderForm!D$36)+(fitgender&lt;&gt;OrderForm!E$36), 0))</f>
        <v>#N/A</v>
      </c>
    </row>
    <row r="3" spans="1:9" ht="16.5" x14ac:dyDescent="0.3">
      <c r="A3" t="str">
        <f t="array" aca="1" ref="A3" ca="1">INDEX(category,MATCH(0,COUNTIF($A$1:A2,category),0))</f>
        <v>Triathlon</v>
      </c>
      <c r="B3" t="e">
        <f t="array" aca="1" ref="B3" ca="1">INDEX(product,MATCH(0,COUNTIF($B$1:B2,product)+(category&lt;&gt;OrderForm!$B$36),0))</f>
        <v>#N/A</v>
      </c>
      <c r="C3" s="11" t="e">
        <f t="array" aca="1" ref="C3" ca="1">INDEX(Level, MATCH(0, COUNTIF($C$1:C2, Level)+(category&lt;&gt;OrderForm!$B$36)+(product&lt;&gt;OrderForm!C$36), 0))</f>
        <v>#N/A</v>
      </c>
      <c r="D3" t="e">
        <f t="array" aca="1" ref="D3" ca="1">INDEX(fitgender, MATCH(0, COUNTIF($D$1:D2, fitgender)+(category&lt;&gt;OrderForm!$B$36)+(product&lt;&gt;OrderForm!C$36)+(Level&lt;&gt;OrderForm!D$36), 0))</f>
        <v>#N/A</v>
      </c>
      <c r="E3" t="e">
        <f t="array" aca="1" ref="E3" ca="1">INDEX(Style, MATCH(0, COUNTIF($E$1:E2, Style)+(category&lt;&gt;OrderForm!$B$36)+(product&lt;&gt;OrderForm!C$36)+(Level&lt;&gt;OrderForm!D$36)+(fitgender&lt;&gt;OrderForm!E$36), 0))</f>
        <v>#N/A</v>
      </c>
    </row>
    <row r="4" spans="1:9" ht="16.5" x14ac:dyDescent="0.3">
      <c r="A4" t="str">
        <f t="array" aca="1" ref="A4" ca="1">INDEX(category,MATCH(0,COUNTIF($A$1:A3,category),0))</f>
        <v>Running</v>
      </c>
      <c r="B4" t="e">
        <f t="array" aca="1" ref="B4" ca="1">INDEX(product,MATCH(0,COUNTIF($B$1:B3,product)+(category&lt;&gt;OrderForm!$B$36),0))</f>
        <v>#N/A</v>
      </c>
      <c r="C4" s="11" t="e">
        <f t="array" aca="1" ref="C4" ca="1">INDEX(Level, MATCH(0, COUNTIF($C$1:C3, Level)+(category&lt;&gt;OrderForm!$B$36)+(product&lt;&gt;OrderForm!C$36), 0))</f>
        <v>#N/A</v>
      </c>
      <c r="D4" t="e">
        <f t="array" aca="1" ref="D4" ca="1">INDEX(fitgender, MATCH(0, COUNTIF($D$1:D3, fitgender)+(category&lt;&gt;OrderForm!$B$36)+(product&lt;&gt;OrderForm!C$36)+(Level&lt;&gt;OrderForm!D$36), 0))</f>
        <v>#N/A</v>
      </c>
      <c r="E4" t="e">
        <f t="array" aca="1" ref="E4" ca="1">INDEX(Style, MATCH(0, COUNTIF($E$1:E3, Style)+(category&lt;&gt;OrderForm!$B$36)+(product&lt;&gt;OrderForm!C$36)+(Level&lt;&gt;OrderForm!D$36)+(fitgender&lt;&gt;OrderForm!E$36), 0))</f>
        <v>#N/A</v>
      </c>
    </row>
    <row r="5" spans="1:9" ht="16.5" x14ac:dyDescent="0.3">
      <c r="A5" t="str">
        <f t="array" aca="1" ref="A5" ca="1">INDEX(category,MATCH(0,COUNTIF($A$1:A4,category),0))</f>
        <v>Casual</v>
      </c>
      <c r="B5" t="e">
        <f t="array" aca="1" ref="B5" ca="1">INDEX(product,MATCH(0,COUNTIF($B$1:B4,product)+(category&lt;&gt;OrderForm!$B$36),0))</f>
        <v>#N/A</v>
      </c>
      <c r="C5" s="11" t="e">
        <f t="array" aca="1" ref="C5" ca="1">INDEX(Level, MATCH(0, COUNTIF($C$1:C4, Level)+(category&lt;&gt;OrderForm!$B$36)+(product&lt;&gt;OrderForm!C$36), 0))</f>
        <v>#N/A</v>
      </c>
      <c r="D5" t="e">
        <f t="array" aca="1" ref="D5" ca="1">INDEX(fitgender, MATCH(0, COUNTIF($D$1:D4, fitgender)+(category&lt;&gt;OrderForm!$B$36)+(product&lt;&gt;OrderForm!C$36)+(Level&lt;&gt;OrderForm!D$36), 0))</f>
        <v>#N/A</v>
      </c>
      <c r="E5" t="e">
        <f t="array" aca="1" ref="E5" ca="1">INDEX(Style, MATCH(0, COUNTIF($E$1:E4, Style)+(category&lt;&gt;OrderForm!$B$36)+(product&lt;&gt;OrderForm!C$36)+(Level&lt;&gt;OrderForm!D$36)+(fitgender&lt;&gt;OrderForm!E$36), 0))</f>
        <v>#N/A</v>
      </c>
    </row>
    <row r="6" spans="1:9" ht="16.5" x14ac:dyDescent="0.3">
      <c r="A6" t="e">
        <f t="array" aca="1" ref="A6" ca="1">INDEX(category,MATCH(0,COUNTIF($A$1:A5,category),0))</f>
        <v>#N/A</v>
      </c>
      <c r="B6" t="e">
        <f t="array" aca="1" ref="B6" ca="1">INDEX(product,MATCH(0,COUNTIF($B$1:B5,product)+(category&lt;&gt;OrderForm!$B$36),0))</f>
        <v>#N/A</v>
      </c>
      <c r="C6" s="11" t="e">
        <f t="array" aca="1" ref="C6" ca="1">INDEX(Level, MATCH(0, COUNTIF($C$1:C5, Level)+(category&lt;&gt;OrderForm!$B$36)+(product&lt;&gt;OrderForm!C$36), 0))</f>
        <v>#N/A</v>
      </c>
      <c r="D6" t="e">
        <f t="array" aca="1" ref="D6" ca="1">INDEX(fitgender, MATCH(0, COUNTIF($D$1:D5, fitgender)+(category&lt;&gt;OrderForm!$B$36)+(product&lt;&gt;OrderForm!C$36)+(Level&lt;&gt;OrderForm!D$36), 0))</f>
        <v>#N/A</v>
      </c>
      <c r="E6" t="e">
        <f t="array" aca="1" ref="E6" ca="1">INDEX(Style, MATCH(0, COUNTIF($E$1:E5, Style)+(category&lt;&gt;OrderForm!$B$36)+(product&lt;&gt;OrderForm!C$36)+(Level&lt;&gt;OrderForm!D$36)+(fitgender&lt;&gt;OrderForm!E$36), 0))</f>
        <v>#N/A</v>
      </c>
      <c r="I6">
        <f ca="1">COUNT(IF(Prod17!$C$2:$C$1000="""", “”, 1))</f>
        <v>0</v>
      </c>
    </row>
    <row r="7" spans="1:9" ht="16.5" x14ac:dyDescent="0.3">
      <c r="A7" t="e">
        <f t="array" aca="1" ref="A7" ca="1">INDEX(category,MATCH(0,COUNTIF($A$1:A6,category),0))</f>
        <v>#N/A</v>
      </c>
      <c r="B7" t="e">
        <f t="array" aca="1" ref="B7" ca="1">INDEX(product,MATCH(0,COUNTIF($B$1:B6,product)+(category&lt;&gt;OrderForm!$B$36),0))</f>
        <v>#N/A</v>
      </c>
      <c r="C7" s="11" t="e">
        <f t="array" aca="1" ref="C7" ca="1">INDEX(Level, MATCH(0, COUNTIF($C$1:C6, Level)+(category&lt;&gt;OrderForm!$B$36)+(product&lt;&gt;OrderForm!C$36), 0))</f>
        <v>#N/A</v>
      </c>
      <c r="D7" t="e">
        <f t="array" aca="1" ref="D7" ca="1">INDEX(fitgender, MATCH(0, COUNTIF($D$1:D6, fitgender)+(category&lt;&gt;OrderForm!$B$36)+(product&lt;&gt;OrderForm!C$36)+(Level&lt;&gt;OrderForm!D$36), 0))</f>
        <v>#N/A</v>
      </c>
      <c r="E7" t="e">
        <f t="array" aca="1" ref="E7" ca="1">INDEX(Style, MATCH(0, COUNTIF($E$1:E6, Style)+(category&lt;&gt;OrderForm!$B$36)+(product&lt;&gt;OrderForm!C$36)+(Level&lt;&gt;OrderForm!D$36)+(fitgender&lt;&gt;OrderForm!E$36), 0))</f>
        <v>#N/A</v>
      </c>
    </row>
    <row r="8" spans="1:9" ht="16.5" x14ac:dyDescent="0.3">
      <c r="A8" t="e">
        <f t="array" aca="1" ref="A8" ca="1">INDEX(category,MATCH(0,COUNTIF($A$1:A7,category),0))</f>
        <v>#N/A</v>
      </c>
      <c r="B8" t="e">
        <f t="array" aca="1" ref="B8" ca="1">INDEX(product,MATCH(0,COUNTIF($B$1:B7,product)+(category&lt;&gt;OrderForm!$B$36),0))</f>
        <v>#N/A</v>
      </c>
      <c r="C8" s="11" t="e">
        <f t="array" aca="1" ref="C8" ca="1">INDEX(Level, MATCH(0, COUNTIF($C$1:C7, Level)+(category&lt;&gt;OrderForm!$B$36)+(product&lt;&gt;OrderForm!C$36), 0))</f>
        <v>#N/A</v>
      </c>
      <c r="D8" t="e">
        <f t="array" aca="1" ref="D8" ca="1">INDEX(fitgender, MATCH(0, COUNTIF($D$1:D7, fitgender)+(category&lt;&gt;OrderForm!$B$36)+(product&lt;&gt;OrderForm!C$36)+(Level&lt;&gt;OrderForm!D$36), 0))</f>
        <v>#N/A</v>
      </c>
      <c r="E8" t="e">
        <f t="array" aca="1" ref="E8" ca="1">INDEX(Style, MATCH(0, COUNTIF($E$1:E7, Style)+(category&lt;&gt;OrderForm!$B$36)+(product&lt;&gt;OrderForm!C$36)+(Level&lt;&gt;OrderForm!D$36)+(fitgender&lt;&gt;OrderForm!E$36), 0))</f>
        <v>#N/A</v>
      </c>
    </row>
    <row r="9" spans="1:9" ht="16.5" x14ac:dyDescent="0.3">
      <c r="A9" t="e">
        <f t="array" aca="1" ref="A9" ca="1">INDEX(category,MATCH(0,COUNTIF($A$1:A8,category),0))</f>
        <v>#N/A</v>
      </c>
      <c r="B9" t="e">
        <f t="array" aca="1" ref="B9" ca="1">INDEX(product,MATCH(0,COUNTIF($B$1:B8,product)+(category&lt;&gt;OrderForm!$B$36),0))</f>
        <v>#N/A</v>
      </c>
      <c r="C9" s="11" t="e">
        <f t="array" aca="1" ref="C9" ca="1">INDEX(Level, MATCH(0, COUNTIF($C$1:C8, Level)+(category&lt;&gt;OrderForm!$B$36)+(product&lt;&gt;OrderForm!C$36), 0))</f>
        <v>#N/A</v>
      </c>
      <c r="D9" t="e">
        <f t="array" aca="1" ref="D9" ca="1">INDEX(fitgender, MATCH(0, COUNTIF($D$1:D8, fitgender)+(category&lt;&gt;OrderForm!$B$36)+(product&lt;&gt;OrderForm!C$36)+(Level&lt;&gt;OrderForm!D$36), 0))</f>
        <v>#N/A</v>
      </c>
    </row>
    <row r="10" spans="1:9" ht="16.5" x14ac:dyDescent="0.3">
      <c r="A10" t="e">
        <f t="array" aca="1" ref="A10" ca="1">INDEX(category,MATCH(0,COUNTIF($A$1:A9,category),0))</f>
        <v>#N/A</v>
      </c>
      <c r="B10" t="e">
        <f t="array" aca="1" ref="B10" ca="1">INDEX(product,MATCH(0,COUNTIF($B$1:B9,product)+(category&lt;&gt;OrderForm!$B$36),0))</f>
        <v>#N/A</v>
      </c>
      <c r="C10" s="11" t="e">
        <f t="array" aca="1" ref="C10" ca="1">INDEX(Level, MATCH(0, COUNTIF($C$1:C9, Level)+(category&lt;&gt;OrderForm!$B$36)+(product&lt;&gt;OrderForm!C$36), 0))</f>
        <v>#N/A</v>
      </c>
      <c r="D10" t="e">
        <f t="array" aca="1" ref="D10" ca="1">INDEX(fitgender, MATCH(0, COUNTIF($D$1:D9, fitgender)+(category&lt;&gt;OrderForm!$B$36)+(product&lt;&gt;OrderForm!C$36)+(Level&lt;&gt;OrderForm!D$36), 0))</f>
        <v>#N/A</v>
      </c>
    </row>
    <row r="11" spans="1:9" ht="16.5" x14ac:dyDescent="0.3">
      <c r="A11" t="e">
        <f t="array" aca="1" ref="A11" ca="1">INDEX(category,MATCH(0,COUNTIF($A$1:A10,category),0))</f>
        <v>#N/A</v>
      </c>
      <c r="B11" t="e">
        <f t="array" aca="1" ref="B11" ca="1">INDEX(product,MATCH(0,COUNTIF($B$1:B10,product)+(category&lt;&gt;OrderForm!$B$36),0))</f>
        <v>#N/A</v>
      </c>
      <c r="C11" s="11" t="e">
        <f t="array" aca="1" ref="C11" ca="1">INDEX(Level, MATCH(0, COUNTIF($C$1:C10, Level)+(category&lt;&gt;OrderForm!$B$36)+(product&lt;&gt;OrderForm!C$36), 0))</f>
        <v>#N/A</v>
      </c>
      <c r="D11" t="e">
        <f t="array" aca="1" ref="D11" ca="1">INDEX(fitgender, MATCH(0, COUNTIF($D$1:D10, fitgender)+(category&lt;&gt;OrderForm!$B$36)+(product&lt;&gt;OrderForm!C$36)+(Level&lt;&gt;OrderForm!D$36), 0))</f>
        <v>#N/A</v>
      </c>
    </row>
    <row r="12" spans="1:9" ht="16.5" x14ac:dyDescent="0.3">
      <c r="A12" t="e">
        <f t="array" aca="1" ref="A12" ca="1">INDEX(category,MATCH(0,COUNTIF($A$1:A11,category),0))</f>
        <v>#N/A</v>
      </c>
      <c r="B12" t="e">
        <f t="array" aca="1" ref="B12" ca="1">INDEX(product,MATCH(0,COUNTIF($B$1:B11,product)+(category&lt;&gt;OrderForm!$B$36),0))</f>
        <v>#N/A</v>
      </c>
      <c r="C12" s="11" t="e">
        <f t="array" aca="1" ref="C12" ca="1">INDEX(Level, MATCH(0, COUNTIF($C$1:C11, Level)+(category&lt;&gt;OrderForm!$B$36)+(product&lt;&gt;OrderForm!C$36), 0))</f>
        <v>#N/A</v>
      </c>
      <c r="D12" t="e">
        <f t="array" aca="1" ref="D12" ca="1">INDEX(fitgender, MATCH(0, COUNTIF($D$1:D11, fitgender)+(category&lt;&gt;OrderForm!$B$36)+(product&lt;&gt;OrderForm!C$36)+(Level&lt;&gt;OrderForm!D$36), 0))</f>
        <v>#N/A</v>
      </c>
    </row>
    <row r="13" spans="1:9" ht="16.5" x14ac:dyDescent="0.3">
      <c r="A13" t="e">
        <f t="array" aca="1" ref="A13" ca="1">INDEX(category,MATCH(0,COUNTIF($A$1:A12,category),0))</f>
        <v>#N/A</v>
      </c>
      <c r="B13" t="e">
        <f t="array" aca="1" ref="B13" ca="1">INDEX(product,MATCH(0,COUNTIF($B$1:B12,product)+(category&lt;&gt;OrderForm!$B$36),0))</f>
        <v>#N/A</v>
      </c>
      <c r="C13" s="11" t="e">
        <f t="array" aca="1" ref="C13" ca="1">INDEX(Level, MATCH(0, COUNTIF($C$1:C12, Level)+(category&lt;&gt;OrderForm!$B$36)+(product&lt;&gt;OrderForm!C$36), 0))</f>
        <v>#N/A</v>
      </c>
      <c r="D13" t="e">
        <f t="array" aca="1" ref="D13" ca="1">INDEX(fitgender, MATCH(0, COUNTIF($D$1:D12, fitgender)+(category&lt;&gt;OrderForm!$B$36)+(product&lt;&gt;OrderForm!C$36)+(Level&lt;&gt;OrderForm!D$36), 0))</f>
        <v>#N/A</v>
      </c>
    </row>
    <row r="14" spans="1:9" ht="16.5" x14ac:dyDescent="0.3">
      <c r="A14" t="e">
        <f t="array" aca="1" ref="A14" ca="1">INDEX(category,MATCH(0,COUNTIF($A$1:A13,category),0))</f>
        <v>#N/A</v>
      </c>
      <c r="B14" t="e">
        <f t="array" aca="1" ref="B14" ca="1">INDEX(product,MATCH(0,COUNTIF($B$1:B13,product)+(category&lt;&gt;OrderForm!$B$36),0))</f>
        <v>#N/A</v>
      </c>
      <c r="C14" s="11" t="e">
        <f t="array" aca="1" ref="C14" ca="1">INDEX(Level, MATCH(0, COUNTIF($C$1:C13, Level)+(category&lt;&gt;OrderForm!$B$36)+(product&lt;&gt;OrderForm!C$36), 0))</f>
        <v>#N/A</v>
      </c>
      <c r="D14" t="e">
        <f t="array" aca="1" ref="D14" ca="1">INDEX(fitgender, MATCH(0, COUNTIF($D$1:D13, fitgender)+(category&lt;&gt;OrderForm!$B$36)+(product&lt;&gt;OrderForm!C$36)+(Level&lt;&gt;OrderForm!D$36), 0))</f>
        <v>#N/A</v>
      </c>
    </row>
    <row r="15" spans="1:9" ht="16.5" x14ac:dyDescent="0.3">
      <c r="A15" t="e">
        <f t="array" aca="1" ref="A15" ca="1">INDEX(category,MATCH(0,COUNTIF($A$1:A14,category),0))</f>
        <v>#N/A</v>
      </c>
      <c r="B15" t="e">
        <f t="array" aca="1" ref="B15" ca="1">INDEX(product,MATCH(0,COUNTIF($B$1:B14,product)+(category&lt;&gt;OrderForm!$B$36),0))</f>
        <v>#N/A</v>
      </c>
      <c r="C15" s="11" t="e">
        <f t="array" aca="1" ref="C15" ca="1">INDEX(Level, MATCH(0, COUNTIF($C$1:C14, Level)+(category&lt;&gt;OrderForm!$B$36)+(product&lt;&gt;OrderForm!C$36), 0))</f>
        <v>#N/A</v>
      </c>
      <c r="D15" t="e">
        <f t="array" aca="1" ref="D15" ca="1">INDEX(fitgender, MATCH(0, COUNTIF($D$1:D14, fitgender)+(category&lt;&gt;OrderForm!$B$36)+(product&lt;&gt;OrderForm!C$36)+(Level&lt;&gt;OrderForm!D$36), 0))</f>
        <v>#N/A</v>
      </c>
    </row>
    <row r="16" spans="1:9" ht="16.5" x14ac:dyDescent="0.3">
      <c r="A16" t="e">
        <f t="array" aca="1" ref="A16" ca="1">INDEX(category,MATCH(0,COUNTIF($A$1:A15,category),0))</f>
        <v>#N/A</v>
      </c>
      <c r="B16" t="e">
        <f t="array" aca="1" ref="B16" ca="1">INDEX(product,MATCH(0,COUNTIF($B$1:B15,product)+(category&lt;&gt;OrderForm!$B$36),0))</f>
        <v>#N/A</v>
      </c>
      <c r="C16" s="11" t="e">
        <f t="array" aca="1" ref="C16" ca="1">INDEX(Level, MATCH(0, COUNTIF($C$1:C15, Level)+(category&lt;&gt;OrderForm!$B$36)+(product&lt;&gt;OrderForm!C$36), 0))</f>
        <v>#N/A</v>
      </c>
      <c r="D16" t="e">
        <f t="array" aca="1" ref="D16" ca="1">INDEX(fitgender, MATCH(0, COUNTIF($D$1:D15, fitgender)+(category&lt;&gt;OrderForm!$B$36)+(product&lt;&gt;OrderForm!C$36)+(Level&lt;&gt;OrderForm!D$36), 0))</f>
        <v>#N/A</v>
      </c>
    </row>
    <row r="17" spans="1:3" ht="16.5" x14ac:dyDescent="0.3">
      <c r="A17" t="e">
        <f t="array" aca="1" ref="A17" ca="1">INDEX(category,MATCH(0,COUNTIF($A$1:A16,category),0))</f>
        <v>#N/A</v>
      </c>
      <c r="B17" t="e">
        <f t="array" aca="1" ref="B17" ca="1">INDEX(product,MATCH(0,COUNTIF($B$1:B16,product)+(category&lt;&gt;OrderForm!$B$36),0))</f>
        <v>#N/A</v>
      </c>
      <c r="C17" s="11" t="e">
        <f t="array" aca="1" ref="C17" ca="1">INDEX(Level, MATCH(0, COUNTIF($C$1:C16, Level)+(category&lt;&gt;OrderForm!$B$36)+(product&lt;&gt;OrderForm!C$36), 0))</f>
        <v>#N/A</v>
      </c>
    </row>
    <row r="18" spans="1:3" ht="16.5" x14ac:dyDescent="0.3">
      <c r="A18" t="e">
        <f t="array" aca="1" ref="A18" ca="1">INDEX(category,MATCH(0,COUNTIF($A$1:A17,category),0))</f>
        <v>#N/A</v>
      </c>
      <c r="B18" t="e">
        <f t="array" aca="1" ref="B18" ca="1">INDEX(product,MATCH(0,COUNTIF($B$1:B17,product)+(category&lt;&gt;OrderForm!$B$36),0))</f>
        <v>#N/A</v>
      </c>
      <c r="C18" s="11" t="e">
        <f t="array" aca="1" ref="C18" ca="1">INDEX(Level, MATCH(0, COUNTIF($C$1:C17, Level)+(category&lt;&gt;OrderForm!$B$36)+(product&lt;&gt;OrderForm!C$36), 0))</f>
        <v>#N/A</v>
      </c>
    </row>
    <row r="19" spans="1:3" ht="16.5" x14ac:dyDescent="0.3">
      <c r="A19" t="e">
        <f t="array" aca="1" ref="A19" ca="1">INDEX(category,MATCH(0,COUNTIF($A$1:A18,category),0))</f>
        <v>#N/A</v>
      </c>
      <c r="B19" t="e">
        <f t="array" aca="1" ref="B19" ca="1">INDEX(product,MATCH(0,COUNTIF($B$1:B18,product)+(category&lt;&gt;OrderForm!$B$36),0))</f>
        <v>#N/A</v>
      </c>
      <c r="C19" s="11" t="e">
        <f t="array" aca="1" ref="C19" ca="1">INDEX(Level, MATCH(0, COUNTIF($C$1:C18, Level)+(category&lt;&gt;OrderForm!$B$36)+(product&lt;&gt;OrderForm!C$36), 0))</f>
        <v>#N/A</v>
      </c>
    </row>
    <row r="20" spans="1:3" ht="16.5" x14ac:dyDescent="0.3">
      <c r="A20" t="e">
        <f t="array" aca="1" ref="A20" ca="1">INDEX(category,MATCH(0,COUNTIF($A$1:A19,category),0))</f>
        <v>#N/A</v>
      </c>
      <c r="B20" t="e">
        <f t="array" aca="1" ref="B20" ca="1">INDEX(product,MATCH(0,COUNTIF($B$1:B19,product)+(category&lt;&gt;OrderForm!$B$36),0))</f>
        <v>#N/A</v>
      </c>
      <c r="C20" s="11" t="e">
        <f t="array" aca="1" ref="C20" ca="1">INDEX(Level, MATCH(0, COUNTIF($C$1:C19, Level)+(category&lt;&gt;OrderForm!$B$36)+(product&lt;&gt;OrderForm!C$36), 0))</f>
        <v>#N/A</v>
      </c>
    </row>
    <row r="21" spans="1:3" ht="16.5" x14ac:dyDescent="0.3">
      <c r="A21" t="e">
        <f t="array" aca="1" ref="A21" ca="1">INDEX(category,MATCH(0,COUNTIF($A$1:A20,category),0))</f>
        <v>#N/A</v>
      </c>
      <c r="B21" t="e">
        <f t="array" aca="1" ref="B21" ca="1">INDEX(product,MATCH(0,COUNTIF($B$1:B20,product)+(category&lt;&gt;OrderForm!$B$36),0))</f>
        <v>#N/A</v>
      </c>
      <c r="C21" s="11" t="e">
        <f t="array" aca="1" ref="C21" ca="1">INDEX(Level, MATCH(0, COUNTIF($C$1:C20, Level)+(category&lt;&gt;OrderForm!$B$36)+(product&lt;&gt;OrderForm!C$36), 0))</f>
        <v>#N/A</v>
      </c>
    </row>
    <row r="22" spans="1:3" ht="16.5" x14ac:dyDescent="0.3">
      <c r="A22" t="e">
        <f t="array" aca="1" ref="A22" ca="1">INDEX(category,MATCH(0,COUNTIF($A$1:A21,category),0))</f>
        <v>#N/A</v>
      </c>
      <c r="B22" t="e">
        <f t="array" aca="1" ref="B22" ca="1">INDEX(product,MATCH(0,COUNTIF($B$1:B21,product)+(category&lt;&gt;OrderForm!$B$36),0))</f>
        <v>#N/A</v>
      </c>
      <c r="C22" s="11" t="e">
        <f t="array" aca="1" ref="C22" ca="1">INDEX(Level, MATCH(0, COUNTIF($C$1:C21, Level)+(category&lt;&gt;OrderForm!$B$36)+(product&lt;&gt;OrderForm!C$36), 0))</f>
        <v>#N/A</v>
      </c>
    </row>
    <row r="23" spans="1:3" ht="16.5" x14ac:dyDescent="0.3">
      <c r="A23" t="e">
        <f t="array" aca="1" ref="A23" ca="1">INDEX(category,MATCH(0,COUNTIF($A$1:A22,category),0))</f>
        <v>#N/A</v>
      </c>
      <c r="B23" t="e">
        <f t="array" aca="1" ref="B23" ca="1">INDEX(product,MATCH(0,COUNTIF($B$1:B22,product)+(category&lt;&gt;OrderForm!$B$36),0))</f>
        <v>#N/A</v>
      </c>
      <c r="C23" s="11" t="e">
        <f t="array" aca="1" ref="C23" ca="1">INDEX(Level, MATCH(0, COUNTIF($C$1:C22, Level)+(category&lt;&gt;OrderForm!$B$36)+(product&lt;&gt;OrderForm!C$36), 0))</f>
        <v>#N/A</v>
      </c>
    </row>
    <row r="24" spans="1:3" ht="16.5" x14ac:dyDescent="0.3">
      <c r="A24" t="e">
        <f t="array" aca="1" ref="A24" ca="1">INDEX(category,MATCH(0,COUNTIF($A$1:A23,category),0))</f>
        <v>#N/A</v>
      </c>
      <c r="B24" t="e">
        <f t="array" aca="1" ref="B24" ca="1">INDEX(product,MATCH(0,COUNTIF($B$1:B23,product)+(category&lt;&gt;OrderForm!$B$36),0))</f>
        <v>#N/A</v>
      </c>
      <c r="C24" s="11" t="e">
        <f t="array" aca="1" ref="C24" ca="1">INDEX(Level, MATCH(0, COUNTIF($C$1:C23, Level)+(category&lt;&gt;OrderForm!$B$36)+(product&lt;&gt;OrderForm!C$36), 0))</f>
        <v>#N/A</v>
      </c>
    </row>
    <row r="25" spans="1:3" ht="16.5" x14ac:dyDescent="0.3">
      <c r="A25" t="e">
        <f t="array" aca="1" ref="A25" ca="1">INDEX(category,MATCH(0,COUNTIF($A$1:A24,category),0))</f>
        <v>#N/A</v>
      </c>
      <c r="B25" t="e">
        <f t="array" aca="1" ref="B25" ca="1">INDEX(product,MATCH(0,COUNTIF($B$1:B24,product)+(category&lt;&gt;OrderForm!$B$36),0))</f>
        <v>#N/A</v>
      </c>
      <c r="C25" s="11" t="e">
        <f t="array" aca="1" ref="C25" ca="1">INDEX(Level, MATCH(0, COUNTIF($C$1:C24, Level)+(category&lt;&gt;OrderForm!$B$36)+(product&lt;&gt;OrderForm!C$36), 0))</f>
        <v>#N/A</v>
      </c>
    </row>
    <row r="26" spans="1:3" ht="16.5" x14ac:dyDescent="0.3">
      <c r="A26" t="e">
        <f t="array" aca="1" ref="A26" ca="1">INDEX(category,MATCH(0,COUNTIF($A$1:A25,category),0))</f>
        <v>#N/A</v>
      </c>
      <c r="B26" t="e">
        <f t="array" aca="1" ref="B26" ca="1">INDEX(product,MATCH(0,COUNTIF($B$1:B25,product)+(category&lt;&gt;OrderForm!$B$36),0))</f>
        <v>#N/A</v>
      </c>
      <c r="C26" s="11" t="e">
        <f t="array" aca="1" ref="C26" ca="1">INDEX(Level, MATCH(0, COUNTIF($C$1:C25, Level)+(category&lt;&gt;OrderForm!$B$36)+(product&lt;&gt;OrderForm!C$36), 0))</f>
        <v>#N/A</v>
      </c>
    </row>
    <row r="27" spans="1:3" ht="16.5" x14ac:dyDescent="0.3">
      <c r="A27" t="e">
        <f t="array" aca="1" ref="A27" ca="1">INDEX(category,MATCH(0,COUNTIF($A$1:A26,category),0))</f>
        <v>#N/A</v>
      </c>
      <c r="B27" t="e">
        <f t="array" aca="1" ref="B27" ca="1">INDEX(product,MATCH(0,COUNTIF($B$1:B26,product)+(category&lt;&gt;OrderForm!$B$36),0))</f>
        <v>#N/A</v>
      </c>
      <c r="C27" s="11" t="e">
        <f t="array" aca="1" ref="C27" ca="1">INDEX(Level, MATCH(0, COUNTIF($C$1:C26, Level)+(category&lt;&gt;OrderForm!$B$36)+(product&lt;&gt;OrderForm!C$36), 0))</f>
        <v>#N/A</v>
      </c>
    </row>
    <row r="28" spans="1:3" ht="16.5" x14ac:dyDescent="0.3">
      <c r="A28" t="e">
        <f t="array" aca="1" ref="A28" ca="1">INDEX(category,MATCH(0,COUNTIF($A$1:A27,category),0))</f>
        <v>#N/A</v>
      </c>
      <c r="B28" t="e">
        <f t="array" aca="1" ref="B28" ca="1">INDEX(product,MATCH(0,COUNTIF($B$1:B27,product)+(category&lt;&gt;OrderForm!$B$36),0))</f>
        <v>#N/A</v>
      </c>
      <c r="C28" s="11" t="e">
        <f t="array" aca="1" ref="C28" ca="1">INDEX(Level, MATCH(0, COUNTIF($C$1:C27, Level)+(category&lt;&gt;OrderForm!$B$36)+(product&lt;&gt;OrderForm!C$36), 0))</f>
        <v>#N/A</v>
      </c>
    </row>
    <row r="29" spans="1:3" ht="16.5" x14ac:dyDescent="0.3">
      <c r="A29" t="e">
        <f t="array" aca="1" ref="A29" ca="1">INDEX(category,MATCH(0,COUNTIF($A$1:A28,category),0))</f>
        <v>#N/A</v>
      </c>
      <c r="B29" t="e">
        <f t="array" aca="1" ref="B29" ca="1">INDEX(product,MATCH(0,COUNTIF($B$1:B28,product)+(category&lt;&gt;OrderForm!$B$36),0))</f>
        <v>#N/A</v>
      </c>
      <c r="C29" s="11" t="e">
        <f t="array" aca="1" ref="C29" ca="1">INDEX(Level, MATCH(0, COUNTIF($C$1:C28, Level)+(category&lt;&gt;OrderForm!$B$36)+(product&lt;&gt;OrderForm!C$36), 0))</f>
        <v>#N/A</v>
      </c>
    </row>
    <row r="30" spans="1:3" ht="16.5" x14ac:dyDescent="0.3">
      <c r="A30" t="e">
        <f t="array" aca="1" ref="A30" ca="1">INDEX(category,MATCH(0,COUNTIF($A$1:A29,category),0))</f>
        <v>#N/A</v>
      </c>
      <c r="B30" t="e">
        <f t="array" aca="1" ref="B30" ca="1">INDEX(product,MATCH(0,COUNTIF($B$1:B29,product)+(category&lt;&gt;OrderForm!$B$36),0))</f>
        <v>#N/A</v>
      </c>
      <c r="C30" s="11" t="e">
        <f t="array" aca="1" ref="C30" ca="1">INDEX(Level, MATCH(0, COUNTIF($C$1:C29, Level)+(category&lt;&gt;OrderForm!$B$36)+(product&lt;&gt;OrderForm!C$36), 0))</f>
        <v>#N/A</v>
      </c>
    </row>
    <row r="31" spans="1:3" ht="16.5" x14ac:dyDescent="0.3">
      <c r="A31" t="e">
        <f t="array" aca="1" ref="A31" ca="1">INDEX(category,MATCH(0,COUNTIF($A$1:A30,category),0))</f>
        <v>#N/A</v>
      </c>
      <c r="B31" t="e">
        <f t="array" aca="1" ref="B31" ca="1">INDEX(product,MATCH(0,COUNTIF($B$1:B30,product)+(category&lt;&gt;OrderForm!$B$36),0))</f>
        <v>#N/A</v>
      </c>
      <c r="C31" s="11" t="e">
        <f t="array" aca="1" ref="C31" ca="1">INDEX(Level, MATCH(0, COUNTIF($C$1:C30, Level)+(category&lt;&gt;OrderForm!$B$36)+(product&lt;&gt;OrderForm!C$36), 0))</f>
        <v>#N/A</v>
      </c>
    </row>
    <row r="32" spans="1:3" ht="16.5" x14ac:dyDescent="0.3">
      <c r="A32" t="e">
        <f t="array" aca="1" ref="A32" ca="1">INDEX(category,MATCH(0,COUNTIF($A$1:A31,category),0))</f>
        <v>#N/A</v>
      </c>
      <c r="B32" t="e">
        <f t="array" aca="1" ref="B32" ca="1">INDEX(product,MATCH(0,COUNTIF($B$1:B31,product)+(category&lt;&gt;OrderForm!$B$36),0))</f>
        <v>#N/A</v>
      </c>
      <c r="C32" s="11" t="e">
        <f t="array" aca="1" ref="C32" ca="1">INDEX(Level, MATCH(0, COUNTIF($C$1:C31, Level)+(category&lt;&gt;OrderForm!$B$36)+(product&lt;&gt;OrderForm!C$36), 0))</f>
        <v>#N/A</v>
      </c>
    </row>
    <row r="33" spans="1:3" ht="16.5" x14ac:dyDescent="0.3">
      <c r="A33" t="e">
        <f t="array" aca="1" ref="A33" ca="1">INDEX(category,MATCH(0,COUNTIF($A$1:A32,category),0))</f>
        <v>#N/A</v>
      </c>
      <c r="B33" t="e">
        <f t="array" aca="1" ref="B33" ca="1">INDEX(product,MATCH(0,COUNTIF($B$1:B32,product)+(category&lt;&gt;OrderForm!$B$36),0))</f>
        <v>#N/A</v>
      </c>
      <c r="C33" s="11" t="e">
        <f t="array" aca="1" ref="C33" ca="1">INDEX(Level, MATCH(0, COUNTIF($C$1:C32, Level)+(category&lt;&gt;OrderForm!$B$36)+(product&lt;&gt;OrderForm!C$36), 0))</f>
        <v>#N/A</v>
      </c>
    </row>
    <row r="34" spans="1:3" ht="16.5" x14ac:dyDescent="0.3">
      <c r="A34" t="e">
        <f t="array" aca="1" ref="A34" ca="1">INDEX(category,MATCH(0,COUNTIF($A$1:A33,category),0))</f>
        <v>#N/A</v>
      </c>
      <c r="B34" t="e">
        <f t="array" aca="1" ref="B34" ca="1">INDEX(product,MATCH(0,COUNTIF($B$1:B33,product)+(category&lt;&gt;OrderForm!$B$36),0))</f>
        <v>#N/A</v>
      </c>
      <c r="C34" s="11" t="e">
        <f t="array" aca="1" ref="C34" ca="1">INDEX(Level, MATCH(0, COUNTIF($C$1:C33, Level)+(category&lt;&gt;OrderForm!$B$36)+(product&lt;&gt;OrderForm!C$36), 0))</f>
        <v>#N/A</v>
      </c>
    </row>
    <row r="35" spans="1:3" ht="16.5" x14ac:dyDescent="0.3">
      <c r="A35" t="e">
        <f t="array" aca="1" ref="A35" ca="1">INDEX(category,MATCH(0,COUNTIF($A$1:A34,category),0))</f>
        <v>#N/A</v>
      </c>
      <c r="B35" t="e">
        <f t="array" aca="1" ref="B35" ca="1">INDEX(product,MATCH(0,COUNTIF($B$1:B34,product)+(category&lt;&gt;OrderForm!$B$36),0))</f>
        <v>#N/A</v>
      </c>
      <c r="C35" s="11" t="e">
        <f t="array" aca="1" ref="C35" ca="1">INDEX(Level, MATCH(0, COUNTIF($C$1:C34, Level)+(category&lt;&gt;OrderForm!$B$36)+(product&lt;&gt;OrderForm!C$36), 0))</f>
        <v>#N/A</v>
      </c>
    </row>
    <row r="36" spans="1:3" ht="16.5" x14ac:dyDescent="0.3">
      <c r="A36" t="e">
        <f t="array" aca="1" ref="A36" ca="1">INDEX(category,MATCH(0,COUNTIF($A$1:A35,category),0))</f>
        <v>#N/A</v>
      </c>
      <c r="B36" t="e">
        <f t="array" aca="1" ref="B36" ca="1">INDEX(product,MATCH(0,COUNTIF($B$1:B35,product)+(category&lt;&gt;OrderForm!$B$36),0))</f>
        <v>#N/A</v>
      </c>
      <c r="C36" s="11" t="e">
        <f t="array" aca="1" ref="C36" ca="1">INDEX(Level, MATCH(0, COUNTIF($C$1:C35, Level)+(category&lt;&gt;OrderForm!$B$36)+(product&lt;&gt;OrderForm!C$36), 0))</f>
        <v>#N/A</v>
      </c>
    </row>
    <row r="37" spans="1:3" ht="16.5" x14ac:dyDescent="0.3">
      <c r="A37" t="e">
        <f t="array" aca="1" ref="A37" ca="1">INDEX(category,MATCH(0,COUNTIF($A$1:A36,category),0))</f>
        <v>#N/A</v>
      </c>
      <c r="B37" t="e">
        <f t="array" aca="1" ref="B37" ca="1">INDEX(product,MATCH(0,COUNTIF($B$1:B36,product)+(category&lt;&gt;OrderForm!$B$36),0))</f>
        <v>#N/A</v>
      </c>
      <c r="C37" s="11" t="e">
        <f t="array" aca="1" ref="C37" ca="1">INDEX(Level, MATCH(0, COUNTIF($C$1:C36, Level)+(category&lt;&gt;OrderForm!$B$36)+(product&lt;&gt;OrderForm!C$36), 0))</f>
        <v>#N/A</v>
      </c>
    </row>
    <row r="38" spans="1:3" ht="16.5" x14ac:dyDescent="0.3">
      <c r="A38" t="e">
        <f t="array" aca="1" ref="A38" ca="1">INDEX(category,MATCH(0,COUNTIF($A$1:A37,category),0))</f>
        <v>#N/A</v>
      </c>
      <c r="B38" t="e">
        <f t="array" aca="1" ref="B38" ca="1">INDEX(product,MATCH(0,COUNTIF($B$1:B37,product)+(category&lt;&gt;OrderForm!$B$36),0))</f>
        <v>#N/A</v>
      </c>
      <c r="C38" s="11" t="e">
        <f t="array" aca="1" ref="C38" ca="1">INDEX(Level, MATCH(0, COUNTIF($C$1:C37, Level)+(category&lt;&gt;OrderForm!$B$36)+(product&lt;&gt;OrderForm!C$36), 0))</f>
        <v>#N/A</v>
      </c>
    </row>
    <row r="39" spans="1:3" ht="16.5" x14ac:dyDescent="0.3">
      <c r="A39" t="e">
        <f t="array" aca="1" ref="A39" ca="1">INDEX(category,MATCH(0,COUNTIF($A$1:A38,category),0))</f>
        <v>#N/A</v>
      </c>
      <c r="B39" t="e">
        <f t="array" aca="1" ref="B39" ca="1">INDEX(product,MATCH(0,COUNTIF($B$1:B38,product)+(category&lt;&gt;OrderForm!$B$36),0))</f>
        <v>#N/A</v>
      </c>
      <c r="C39" s="11" t="e">
        <f t="array" aca="1" ref="C39" ca="1">INDEX(Level, MATCH(0, COUNTIF($C$1:C38, Level)+(category&lt;&gt;OrderForm!$B$36)+(product&lt;&gt;OrderForm!C$36), 0))</f>
        <v>#N/A</v>
      </c>
    </row>
    <row r="40" spans="1:3" ht="16.5" x14ac:dyDescent="0.3">
      <c r="A40" t="e">
        <f t="array" aca="1" ref="A40" ca="1">INDEX(category,MATCH(0,COUNTIF($A$1:A39,category),0))</f>
        <v>#N/A</v>
      </c>
      <c r="B40" t="e">
        <f t="array" aca="1" ref="B40" ca="1">INDEX(product,MATCH(0,COUNTIF($B$1:B39,product)+(category&lt;&gt;OrderForm!$B$36),0))</f>
        <v>#N/A</v>
      </c>
      <c r="C40" s="11" t="e">
        <f t="array" aca="1" ref="C40" ca="1">INDEX(Level, MATCH(0, COUNTIF($C$1:C39, Level)+(category&lt;&gt;OrderForm!$B$36)+(product&lt;&gt;OrderForm!C$36), 0))</f>
        <v>#N/A</v>
      </c>
    </row>
    <row r="41" spans="1:3" ht="16.5" x14ac:dyDescent="0.3">
      <c r="A41" t="e">
        <f t="array" aca="1" ref="A41" ca="1">INDEX(category,MATCH(0,COUNTIF($A$1:A40,category),0))</f>
        <v>#N/A</v>
      </c>
      <c r="B41" t="e">
        <f t="array" aca="1" ref="B41" ca="1">INDEX(product,MATCH(0,COUNTIF($B$1:B40,product)+(category&lt;&gt;OrderForm!$B$36),0))</f>
        <v>#N/A</v>
      </c>
      <c r="C41" s="11" t="e">
        <f t="array" aca="1" ref="C41" ca="1">INDEX(Level, MATCH(0, COUNTIF($C$1:C40, Level)+(category&lt;&gt;OrderForm!$B$36)+(product&lt;&gt;OrderForm!C$36), 0))</f>
        <v>#N/A</v>
      </c>
    </row>
    <row r="42" spans="1:3" ht="16.5" x14ac:dyDescent="0.3">
      <c r="A42" t="e">
        <f t="array" aca="1" ref="A42" ca="1">INDEX(category,MATCH(0,COUNTIF($A$1:A41,category),0))</f>
        <v>#N/A</v>
      </c>
      <c r="B42" t="e">
        <f t="array" aca="1" ref="B42" ca="1">INDEX(product,MATCH(0,COUNTIF($B$1:B41,product)+(category&lt;&gt;OrderForm!$B$36),0))</f>
        <v>#N/A</v>
      </c>
      <c r="C42" s="11" t="e">
        <f t="array" aca="1" ref="C42" ca="1">INDEX(Level, MATCH(0, COUNTIF($C$1:C41, Level)+(category&lt;&gt;OrderForm!$B$36)+(product&lt;&gt;OrderForm!C$36), 0))</f>
        <v>#N/A</v>
      </c>
    </row>
    <row r="43" spans="1:3" ht="16.5" x14ac:dyDescent="0.3">
      <c r="A43" t="e">
        <f t="array" aca="1" ref="A43" ca="1">INDEX(category,MATCH(0,COUNTIF($A$1:A42,category),0))</f>
        <v>#N/A</v>
      </c>
      <c r="B43" t="e">
        <f t="array" aca="1" ref="B43" ca="1">INDEX(product,MATCH(0,COUNTIF($B$1:B42,product)+(category&lt;&gt;OrderForm!$B$36),0))</f>
        <v>#N/A</v>
      </c>
      <c r="C43" s="11" t="e">
        <f t="array" aca="1" ref="C43" ca="1">INDEX(Level, MATCH(0, COUNTIF($C$1:C42, Level)+(category&lt;&gt;OrderForm!$B$36)+(product&lt;&gt;OrderForm!C$36), 0))</f>
        <v>#N/A</v>
      </c>
    </row>
    <row r="44" spans="1:3" ht="16.5" x14ac:dyDescent="0.3">
      <c r="A44" t="e">
        <f t="array" aca="1" ref="A44" ca="1">INDEX(category,MATCH(0,COUNTIF($A$1:A43,category),0))</f>
        <v>#N/A</v>
      </c>
      <c r="B44" t="e">
        <f t="array" aca="1" ref="B44" ca="1">INDEX(product,MATCH(0,COUNTIF($B$1:B43,product)+(category&lt;&gt;OrderForm!$B$36),0))</f>
        <v>#N/A</v>
      </c>
      <c r="C44" s="11" t="e">
        <f t="array" aca="1" ref="C44" ca="1">INDEX(Level, MATCH(0, COUNTIF($C$1:C43, Level)+(category&lt;&gt;OrderForm!$B$36)+(product&lt;&gt;OrderForm!C$36), 0))</f>
        <v>#N/A</v>
      </c>
    </row>
    <row r="45" spans="1:3" ht="16.5" x14ac:dyDescent="0.3">
      <c r="A45" t="e">
        <f t="array" aca="1" ref="A45" ca="1">INDEX(category,MATCH(0,COUNTIF($A$1:A44,category),0))</f>
        <v>#N/A</v>
      </c>
      <c r="B45" t="e">
        <f t="array" aca="1" ref="B45" ca="1">INDEX(product,MATCH(0,COUNTIF($B$1:B44,product)+(category&lt;&gt;OrderForm!$B$36),0))</f>
        <v>#N/A</v>
      </c>
      <c r="C45" s="11" t="e">
        <f t="array" aca="1" ref="C45" ca="1">INDEX(Level, MATCH(0, COUNTIF($C$1:C44, Level)+(category&lt;&gt;OrderForm!$B$36)+(product&lt;&gt;OrderForm!C$36), 0))</f>
        <v>#N/A</v>
      </c>
    </row>
    <row r="46" spans="1:3" ht="16.5" x14ac:dyDescent="0.3">
      <c r="A46" t="e">
        <f t="array" aca="1" ref="A46" ca="1">INDEX(category,MATCH(0,COUNTIF($A$1:A45,category),0))</f>
        <v>#N/A</v>
      </c>
      <c r="B46" t="e">
        <f t="array" aca="1" ref="B46" ca="1">INDEX(product,MATCH(0,COUNTIF($B$1:B45,product)+(category&lt;&gt;OrderForm!$B$36),0))</f>
        <v>#N/A</v>
      </c>
      <c r="C46" s="11" t="e">
        <f t="array" aca="1" ref="C46" ca="1">INDEX(Level, MATCH(0, COUNTIF($C$1:C45, Level)+(category&lt;&gt;OrderForm!$B$36)+(product&lt;&gt;OrderForm!C$36), 0))</f>
        <v>#N/A</v>
      </c>
    </row>
    <row r="47" spans="1:3" ht="16.5" x14ac:dyDescent="0.3">
      <c r="A47" t="e">
        <f t="array" aca="1" ref="A47" ca="1">INDEX(category,MATCH(0,COUNTIF($A$1:A46,category),0))</f>
        <v>#N/A</v>
      </c>
      <c r="B47" t="e">
        <f t="array" aca="1" ref="B47" ca="1">INDEX(product,MATCH(0,COUNTIF($B$1:B46,product)+(category&lt;&gt;OrderForm!$B$36),0))</f>
        <v>#N/A</v>
      </c>
      <c r="C47" s="11" t="e">
        <f t="array" aca="1" ref="C47" ca="1">INDEX(Level, MATCH(0, COUNTIF($C$1:C46, Level)+(category&lt;&gt;OrderForm!$B$36)+(product&lt;&gt;OrderForm!C$36), 0))</f>
        <v>#N/A</v>
      </c>
    </row>
    <row r="48" spans="1:3" ht="16.5" x14ac:dyDescent="0.3">
      <c r="A48" t="e">
        <f t="array" aca="1" ref="A48" ca="1">INDEX(category,MATCH(0,COUNTIF($A$1:A47,category),0))</f>
        <v>#N/A</v>
      </c>
      <c r="B48" t="e">
        <f t="array" aca="1" ref="B48" ca="1">INDEX(product,MATCH(0,COUNTIF($B$1:B47,product)+(category&lt;&gt;OrderForm!$B$36),0))</f>
        <v>#N/A</v>
      </c>
      <c r="C48" s="11" t="e">
        <f t="array" aca="1" ref="C48" ca="1">INDEX(Level, MATCH(0, COUNTIF($C$1:C47, Level)+(category&lt;&gt;OrderForm!$B$36)+(product&lt;&gt;OrderForm!C$36), 0))</f>
        <v>#N/A</v>
      </c>
    </row>
    <row r="49" spans="1:3" ht="16.5" x14ac:dyDescent="0.3">
      <c r="A49" t="e">
        <f t="array" aca="1" ref="A49" ca="1">INDEX(category,MATCH(0,COUNTIF($A$1:A48,category),0))</f>
        <v>#N/A</v>
      </c>
      <c r="B49" t="e">
        <f t="array" aca="1" ref="B49" ca="1">INDEX(product,MATCH(0,COUNTIF($B$1:B48,product)+(category&lt;&gt;OrderForm!$B$36),0))</f>
        <v>#N/A</v>
      </c>
      <c r="C49" s="11" t="e">
        <f t="array" aca="1" ref="C49" ca="1">INDEX(Level, MATCH(0, COUNTIF($C$1:C48, Level)+(category&lt;&gt;OrderForm!$B$36)+(product&lt;&gt;OrderForm!C$36), 0))</f>
        <v>#N/A</v>
      </c>
    </row>
    <row r="50" spans="1:3" ht="16.5" x14ac:dyDescent="0.3">
      <c r="A50" t="e">
        <f t="array" aca="1" ref="A50" ca="1">INDEX(category,MATCH(0,COUNTIF($A$1:A49,category),0))</f>
        <v>#N/A</v>
      </c>
      <c r="B50" t="e">
        <f t="array" aca="1" ref="B50" ca="1">INDEX(product,MATCH(0,COUNTIF($B$1:B49,product)+(category&lt;&gt;OrderForm!$B$36),0))</f>
        <v>#N/A</v>
      </c>
      <c r="C50" s="11" t="e">
        <f t="array" aca="1" ref="C50" ca="1">INDEX(Level, MATCH(0, COUNTIF($C$1:C49, Level)+(category&lt;&gt;OrderForm!$B$36)+(product&lt;&gt;OrderForm!C$36), 0))</f>
        <v>#N/A</v>
      </c>
    </row>
    <row r="51" spans="1:3" ht="16.5" x14ac:dyDescent="0.3">
      <c r="A51" t="e">
        <f t="array" aca="1" ref="A51" ca="1">INDEX(category,MATCH(0,COUNTIF($A$1:A50,category),0))</f>
        <v>#N/A</v>
      </c>
      <c r="B51" t="e">
        <f t="array" aca="1" ref="B51" ca="1">INDEX(product,MATCH(0,COUNTIF($B$1:B50,product)+(category&lt;&gt;OrderForm!$B$36),0))</f>
        <v>#N/A</v>
      </c>
      <c r="C51" s="11" t="e">
        <f t="array" aca="1" ref="C51" ca="1">INDEX(Level, MATCH(0, COUNTIF($C$1:C50, Level)+(category&lt;&gt;OrderForm!$B$36)+(product&lt;&gt;OrderForm!C$36), 0))</f>
        <v>#N/A</v>
      </c>
    </row>
    <row r="52" spans="1:3" ht="16.5" x14ac:dyDescent="0.3">
      <c r="B52" t="e">
        <f t="array" aca="1" ref="B52" ca="1">INDEX(product,MATCH(0,COUNTIF($B$1:B51,product)+(category&lt;&gt;OrderForm!$B$36),0))</f>
        <v>#N/A</v>
      </c>
      <c r="C52" s="11" t="e">
        <f t="array" aca="1" ref="C52" ca="1">INDEX(Level, MATCH(0, COUNTIF($C$1:C51, Level)+(category&lt;&gt;OrderForm!$B$36)+(product&lt;&gt;OrderForm!C$36), 0))</f>
        <v>#N/A</v>
      </c>
    </row>
    <row r="53" spans="1:3" ht="16.5" x14ac:dyDescent="0.3">
      <c r="B53" t="e">
        <f t="array" aca="1" ref="B53" ca="1">INDEX(product,MATCH(0,COUNTIF($B$1:B52,product)+(category&lt;&gt;OrderForm!$B$36),0))</f>
        <v>#N/A</v>
      </c>
      <c r="C53" s="11" t="e">
        <f t="array" aca="1" ref="C53" ca="1">INDEX(Level, MATCH(0, COUNTIF($C$1:C52, Level)+(category&lt;&gt;OrderForm!$B$36)+(product&lt;&gt;OrderForm!C$36), 0))</f>
        <v>#N/A</v>
      </c>
    </row>
    <row r="54" spans="1:3" ht="16.5" x14ac:dyDescent="0.3">
      <c r="B54" t="e">
        <f t="array" aca="1" ref="B54" ca="1">INDEX(product,MATCH(0,COUNTIF($B$1:B53,product)+(category&lt;&gt;OrderForm!$B$36),0))</f>
        <v>#N/A</v>
      </c>
      <c r="C54" s="11" t="e">
        <f t="array" aca="1" ref="C54" ca="1">INDEX(Level, MATCH(0, COUNTIF($C$1:C53, Level)+(category&lt;&gt;OrderForm!$B$36)+(product&lt;&gt;OrderForm!C$36), 0))</f>
        <v>#N/A</v>
      </c>
    </row>
    <row r="55" spans="1:3" ht="16.5" x14ac:dyDescent="0.3">
      <c r="B55" t="e">
        <f t="array" aca="1" ref="B55" ca="1">INDEX(product,MATCH(0,COUNTIF($B$1:B54,product)+(category&lt;&gt;OrderForm!$B$36),0))</f>
        <v>#N/A</v>
      </c>
      <c r="C55" s="11" t="e">
        <f t="array" aca="1" ref="C55" ca="1">INDEX(Level, MATCH(0, COUNTIF($C$1:C54, Level)+(category&lt;&gt;OrderForm!$B$36)+(product&lt;&gt;OrderForm!C$36), 0))</f>
        <v>#N/A</v>
      </c>
    </row>
    <row r="56" spans="1:3" ht="16.5" x14ac:dyDescent="0.3">
      <c r="B56" t="e">
        <f t="array" aca="1" ref="B56" ca="1">INDEX(product,MATCH(0,COUNTIF($B$1:B55,product)+(category&lt;&gt;OrderForm!$B$36),0))</f>
        <v>#N/A</v>
      </c>
      <c r="C56" s="11" t="e">
        <f t="array" aca="1" ref="C56" ca="1">INDEX(Level, MATCH(0, COUNTIF($C$1:C55, Level)+(category&lt;&gt;OrderForm!$B$36)+(product&lt;&gt;OrderForm!C$36), 0))</f>
        <v>#N/A</v>
      </c>
    </row>
    <row r="57" spans="1:3" ht="16.5" x14ac:dyDescent="0.3">
      <c r="B57" t="e">
        <f t="array" aca="1" ref="B57" ca="1">INDEX(product,MATCH(0,COUNTIF($B$1:B56,product)+(category&lt;&gt;OrderForm!$B$36),0))</f>
        <v>#N/A</v>
      </c>
      <c r="C57" s="11" t="e">
        <f t="array" aca="1" ref="C57" ca="1">INDEX(Level, MATCH(0, COUNTIF($C$1:C56, Level)+(category&lt;&gt;OrderForm!$B$36)+(product&lt;&gt;OrderForm!C$36), 0))</f>
        <v>#N/A</v>
      </c>
    </row>
    <row r="58" spans="1:3" ht="16.5" x14ac:dyDescent="0.3">
      <c r="B58" t="e">
        <f t="array" aca="1" ref="B58" ca="1">INDEX(product,MATCH(0,COUNTIF($B$1:B57,product)+(category&lt;&gt;OrderForm!$B$36),0))</f>
        <v>#N/A</v>
      </c>
      <c r="C58" s="11" t="e">
        <f t="array" aca="1" ref="C58" ca="1">INDEX(Level, MATCH(0, COUNTIF($C$1:C57, Level)+(category&lt;&gt;OrderForm!$B$36)+(product&lt;&gt;OrderForm!C$36), 0))</f>
        <v>#N/A</v>
      </c>
    </row>
    <row r="59" spans="1:3" ht="16.5" x14ac:dyDescent="0.3">
      <c r="B59" t="e">
        <f t="array" aca="1" ref="B59" ca="1">INDEX(product,MATCH(0,COUNTIF($B$1:B58,product)+(category&lt;&gt;OrderForm!$B$36),0))</f>
        <v>#N/A</v>
      </c>
      <c r="C59" s="11" t="e">
        <f t="array" aca="1" ref="C59" ca="1">INDEX(Level, MATCH(0, COUNTIF($C$1:C58, Level)+(category&lt;&gt;OrderForm!$B$36)+(product&lt;&gt;OrderForm!C$36), 0))</f>
        <v>#N/A</v>
      </c>
    </row>
    <row r="60" spans="1:3" ht="16.5" x14ac:dyDescent="0.3">
      <c r="B60" t="e">
        <f t="array" aca="1" ref="B60" ca="1">INDEX(product,MATCH(0,COUNTIF($B$1:B59,product)+(category&lt;&gt;OrderForm!$B$36),0))</f>
        <v>#N/A</v>
      </c>
      <c r="C60" s="11" t="e">
        <f t="array" aca="1" ref="C60" ca="1">INDEX(Level, MATCH(0, COUNTIF($C$1:C59, Level)+(category&lt;&gt;OrderForm!$B$36)+(product&lt;&gt;OrderForm!C$36), 0))</f>
        <v>#N/A</v>
      </c>
    </row>
    <row r="61" spans="1:3" ht="16.5" x14ac:dyDescent="0.3">
      <c r="B61" t="e">
        <f t="array" aca="1" ref="B61" ca="1">INDEX(product,MATCH(0,COUNTIF($B$1:B60,product)+(category&lt;&gt;OrderForm!$B$36),0))</f>
        <v>#N/A</v>
      </c>
      <c r="C61" s="11" t="e">
        <f t="array" aca="1" ref="C61" ca="1">INDEX(Level, MATCH(0, COUNTIF($C$1:C60, Level)+(category&lt;&gt;OrderForm!$B$36)+(product&lt;&gt;OrderForm!C$36), 0))</f>
        <v>#N/A</v>
      </c>
    </row>
    <row r="62" spans="1:3" ht="16.5" x14ac:dyDescent="0.3">
      <c r="B62" t="e">
        <f t="array" aca="1" ref="B62" ca="1">INDEX(product,MATCH(0,COUNTIF($B$1:B61,product)+(category&lt;&gt;OrderForm!$B$36),0))</f>
        <v>#N/A</v>
      </c>
      <c r="C62" s="11" t="e">
        <f t="array" aca="1" ref="C62" ca="1">INDEX(Level, MATCH(0, COUNTIF($C$1:C61, Level)+(category&lt;&gt;OrderForm!$B$36)+(product&lt;&gt;OrderForm!C$36), 0))</f>
        <v>#N/A</v>
      </c>
    </row>
    <row r="63" spans="1:3" ht="16.5" x14ac:dyDescent="0.3">
      <c r="B63" t="e">
        <f t="array" aca="1" ref="B63" ca="1">INDEX(product,MATCH(0,COUNTIF($B$1:B62,product)+(category&lt;&gt;OrderForm!$B$36),0))</f>
        <v>#N/A</v>
      </c>
      <c r="C63" s="11" t="e">
        <f t="array" aca="1" ref="C63" ca="1">INDEX(Level, MATCH(0, COUNTIF($C$1:C62, Level)+(category&lt;&gt;OrderForm!$B$36)+(product&lt;&gt;OrderForm!C$36), 0))</f>
        <v>#N/A</v>
      </c>
    </row>
    <row r="64" spans="1:3" ht="16.5" x14ac:dyDescent="0.3">
      <c r="B64" t="e">
        <f t="array" aca="1" ref="B64" ca="1">INDEX(product,MATCH(0,COUNTIF($B$1:B63,product)+(category&lt;&gt;OrderForm!$B$36),0))</f>
        <v>#N/A</v>
      </c>
      <c r="C64" s="11" t="e">
        <f t="array" aca="1" ref="C64" ca="1">INDEX(Level, MATCH(0, COUNTIF($C$1:C63, Level)+(category&lt;&gt;OrderForm!$B$36)+(product&lt;&gt;OrderForm!C$36), 0))</f>
        <v>#N/A</v>
      </c>
    </row>
    <row r="65" spans="2:3" ht="16.5" x14ac:dyDescent="0.3">
      <c r="B65" t="e">
        <f t="array" aca="1" ref="B65" ca="1">INDEX(product,MATCH(0,COUNTIF($B$1:B64,product)+(category&lt;&gt;OrderForm!$B$36),0))</f>
        <v>#N/A</v>
      </c>
      <c r="C65" s="11" t="e">
        <f t="array" aca="1" ref="C65" ca="1">INDEX(Level, MATCH(0, COUNTIF($C$1:C64, Level)+(category&lt;&gt;OrderForm!$B$36)+(product&lt;&gt;OrderForm!C$36), 0))</f>
        <v>#N/A</v>
      </c>
    </row>
    <row r="66" spans="2:3" ht="16.5" x14ac:dyDescent="0.3">
      <c r="B66" t="e">
        <f t="array" aca="1" ref="B66" ca="1">INDEX(product,MATCH(0,COUNTIF($B$1:B65,product)+(category&lt;&gt;OrderForm!$B$36),0))</f>
        <v>#N/A</v>
      </c>
      <c r="C66" s="11" t="e">
        <f t="array" aca="1" ref="C66" ca="1">INDEX(Level, MATCH(0, COUNTIF($C$1:C65, Level)+(category&lt;&gt;OrderForm!$B$36)+(product&lt;&gt;OrderForm!C$36), 0))</f>
        <v>#N/A</v>
      </c>
    </row>
    <row r="67" spans="2:3" ht="16.5" x14ac:dyDescent="0.3">
      <c r="B67" t="e">
        <f t="array" aca="1" ref="B67" ca="1">INDEX(product,MATCH(0,COUNTIF($B$1:B66,product)+(category&lt;&gt;OrderForm!$B$36),0))</f>
        <v>#N/A</v>
      </c>
      <c r="C67" s="11" t="e">
        <f t="array" aca="1" ref="C67" ca="1">INDEX(Level, MATCH(0, COUNTIF($C$1:C66, Level)+(category&lt;&gt;OrderForm!$B$36)+(product&lt;&gt;OrderForm!C$36), 0))</f>
        <v>#N/A</v>
      </c>
    </row>
    <row r="68" spans="2:3" ht="16.5" x14ac:dyDescent="0.3">
      <c r="B68" t="e">
        <f t="array" aca="1" ref="B68" ca="1">INDEX(product,MATCH(0,COUNTIF($B$1:B67,product)+(category&lt;&gt;OrderForm!$B$36),0))</f>
        <v>#N/A</v>
      </c>
      <c r="C68" s="11" t="e">
        <f t="array" aca="1" ref="C68" ca="1">INDEX(Level, MATCH(0, COUNTIF($C$1:C67, Level)+(category&lt;&gt;OrderForm!$B$36)+(product&lt;&gt;OrderForm!C$36), 0))</f>
        <v>#N/A</v>
      </c>
    </row>
    <row r="69" spans="2:3" ht="16.5" x14ac:dyDescent="0.3">
      <c r="B69" t="e">
        <f t="array" aca="1" ref="B69" ca="1">INDEX(product,MATCH(0,COUNTIF($B$1:B68,product)+(category&lt;&gt;OrderForm!$B$36),0))</f>
        <v>#N/A</v>
      </c>
      <c r="C69" s="11" t="e">
        <f t="array" aca="1" ref="C69" ca="1">INDEX(Level, MATCH(0, COUNTIF($C$1:C68, Level)+(category&lt;&gt;OrderForm!$B$36)+(product&lt;&gt;OrderForm!C$36), 0))</f>
        <v>#N/A</v>
      </c>
    </row>
    <row r="70" spans="2:3" ht="16.5" x14ac:dyDescent="0.3">
      <c r="B70" t="e">
        <f t="array" aca="1" ref="B70" ca="1">INDEX(product,MATCH(0,COUNTIF($B$1:B69,product)+(category&lt;&gt;OrderForm!$B$36),0))</f>
        <v>#N/A</v>
      </c>
      <c r="C70" s="11" t="e">
        <f t="array" aca="1" ref="C70" ca="1">INDEX(Level, MATCH(0, COUNTIF($C$1:C69, Level)+(category&lt;&gt;OrderForm!$B$36)+(product&lt;&gt;OrderForm!C$36), 0))</f>
        <v>#N/A</v>
      </c>
    </row>
    <row r="71" spans="2:3" ht="16.5" x14ac:dyDescent="0.3">
      <c r="B71" t="e">
        <f t="array" aca="1" ref="B71" ca="1">INDEX(product,MATCH(0,COUNTIF($B$1:B70,product)+(category&lt;&gt;OrderForm!$B$36),0))</f>
        <v>#N/A</v>
      </c>
      <c r="C71" s="11" t="e">
        <f t="array" aca="1" ref="C71" ca="1">INDEX(Level, MATCH(0, COUNTIF($C$1:C70, Level)+(category&lt;&gt;OrderForm!$B$36)+(product&lt;&gt;OrderForm!C$36), 0))</f>
        <v>#N/A</v>
      </c>
    </row>
    <row r="72" spans="2:3" ht="16.5" x14ac:dyDescent="0.3">
      <c r="B72" t="e">
        <f t="array" aca="1" ref="B72" ca="1">INDEX(product,MATCH(0,COUNTIF($B$1:B71,product)+(category&lt;&gt;OrderForm!$B$36),0))</f>
        <v>#N/A</v>
      </c>
      <c r="C72" s="11" t="e">
        <f t="array" aca="1" ref="C72" ca="1">INDEX(Level, MATCH(0, COUNTIF($C$1:C71, Level)+(category&lt;&gt;OrderForm!$B$36)+(product&lt;&gt;OrderForm!C$36), 0))</f>
        <v>#N/A</v>
      </c>
    </row>
    <row r="73" spans="2:3" ht="16.5" x14ac:dyDescent="0.3">
      <c r="B73" t="e">
        <f t="array" aca="1" ref="B73" ca="1">INDEX(product,MATCH(0,COUNTIF($B$1:B72,product)+(category&lt;&gt;OrderForm!$B$36),0))</f>
        <v>#N/A</v>
      </c>
      <c r="C73" s="11" t="e">
        <f t="array" aca="1" ref="C73" ca="1">INDEX(Level, MATCH(0, COUNTIF($C$1:C72, Level)+(category&lt;&gt;OrderForm!$B$36)+(product&lt;&gt;OrderForm!C$36), 0))</f>
        <v>#N/A</v>
      </c>
    </row>
    <row r="74" spans="2:3" ht="16.5" x14ac:dyDescent="0.3">
      <c r="B74" t="e">
        <f t="array" aca="1" ref="B74" ca="1">INDEX(product,MATCH(0,COUNTIF($B$1:B73,product)+(category&lt;&gt;OrderForm!$B$36),0))</f>
        <v>#N/A</v>
      </c>
      <c r="C74" s="11" t="e">
        <f t="array" aca="1" ref="C74" ca="1">INDEX(Level, MATCH(0, COUNTIF($C$1:C73, Level)+(category&lt;&gt;OrderForm!$B$36)+(product&lt;&gt;OrderForm!C$36), 0))</f>
        <v>#N/A</v>
      </c>
    </row>
    <row r="75" spans="2:3" ht="16.5" x14ac:dyDescent="0.3">
      <c r="B75" t="e">
        <f t="array" aca="1" ref="B75" ca="1">INDEX(product,MATCH(0,COUNTIF($B$1:B74,product)+(category&lt;&gt;OrderForm!$B$36),0))</f>
        <v>#N/A</v>
      </c>
      <c r="C75" s="11" t="e">
        <f t="array" aca="1" ref="C75" ca="1">INDEX(Level, MATCH(0, COUNTIF($C$1:C74, Level)+(category&lt;&gt;OrderForm!$B$36)+(product&lt;&gt;OrderForm!C$36), 0))</f>
        <v>#N/A</v>
      </c>
    </row>
    <row r="76" spans="2:3" ht="16.5" x14ac:dyDescent="0.3">
      <c r="B76" t="e">
        <f t="array" aca="1" ref="B76" ca="1">INDEX(product,MATCH(0,COUNTIF($B$1:B75,product)+(category&lt;&gt;OrderForm!$B$36),0))</f>
        <v>#N/A</v>
      </c>
      <c r="C76" s="11" t="e">
        <f t="array" aca="1" ref="C76" ca="1">INDEX(Level, MATCH(0, COUNTIF($C$1:C75, Level)+(category&lt;&gt;OrderForm!$B$36)+(product&lt;&gt;OrderForm!C$36), 0))</f>
        <v>#N/A</v>
      </c>
    </row>
    <row r="77" spans="2:3" ht="16.5" x14ac:dyDescent="0.3">
      <c r="B77" t="e">
        <f t="array" aca="1" ref="B77" ca="1">INDEX(product,MATCH(0,COUNTIF($B$1:B76,product)+(category&lt;&gt;OrderForm!$B$36),0))</f>
        <v>#N/A</v>
      </c>
      <c r="C77" s="11" t="e">
        <f t="array" aca="1" ref="C77" ca="1">INDEX(Level, MATCH(0, COUNTIF($C$1:C76, Level)+(category&lt;&gt;OrderForm!$B$36)+(product&lt;&gt;OrderForm!C$36), 0))</f>
        <v>#N/A</v>
      </c>
    </row>
    <row r="78" spans="2:3" ht="16.5" x14ac:dyDescent="0.3">
      <c r="B78" t="e">
        <f t="array" aca="1" ref="B78" ca="1">INDEX(product,MATCH(0,COUNTIF($B$1:B77,product)+(category&lt;&gt;OrderForm!$B$36),0))</f>
        <v>#N/A</v>
      </c>
      <c r="C78" s="11" t="e">
        <f t="array" aca="1" ref="C78" ca="1">INDEX(Level, MATCH(0, COUNTIF($C$1:C77, Level)+(category&lt;&gt;OrderForm!$B$36)+(product&lt;&gt;OrderForm!C$36), 0))</f>
        <v>#N/A</v>
      </c>
    </row>
    <row r="79" spans="2:3" ht="16.5" x14ac:dyDescent="0.3">
      <c r="B79" t="e">
        <f t="array" aca="1" ref="B79" ca="1">INDEX(product,MATCH(0,COUNTIF($B$1:B78,product)+(category&lt;&gt;OrderForm!$B$36),0))</f>
        <v>#N/A</v>
      </c>
      <c r="C79" s="11" t="e">
        <f t="array" aca="1" ref="C79" ca="1">INDEX(Level, MATCH(0, COUNTIF($C$1:C78, Level)+(category&lt;&gt;OrderForm!$B$36)+(product&lt;&gt;OrderForm!C$36), 0))</f>
        <v>#N/A</v>
      </c>
    </row>
    <row r="80" spans="2:3" ht="16.5" x14ac:dyDescent="0.3">
      <c r="B80" t="e">
        <f t="array" aca="1" ref="B80" ca="1">INDEX(product,MATCH(0,COUNTIF($B$1:B79,product)+(category&lt;&gt;OrderForm!$B$36),0))</f>
        <v>#N/A</v>
      </c>
      <c r="C80" s="11" t="e">
        <f t="array" aca="1" ref="C80" ca="1">INDEX(Level, MATCH(0, COUNTIF($C$1:C79, Level)+(category&lt;&gt;OrderForm!$B$36)+(product&lt;&gt;OrderForm!C$36), 0))</f>
        <v>#N/A</v>
      </c>
    </row>
    <row r="81" spans="2:3" ht="16.5" x14ac:dyDescent="0.3">
      <c r="B81" t="e">
        <f t="array" aca="1" ref="B81" ca="1">INDEX(product,MATCH(0,COUNTIF($B$1:B80,product)+(category&lt;&gt;OrderForm!$B$36),0))</f>
        <v>#N/A</v>
      </c>
      <c r="C81" s="11" t="e">
        <f t="array" aca="1" ref="C81" ca="1">INDEX(Level, MATCH(0, COUNTIF($C$1:C80, Level)+(category&lt;&gt;OrderForm!$B$36)+(product&lt;&gt;OrderForm!C$36), 0))</f>
        <v>#N/A</v>
      </c>
    </row>
    <row r="82" spans="2:3" ht="16.5" x14ac:dyDescent="0.3">
      <c r="B82" t="e">
        <f t="array" aca="1" ref="B82" ca="1">INDEX(product,MATCH(0,COUNTIF($B$1:B81,product)+(category&lt;&gt;OrderForm!$B$36),0))</f>
        <v>#N/A</v>
      </c>
      <c r="C82" s="11" t="e">
        <f t="array" aca="1" ref="C82" ca="1">INDEX(Level, MATCH(0, COUNTIF($C$1:C81, Level)+(category&lt;&gt;OrderForm!$B$36)+(product&lt;&gt;OrderForm!C$36), 0))</f>
        <v>#N/A</v>
      </c>
    </row>
    <row r="83" spans="2:3" ht="16.5" x14ac:dyDescent="0.3">
      <c r="B83" t="e">
        <f t="array" aca="1" ref="B83" ca="1">INDEX(product,MATCH(0,COUNTIF($B$1:B82,product)+(category&lt;&gt;OrderForm!$B$36),0))</f>
        <v>#N/A</v>
      </c>
      <c r="C83" s="11" t="e">
        <f t="array" aca="1" ref="C83" ca="1">INDEX(Level, MATCH(0, COUNTIF($C$1:C82, Level)+(category&lt;&gt;OrderForm!$B$36)+(product&lt;&gt;OrderForm!C$36), 0))</f>
        <v>#N/A</v>
      </c>
    </row>
    <row r="84" spans="2:3" ht="16.5" x14ac:dyDescent="0.3">
      <c r="B84" t="e">
        <f t="array" aca="1" ref="B84" ca="1">INDEX(product,MATCH(0,COUNTIF($B$1:B83,product)+(category&lt;&gt;OrderForm!$B$36),0))</f>
        <v>#N/A</v>
      </c>
      <c r="C84" s="11" t="e">
        <f t="array" aca="1" ref="C84" ca="1">INDEX(Level, MATCH(0, COUNTIF($C$1:C83, Level)+(category&lt;&gt;OrderForm!$B$36)+(product&lt;&gt;OrderForm!C$36), 0))</f>
        <v>#N/A</v>
      </c>
    </row>
    <row r="85" spans="2:3" ht="16.5" x14ac:dyDescent="0.3">
      <c r="B85" t="e">
        <f t="array" aca="1" ref="B85" ca="1">INDEX(product,MATCH(0,COUNTIF($B$1:B84,product)+(category&lt;&gt;OrderForm!$B$36),0))</f>
        <v>#N/A</v>
      </c>
      <c r="C85" s="11" t="e">
        <f t="array" aca="1" ref="C85" ca="1">INDEX(Level, MATCH(0, COUNTIF($C$1:C84, Level)+(category&lt;&gt;OrderForm!$B$36)+(product&lt;&gt;OrderForm!C$36), 0))</f>
        <v>#N/A</v>
      </c>
    </row>
    <row r="86" spans="2:3" ht="16.5" x14ac:dyDescent="0.3">
      <c r="B86" t="e">
        <f t="array" aca="1" ref="B86" ca="1">INDEX(product,MATCH(0,COUNTIF($B$1:B85,product)+(category&lt;&gt;OrderForm!$B$36),0))</f>
        <v>#N/A</v>
      </c>
      <c r="C86" s="11" t="e">
        <f t="array" aca="1" ref="C86" ca="1">INDEX(Level, MATCH(0, COUNTIF($C$1:C85, Level)+(category&lt;&gt;OrderForm!$B$36)+(product&lt;&gt;OrderForm!C$36), 0))</f>
        <v>#N/A</v>
      </c>
    </row>
    <row r="87" spans="2:3" ht="16.5" x14ac:dyDescent="0.3">
      <c r="B87" t="e">
        <f t="array" aca="1" ref="B87" ca="1">INDEX(product,MATCH(0,COUNTIF($B$1:B86,product)+(category&lt;&gt;OrderForm!$B$36),0))</f>
        <v>#N/A</v>
      </c>
      <c r="C87" s="11" t="e">
        <f t="array" aca="1" ref="C87" ca="1">INDEX(Level, MATCH(0, COUNTIF($C$1:C86, Level)+(category&lt;&gt;OrderForm!$B$36)+(product&lt;&gt;OrderForm!C$36), 0))</f>
        <v>#N/A</v>
      </c>
    </row>
    <row r="88" spans="2:3" ht="16.5" x14ac:dyDescent="0.3">
      <c r="B88" t="e">
        <f t="array" aca="1" ref="B88" ca="1">INDEX(product,MATCH(0,COUNTIF($B$1:B87,product)+(category&lt;&gt;OrderForm!$B$36),0))</f>
        <v>#N/A</v>
      </c>
      <c r="C88" s="11" t="e">
        <f t="array" aca="1" ref="C88" ca="1">INDEX(Level, MATCH(0, COUNTIF($C$1:C87, Level)+(category&lt;&gt;OrderForm!$B$36)+(product&lt;&gt;OrderForm!C$36), 0))</f>
        <v>#N/A</v>
      </c>
    </row>
    <row r="89" spans="2:3" ht="16.5" x14ac:dyDescent="0.3">
      <c r="B89" t="e">
        <f t="array" aca="1" ref="B89" ca="1">INDEX(product,MATCH(0,COUNTIF($B$1:B88,product)+(category&lt;&gt;OrderForm!$B$36),0))</f>
        <v>#N/A</v>
      </c>
      <c r="C89" s="11" t="e">
        <f t="array" aca="1" ref="C89" ca="1">INDEX(Level, MATCH(0, COUNTIF($C$1:C88, Level)+(category&lt;&gt;OrderForm!$B$36)+(product&lt;&gt;OrderForm!C$36), 0))</f>
        <v>#N/A</v>
      </c>
    </row>
    <row r="90" spans="2:3" ht="16.5" x14ac:dyDescent="0.3">
      <c r="B90" t="e">
        <f t="array" aca="1" ref="B90" ca="1">INDEX(product,MATCH(0,COUNTIF($B$1:B89,product)+(category&lt;&gt;OrderForm!$B$36),0))</f>
        <v>#N/A</v>
      </c>
      <c r="C90" s="11" t="e">
        <f t="array" aca="1" ref="C90" ca="1">INDEX(Level, MATCH(0, COUNTIF($C$1:C89, Level)+(category&lt;&gt;OrderForm!$B$36)+(product&lt;&gt;OrderForm!C$36), 0))</f>
        <v>#N/A</v>
      </c>
    </row>
    <row r="91" spans="2:3" ht="16.5" x14ac:dyDescent="0.3">
      <c r="B91" t="e">
        <f t="array" aca="1" ref="B91" ca="1">INDEX(product,MATCH(0,COUNTIF($B$1:B90,product)+(category&lt;&gt;OrderForm!$B$36),0))</f>
        <v>#N/A</v>
      </c>
      <c r="C91" s="11" t="e">
        <f t="array" aca="1" ref="C91" ca="1">INDEX(Level, MATCH(0, COUNTIF($C$1:C90, Level)+(category&lt;&gt;OrderForm!$B$36)+(product&lt;&gt;OrderForm!C$36), 0))</f>
        <v>#N/A</v>
      </c>
    </row>
    <row r="92" spans="2:3" ht="16.5" x14ac:dyDescent="0.3">
      <c r="B92" t="e">
        <f t="array" aca="1" ref="B92" ca="1">INDEX(product,MATCH(0,COUNTIF($B$1:B91,product)+(category&lt;&gt;OrderForm!$B$36),0))</f>
        <v>#N/A</v>
      </c>
      <c r="C92" s="11" t="e">
        <f t="array" aca="1" ref="C92" ca="1">INDEX(Level, MATCH(0, COUNTIF($C$1:C91, Level)+(category&lt;&gt;OrderForm!$B$36)+(product&lt;&gt;OrderForm!C$36), 0))</f>
        <v>#N/A</v>
      </c>
    </row>
    <row r="93" spans="2:3" ht="16.5" x14ac:dyDescent="0.3">
      <c r="B93" t="e">
        <f t="array" aca="1" ref="B93" ca="1">INDEX(product,MATCH(0,COUNTIF($B$1:B92,product)+(category&lt;&gt;OrderForm!$B$36),0))</f>
        <v>#N/A</v>
      </c>
      <c r="C93" s="11" t="e">
        <f t="array" aca="1" ref="C93" ca="1">INDEX(Level, MATCH(0, COUNTIF($C$1:C92, Level)+(category&lt;&gt;OrderForm!$B$36)+(product&lt;&gt;OrderForm!C$36), 0))</f>
        <v>#N/A</v>
      </c>
    </row>
    <row r="94" spans="2:3" ht="16.5" x14ac:dyDescent="0.3">
      <c r="B94" t="e">
        <f t="array" aca="1" ref="B94" ca="1">INDEX(product,MATCH(0,COUNTIF($B$1:B93,product)+(category&lt;&gt;OrderForm!$B$36),0))</f>
        <v>#N/A</v>
      </c>
      <c r="C94" s="11" t="e">
        <f t="array" aca="1" ref="C94" ca="1">INDEX(Level, MATCH(0, COUNTIF($C$1:C93, Level)+(category&lt;&gt;OrderForm!$B$36)+(product&lt;&gt;OrderForm!C$36), 0))</f>
        <v>#N/A</v>
      </c>
    </row>
    <row r="95" spans="2:3" ht="16.5" x14ac:dyDescent="0.3">
      <c r="B95" t="e">
        <f t="array" aca="1" ref="B95" ca="1">INDEX(product,MATCH(0,COUNTIF($B$1:B94,product)+(category&lt;&gt;OrderForm!$B$36),0))</f>
        <v>#N/A</v>
      </c>
      <c r="C95" s="11" t="e">
        <f t="array" aca="1" ref="C95" ca="1">INDEX(Level, MATCH(0, COUNTIF($C$1:C94, Level)+(category&lt;&gt;OrderForm!$B$36)+(product&lt;&gt;OrderForm!C$36), 0))</f>
        <v>#N/A</v>
      </c>
    </row>
    <row r="96" spans="2:3" ht="16.5" x14ac:dyDescent="0.3">
      <c r="B96" t="e">
        <f t="array" aca="1" ref="B96" ca="1">INDEX(product,MATCH(0,COUNTIF($B$1:B95,product)+(category&lt;&gt;OrderForm!$B$36),0))</f>
        <v>#N/A</v>
      </c>
      <c r="C96" s="11" t="e">
        <f t="array" aca="1" ref="C96" ca="1">INDEX(Level, MATCH(0, COUNTIF($C$1:C95, Level)+(category&lt;&gt;OrderForm!$B$36)+(product&lt;&gt;OrderForm!C$36), 0))</f>
        <v>#N/A</v>
      </c>
    </row>
    <row r="97" spans="2:3" ht="16.5" x14ac:dyDescent="0.3">
      <c r="B97" t="e">
        <f t="array" aca="1" ref="B97" ca="1">INDEX(product,MATCH(0,COUNTIF($B$1:B96,product)+(category&lt;&gt;OrderForm!$B$36),0))</f>
        <v>#N/A</v>
      </c>
      <c r="C97" s="11" t="e">
        <f t="array" aca="1" ref="C97" ca="1">INDEX(Level, MATCH(0, COUNTIF($C$1:C96, Level)+(category&lt;&gt;OrderForm!$B$36)+(product&lt;&gt;OrderForm!C$36), 0))</f>
        <v>#N/A</v>
      </c>
    </row>
    <row r="98" spans="2:3" ht="16.5" x14ac:dyDescent="0.3">
      <c r="B98" t="e">
        <f t="array" aca="1" ref="B98" ca="1">INDEX(product,MATCH(0,COUNTIF($B$1:B97,product)+(category&lt;&gt;OrderForm!$B$36),0))</f>
        <v>#N/A</v>
      </c>
      <c r="C98" s="11" t="e">
        <f t="array" aca="1" ref="C98" ca="1">INDEX(Level, MATCH(0, COUNTIF($C$1:C97, Level)+(category&lt;&gt;OrderForm!$B$36)+(product&lt;&gt;OrderForm!C$36), 0))</f>
        <v>#N/A</v>
      </c>
    </row>
    <row r="99" spans="2:3" ht="16.5" x14ac:dyDescent="0.3">
      <c r="B99" t="e">
        <f t="array" aca="1" ref="B99" ca="1">INDEX(product,MATCH(0,COUNTIF($B$1:B98,product)+(category&lt;&gt;OrderForm!$B$36),0))</f>
        <v>#N/A</v>
      </c>
      <c r="C99" s="11" t="e">
        <f t="array" aca="1" ref="C99" ca="1">INDEX(Level, MATCH(0, COUNTIF($C$1:C98, Level)+(category&lt;&gt;OrderForm!$B$36)+(product&lt;&gt;OrderForm!C$36), 0))</f>
        <v>#N/A</v>
      </c>
    </row>
    <row r="100" spans="2:3" ht="16.5" x14ac:dyDescent="0.3">
      <c r="B100" t="e">
        <f t="array" aca="1" ref="B100" ca="1">INDEX(product,MATCH(0,COUNTIF($B$1:B99,product)+(category&lt;&gt;OrderForm!$B$36),0))</f>
        <v>#N/A</v>
      </c>
      <c r="C100" s="11" t="e">
        <f t="array" aca="1" ref="C100" ca="1">INDEX(Level, MATCH(0, COUNTIF($C$1:C99, Level)+(category&lt;&gt;OrderForm!$B$36)+(product&lt;&gt;OrderForm!C$36), 0))</f>
        <v>#N/A</v>
      </c>
    </row>
    <row r="101" spans="2:3" ht="16.5" x14ac:dyDescent="0.3">
      <c r="B101" t="e">
        <f t="array" aca="1" ref="B101" ca="1">INDEX(product,MATCH(0,COUNTIF($B$1:B100,product)+(category&lt;&gt;OrderForm!$B$36),0))</f>
        <v>#N/A</v>
      </c>
      <c r="C101" s="11" t="e">
        <f t="array" aca="1" ref="C101" ca="1">INDEX(Level, MATCH(0, COUNTIF($C$1:C100, Level)+(category&lt;&gt;OrderForm!$B$36)+(product&lt;&gt;OrderForm!C$36), 0))</f>
        <v>#N/A</v>
      </c>
    </row>
    <row r="102" spans="2:3" ht="16.5" x14ac:dyDescent="0.3">
      <c r="B102" t="e">
        <f t="array" aca="1" ref="B102" ca="1">INDEX(product,MATCH(0,COUNTIF($B$1:B101,product)+(category&lt;&gt;OrderForm!$B$36),0))</f>
        <v>#N/A</v>
      </c>
      <c r="C102" s="11" t="e">
        <f t="array" aca="1" ref="C102" ca="1">INDEX(Level, MATCH(0, COUNTIF($C$1:C101, Level)+(category&lt;&gt;OrderForm!$B$36)+(product&lt;&gt;OrderForm!C$36), 0))</f>
        <v>#N/A</v>
      </c>
    </row>
    <row r="103" spans="2:3" ht="16.5" x14ac:dyDescent="0.3">
      <c r="B103" t="e">
        <f t="array" aca="1" ref="B103" ca="1">INDEX(product,MATCH(0,COUNTIF($B$1:B102,product)+(category&lt;&gt;OrderForm!$B$36),0))</f>
        <v>#N/A</v>
      </c>
      <c r="C103" s="11" t="e">
        <f t="array" aca="1" ref="C103" ca="1">INDEX(Level, MATCH(0, COUNTIF($C$1:C102, Level)+(category&lt;&gt;OrderForm!$B$36)+(product&lt;&gt;OrderForm!C$36), 0))</f>
        <v>#N/A</v>
      </c>
    </row>
    <row r="104" spans="2:3" x14ac:dyDescent="0.25">
      <c r="B104" t="e">
        <f t="array" aca="1" ref="B104" ca="1">INDEX(product,MATCH(0,COUNTIF($B$1:B103,product)+(category&lt;&gt;OrderForm!$B$36),0))</f>
        <v>#N/A</v>
      </c>
    </row>
    <row r="105" spans="2:3" x14ac:dyDescent="0.25">
      <c r="B105" t="e">
        <f t="array" aca="1" ref="B105" ca="1">INDEX(product,MATCH(0,COUNTIF($B$1:B104,product)+(category&lt;&gt;OrderForm!$B$36),0))</f>
        <v>#N/A</v>
      </c>
    </row>
    <row r="106" spans="2:3" x14ac:dyDescent="0.25">
      <c r="B106" t="e">
        <f t="array" aca="1" ref="B106" ca="1">INDEX(product,MATCH(0,COUNTIF($B$1:B105,product)+(category&lt;&gt;OrderForm!$B$36),0))</f>
        <v>#N/A</v>
      </c>
    </row>
    <row r="107" spans="2:3" x14ac:dyDescent="0.25">
      <c r="B107" t="e">
        <f t="array" aca="1" ref="B107" ca="1">INDEX(product,MATCH(0,COUNTIF($B$1:B106,product)+(category&lt;&gt;OrderForm!$B$36),0))</f>
        <v>#N/A</v>
      </c>
    </row>
    <row r="108" spans="2:3" x14ac:dyDescent="0.25">
      <c r="B108" t="e">
        <f t="array" aca="1" ref="B108" ca="1">INDEX(product,MATCH(0,COUNTIF($B$1:B107,product)+(category&lt;&gt;OrderForm!$B$36),0))</f>
        <v>#N/A</v>
      </c>
    </row>
    <row r="109" spans="2:3" x14ac:dyDescent="0.25">
      <c r="B109" t="e">
        <f t="array" aca="1" ref="B109" ca="1">INDEX(product,MATCH(0,COUNTIF($B$1:B108,product)+(category&lt;&gt;OrderForm!$B$36),0))</f>
        <v>#N/A</v>
      </c>
    </row>
    <row r="110" spans="2:3" x14ac:dyDescent="0.25">
      <c r="B110" t="e">
        <f t="array" aca="1" ref="B110" ca="1">INDEX(product,MATCH(0,COUNTIF($B$1:B109,product)+(category&lt;&gt;OrderForm!$B$36),0))</f>
        <v>#N/A</v>
      </c>
    </row>
    <row r="111" spans="2:3" x14ac:dyDescent="0.25">
      <c r="B111" t="e">
        <f t="array" aca="1" ref="B111" ca="1">INDEX(product,MATCH(0,COUNTIF($B$1:B110,product)+(category&lt;&gt;OrderForm!$B$36),0))</f>
        <v>#N/A</v>
      </c>
    </row>
    <row r="112" spans="2:3" x14ac:dyDescent="0.25">
      <c r="B112" t="e">
        <f t="array" aca="1" ref="B112" ca="1">INDEX(product,MATCH(0,COUNTIF($B$1:B111,product)+(category&lt;&gt;OrderForm!$B$36),0))</f>
        <v>#N/A</v>
      </c>
    </row>
    <row r="113" spans="2:2" x14ac:dyDescent="0.25">
      <c r="B113" t="e">
        <f t="array" aca="1" ref="B113" ca="1">INDEX(product,MATCH(0,COUNTIF($B$1:B112,product)+(category&lt;&gt;OrderForm!$B$36),0))</f>
        <v>#N/A</v>
      </c>
    </row>
    <row r="114" spans="2:2" x14ac:dyDescent="0.25">
      <c r="B114" t="e">
        <f t="array" aca="1" ref="B114" ca="1">INDEX(product,MATCH(0,COUNTIF($B$1:B113,product)+(category&lt;&gt;OrderForm!$B$36),0))</f>
        <v>#N/A</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INDEX(product,MATCH(0,COUNTIF($B$1:B1,product)+(category&lt;&gt;OrderForm!$B$37),0))</f>
        <v>#N/A</v>
      </c>
      <c r="C2" s="11" t="e">
        <f t="array" aca="1" ref="C2" ca="1">INDEX(Level, MATCH(0, COUNTIF($C$1:C1, Level)+(category&lt;&gt;OrderForm!$B$37)+(product&lt;&gt;OrderForm!C$37), 0))</f>
        <v>#N/A</v>
      </c>
      <c r="D2" t="e">
        <f t="array" aca="1" ref="D2" ca="1">INDEX(fitgender, MATCH(0, COUNTIF($D$1:D1, fitgender)+(category&lt;&gt;OrderForm!$B$37)+(product&lt;&gt;OrderForm!C$37)+(Level&lt;&gt;OrderForm!D$37), 0))</f>
        <v>#N/A</v>
      </c>
      <c r="E2" t="e">
        <f t="array" aca="1" ref="E2" ca="1">INDEX(Style, MATCH(0, COUNTIF($E$1:E1, Style)+(category&lt;&gt;OrderForm!$B$37)+(product&lt;&gt;OrderForm!C$37)+(Level&lt;&gt;OrderForm!D$37)+(fitgender&lt;&gt;OrderForm!E$37), 0))</f>
        <v>#N/A</v>
      </c>
    </row>
    <row r="3" spans="1:9" ht="16.5" x14ac:dyDescent="0.3">
      <c r="A3" t="str">
        <f t="array" aca="1" ref="A3" ca="1">INDEX(category,MATCH(0,COUNTIF($A$1:A2,category),0))</f>
        <v>Triathlon</v>
      </c>
      <c r="B3" t="e">
        <f t="array" aca="1" ref="B3" ca="1">INDEX(product,MATCH(0,COUNTIF($B$1:B2,product)+(category&lt;&gt;OrderForm!$B$37),0))</f>
        <v>#N/A</v>
      </c>
      <c r="C3" s="11" t="e">
        <f t="array" aca="1" ref="C3" ca="1">INDEX(Level, MATCH(0, COUNTIF($C$1:C2, Level)+(category&lt;&gt;OrderForm!$B$37)+(product&lt;&gt;OrderForm!C$37), 0))</f>
        <v>#N/A</v>
      </c>
      <c r="D3" t="e">
        <f t="array" aca="1" ref="D3" ca="1">INDEX(fitgender, MATCH(0, COUNTIF($D$1:D2, fitgender)+(category&lt;&gt;OrderForm!$B$37)+(product&lt;&gt;OrderForm!C$37)+(Level&lt;&gt;OrderForm!D$37), 0))</f>
        <v>#N/A</v>
      </c>
      <c r="E3" t="e">
        <f t="array" aca="1" ref="E3" ca="1">INDEX(Style, MATCH(0, COUNTIF($E$1:E2, Style)+(category&lt;&gt;OrderForm!$B$37)+(product&lt;&gt;OrderForm!C$37)+(Level&lt;&gt;OrderForm!D$37)+(fitgender&lt;&gt;OrderForm!E$37), 0))</f>
        <v>#N/A</v>
      </c>
    </row>
    <row r="4" spans="1:9" ht="16.5" x14ac:dyDescent="0.3">
      <c r="A4" t="str">
        <f t="array" aca="1" ref="A4" ca="1">INDEX(category,MATCH(0,COUNTIF($A$1:A3,category),0))</f>
        <v>Running</v>
      </c>
      <c r="B4" t="e">
        <f t="array" aca="1" ref="B4" ca="1">INDEX(product,MATCH(0,COUNTIF($B$1:B3,product)+(category&lt;&gt;OrderForm!$B$37),0))</f>
        <v>#N/A</v>
      </c>
      <c r="C4" s="11" t="e">
        <f t="array" aca="1" ref="C4" ca="1">INDEX(Level, MATCH(0, COUNTIF($C$1:C3, Level)+(category&lt;&gt;OrderForm!$B$37)+(product&lt;&gt;OrderForm!C$37), 0))</f>
        <v>#N/A</v>
      </c>
      <c r="D4" t="e">
        <f t="array" aca="1" ref="D4" ca="1">INDEX(fitgender, MATCH(0, COUNTIF($D$1:D3, fitgender)+(category&lt;&gt;OrderForm!$B$37)+(product&lt;&gt;OrderForm!C$37)+(Level&lt;&gt;OrderForm!D$37), 0))</f>
        <v>#N/A</v>
      </c>
      <c r="E4" t="e">
        <f t="array" aca="1" ref="E4" ca="1">INDEX(Style, MATCH(0, COUNTIF($E$1:E3, Style)+(category&lt;&gt;OrderForm!$B$37)+(product&lt;&gt;OrderForm!C$37)+(Level&lt;&gt;OrderForm!D$37)+(fitgender&lt;&gt;OrderForm!E$37), 0))</f>
        <v>#N/A</v>
      </c>
    </row>
    <row r="5" spans="1:9" ht="16.5" x14ac:dyDescent="0.3">
      <c r="A5" t="str">
        <f t="array" aca="1" ref="A5" ca="1">INDEX(category,MATCH(0,COUNTIF($A$1:A4,category),0))</f>
        <v>Casual</v>
      </c>
      <c r="B5" t="e">
        <f t="array" aca="1" ref="B5" ca="1">INDEX(product,MATCH(0,COUNTIF($B$1:B4,product)+(category&lt;&gt;OrderForm!$B$37),0))</f>
        <v>#N/A</v>
      </c>
      <c r="C5" s="11" t="e">
        <f t="array" aca="1" ref="C5" ca="1">INDEX(Level, MATCH(0, COUNTIF($C$1:C4, Level)+(category&lt;&gt;OrderForm!$B$37)+(product&lt;&gt;OrderForm!C$37), 0))</f>
        <v>#N/A</v>
      </c>
      <c r="D5" t="e">
        <f t="array" aca="1" ref="D5" ca="1">INDEX(fitgender, MATCH(0, COUNTIF($D$1:D4, fitgender)+(category&lt;&gt;OrderForm!$B$37)+(product&lt;&gt;OrderForm!C$37)+(Level&lt;&gt;OrderForm!D$37), 0))</f>
        <v>#N/A</v>
      </c>
      <c r="E5" t="e">
        <f t="array" aca="1" ref="E5" ca="1">INDEX(Style, MATCH(0, COUNTIF($E$1:E4, Style)+(category&lt;&gt;OrderForm!$B$37)+(product&lt;&gt;OrderForm!C$37)+(Level&lt;&gt;OrderForm!D$37)+(fitgender&lt;&gt;OrderForm!E$37), 0))</f>
        <v>#N/A</v>
      </c>
    </row>
    <row r="6" spans="1:9" ht="16.5" x14ac:dyDescent="0.3">
      <c r="A6" t="e">
        <f t="array" aca="1" ref="A6" ca="1">INDEX(category,MATCH(0,COUNTIF($A$1:A5,category),0))</f>
        <v>#N/A</v>
      </c>
      <c r="B6" t="e">
        <f t="array" aca="1" ref="B6" ca="1">INDEX(product,MATCH(0,COUNTIF($B$1:B5,product)+(category&lt;&gt;OrderForm!$B$37),0))</f>
        <v>#N/A</v>
      </c>
      <c r="C6" s="11" t="e">
        <f t="array" aca="1" ref="C6" ca="1">INDEX(Level, MATCH(0, COUNTIF($C$1:C5, Level)+(category&lt;&gt;OrderForm!$B$37)+(product&lt;&gt;OrderForm!C$37), 0))</f>
        <v>#N/A</v>
      </c>
      <c r="D6" t="e">
        <f t="array" aca="1" ref="D6" ca="1">INDEX(fitgender, MATCH(0, COUNTIF($D$1:D5, fitgender)+(category&lt;&gt;OrderForm!$B$37)+(product&lt;&gt;OrderForm!C$37)+(Level&lt;&gt;OrderForm!D$37), 0))</f>
        <v>#N/A</v>
      </c>
      <c r="E6" t="e">
        <f t="array" aca="1" ref="E6" ca="1">INDEX(Style, MATCH(0, COUNTIF($E$1:E5, Style)+(category&lt;&gt;OrderForm!$B$37)+(product&lt;&gt;OrderForm!C$37)+(Level&lt;&gt;OrderForm!D$37)+(fitgender&lt;&gt;OrderForm!E$37), 0))</f>
        <v>#N/A</v>
      </c>
      <c r="I6">
        <f ca="1">COUNT(IF(Prod18!$C$2:$C$1000="""", “”, 1))</f>
        <v>0</v>
      </c>
    </row>
    <row r="7" spans="1:9" ht="16.5" x14ac:dyDescent="0.3">
      <c r="A7" t="e">
        <f t="array" aca="1" ref="A7" ca="1">INDEX(category,MATCH(0,COUNTIF($A$1:A6,category),0))</f>
        <v>#N/A</v>
      </c>
      <c r="B7" t="e">
        <f t="array" aca="1" ref="B7" ca="1">INDEX(product,MATCH(0,COUNTIF($B$1:B6,product)+(category&lt;&gt;OrderForm!$B$37),0))</f>
        <v>#N/A</v>
      </c>
      <c r="C7" s="11" t="e">
        <f t="array" aca="1" ref="C7" ca="1">INDEX(Level, MATCH(0, COUNTIF($C$1:C6, Level)+(category&lt;&gt;OrderForm!$B$37)+(product&lt;&gt;OrderForm!C$37), 0))</f>
        <v>#N/A</v>
      </c>
      <c r="D7" t="e">
        <f t="array" aca="1" ref="D7" ca="1">INDEX(fitgender, MATCH(0, COUNTIF($D$1:D6, fitgender)+(category&lt;&gt;OrderForm!$B$37)+(product&lt;&gt;OrderForm!C$37)+(Level&lt;&gt;OrderForm!D$37), 0))</f>
        <v>#N/A</v>
      </c>
      <c r="E7" t="e">
        <f t="array" aca="1" ref="E7" ca="1">INDEX(Style, MATCH(0, COUNTIF($E$1:E6, Style)+(category&lt;&gt;OrderForm!$B$37)+(product&lt;&gt;OrderForm!C$37)+(Level&lt;&gt;OrderForm!D$37)+(fitgender&lt;&gt;OrderForm!E$37), 0))</f>
        <v>#N/A</v>
      </c>
    </row>
    <row r="8" spans="1:9" ht="16.5" x14ac:dyDescent="0.3">
      <c r="A8" t="e">
        <f t="array" aca="1" ref="A8" ca="1">INDEX(category,MATCH(0,COUNTIF($A$1:A7,category),0))</f>
        <v>#N/A</v>
      </c>
      <c r="B8" t="e">
        <f t="array" aca="1" ref="B8" ca="1">INDEX(product,MATCH(0,COUNTIF($B$1:B7,product)+(category&lt;&gt;OrderForm!$B$37),0))</f>
        <v>#N/A</v>
      </c>
      <c r="C8" s="11" t="e">
        <f t="array" aca="1" ref="C8" ca="1">INDEX(Level, MATCH(0, COUNTIF($C$1:C7, Level)+(category&lt;&gt;OrderForm!$B$37)+(product&lt;&gt;OrderForm!C$37), 0))</f>
        <v>#N/A</v>
      </c>
      <c r="D8" t="e">
        <f t="array" aca="1" ref="D8" ca="1">INDEX(fitgender, MATCH(0, COUNTIF($D$1:D7, fitgender)+(category&lt;&gt;OrderForm!$B$37)+(product&lt;&gt;OrderForm!C$37)+(Level&lt;&gt;OrderForm!D$37), 0))</f>
        <v>#N/A</v>
      </c>
      <c r="E8" t="e">
        <f t="array" aca="1" ref="E8" ca="1">INDEX(Style, MATCH(0, COUNTIF($E$1:E7, Style)+(category&lt;&gt;OrderForm!$B$37)+(product&lt;&gt;OrderForm!C$37)+(Level&lt;&gt;OrderForm!D$37)+(fitgender&lt;&gt;OrderForm!E$37), 0))</f>
        <v>#N/A</v>
      </c>
    </row>
    <row r="9" spans="1:9" ht="16.5" x14ac:dyDescent="0.3">
      <c r="A9" t="e">
        <f t="array" aca="1" ref="A9" ca="1">INDEX(category,MATCH(0,COUNTIF($A$1:A8,category),0))</f>
        <v>#N/A</v>
      </c>
      <c r="B9" t="e">
        <f t="array" aca="1" ref="B9" ca="1">INDEX(product,MATCH(0,COUNTIF($B$1:B8,product)+(category&lt;&gt;OrderForm!$B$37),0))</f>
        <v>#N/A</v>
      </c>
      <c r="C9" s="11" t="e">
        <f t="array" aca="1" ref="C9" ca="1">INDEX(Level, MATCH(0, COUNTIF($C$1:C8, Level)+(category&lt;&gt;OrderForm!$B$37)+(product&lt;&gt;OrderForm!C$37), 0))</f>
        <v>#N/A</v>
      </c>
      <c r="D9" t="e">
        <f t="array" aca="1" ref="D9" ca="1">INDEX(fitgender, MATCH(0, COUNTIF($D$1:D8, fitgender)+(category&lt;&gt;OrderForm!$B$37)+(product&lt;&gt;OrderForm!C$37)+(Level&lt;&gt;OrderForm!D$37), 0))</f>
        <v>#N/A</v>
      </c>
    </row>
    <row r="10" spans="1:9" ht="16.5" x14ac:dyDescent="0.3">
      <c r="A10" t="e">
        <f t="array" aca="1" ref="A10" ca="1">INDEX(category,MATCH(0,COUNTIF($A$1:A9,category),0))</f>
        <v>#N/A</v>
      </c>
      <c r="B10" t="e">
        <f t="array" aca="1" ref="B10" ca="1">INDEX(product,MATCH(0,COUNTIF($B$1:B9,product)+(category&lt;&gt;OrderForm!$B$37),0))</f>
        <v>#N/A</v>
      </c>
      <c r="C10" s="11" t="e">
        <f t="array" aca="1" ref="C10" ca="1">INDEX(Level, MATCH(0, COUNTIF($C$1:C9, Level)+(category&lt;&gt;OrderForm!$B$37)+(product&lt;&gt;OrderForm!C$37), 0))</f>
        <v>#N/A</v>
      </c>
      <c r="D10" t="e">
        <f t="array" aca="1" ref="D10" ca="1">INDEX(fitgender, MATCH(0, COUNTIF($D$1:D9, fitgender)+(category&lt;&gt;OrderForm!$B$37)+(product&lt;&gt;OrderForm!C$37)+(Level&lt;&gt;OrderForm!D$37), 0))</f>
        <v>#N/A</v>
      </c>
    </row>
    <row r="11" spans="1:9" ht="16.5" x14ac:dyDescent="0.3">
      <c r="A11" t="e">
        <f t="array" aca="1" ref="A11" ca="1">INDEX(category,MATCH(0,COUNTIF($A$1:A10,category),0))</f>
        <v>#N/A</v>
      </c>
      <c r="B11" t="e">
        <f t="array" aca="1" ref="B11" ca="1">INDEX(product,MATCH(0,COUNTIF($B$1:B10,product)+(category&lt;&gt;OrderForm!$B$37),0))</f>
        <v>#N/A</v>
      </c>
      <c r="C11" s="11" t="e">
        <f t="array" aca="1" ref="C11" ca="1">INDEX(Level, MATCH(0, COUNTIF($C$1:C10, Level)+(category&lt;&gt;OrderForm!$B$37)+(product&lt;&gt;OrderForm!C$37), 0))</f>
        <v>#N/A</v>
      </c>
      <c r="D11" t="e">
        <f t="array" aca="1" ref="D11" ca="1">INDEX(fitgender, MATCH(0, COUNTIF($D$1:D10, fitgender)+(category&lt;&gt;OrderForm!$B$37)+(product&lt;&gt;OrderForm!C$37)+(Level&lt;&gt;OrderForm!D$37), 0))</f>
        <v>#N/A</v>
      </c>
    </row>
    <row r="12" spans="1:9" ht="16.5" x14ac:dyDescent="0.3">
      <c r="A12" t="e">
        <f t="array" aca="1" ref="A12" ca="1">INDEX(category,MATCH(0,COUNTIF($A$1:A11,category),0))</f>
        <v>#N/A</v>
      </c>
      <c r="B12" t="e">
        <f t="array" aca="1" ref="B12" ca="1">INDEX(product,MATCH(0,COUNTIF($B$1:B11,product)+(category&lt;&gt;OrderForm!$B$37),0))</f>
        <v>#N/A</v>
      </c>
      <c r="C12" s="11" t="e">
        <f t="array" aca="1" ref="C12" ca="1">INDEX(Level, MATCH(0, COUNTIF($C$1:C11, Level)+(category&lt;&gt;OrderForm!$B$37)+(product&lt;&gt;OrderForm!C$37), 0))</f>
        <v>#N/A</v>
      </c>
      <c r="D12" t="e">
        <f t="array" aca="1" ref="D12" ca="1">INDEX(fitgender, MATCH(0, COUNTIF($D$1:D11, fitgender)+(category&lt;&gt;OrderForm!$B$37)+(product&lt;&gt;OrderForm!C$37)+(Level&lt;&gt;OrderForm!D$37), 0))</f>
        <v>#N/A</v>
      </c>
    </row>
    <row r="13" spans="1:9" ht="16.5" x14ac:dyDescent="0.3">
      <c r="A13" t="e">
        <f t="array" aca="1" ref="A13" ca="1">INDEX(category,MATCH(0,COUNTIF($A$1:A12,category),0))</f>
        <v>#N/A</v>
      </c>
      <c r="B13" t="e">
        <f t="array" aca="1" ref="B13" ca="1">INDEX(product,MATCH(0,COUNTIF($B$1:B12,product)+(category&lt;&gt;OrderForm!$B$37),0))</f>
        <v>#N/A</v>
      </c>
      <c r="C13" s="11" t="e">
        <f t="array" aca="1" ref="C13" ca="1">INDEX(Level, MATCH(0, COUNTIF($C$1:C12, Level)+(category&lt;&gt;OrderForm!$B$37)+(product&lt;&gt;OrderForm!C$37), 0))</f>
        <v>#N/A</v>
      </c>
      <c r="D13" t="e">
        <f t="array" aca="1" ref="D13" ca="1">INDEX(fitgender, MATCH(0, COUNTIF($D$1:D12, fitgender)+(category&lt;&gt;OrderForm!$B$37)+(product&lt;&gt;OrderForm!C$37)+(Level&lt;&gt;OrderForm!D$37), 0))</f>
        <v>#N/A</v>
      </c>
    </row>
    <row r="14" spans="1:9" ht="16.5" x14ac:dyDescent="0.3">
      <c r="A14" t="e">
        <f t="array" aca="1" ref="A14" ca="1">INDEX(category,MATCH(0,COUNTIF($A$1:A13,category),0))</f>
        <v>#N/A</v>
      </c>
      <c r="B14" t="e">
        <f t="array" aca="1" ref="B14" ca="1">INDEX(product,MATCH(0,COUNTIF($B$1:B13,product)+(category&lt;&gt;OrderForm!$B$37),0))</f>
        <v>#N/A</v>
      </c>
      <c r="C14" s="11" t="e">
        <f t="array" aca="1" ref="C14" ca="1">INDEX(Level, MATCH(0, COUNTIF($C$1:C13, Level)+(category&lt;&gt;OrderForm!$B$37)+(product&lt;&gt;OrderForm!C$37), 0))</f>
        <v>#N/A</v>
      </c>
      <c r="D14" t="e">
        <f t="array" aca="1" ref="D14" ca="1">INDEX(fitgender, MATCH(0, COUNTIF($D$1:D13, fitgender)+(category&lt;&gt;OrderForm!$B$37)+(product&lt;&gt;OrderForm!C$37)+(Level&lt;&gt;OrderForm!D$37), 0))</f>
        <v>#N/A</v>
      </c>
    </row>
    <row r="15" spans="1:9" ht="16.5" x14ac:dyDescent="0.3">
      <c r="A15" t="e">
        <f t="array" aca="1" ref="A15" ca="1">INDEX(category,MATCH(0,COUNTIF($A$1:A14,category),0))</f>
        <v>#N/A</v>
      </c>
      <c r="B15" t="e">
        <f t="array" aca="1" ref="B15" ca="1">INDEX(product,MATCH(0,COUNTIF($B$1:B14,product)+(category&lt;&gt;OrderForm!$B$37),0))</f>
        <v>#N/A</v>
      </c>
      <c r="C15" s="11" t="e">
        <f t="array" aca="1" ref="C15" ca="1">INDEX(Level, MATCH(0, COUNTIF($C$1:C14, Level)+(category&lt;&gt;OrderForm!$B$37)+(product&lt;&gt;OrderForm!C$37), 0))</f>
        <v>#N/A</v>
      </c>
      <c r="D15" t="e">
        <f t="array" aca="1" ref="D15" ca="1">INDEX(fitgender, MATCH(0, COUNTIF($D$1:D14, fitgender)+(category&lt;&gt;OrderForm!$B$37)+(product&lt;&gt;OrderForm!C$37)+(Level&lt;&gt;OrderForm!D$37), 0))</f>
        <v>#N/A</v>
      </c>
    </row>
    <row r="16" spans="1:9" ht="16.5" x14ac:dyDescent="0.3">
      <c r="A16" t="e">
        <f t="array" aca="1" ref="A16" ca="1">INDEX(category,MATCH(0,COUNTIF($A$1:A15,category),0))</f>
        <v>#N/A</v>
      </c>
      <c r="B16" t="e">
        <f t="array" aca="1" ref="B16" ca="1">INDEX(product,MATCH(0,COUNTIF($B$1:B15,product)+(category&lt;&gt;OrderForm!$B$37),0))</f>
        <v>#N/A</v>
      </c>
      <c r="C16" s="11" t="e">
        <f t="array" aca="1" ref="C16" ca="1">INDEX(Level, MATCH(0, COUNTIF($C$1:C15, Level)+(category&lt;&gt;OrderForm!$B$37)+(product&lt;&gt;OrderForm!C$37), 0))</f>
        <v>#N/A</v>
      </c>
      <c r="D16" t="e">
        <f t="array" aca="1" ref="D16" ca="1">INDEX(fitgender, MATCH(0, COUNTIF($D$1:D15, fitgender)+(category&lt;&gt;OrderForm!$B$37)+(product&lt;&gt;OrderForm!C$37)+(Level&lt;&gt;OrderForm!D$37), 0))</f>
        <v>#N/A</v>
      </c>
    </row>
    <row r="17" spans="1:3" ht="16.5" x14ac:dyDescent="0.3">
      <c r="A17" t="e">
        <f t="array" aca="1" ref="A17" ca="1">INDEX(category,MATCH(0,COUNTIF($A$1:A16,category),0))</f>
        <v>#N/A</v>
      </c>
      <c r="B17" t="e">
        <f t="array" aca="1" ref="B17" ca="1">INDEX(product,MATCH(0,COUNTIF($B$1:B16,product)+(category&lt;&gt;OrderForm!$B$37),0))</f>
        <v>#N/A</v>
      </c>
      <c r="C17" s="11" t="e">
        <f t="array" aca="1" ref="C17" ca="1">INDEX(Level, MATCH(0, COUNTIF($C$1:C16, Level)+(category&lt;&gt;OrderForm!$B$37)+(product&lt;&gt;OrderForm!C$37), 0))</f>
        <v>#N/A</v>
      </c>
    </row>
    <row r="18" spans="1:3" ht="16.5" x14ac:dyDescent="0.3">
      <c r="A18" t="e">
        <f t="array" aca="1" ref="A18" ca="1">INDEX(category,MATCH(0,COUNTIF($A$1:A17,category),0))</f>
        <v>#N/A</v>
      </c>
      <c r="B18" t="e">
        <f t="array" aca="1" ref="B18" ca="1">INDEX(product,MATCH(0,COUNTIF($B$1:B17,product)+(category&lt;&gt;OrderForm!$B$37),0))</f>
        <v>#N/A</v>
      </c>
      <c r="C18" s="11" t="e">
        <f t="array" aca="1" ref="C18" ca="1">INDEX(Level, MATCH(0, COUNTIF($C$1:C17, Level)+(category&lt;&gt;OrderForm!$B$37)+(product&lt;&gt;OrderForm!C$37), 0))</f>
        <v>#N/A</v>
      </c>
    </row>
    <row r="19" spans="1:3" ht="16.5" x14ac:dyDescent="0.3">
      <c r="A19" t="e">
        <f t="array" aca="1" ref="A19" ca="1">INDEX(category,MATCH(0,COUNTIF($A$1:A18,category),0))</f>
        <v>#N/A</v>
      </c>
      <c r="B19" t="e">
        <f t="array" aca="1" ref="B19" ca="1">INDEX(product,MATCH(0,COUNTIF($B$1:B18,product)+(category&lt;&gt;OrderForm!$B$37),0))</f>
        <v>#N/A</v>
      </c>
      <c r="C19" s="11" t="e">
        <f t="array" aca="1" ref="C19" ca="1">INDEX(Level, MATCH(0, COUNTIF($C$1:C18, Level)+(category&lt;&gt;OrderForm!$B$37)+(product&lt;&gt;OrderForm!C$37), 0))</f>
        <v>#N/A</v>
      </c>
    </row>
    <row r="20" spans="1:3" ht="16.5" x14ac:dyDescent="0.3">
      <c r="A20" t="e">
        <f t="array" aca="1" ref="A20" ca="1">INDEX(category,MATCH(0,COUNTIF($A$1:A19,category),0))</f>
        <v>#N/A</v>
      </c>
      <c r="B20" t="e">
        <f t="array" aca="1" ref="B20" ca="1">INDEX(product,MATCH(0,COUNTIF($B$1:B19,product)+(category&lt;&gt;OrderForm!$B$37),0))</f>
        <v>#N/A</v>
      </c>
      <c r="C20" s="11" t="e">
        <f t="array" aca="1" ref="C20" ca="1">INDEX(Level, MATCH(0, COUNTIF($C$1:C19, Level)+(category&lt;&gt;OrderForm!$B$37)+(product&lt;&gt;OrderForm!C$37), 0))</f>
        <v>#N/A</v>
      </c>
    </row>
    <row r="21" spans="1:3" ht="16.5" x14ac:dyDescent="0.3">
      <c r="A21" t="e">
        <f t="array" aca="1" ref="A21" ca="1">INDEX(category,MATCH(0,COUNTIF($A$1:A20,category),0))</f>
        <v>#N/A</v>
      </c>
      <c r="B21" t="e">
        <f t="array" aca="1" ref="B21" ca="1">INDEX(product,MATCH(0,COUNTIF($B$1:B20,product)+(category&lt;&gt;OrderForm!$B$37),0))</f>
        <v>#N/A</v>
      </c>
      <c r="C21" s="11" t="e">
        <f t="array" aca="1" ref="C21" ca="1">INDEX(Level, MATCH(0, COUNTIF($C$1:C20, Level)+(category&lt;&gt;OrderForm!$B$37)+(product&lt;&gt;OrderForm!C$37), 0))</f>
        <v>#N/A</v>
      </c>
    </row>
    <row r="22" spans="1:3" ht="16.5" x14ac:dyDescent="0.3">
      <c r="A22" t="e">
        <f t="array" aca="1" ref="A22" ca="1">INDEX(category,MATCH(0,COUNTIF($A$1:A21,category),0))</f>
        <v>#N/A</v>
      </c>
      <c r="B22" t="e">
        <f t="array" aca="1" ref="B22" ca="1">INDEX(product,MATCH(0,COUNTIF($B$1:B21,product)+(category&lt;&gt;OrderForm!$B$37),0))</f>
        <v>#N/A</v>
      </c>
      <c r="C22" s="11" t="e">
        <f t="array" aca="1" ref="C22" ca="1">INDEX(Level, MATCH(0, COUNTIF($C$1:C21, Level)+(category&lt;&gt;OrderForm!$B$37)+(product&lt;&gt;OrderForm!C$37), 0))</f>
        <v>#N/A</v>
      </c>
    </row>
    <row r="23" spans="1:3" ht="16.5" x14ac:dyDescent="0.3">
      <c r="A23" t="e">
        <f t="array" aca="1" ref="A23" ca="1">INDEX(category,MATCH(0,COUNTIF($A$1:A22,category),0))</f>
        <v>#N/A</v>
      </c>
      <c r="B23" t="e">
        <f t="array" aca="1" ref="B23" ca="1">INDEX(product,MATCH(0,COUNTIF($B$1:B22,product)+(category&lt;&gt;OrderForm!$B$37),0))</f>
        <v>#N/A</v>
      </c>
      <c r="C23" s="11" t="e">
        <f t="array" aca="1" ref="C23" ca="1">INDEX(Level, MATCH(0, COUNTIF($C$1:C22, Level)+(category&lt;&gt;OrderForm!$B$37)+(product&lt;&gt;OrderForm!C$37), 0))</f>
        <v>#N/A</v>
      </c>
    </row>
    <row r="24" spans="1:3" ht="16.5" x14ac:dyDescent="0.3">
      <c r="A24" t="e">
        <f t="array" aca="1" ref="A24" ca="1">INDEX(category,MATCH(0,COUNTIF($A$1:A23,category),0))</f>
        <v>#N/A</v>
      </c>
      <c r="B24" t="e">
        <f t="array" aca="1" ref="B24" ca="1">INDEX(product,MATCH(0,COUNTIF($B$1:B23,product)+(category&lt;&gt;OrderForm!$B$37),0))</f>
        <v>#N/A</v>
      </c>
      <c r="C24" s="11" t="e">
        <f t="array" aca="1" ref="C24" ca="1">INDEX(Level, MATCH(0, COUNTIF($C$1:C23, Level)+(category&lt;&gt;OrderForm!$B$37)+(product&lt;&gt;OrderForm!C$37), 0))</f>
        <v>#N/A</v>
      </c>
    </row>
    <row r="25" spans="1:3" ht="16.5" x14ac:dyDescent="0.3">
      <c r="A25" t="e">
        <f t="array" aca="1" ref="A25" ca="1">INDEX(category,MATCH(0,COUNTIF($A$1:A24,category),0))</f>
        <v>#N/A</v>
      </c>
      <c r="B25" t="e">
        <f t="array" aca="1" ref="B25" ca="1">INDEX(product,MATCH(0,COUNTIF($B$1:B24,product)+(category&lt;&gt;OrderForm!$B$37),0))</f>
        <v>#N/A</v>
      </c>
      <c r="C25" s="11" t="e">
        <f t="array" aca="1" ref="C25" ca="1">INDEX(Level, MATCH(0, COUNTIF($C$1:C24, Level)+(category&lt;&gt;OrderForm!$B$37)+(product&lt;&gt;OrderForm!C$37), 0))</f>
        <v>#N/A</v>
      </c>
    </row>
    <row r="26" spans="1:3" ht="16.5" x14ac:dyDescent="0.3">
      <c r="A26" t="e">
        <f t="array" aca="1" ref="A26" ca="1">INDEX(category,MATCH(0,COUNTIF($A$1:A25,category),0))</f>
        <v>#N/A</v>
      </c>
      <c r="B26" t="e">
        <f t="array" aca="1" ref="B26" ca="1">INDEX(product,MATCH(0,COUNTIF($B$1:B25,product)+(category&lt;&gt;OrderForm!$B$37),0))</f>
        <v>#N/A</v>
      </c>
      <c r="C26" s="11" t="e">
        <f t="array" aca="1" ref="C26" ca="1">INDEX(Level, MATCH(0, COUNTIF($C$1:C25, Level)+(category&lt;&gt;OrderForm!$B$37)+(product&lt;&gt;OrderForm!C$37), 0))</f>
        <v>#N/A</v>
      </c>
    </row>
    <row r="27" spans="1:3" ht="16.5" x14ac:dyDescent="0.3">
      <c r="A27" t="e">
        <f t="array" aca="1" ref="A27" ca="1">INDEX(category,MATCH(0,COUNTIF($A$1:A26,category),0))</f>
        <v>#N/A</v>
      </c>
      <c r="B27" t="e">
        <f t="array" aca="1" ref="B27" ca="1">INDEX(product,MATCH(0,COUNTIF($B$1:B26,product)+(category&lt;&gt;OrderForm!$B$37),0))</f>
        <v>#N/A</v>
      </c>
      <c r="C27" s="11" t="e">
        <f t="array" aca="1" ref="C27" ca="1">INDEX(Level, MATCH(0, COUNTIF($C$1:C26, Level)+(category&lt;&gt;OrderForm!$B$37)+(product&lt;&gt;OrderForm!C$37), 0))</f>
        <v>#N/A</v>
      </c>
    </row>
    <row r="28" spans="1:3" ht="16.5" x14ac:dyDescent="0.3">
      <c r="A28" t="e">
        <f t="array" aca="1" ref="A28" ca="1">INDEX(category,MATCH(0,COUNTIF($A$1:A27,category),0))</f>
        <v>#N/A</v>
      </c>
      <c r="B28" t="e">
        <f t="array" aca="1" ref="B28" ca="1">INDEX(product,MATCH(0,COUNTIF($B$1:B27,product)+(category&lt;&gt;OrderForm!$B$37),0))</f>
        <v>#N/A</v>
      </c>
      <c r="C28" s="11" t="e">
        <f t="array" aca="1" ref="C28" ca="1">INDEX(Level, MATCH(0, COUNTIF($C$1:C27, Level)+(category&lt;&gt;OrderForm!$B$37)+(product&lt;&gt;OrderForm!C$37), 0))</f>
        <v>#N/A</v>
      </c>
    </row>
    <row r="29" spans="1:3" ht="16.5" x14ac:dyDescent="0.3">
      <c r="A29" t="e">
        <f t="array" aca="1" ref="A29" ca="1">INDEX(category,MATCH(0,COUNTIF($A$1:A28,category),0))</f>
        <v>#N/A</v>
      </c>
      <c r="B29" t="e">
        <f t="array" aca="1" ref="B29" ca="1">INDEX(product,MATCH(0,COUNTIF($B$1:B28,product)+(category&lt;&gt;OrderForm!$B$37),0))</f>
        <v>#N/A</v>
      </c>
      <c r="C29" s="11" t="e">
        <f t="array" aca="1" ref="C29" ca="1">INDEX(Level, MATCH(0, COUNTIF($C$1:C28, Level)+(category&lt;&gt;OrderForm!$B$37)+(product&lt;&gt;OrderForm!C$37), 0))</f>
        <v>#N/A</v>
      </c>
    </row>
    <row r="30" spans="1:3" ht="16.5" x14ac:dyDescent="0.3">
      <c r="A30" t="e">
        <f t="array" aca="1" ref="A30" ca="1">INDEX(category,MATCH(0,COUNTIF($A$1:A29,category),0))</f>
        <v>#N/A</v>
      </c>
      <c r="B30" t="e">
        <f t="array" aca="1" ref="B30" ca="1">INDEX(product,MATCH(0,COUNTIF($B$1:B29,product)+(category&lt;&gt;OrderForm!$B$37),0))</f>
        <v>#N/A</v>
      </c>
      <c r="C30" s="11" t="e">
        <f t="array" aca="1" ref="C30" ca="1">INDEX(Level, MATCH(0, COUNTIF($C$1:C29, Level)+(category&lt;&gt;OrderForm!$B$37)+(product&lt;&gt;OrderForm!C$37), 0))</f>
        <v>#N/A</v>
      </c>
    </row>
    <row r="31" spans="1:3" ht="16.5" x14ac:dyDescent="0.3">
      <c r="A31" t="e">
        <f t="array" aca="1" ref="A31" ca="1">INDEX(category,MATCH(0,COUNTIF($A$1:A30,category),0))</f>
        <v>#N/A</v>
      </c>
      <c r="B31" t="e">
        <f t="array" aca="1" ref="B31" ca="1">INDEX(product,MATCH(0,COUNTIF($B$1:B30,product)+(category&lt;&gt;OrderForm!$B$37),0))</f>
        <v>#N/A</v>
      </c>
      <c r="C31" s="11" t="e">
        <f t="array" aca="1" ref="C31" ca="1">INDEX(Level, MATCH(0, COUNTIF($C$1:C30, Level)+(category&lt;&gt;OrderForm!$B$37)+(product&lt;&gt;OrderForm!C$37), 0))</f>
        <v>#N/A</v>
      </c>
    </row>
    <row r="32" spans="1:3" ht="16.5" x14ac:dyDescent="0.3">
      <c r="A32" t="e">
        <f t="array" aca="1" ref="A32" ca="1">INDEX(category,MATCH(0,COUNTIF($A$1:A31,category),0))</f>
        <v>#N/A</v>
      </c>
      <c r="B32" t="e">
        <f t="array" aca="1" ref="B32" ca="1">INDEX(product,MATCH(0,COUNTIF($B$1:B31,product)+(category&lt;&gt;OrderForm!$B$37),0))</f>
        <v>#N/A</v>
      </c>
      <c r="C32" s="11" t="e">
        <f t="array" aca="1" ref="C32" ca="1">INDEX(Level, MATCH(0, COUNTIF($C$1:C31, Level)+(category&lt;&gt;OrderForm!$B$37)+(product&lt;&gt;OrderForm!C$37), 0))</f>
        <v>#N/A</v>
      </c>
    </row>
    <row r="33" spans="1:3" ht="16.5" x14ac:dyDescent="0.3">
      <c r="A33" t="e">
        <f t="array" aca="1" ref="A33" ca="1">INDEX(category,MATCH(0,COUNTIF($A$1:A32,category),0))</f>
        <v>#N/A</v>
      </c>
      <c r="B33" t="e">
        <f t="array" aca="1" ref="B33" ca="1">INDEX(product,MATCH(0,COUNTIF($B$1:B32,product)+(category&lt;&gt;OrderForm!$B$37),0))</f>
        <v>#N/A</v>
      </c>
      <c r="C33" s="11" t="e">
        <f t="array" aca="1" ref="C33" ca="1">INDEX(Level, MATCH(0, COUNTIF($C$1:C32, Level)+(category&lt;&gt;OrderForm!$B$37)+(product&lt;&gt;OrderForm!C$37), 0))</f>
        <v>#N/A</v>
      </c>
    </row>
    <row r="34" spans="1:3" ht="16.5" x14ac:dyDescent="0.3">
      <c r="A34" t="e">
        <f t="array" aca="1" ref="A34" ca="1">INDEX(category,MATCH(0,COUNTIF($A$1:A33,category),0))</f>
        <v>#N/A</v>
      </c>
      <c r="B34" t="e">
        <f t="array" aca="1" ref="B34" ca="1">INDEX(product,MATCH(0,COUNTIF($B$1:B33,product)+(category&lt;&gt;OrderForm!$B$37),0))</f>
        <v>#N/A</v>
      </c>
      <c r="C34" s="11" t="e">
        <f t="array" aca="1" ref="C34" ca="1">INDEX(Level, MATCH(0, COUNTIF($C$1:C33, Level)+(category&lt;&gt;OrderForm!$B$37)+(product&lt;&gt;OrderForm!C$37), 0))</f>
        <v>#N/A</v>
      </c>
    </row>
    <row r="35" spans="1:3" ht="16.5" x14ac:dyDescent="0.3">
      <c r="A35" t="e">
        <f t="array" aca="1" ref="A35" ca="1">INDEX(category,MATCH(0,COUNTIF($A$1:A34,category),0))</f>
        <v>#N/A</v>
      </c>
      <c r="B35" t="e">
        <f t="array" aca="1" ref="B35" ca="1">INDEX(product,MATCH(0,COUNTIF($B$1:B34,product)+(category&lt;&gt;OrderForm!$B$37),0))</f>
        <v>#N/A</v>
      </c>
      <c r="C35" s="11" t="e">
        <f t="array" aca="1" ref="C35" ca="1">INDEX(Level, MATCH(0, COUNTIF($C$1:C34, Level)+(category&lt;&gt;OrderForm!$B$37)+(product&lt;&gt;OrderForm!C$37), 0))</f>
        <v>#N/A</v>
      </c>
    </row>
    <row r="36" spans="1:3" ht="16.5" x14ac:dyDescent="0.3">
      <c r="A36" t="e">
        <f t="array" aca="1" ref="A36" ca="1">INDEX(category,MATCH(0,COUNTIF($A$1:A35,category),0))</f>
        <v>#N/A</v>
      </c>
      <c r="B36" t="e">
        <f t="array" aca="1" ref="B36" ca="1">INDEX(product,MATCH(0,COUNTIF($B$1:B35,product)+(category&lt;&gt;OrderForm!$B$37),0))</f>
        <v>#N/A</v>
      </c>
      <c r="C36" s="11" t="e">
        <f t="array" aca="1" ref="C36" ca="1">INDEX(Level, MATCH(0, COUNTIF($C$1:C35, Level)+(category&lt;&gt;OrderForm!$B$37)+(product&lt;&gt;OrderForm!C$37), 0))</f>
        <v>#N/A</v>
      </c>
    </row>
    <row r="37" spans="1:3" ht="16.5" x14ac:dyDescent="0.3">
      <c r="A37" t="e">
        <f t="array" aca="1" ref="A37" ca="1">INDEX(category,MATCH(0,COUNTIF($A$1:A36,category),0))</f>
        <v>#N/A</v>
      </c>
      <c r="B37" t="e">
        <f t="array" aca="1" ref="B37" ca="1">INDEX(product,MATCH(0,COUNTIF($B$1:B36,product)+(category&lt;&gt;OrderForm!$B$37),0))</f>
        <v>#N/A</v>
      </c>
      <c r="C37" s="11" t="e">
        <f t="array" aca="1" ref="C37" ca="1">INDEX(Level, MATCH(0, COUNTIF($C$1:C36, Level)+(category&lt;&gt;OrderForm!$B$37)+(product&lt;&gt;OrderForm!C$37), 0))</f>
        <v>#N/A</v>
      </c>
    </row>
    <row r="38" spans="1:3" ht="16.5" x14ac:dyDescent="0.3">
      <c r="A38" t="e">
        <f t="array" aca="1" ref="A38" ca="1">INDEX(category,MATCH(0,COUNTIF($A$1:A37,category),0))</f>
        <v>#N/A</v>
      </c>
      <c r="B38" t="e">
        <f t="array" aca="1" ref="B38" ca="1">INDEX(product,MATCH(0,COUNTIF($B$1:B37,product)+(category&lt;&gt;OrderForm!$B$37),0))</f>
        <v>#N/A</v>
      </c>
      <c r="C38" s="11" t="e">
        <f t="array" aca="1" ref="C38" ca="1">INDEX(Level, MATCH(0, COUNTIF($C$1:C37, Level)+(category&lt;&gt;OrderForm!$B$37)+(product&lt;&gt;OrderForm!C$37), 0))</f>
        <v>#N/A</v>
      </c>
    </row>
    <row r="39" spans="1:3" ht="16.5" x14ac:dyDescent="0.3">
      <c r="A39" t="e">
        <f t="array" aca="1" ref="A39" ca="1">INDEX(category,MATCH(0,COUNTIF($A$1:A38,category),0))</f>
        <v>#N/A</v>
      </c>
      <c r="B39" t="e">
        <f t="array" aca="1" ref="B39" ca="1">INDEX(product,MATCH(0,COUNTIF($B$1:B38,product)+(category&lt;&gt;OrderForm!$B$37),0))</f>
        <v>#N/A</v>
      </c>
      <c r="C39" s="11" t="e">
        <f t="array" aca="1" ref="C39" ca="1">INDEX(Level, MATCH(0, COUNTIF($C$1:C38, Level)+(category&lt;&gt;OrderForm!$B$37)+(product&lt;&gt;OrderForm!C$37), 0))</f>
        <v>#N/A</v>
      </c>
    </row>
    <row r="40" spans="1:3" ht="16.5" x14ac:dyDescent="0.3">
      <c r="A40" t="e">
        <f t="array" aca="1" ref="A40" ca="1">INDEX(category,MATCH(0,COUNTIF($A$1:A39,category),0))</f>
        <v>#N/A</v>
      </c>
      <c r="B40" t="e">
        <f t="array" aca="1" ref="B40" ca="1">INDEX(product,MATCH(0,COUNTIF($B$1:B39,product)+(category&lt;&gt;OrderForm!$B$37),0))</f>
        <v>#N/A</v>
      </c>
      <c r="C40" s="11" t="e">
        <f t="array" aca="1" ref="C40" ca="1">INDEX(Level, MATCH(0, COUNTIF($C$1:C39, Level)+(category&lt;&gt;OrderForm!$B$37)+(product&lt;&gt;OrderForm!C$37), 0))</f>
        <v>#N/A</v>
      </c>
    </row>
    <row r="41" spans="1:3" ht="16.5" x14ac:dyDescent="0.3">
      <c r="A41" t="e">
        <f t="array" aca="1" ref="A41" ca="1">INDEX(category,MATCH(0,COUNTIF($A$1:A40,category),0))</f>
        <v>#N/A</v>
      </c>
      <c r="B41" t="e">
        <f t="array" aca="1" ref="B41" ca="1">INDEX(product,MATCH(0,COUNTIF($B$1:B40,product)+(category&lt;&gt;OrderForm!$B$37),0))</f>
        <v>#N/A</v>
      </c>
      <c r="C41" s="11" t="e">
        <f t="array" aca="1" ref="C41" ca="1">INDEX(Level, MATCH(0, COUNTIF($C$1:C40, Level)+(category&lt;&gt;OrderForm!$B$37)+(product&lt;&gt;OrderForm!C$37), 0))</f>
        <v>#N/A</v>
      </c>
    </row>
    <row r="42" spans="1:3" ht="16.5" x14ac:dyDescent="0.3">
      <c r="A42" t="e">
        <f t="array" aca="1" ref="A42" ca="1">INDEX(category,MATCH(0,COUNTIF($A$1:A41,category),0))</f>
        <v>#N/A</v>
      </c>
      <c r="B42" t="e">
        <f t="array" aca="1" ref="B42" ca="1">INDEX(product,MATCH(0,COUNTIF($B$1:B41,product)+(category&lt;&gt;OrderForm!$B$37),0))</f>
        <v>#N/A</v>
      </c>
      <c r="C42" s="11" t="e">
        <f t="array" aca="1" ref="C42" ca="1">INDEX(Level, MATCH(0, COUNTIF($C$1:C41, Level)+(category&lt;&gt;OrderForm!$B$37)+(product&lt;&gt;OrderForm!C$37), 0))</f>
        <v>#N/A</v>
      </c>
    </row>
    <row r="43" spans="1:3" ht="16.5" x14ac:dyDescent="0.3">
      <c r="A43" t="e">
        <f t="array" aca="1" ref="A43" ca="1">INDEX(category,MATCH(0,COUNTIF($A$1:A42,category),0))</f>
        <v>#N/A</v>
      </c>
      <c r="B43" t="e">
        <f t="array" aca="1" ref="B43" ca="1">INDEX(product,MATCH(0,COUNTIF($B$1:B42,product)+(category&lt;&gt;OrderForm!$B$37),0))</f>
        <v>#N/A</v>
      </c>
      <c r="C43" s="11" t="e">
        <f t="array" aca="1" ref="C43" ca="1">INDEX(Level, MATCH(0, COUNTIF($C$1:C42, Level)+(category&lt;&gt;OrderForm!$B$37)+(product&lt;&gt;OrderForm!C$37), 0))</f>
        <v>#N/A</v>
      </c>
    </row>
    <row r="44" spans="1:3" ht="16.5" x14ac:dyDescent="0.3">
      <c r="A44" t="e">
        <f t="array" aca="1" ref="A44" ca="1">INDEX(category,MATCH(0,COUNTIF($A$1:A43,category),0))</f>
        <v>#N/A</v>
      </c>
      <c r="B44" t="e">
        <f t="array" aca="1" ref="B44" ca="1">INDEX(product,MATCH(0,COUNTIF($B$1:B43,product)+(category&lt;&gt;OrderForm!$B$37),0))</f>
        <v>#N/A</v>
      </c>
      <c r="C44" s="11" t="e">
        <f t="array" aca="1" ref="C44" ca="1">INDEX(Level, MATCH(0, COUNTIF($C$1:C43, Level)+(category&lt;&gt;OrderForm!$B$37)+(product&lt;&gt;OrderForm!C$37), 0))</f>
        <v>#N/A</v>
      </c>
    </row>
    <row r="45" spans="1:3" ht="16.5" x14ac:dyDescent="0.3">
      <c r="A45" t="e">
        <f t="array" aca="1" ref="A45" ca="1">INDEX(category,MATCH(0,COUNTIF($A$1:A44,category),0))</f>
        <v>#N/A</v>
      </c>
      <c r="B45" t="e">
        <f t="array" aca="1" ref="B45" ca="1">INDEX(product,MATCH(0,COUNTIF($B$1:B44,product)+(category&lt;&gt;OrderForm!$B$37),0))</f>
        <v>#N/A</v>
      </c>
      <c r="C45" s="11" t="e">
        <f t="array" aca="1" ref="C45" ca="1">INDEX(Level, MATCH(0, COUNTIF($C$1:C44, Level)+(category&lt;&gt;OrderForm!$B$37)+(product&lt;&gt;OrderForm!C$37), 0))</f>
        <v>#N/A</v>
      </c>
    </row>
    <row r="46" spans="1:3" ht="16.5" x14ac:dyDescent="0.3">
      <c r="A46" t="e">
        <f t="array" aca="1" ref="A46" ca="1">INDEX(category,MATCH(0,COUNTIF($A$1:A45,category),0))</f>
        <v>#N/A</v>
      </c>
      <c r="B46" t="e">
        <f t="array" aca="1" ref="B46" ca="1">INDEX(product,MATCH(0,COUNTIF($B$1:B45,product)+(category&lt;&gt;OrderForm!$B$37),0))</f>
        <v>#N/A</v>
      </c>
      <c r="C46" s="11" t="e">
        <f t="array" aca="1" ref="C46" ca="1">INDEX(Level, MATCH(0, COUNTIF($C$1:C45, Level)+(category&lt;&gt;OrderForm!$B$37)+(product&lt;&gt;OrderForm!C$37), 0))</f>
        <v>#N/A</v>
      </c>
    </row>
    <row r="47" spans="1:3" ht="16.5" x14ac:dyDescent="0.3">
      <c r="A47" t="e">
        <f t="array" aca="1" ref="A47" ca="1">INDEX(category,MATCH(0,COUNTIF($A$1:A46,category),0))</f>
        <v>#N/A</v>
      </c>
      <c r="B47" t="e">
        <f t="array" aca="1" ref="B47" ca="1">INDEX(product,MATCH(0,COUNTIF($B$1:B46,product)+(category&lt;&gt;OrderForm!$B$37),0))</f>
        <v>#N/A</v>
      </c>
      <c r="C47" s="11" t="e">
        <f t="array" aca="1" ref="C47" ca="1">INDEX(Level, MATCH(0, COUNTIF($C$1:C46, Level)+(category&lt;&gt;OrderForm!$B$37)+(product&lt;&gt;OrderForm!C$37), 0))</f>
        <v>#N/A</v>
      </c>
    </row>
    <row r="48" spans="1:3" ht="16.5" x14ac:dyDescent="0.3">
      <c r="A48" t="e">
        <f t="array" aca="1" ref="A48" ca="1">INDEX(category,MATCH(0,COUNTIF($A$1:A47,category),0))</f>
        <v>#N/A</v>
      </c>
      <c r="B48" t="e">
        <f t="array" aca="1" ref="B48" ca="1">INDEX(product,MATCH(0,COUNTIF($B$1:B47,product)+(category&lt;&gt;OrderForm!$B$37),0))</f>
        <v>#N/A</v>
      </c>
      <c r="C48" s="11" t="e">
        <f t="array" aca="1" ref="C48" ca="1">INDEX(Level, MATCH(0, COUNTIF($C$1:C47, Level)+(category&lt;&gt;OrderForm!$B$37)+(product&lt;&gt;OrderForm!C$37), 0))</f>
        <v>#N/A</v>
      </c>
    </row>
    <row r="49" spans="1:3" ht="16.5" x14ac:dyDescent="0.3">
      <c r="A49" t="e">
        <f t="array" aca="1" ref="A49" ca="1">INDEX(category,MATCH(0,COUNTIF($A$1:A48,category),0))</f>
        <v>#N/A</v>
      </c>
      <c r="B49" t="e">
        <f t="array" aca="1" ref="B49" ca="1">INDEX(product,MATCH(0,COUNTIF($B$1:B48,product)+(category&lt;&gt;OrderForm!$B$37),0))</f>
        <v>#N/A</v>
      </c>
      <c r="C49" s="11" t="e">
        <f t="array" aca="1" ref="C49" ca="1">INDEX(Level, MATCH(0, COUNTIF($C$1:C48, Level)+(category&lt;&gt;OrderForm!$B$37)+(product&lt;&gt;OrderForm!C$37), 0))</f>
        <v>#N/A</v>
      </c>
    </row>
    <row r="50" spans="1:3" ht="16.5" x14ac:dyDescent="0.3">
      <c r="A50" t="e">
        <f t="array" aca="1" ref="A50" ca="1">INDEX(category,MATCH(0,COUNTIF($A$1:A49,category),0))</f>
        <v>#N/A</v>
      </c>
      <c r="B50" t="e">
        <f t="array" aca="1" ref="B50" ca="1">INDEX(product,MATCH(0,COUNTIF($B$1:B49,product)+(category&lt;&gt;OrderForm!$B$37),0))</f>
        <v>#N/A</v>
      </c>
      <c r="C50" s="11" t="e">
        <f t="array" aca="1" ref="C50" ca="1">INDEX(Level, MATCH(0, COUNTIF($C$1:C49, Level)+(category&lt;&gt;OrderForm!$B$37)+(product&lt;&gt;OrderForm!C$37), 0))</f>
        <v>#N/A</v>
      </c>
    </row>
    <row r="51" spans="1:3" ht="16.5" x14ac:dyDescent="0.3">
      <c r="A51" t="e">
        <f t="array" aca="1" ref="A51" ca="1">INDEX(category,MATCH(0,COUNTIF($A$1:A50,category),0))</f>
        <v>#N/A</v>
      </c>
      <c r="B51" t="e">
        <f t="array" aca="1" ref="B51" ca="1">INDEX(product,MATCH(0,COUNTIF($B$1:B50,product)+(category&lt;&gt;OrderForm!$B$37),0))</f>
        <v>#N/A</v>
      </c>
      <c r="C51" s="11" t="e">
        <f t="array" aca="1" ref="C51" ca="1">INDEX(Level, MATCH(0, COUNTIF($C$1:C50, Level)+(category&lt;&gt;OrderForm!$B$37)+(product&lt;&gt;OrderForm!C$37), 0))</f>
        <v>#N/A</v>
      </c>
    </row>
    <row r="52" spans="1:3" ht="16.5" x14ac:dyDescent="0.3">
      <c r="B52" t="e">
        <f t="array" aca="1" ref="B52" ca="1">INDEX(product,MATCH(0,COUNTIF($B$1:B51,product)+(category&lt;&gt;OrderForm!$B$37),0))</f>
        <v>#N/A</v>
      </c>
      <c r="C52" s="11" t="e">
        <f t="array" aca="1" ref="C52" ca="1">INDEX(Level, MATCH(0, COUNTIF($C$1:C51, Level)+(category&lt;&gt;OrderForm!$B$37)+(product&lt;&gt;OrderForm!C$37), 0))</f>
        <v>#N/A</v>
      </c>
    </row>
    <row r="53" spans="1:3" ht="16.5" x14ac:dyDescent="0.3">
      <c r="B53" t="e">
        <f t="array" aca="1" ref="B53" ca="1">INDEX(product,MATCH(0,COUNTIF($B$1:B52,product)+(category&lt;&gt;OrderForm!$B$37),0))</f>
        <v>#N/A</v>
      </c>
      <c r="C53" s="11" t="e">
        <f t="array" aca="1" ref="C53" ca="1">INDEX(Level, MATCH(0, COUNTIF($C$1:C52, Level)+(category&lt;&gt;OrderForm!$B$37)+(product&lt;&gt;OrderForm!C$37), 0))</f>
        <v>#N/A</v>
      </c>
    </row>
    <row r="54" spans="1:3" ht="16.5" x14ac:dyDescent="0.3">
      <c r="B54" t="e">
        <f t="array" aca="1" ref="B54" ca="1">INDEX(product,MATCH(0,COUNTIF($B$1:B53,product)+(category&lt;&gt;OrderForm!$B$37),0))</f>
        <v>#N/A</v>
      </c>
      <c r="C54" s="11" t="e">
        <f t="array" aca="1" ref="C54" ca="1">INDEX(Level, MATCH(0, COUNTIF($C$1:C53, Level)+(category&lt;&gt;OrderForm!$B$37)+(product&lt;&gt;OrderForm!C$37), 0))</f>
        <v>#N/A</v>
      </c>
    </row>
    <row r="55" spans="1:3" ht="16.5" x14ac:dyDescent="0.3">
      <c r="B55" t="e">
        <f t="array" aca="1" ref="B55" ca="1">INDEX(product,MATCH(0,COUNTIF($B$1:B54,product)+(category&lt;&gt;OrderForm!$B$37),0))</f>
        <v>#N/A</v>
      </c>
      <c r="C55" s="11" t="e">
        <f t="array" aca="1" ref="C55" ca="1">INDEX(Level, MATCH(0, COUNTIF($C$1:C54, Level)+(category&lt;&gt;OrderForm!$B$37)+(product&lt;&gt;OrderForm!C$37), 0))</f>
        <v>#N/A</v>
      </c>
    </row>
    <row r="56" spans="1:3" ht="16.5" x14ac:dyDescent="0.3">
      <c r="B56" t="e">
        <f t="array" aca="1" ref="B56" ca="1">INDEX(product,MATCH(0,COUNTIF($B$1:B55,product)+(category&lt;&gt;OrderForm!$B$37),0))</f>
        <v>#N/A</v>
      </c>
      <c r="C56" s="11" t="e">
        <f t="array" aca="1" ref="C56" ca="1">INDEX(Level, MATCH(0, COUNTIF($C$1:C55, Level)+(category&lt;&gt;OrderForm!$B$37)+(product&lt;&gt;OrderForm!C$37), 0))</f>
        <v>#N/A</v>
      </c>
    </row>
    <row r="57" spans="1:3" ht="16.5" x14ac:dyDescent="0.3">
      <c r="B57" t="e">
        <f t="array" aca="1" ref="B57" ca="1">INDEX(product,MATCH(0,COUNTIF($B$1:B56,product)+(category&lt;&gt;OrderForm!$B$37),0))</f>
        <v>#N/A</v>
      </c>
      <c r="C57" s="11" t="e">
        <f t="array" aca="1" ref="C57" ca="1">INDEX(Level, MATCH(0, COUNTIF($C$1:C56, Level)+(category&lt;&gt;OrderForm!$B$37)+(product&lt;&gt;OrderForm!C$37), 0))</f>
        <v>#N/A</v>
      </c>
    </row>
    <row r="58" spans="1:3" ht="16.5" x14ac:dyDescent="0.3">
      <c r="B58" t="e">
        <f t="array" aca="1" ref="B58" ca="1">INDEX(product,MATCH(0,COUNTIF($B$1:B57,product)+(category&lt;&gt;OrderForm!$B$37),0))</f>
        <v>#N/A</v>
      </c>
      <c r="C58" s="11" t="e">
        <f t="array" aca="1" ref="C58" ca="1">INDEX(Level, MATCH(0, COUNTIF($C$1:C57, Level)+(category&lt;&gt;OrderForm!$B$37)+(product&lt;&gt;OrderForm!C$37), 0))</f>
        <v>#N/A</v>
      </c>
    </row>
    <row r="59" spans="1:3" ht="16.5" x14ac:dyDescent="0.3">
      <c r="B59" t="e">
        <f t="array" aca="1" ref="B59" ca="1">INDEX(product,MATCH(0,COUNTIF($B$1:B58,product)+(category&lt;&gt;OrderForm!$B$37),0))</f>
        <v>#N/A</v>
      </c>
      <c r="C59" s="11" t="e">
        <f t="array" aca="1" ref="C59" ca="1">INDEX(Level, MATCH(0, COUNTIF($C$1:C58, Level)+(category&lt;&gt;OrderForm!$B$37)+(product&lt;&gt;OrderForm!C$37), 0))</f>
        <v>#N/A</v>
      </c>
    </row>
    <row r="60" spans="1:3" ht="16.5" x14ac:dyDescent="0.3">
      <c r="B60" t="e">
        <f t="array" aca="1" ref="B60" ca="1">INDEX(product,MATCH(0,COUNTIF($B$1:B59,product)+(category&lt;&gt;OrderForm!$B$37),0))</f>
        <v>#N/A</v>
      </c>
      <c r="C60" s="11" t="e">
        <f t="array" aca="1" ref="C60" ca="1">INDEX(Level, MATCH(0, COUNTIF($C$1:C59, Level)+(category&lt;&gt;OrderForm!$B$37)+(product&lt;&gt;OrderForm!C$37), 0))</f>
        <v>#N/A</v>
      </c>
    </row>
    <row r="61" spans="1:3" ht="16.5" x14ac:dyDescent="0.3">
      <c r="B61" t="e">
        <f t="array" aca="1" ref="B61" ca="1">INDEX(product,MATCH(0,COUNTIF($B$1:B60,product)+(category&lt;&gt;OrderForm!$B$37),0))</f>
        <v>#N/A</v>
      </c>
      <c r="C61" s="11" t="e">
        <f t="array" aca="1" ref="C61" ca="1">INDEX(Level, MATCH(0, COUNTIF($C$1:C60, Level)+(category&lt;&gt;OrderForm!$B$37)+(product&lt;&gt;OrderForm!C$37), 0))</f>
        <v>#N/A</v>
      </c>
    </row>
    <row r="62" spans="1:3" ht="16.5" x14ac:dyDescent="0.3">
      <c r="B62" t="e">
        <f t="array" aca="1" ref="B62" ca="1">INDEX(product,MATCH(0,COUNTIF($B$1:B61,product)+(category&lt;&gt;OrderForm!$B$37),0))</f>
        <v>#N/A</v>
      </c>
      <c r="C62" s="11" t="e">
        <f t="array" aca="1" ref="C62" ca="1">INDEX(Level, MATCH(0, COUNTIF($C$1:C61, Level)+(category&lt;&gt;OrderForm!$B$37)+(product&lt;&gt;OrderForm!C$37), 0))</f>
        <v>#N/A</v>
      </c>
    </row>
    <row r="63" spans="1:3" ht="16.5" x14ac:dyDescent="0.3">
      <c r="B63" t="e">
        <f t="array" aca="1" ref="B63" ca="1">INDEX(product,MATCH(0,COUNTIF($B$1:B62,product)+(category&lt;&gt;OrderForm!$B$37),0))</f>
        <v>#N/A</v>
      </c>
      <c r="C63" s="11" t="e">
        <f t="array" aca="1" ref="C63" ca="1">INDEX(Level, MATCH(0, COUNTIF($C$1:C62, Level)+(category&lt;&gt;OrderForm!$B$37)+(product&lt;&gt;OrderForm!C$37), 0))</f>
        <v>#N/A</v>
      </c>
    </row>
    <row r="64" spans="1:3" ht="16.5" x14ac:dyDescent="0.3">
      <c r="B64" t="e">
        <f t="array" aca="1" ref="B64" ca="1">INDEX(product,MATCH(0,COUNTIF($B$1:B63,product)+(category&lt;&gt;OrderForm!$B$37),0))</f>
        <v>#N/A</v>
      </c>
      <c r="C64" s="11" t="e">
        <f t="array" aca="1" ref="C64" ca="1">INDEX(Level, MATCH(0, COUNTIF($C$1:C63, Level)+(category&lt;&gt;OrderForm!$B$37)+(product&lt;&gt;OrderForm!C$37), 0))</f>
        <v>#N/A</v>
      </c>
    </row>
    <row r="65" spans="2:3" ht="16.5" x14ac:dyDescent="0.3">
      <c r="B65" t="e">
        <f t="array" aca="1" ref="B65" ca="1">INDEX(product,MATCH(0,COUNTIF($B$1:B64,product)+(category&lt;&gt;OrderForm!$B$37),0))</f>
        <v>#N/A</v>
      </c>
      <c r="C65" s="11" t="e">
        <f t="array" aca="1" ref="C65" ca="1">INDEX(Level, MATCH(0, COUNTIF($C$1:C64, Level)+(category&lt;&gt;OrderForm!$B$37)+(product&lt;&gt;OrderForm!C$37), 0))</f>
        <v>#N/A</v>
      </c>
    </row>
    <row r="66" spans="2:3" ht="16.5" x14ac:dyDescent="0.3">
      <c r="B66" t="e">
        <f t="array" aca="1" ref="B66" ca="1">INDEX(product,MATCH(0,COUNTIF($B$1:B65,product)+(category&lt;&gt;OrderForm!$B$37),0))</f>
        <v>#N/A</v>
      </c>
      <c r="C66" s="11" t="e">
        <f t="array" aca="1" ref="C66" ca="1">INDEX(Level, MATCH(0, COUNTIF($C$1:C65, Level)+(category&lt;&gt;OrderForm!$B$37)+(product&lt;&gt;OrderForm!C$37), 0))</f>
        <v>#N/A</v>
      </c>
    </row>
    <row r="67" spans="2:3" ht="16.5" x14ac:dyDescent="0.3">
      <c r="B67" t="e">
        <f t="array" aca="1" ref="B67" ca="1">INDEX(product,MATCH(0,COUNTIF($B$1:B66,product)+(category&lt;&gt;OrderForm!$B$37),0))</f>
        <v>#N/A</v>
      </c>
      <c r="C67" s="11" t="e">
        <f t="array" aca="1" ref="C67" ca="1">INDEX(Level, MATCH(0, COUNTIF($C$1:C66, Level)+(category&lt;&gt;OrderForm!$B$37)+(product&lt;&gt;OrderForm!C$37), 0))</f>
        <v>#N/A</v>
      </c>
    </row>
    <row r="68" spans="2:3" ht="16.5" x14ac:dyDescent="0.3">
      <c r="B68" t="e">
        <f t="array" aca="1" ref="B68" ca="1">INDEX(product,MATCH(0,COUNTIF($B$1:B67,product)+(category&lt;&gt;OrderForm!$B$37),0))</f>
        <v>#N/A</v>
      </c>
      <c r="C68" s="11" t="e">
        <f t="array" aca="1" ref="C68" ca="1">INDEX(Level, MATCH(0, COUNTIF($C$1:C67, Level)+(category&lt;&gt;OrderForm!$B$37)+(product&lt;&gt;OrderForm!C$37), 0))</f>
        <v>#N/A</v>
      </c>
    </row>
    <row r="69" spans="2:3" ht="16.5" x14ac:dyDescent="0.3">
      <c r="B69" t="e">
        <f t="array" aca="1" ref="B69" ca="1">INDEX(product,MATCH(0,COUNTIF($B$1:B68,product)+(category&lt;&gt;OrderForm!$B$37),0))</f>
        <v>#N/A</v>
      </c>
      <c r="C69" s="11" t="e">
        <f t="array" aca="1" ref="C69" ca="1">INDEX(Level, MATCH(0, COUNTIF($C$1:C68, Level)+(category&lt;&gt;OrderForm!$B$37)+(product&lt;&gt;OrderForm!C$37), 0))</f>
        <v>#N/A</v>
      </c>
    </row>
    <row r="70" spans="2:3" ht="16.5" x14ac:dyDescent="0.3">
      <c r="B70" t="e">
        <f t="array" aca="1" ref="B70" ca="1">INDEX(product,MATCH(0,COUNTIF($B$1:B69,product)+(category&lt;&gt;OrderForm!$B$37),0))</f>
        <v>#N/A</v>
      </c>
      <c r="C70" s="11" t="e">
        <f t="array" aca="1" ref="C70" ca="1">INDEX(Level, MATCH(0, COUNTIF($C$1:C69, Level)+(category&lt;&gt;OrderForm!$B$37)+(product&lt;&gt;OrderForm!C$37), 0))</f>
        <v>#N/A</v>
      </c>
    </row>
    <row r="71" spans="2:3" ht="16.5" x14ac:dyDescent="0.3">
      <c r="B71" t="e">
        <f t="array" aca="1" ref="B71" ca="1">INDEX(product,MATCH(0,COUNTIF($B$1:B70,product)+(category&lt;&gt;OrderForm!$B$37),0))</f>
        <v>#N/A</v>
      </c>
      <c r="C71" s="11" t="e">
        <f t="array" aca="1" ref="C71" ca="1">INDEX(Level, MATCH(0, COUNTIF($C$1:C70, Level)+(category&lt;&gt;OrderForm!$B$37)+(product&lt;&gt;OrderForm!C$37), 0))</f>
        <v>#N/A</v>
      </c>
    </row>
    <row r="72" spans="2:3" ht="16.5" x14ac:dyDescent="0.3">
      <c r="B72" t="e">
        <f t="array" aca="1" ref="B72" ca="1">INDEX(product,MATCH(0,COUNTIF($B$1:B71,product)+(category&lt;&gt;OrderForm!$B$37),0))</f>
        <v>#N/A</v>
      </c>
      <c r="C72" s="11" t="e">
        <f t="array" aca="1" ref="C72" ca="1">INDEX(Level, MATCH(0, COUNTIF($C$1:C71, Level)+(category&lt;&gt;OrderForm!$B$37)+(product&lt;&gt;OrderForm!C$37), 0))</f>
        <v>#N/A</v>
      </c>
    </row>
    <row r="73" spans="2:3" ht="16.5" x14ac:dyDescent="0.3">
      <c r="B73" t="e">
        <f t="array" aca="1" ref="B73" ca="1">INDEX(product,MATCH(0,COUNTIF($B$1:B72,product)+(category&lt;&gt;OrderForm!$B$37),0))</f>
        <v>#N/A</v>
      </c>
      <c r="C73" s="11" t="e">
        <f t="array" aca="1" ref="C73" ca="1">INDEX(Level, MATCH(0, COUNTIF($C$1:C72, Level)+(category&lt;&gt;OrderForm!$B$37)+(product&lt;&gt;OrderForm!C$37), 0))</f>
        <v>#N/A</v>
      </c>
    </row>
    <row r="74" spans="2:3" ht="16.5" x14ac:dyDescent="0.3">
      <c r="B74" t="e">
        <f t="array" aca="1" ref="B74" ca="1">INDEX(product,MATCH(0,COUNTIF($B$1:B73,product)+(category&lt;&gt;OrderForm!$B$37),0))</f>
        <v>#N/A</v>
      </c>
      <c r="C74" s="11" t="e">
        <f t="array" aca="1" ref="C74" ca="1">INDEX(Level, MATCH(0, COUNTIF($C$1:C73, Level)+(category&lt;&gt;OrderForm!$B$37)+(product&lt;&gt;OrderForm!C$37), 0))</f>
        <v>#N/A</v>
      </c>
    </row>
    <row r="75" spans="2:3" ht="16.5" x14ac:dyDescent="0.3">
      <c r="B75" t="e">
        <f t="array" aca="1" ref="B75" ca="1">INDEX(product,MATCH(0,COUNTIF($B$1:B74,product)+(category&lt;&gt;OrderForm!$B$37),0))</f>
        <v>#N/A</v>
      </c>
      <c r="C75" s="11" t="e">
        <f t="array" aca="1" ref="C75" ca="1">INDEX(Level, MATCH(0, COUNTIF($C$1:C74, Level)+(category&lt;&gt;OrderForm!$B$37)+(product&lt;&gt;OrderForm!C$37), 0))</f>
        <v>#N/A</v>
      </c>
    </row>
    <row r="76" spans="2:3" ht="16.5" x14ac:dyDescent="0.3">
      <c r="B76" t="e">
        <f t="array" aca="1" ref="B76" ca="1">INDEX(product,MATCH(0,COUNTIF($B$1:B75,product)+(category&lt;&gt;OrderForm!$B$37),0))</f>
        <v>#N/A</v>
      </c>
      <c r="C76" s="11" t="e">
        <f t="array" aca="1" ref="C76" ca="1">INDEX(Level, MATCH(0, COUNTIF($C$1:C75, Level)+(category&lt;&gt;OrderForm!$B$37)+(product&lt;&gt;OrderForm!C$37), 0))</f>
        <v>#N/A</v>
      </c>
    </row>
    <row r="77" spans="2:3" ht="16.5" x14ac:dyDescent="0.3">
      <c r="B77" t="e">
        <f t="array" aca="1" ref="B77" ca="1">INDEX(product,MATCH(0,COUNTIF($B$1:B76,product)+(category&lt;&gt;OrderForm!$B$37),0))</f>
        <v>#N/A</v>
      </c>
      <c r="C77" s="11" t="e">
        <f t="array" aca="1" ref="C77" ca="1">INDEX(Level, MATCH(0, COUNTIF($C$1:C76, Level)+(category&lt;&gt;OrderForm!$B$37)+(product&lt;&gt;OrderForm!C$37), 0))</f>
        <v>#N/A</v>
      </c>
    </row>
    <row r="78" spans="2:3" ht="16.5" x14ac:dyDescent="0.3">
      <c r="B78" t="e">
        <f t="array" aca="1" ref="B78" ca="1">INDEX(product,MATCH(0,COUNTIF($B$1:B77,product)+(category&lt;&gt;OrderForm!$B$37),0))</f>
        <v>#N/A</v>
      </c>
      <c r="C78" s="11" t="e">
        <f t="array" aca="1" ref="C78" ca="1">INDEX(Level, MATCH(0, COUNTIF($C$1:C77, Level)+(category&lt;&gt;OrderForm!$B$37)+(product&lt;&gt;OrderForm!C$37), 0))</f>
        <v>#N/A</v>
      </c>
    </row>
    <row r="79" spans="2:3" ht="16.5" x14ac:dyDescent="0.3">
      <c r="B79" t="e">
        <f t="array" aca="1" ref="B79" ca="1">INDEX(product,MATCH(0,COUNTIF($B$1:B78,product)+(category&lt;&gt;OrderForm!$B$37),0))</f>
        <v>#N/A</v>
      </c>
      <c r="C79" s="11" t="e">
        <f t="array" aca="1" ref="C79" ca="1">INDEX(Level, MATCH(0, COUNTIF($C$1:C78, Level)+(category&lt;&gt;OrderForm!$B$37)+(product&lt;&gt;OrderForm!C$37), 0))</f>
        <v>#N/A</v>
      </c>
    </row>
    <row r="80" spans="2:3" ht="16.5" x14ac:dyDescent="0.3">
      <c r="B80" t="e">
        <f t="array" aca="1" ref="B80" ca="1">INDEX(product,MATCH(0,COUNTIF($B$1:B79,product)+(category&lt;&gt;OrderForm!$B$37),0))</f>
        <v>#N/A</v>
      </c>
      <c r="C80" s="11" t="e">
        <f t="array" aca="1" ref="C80" ca="1">INDEX(Level, MATCH(0, COUNTIF($C$1:C79, Level)+(category&lt;&gt;OrderForm!$B$37)+(product&lt;&gt;OrderForm!C$37), 0))</f>
        <v>#N/A</v>
      </c>
    </row>
    <row r="81" spans="2:3" ht="16.5" x14ac:dyDescent="0.3">
      <c r="B81" t="e">
        <f t="array" aca="1" ref="B81" ca="1">INDEX(product,MATCH(0,COUNTIF($B$1:B80,product)+(category&lt;&gt;OrderForm!$B$37),0))</f>
        <v>#N/A</v>
      </c>
      <c r="C81" s="11" t="e">
        <f t="array" aca="1" ref="C81" ca="1">INDEX(Level, MATCH(0, COUNTIF($C$1:C80, Level)+(category&lt;&gt;OrderForm!$B$37)+(product&lt;&gt;OrderForm!C$37), 0))</f>
        <v>#N/A</v>
      </c>
    </row>
    <row r="82" spans="2:3" ht="16.5" x14ac:dyDescent="0.3">
      <c r="B82" t="e">
        <f t="array" aca="1" ref="B82" ca="1">INDEX(product,MATCH(0,COUNTIF($B$1:B81,product)+(category&lt;&gt;OrderForm!$B$37),0))</f>
        <v>#N/A</v>
      </c>
      <c r="C82" s="11" t="e">
        <f t="array" aca="1" ref="C82" ca="1">INDEX(Level, MATCH(0, COUNTIF($C$1:C81, Level)+(category&lt;&gt;OrderForm!$B$37)+(product&lt;&gt;OrderForm!C$37), 0))</f>
        <v>#N/A</v>
      </c>
    </row>
    <row r="83" spans="2:3" ht="16.5" x14ac:dyDescent="0.3">
      <c r="B83" t="e">
        <f t="array" aca="1" ref="B83" ca="1">INDEX(product,MATCH(0,COUNTIF($B$1:B82,product)+(category&lt;&gt;OrderForm!$B$37),0))</f>
        <v>#N/A</v>
      </c>
      <c r="C83" s="11" t="e">
        <f t="array" aca="1" ref="C83" ca="1">INDEX(Level, MATCH(0, COUNTIF($C$1:C82, Level)+(category&lt;&gt;OrderForm!$B$37)+(product&lt;&gt;OrderForm!C$37), 0))</f>
        <v>#N/A</v>
      </c>
    </row>
    <row r="84" spans="2:3" ht="16.5" x14ac:dyDescent="0.3">
      <c r="B84" t="e">
        <f t="array" aca="1" ref="B84" ca="1">INDEX(product,MATCH(0,COUNTIF($B$1:B83,product)+(category&lt;&gt;OrderForm!$B$37),0))</f>
        <v>#N/A</v>
      </c>
      <c r="C84" s="11" t="e">
        <f t="array" aca="1" ref="C84" ca="1">INDEX(Level, MATCH(0, COUNTIF($C$1:C83, Level)+(category&lt;&gt;OrderForm!$B$37)+(product&lt;&gt;OrderForm!C$37), 0))</f>
        <v>#N/A</v>
      </c>
    </row>
    <row r="85" spans="2:3" ht="16.5" x14ac:dyDescent="0.3">
      <c r="B85" t="e">
        <f t="array" aca="1" ref="B85" ca="1">INDEX(product,MATCH(0,COUNTIF($B$1:B84,product)+(category&lt;&gt;OrderForm!$B$37),0))</f>
        <v>#N/A</v>
      </c>
      <c r="C85" s="11" t="e">
        <f t="array" aca="1" ref="C85" ca="1">INDEX(Level, MATCH(0, COUNTIF($C$1:C84, Level)+(category&lt;&gt;OrderForm!$B$37)+(product&lt;&gt;OrderForm!C$37), 0))</f>
        <v>#N/A</v>
      </c>
    </row>
    <row r="86" spans="2:3" ht="16.5" x14ac:dyDescent="0.3">
      <c r="B86" t="e">
        <f t="array" aca="1" ref="B86" ca="1">INDEX(product,MATCH(0,COUNTIF($B$1:B85,product)+(category&lt;&gt;OrderForm!$B$37),0))</f>
        <v>#N/A</v>
      </c>
      <c r="C86" s="11" t="e">
        <f t="array" aca="1" ref="C86" ca="1">INDEX(Level, MATCH(0, COUNTIF($C$1:C85, Level)+(category&lt;&gt;OrderForm!$B$37)+(product&lt;&gt;OrderForm!C$37), 0))</f>
        <v>#N/A</v>
      </c>
    </row>
    <row r="87" spans="2:3" ht="16.5" x14ac:dyDescent="0.3">
      <c r="B87" t="e">
        <f t="array" aca="1" ref="B87" ca="1">INDEX(product,MATCH(0,COUNTIF($B$1:B86,product)+(category&lt;&gt;OrderForm!$B$37),0))</f>
        <v>#N/A</v>
      </c>
      <c r="C87" s="11" t="e">
        <f t="array" aca="1" ref="C87" ca="1">INDEX(Level, MATCH(0, COUNTIF($C$1:C86, Level)+(category&lt;&gt;OrderForm!$B$37)+(product&lt;&gt;OrderForm!C$37), 0))</f>
        <v>#N/A</v>
      </c>
    </row>
    <row r="88" spans="2:3" ht="16.5" x14ac:dyDescent="0.3">
      <c r="B88" t="e">
        <f t="array" aca="1" ref="B88" ca="1">INDEX(product,MATCH(0,COUNTIF($B$1:B87,product)+(category&lt;&gt;OrderForm!$B$37),0))</f>
        <v>#N/A</v>
      </c>
      <c r="C88" s="11" t="e">
        <f t="array" aca="1" ref="C88" ca="1">INDEX(Level, MATCH(0, COUNTIF($C$1:C87, Level)+(category&lt;&gt;OrderForm!$B$37)+(product&lt;&gt;OrderForm!C$37), 0))</f>
        <v>#N/A</v>
      </c>
    </row>
    <row r="89" spans="2:3" ht="16.5" x14ac:dyDescent="0.3">
      <c r="B89" t="e">
        <f t="array" aca="1" ref="B89" ca="1">INDEX(product,MATCH(0,COUNTIF($B$1:B88,product)+(category&lt;&gt;OrderForm!$B$37),0))</f>
        <v>#N/A</v>
      </c>
      <c r="C89" s="11" t="e">
        <f t="array" aca="1" ref="C89" ca="1">INDEX(Level, MATCH(0, COUNTIF($C$1:C88, Level)+(category&lt;&gt;OrderForm!$B$37)+(product&lt;&gt;OrderForm!C$37), 0))</f>
        <v>#N/A</v>
      </c>
    </row>
    <row r="90" spans="2:3" ht="16.5" x14ac:dyDescent="0.3">
      <c r="B90" t="e">
        <f t="array" aca="1" ref="B90" ca="1">INDEX(product,MATCH(0,COUNTIF($B$1:B89,product)+(category&lt;&gt;OrderForm!$B$37),0))</f>
        <v>#N/A</v>
      </c>
      <c r="C90" s="11" t="e">
        <f t="array" aca="1" ref="C90" ca="1">INDEX(Level, MATCH(0, COUNTIF($C$1:C89, Level)+(category&lt;&gt;OrderForm!$B$37)+(product&lt;&gt;OrderForm!C$37), 0))</f>
        <v>#N/A</v>
      </c>
    </row>
    <row r="91" spans="2:3" ht="16.5" x14ac:dyDescent="0.3">
      <c r="B91" t="e">
        <f t="array" aca="1" ref="B91" ca="1">INDEX(product,MATCH(0,COUNTIF($B$1:B90,product)+(category&lt;&gt;OrderForm!$B$37),0))</f>
        <v>#N/A</v>
      </c>
      <c r="C91" s="11" t="e">
        <f t="array" aca="1" ref="C91" ca="1">INDEX(Level, MATCH(0, COUNTIF($C$1:C90, Level)+(category&lt;&gt;OrderForm!$B$37)+(product&lt;&gt;OrderForm!C$37), 0))</f>
        <v>#N/A</v>
      </c>
    </row>
    <row r="92" spans="2:3" ht="16.5" x14ac:dyDescent="0.3">
      <c r="B92" t="e">
        <f t="array" aca="1" ref="B92" ca="1">INDEX(product,MATCH(0,COUNTIF($B$1:B91,product)+(category&lt;&gt;OrderForm!$B$37),0))</f>
        <v>#N/A</v>
      </c>
      <c r="C92" s="11" t="e">
        <f t="array" aca="1" ref="C92" ca="1">INDEX(Level, MATCH(0, COUNTIF($C$1:C91, Level)+(category&lt;&gt;OrderForm!$B$37)+(product&lt;&gt;OrderForm!C$37), 0))</f>
        <v>#N/A</v>
      </c>
    </row>
    <row r="93" spans="2:3" ht="16.5" x14ac:dyDescent="0.3">
      <c r="B93" t="e">
        <f t="array" aca="1" ref="B93" ca="1">INDEX(product,MATCH(0,COUNTIF($B$1:B92,product)+(category&lt;&gt;OrderForm!$B$37),0))</f>
        <v>#N/A</v>
      </c>
      <c r="C93" s="11" t="e">
        <f t="array" aca="1" ref="C93" ca="1">INDEX(Level, MATCH(0, COUNTIF($C$1:C92, Level)+(category&lt;&gt;OrderForm!$B$37)+(product&lt;&gt;OrderForm!C$37), 0))</f>
        <v>#N/A</v>
      </c>
    </row>
    <row r="94" spans="2:3" ht="16.5" x14ac:dyDescent="0.3">
      <c r="B94" t="e">
        <f t="array" aca="1" ref="B94" ca="1">INDEX(product,MATCH(0,COUNTIF($B$1:B93,product)+(category&lt;&gt;OrderForm!$B$37),0))</f>
        <v>#N/A</v>
      </c>
      <c r="C94" s="11" t="e">
        <f t="array" aca="1" ref="C94" ca="1">INDEX(Level, MATCH(0, COUNTIF($C$1:C93, Level)+(category&lt;&gt;OrderForm!$B$37)+(product&lt;&gt;OrderForm!C$37), 0))</f>
        <v>#N/A</v>
      </c>
    </row>
    <row r="95" spans="2:3" ht="16.5" x14ac:dyDescent="0.3">
      <c r="B95" t="e">
        <f t="array" aca="1" ref="B95" ca="1">INDEX(product,MATCH(0,COUNTIF($B$1:B94,product)+(category&lt;&gt;OrderForm!$B$37),0))</f>
        <v>#N/A</v>
      </c>
      <c r="C95" s="11" t="e">
        <f t="array" aca="1" ref="C95" ca="1">INDEX(Level, MATCH(0, COUNTIF($C$1:C94, Level)+(category&lt;&gt;OrderForm!$B$37)+(product&lt;&gt;OrderForm!C$37), 0))</f>
        <v>#N/A</v>
      </c>
    </row>
    <row r="96" spans="2:3" ht="16.5" x14ac:dyDescent="0.3">
      <c r="B96" t="e">
        <f t="array" aca="1" ref="B96" ca="1">INDEX(product,MATCH(0,COUNTIF($B$1:B95,product)+(category&lt;&gt;OrderForm!$B$37),0))</f>
        <v>#N/A</v>
      </c>
      <c r="C96" s="11" t="e">
        <f t="array" aca="1" ref="C96" ca="1">INDEX(Level, MATCH(0, COUNTIF($C$1:C95, Level)+(category&lt;&gt;OrderForm!$B$37)+(product&lt;&gt;OrderForm!C$37), 0))</f>
        <v>#N/A</v>
      </c>
    </row>
    <row r="97" spans="2:3" ht="16.5" x14ac:dyDescent="0.3">
      <c r="B97" t="e">
        <f t="array" aca="1" ref="B97" ca="1">INDEX(product,MATCH(0,COUNTIF($B$1:B96,product)+(category&lt;&gt;OrderForm!$B$37),0))</f>
        <v>#N/A</v>
      </c>
      <c r="C97" s="11" t="e">
        <f t="array" aca="1" ref="C97" ca="1">INDEX(Level, MATCH(0, COUNTIF($C$1:C96, Level)+(category&lt;&gt;OrderForm!$B$37)+(product&lt;&gt;OrderForm!C$37), 0))</f>
        <v>#N/A</v>
      </c>
    </row>
    <row r="98" spans="2:3" ht="16.5" x14ac:dyDescent="0.3">
      <c r="B98" t="e">
        <f t="array" aca="1" ref="B98" ca="1">INDEX(product,MATCH(0,COUNTIF($B$1:B97,product)+(category&lt;&gt;OrderForm!$B$37),0))</f>
        <v>#N/A</v>
      </c>
      <c r="C98" s="11" t="e">
        <f t="array" aca="1" ref="C98" ca="1">INDEX(Level, MATCH(0, COUNTIF($C$1:C97, Level)+(category&lt;&gt;OrderForm!$B$37)+(product&lt;&gt;OrderForm!C$37), 0))</f>
        <v>#N/A</v>
      </c>
    </row>
    <row r="99" spans="2:3" ht="16.5" x14ac:dyDescent="0.3">
      <c r="B99" t="e">
        <f t="array" aca="1" ref="B99" ca="1">INDEX(product,MATCH(0,COUNTIF($B$1:B98,product)+(category&lt;&gt;OrderForm!$B$37),0))</f>
        <v>#N/A</v>
      </c>
      <c r="C99" s="11" t="e">
        <f t="array" aca="1" ref="C99" ca="1">INDEX(Level, MATCH(0, COUNTIF($C$1:C98, Level)+(category&lt;&gt;OrderForm!$B$37)+(product&lt;&gt;OrderForm!C$37), 0))</f>
        <v>#N/A</v>
      </c>
    </row>
    <row r="100" spans="2:3" ht="16.5" x14ac:dyDescent="0.3">
      <c r="B100" t="e">
        <f t="array" aca="1" ref="B100" ca="1">INDEX(product,MATCH(0,COUNTIF($B$1:B99,product)+(category&lt;&gt;OrderForm!$B$37),0))</f>
        <v>#N/A</v>
      </c>
      <c r="C100" s="11" t="e">
        <f t="array" aca="1" ref="C100" ca="1">INDEX(Level, MATCH(0, COUNTIF($C$1:C99, Level)+(category&lt;&gt;OrderForm!$B$37)+(product&lt;&gt;OrderForm!C$37), 0))</f>
        <v>#N/A</v>
      </c>
    </row>
    <row r="101" spans="2:3" ht="16.5" x14ac:dyDescent="0.3">
      <c r="B101" t="e">
        <f t="array" aca="1" ref="B101" ca="1">INDEX(product,MATCH(0,COUNTIF($B$1:B100,product)+(category&lt;&gt;OrderForm!$B$37),0))</f>
        <v>#N/A</v>
      </c>
      <c r="C101" s="11" t="e">
        <f t="array" aca="1" ref="C101" ca="1">INDEX(Level, MATCH(0, COUNTIF($C$1:C100, Level)+(category&lt;&gt;OrderForm!$B$37)+(product&lt;&gt;OrderForm!C$37), 0))</f>
        <v>#N/A</v>
      </c>
    </row>
    <row r="102" spans="2:3" ht="16.5" x14ac:dyDescent="0.3">
      <c r="B102" t="e">
        <f t="array" aca="1" ref="B102" ca="1">INDEX(product,MATCH(0,COUNTIF($B$1:B101,product)+(category&lt;&gt;OrderForm!$B$37),0))</f>
        <v>#N/A</v>
      </c>
      <c r="C102" s="11" t="e">
        <f t="array" aca="1" ref="C102" ca="1">INDEX(Level, MATCH(0, COUNTIF($C$1:C101, Level)+(category&lt;&gt;OrderForm!$B$37)+(product&lt;&gt;OrderForm!C$37), 0))</f>
        <v>#N/A</v>
      </c>
    </row>
    <row r="103" spans="2:3" ht="16.5" x14ac:dyDescent="0.3">
      <c r="B103" t="e">
        <f t="array" aca="1" ref="B103" ca="1">INDEX(product,MATCH(0,COUNTIF($B$1:B102,product)+(category&lt;&gt;OrderForm!$B$37),0))</f>
        <v>#N/A</v>
      </c>
      <c r="C103" s="11" t="e">
        <f t="array" aca="1" ref="C103" ca="1">INDEX(Level, MATCH(0, COUNTIF($C$1:C102, Level)+(category&lt;&gt;OrderForm!$B$37)+(product&lt;&gt;OrderForm!C$37), 0))</f>
        <v>#N/A</v>
      </c>
    </row>
    <row r="104" spans="2:3" x14ac:dyDescent="0.25">
      <c r="B104" t="e">
        <f t="array" aca="1" ref="B104" ca="1">INDEX(product,MATCH(0,COUNTIF($B$1:B103,product)+(category&lt;&gt;OrderForm!$B$37),0))</f>
        <v>#N/A</v>
      </c>
    </row>
    <row r="105" spans="2:3" x14ac:dyDescent="0.25">
      <c r="B105" t="e">
        <f t="array" aca="1" ref="B105" ca="1">INDEX(product,MATCH(0,COUNTIF($B$1:B104,product)+(category&lt;&gt;OrderForm!$B$37),0))</f>
        <v>#N/A</v>
      </c>
    </row>
    <row r="106" spans="2:3" x14ac:dyDescent="0.25">
      <c r="B106" t="e">
        <f t="array" aca="1" ref="B106" ca="1">INDEX(product,MATCH(0,COUNTIF($B$1:B105,product)+(category&lt;&gt;OrderForm!$B$37),0))</f>
        <v>#N/A</v>
      </c>
    </row>
    <row r="107" spans="2:3" x14ac:dyDescent="0.25">
      <c r="B107" t="e">
        <f t="array" aca="1" ref="B107" ca="1">INDEX(product,MATCH(0,COUNTIF($B$1:B106,product)+(category&lt;&gt;OrderForm!$B$37),0))</f>
        <v>#N/A</v>
      </c>
    </row>
    <row r="108" spans="2:3" x14ac:dyDescent="0.25">
      <c r="B108" t="e">
        <f t="array" aca="1" ref="B108" ca="1">INDEX(product,MATCH(0,COUNTIF($B$1:B107,product)+(category&lt;&gt;OrderForm!$B$37),0))</f>
        <v>#N/A</v>
      </c>
    </row>
    <row r="109" spans="2:3" x14ac:dyDescent="0.25">
      <c r="B109" t="e">
        <f t="array" aca="1" ref="B109" ca="1">INDEX(product,MATCH(0,COUNTIF($B$1:B108,product)+(category&lt;&gt;OrderForm!$B$37),0))</f>
        <v>#N/A</v>
      </c>
    </row>
    <row r="110" spans="2:3" x14ac:dyDescent="0.25">
      <c r="B110" t="e">
        <f t="array" aca="1" ref="B110" ca="1">INDEX(product,MATCH(0,COUNTIF($B$1:B109,product)+(category&lt;&gt;OrderForm!$B$37),0))</f>
        <v>#N/A</v>
      </c>
    </row>
    <row r="111" spans="2:3" x14ac:dyDescent="0.25">
      <c r="B111" t="e">
        <f t="array" aca="1" ref="B111" ca="1">INDEX(product,MATCH(0,COUNTIF($B$1:B110,product)+(category&lt;&gt;OrderForm!$B$37),0))</f>
        <v>#N/A</v>
      </c>
    </row>
    <row r="112" spans="2:3" x14ac:dyDescent="0.25">
      <c r="B112" t="e">
        <f t="array" aca="1" ref="B112" ca="1">INDEX(product,MATCH(0,COUNTIF($B$1:B111,product)+(category&lt;&gt;OrderForm!$B$37),0))</f>
        <v>#N/A</v>
      </c>
    </row>
    <row r="113" spans="2:2" x14ac:dyDescent="0.25">
      <c r="B113" t="e">
        <f t="array" aca="1" ref="B113" ca="1">INDEX(product,MATCH(0,COUNTIF($B$1:B112,product)+(category&lt;&gt;OrderForm!$B$37),0))</f>
        <v>#N/A</v>
      </c>
    </row>
    <row r="114" spans="2:2" x14ac:dyDescent="0.25">
      <c r="B114" t="e">
        <f t="array" aca="1" ref="B114" ca="1">INDEX(product,MATCH(0,COUNTIF($B$1:B113,product)+(category&lt;&gt;OrderForm!$B$37),0))</f>
        <v>#N/A</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INDEX(product,MATCH(0,COUNTIF($B$1:B1,product)+(category&lt;&gt;OrderForm!$B$38),0))</f>
        <v>#N/A</v>
      </c>
      <c r="C2" s="11" t="e">
        <f t="array" aca="1" ref="C2" ca="1">INDEX(Level, MATCH(0, COUNTIF($C$1:C1, Level)+(category&lt;&gt;OrderForm!$B$38)+(product&lt;&gt;OrderForm!C$38), 0))</f>
        <v>#N/A</v>
      </c>
      <c r="D2" t="e">
        <f t="array" aca="1" ref="D2" ca="1">INDEX(fitgender, MATCH(0, COUNTIF($D$1:D1, fitgender)+(category&lt;&gt;OrderForm!$B$38)+(product&lt;&gt;OrderForm!C$38)+(Level&lt;&gt;OrderForm!D$38), 0))</f>
        <v>#N/A</v>
      </c>
      <c r="E2" t="e">
        <f t="array" aca="1" ref="E2" ca="1">INDEX(Style, MATCH(0, COUNTIF($E$1:E1, Style)+(category&lt;&gt;OrderForm!$B$38)+(product&lt;&gt;OrderForm!C$38)+(Level&lt;&gt;OrderForm!D$38)+(fitgender&lt;&gt;OrderForm!E$38), 0))</f>
        <v>#N/A</v>
      </c>
    </row>
    <row r="3" spans="1:9" ht="16.5" x14ac:dyDescent="0.3">
      <c r="A3" t="str">
        <f t="array" aca="1" ref="A3" ca="1">INDEX(category,MATCH(0,COUNTIF($A$1:A2,category),0))</f>
        <v>Triathlon</v>
      </c>
      <c r="B3" t="e">
        <f t="array" aca="1" ref="B3" ca="1">INDEX(product,MATCH(0,COUNTIF($B$1:B2,product)+(category&lt;&gt;OrderForm!$B$38),0))</f>
        <v>#N/A</v>
      </c>
      <c r="C3" s="11" t="e">
        <f t="array" aca="1" ref="C3" ca="1">INDEX(Level, MATCH(0, COUNTIF($C$1:C2, Level)+(category&lt;&gt;OrderForm!$B$38)+(product&lt;&gt;OrderForm!C$38), 0))</f>
        <v>#N/A</v>
      </c>
      <c r="D3" t="e">
        <f t="array" aca="1" ref="D3" ca="1">INDEX(fitgender, MATCH(0, COUNTIF($D$1:D2, fitgender)+(category&lt;&gt;OrderForm!$B$38)+(product&lt;&gt;OrderForm!C$38)+(Level&lt;&gt;OrderForm!D$38), 0))</f>
        <v>#N/A</v>
      </c>
      <c r="E3" t="e">
        <f t="array" aca="1" ref="E3" ca="1">INDEX(Style, MATCH(0, COUNTIF($E$1:E2, Style)+(category&lt;&gt;OrderForm!$B$38)+(product&lt;&gt;OrderForm!C$38)+(Level&lt;&gt;OrderForm!D$38)+(fitgender&lt;&gt;OrderForm!E$38), 0))</f>
        <v>#N/A</v>
      </c>
    </row>
    <row r="4" spans="1:9" ht="16.5" x14ac:dyDescent="0.3">
      <c r="A4" t="str">
        <f t="array" aca="1" ref="A4" ca="1">INDEX(category,MATCH(0,COUNTIF($A$1:A3,category),0))</f>
        <v>Running</v>
      </c>
      <c r="B4" t="e">
        <f t="array" aca="1" ref="B4" ca="1">INDEX(product,MATCH(0,COUNTIF($B$1:B3,product)+(category&lt;&gt;OrderForm!$B$38),0))</f>
        <v>#N/A</v>
      </c>
      <c r="C4" s="11" t="e">
        <f t="array" aca="1" ref="C4" ca="1">INDEX(Level, MATCH(0, COUNTIF($C$1:C3, Level)+(category&lt;&gt;OrderForm!$B$38)+(product&lt;&gt;OrderForm!C$38), 0))</f>
        <v>#N/A</v>
      </c>
      <c r="D4" t="e">
        <f t="array" aca="1" ref="D4" ca="1">INDEX(fitgender, MATCH(0, COUNTIF($D$1:D3, fitgender)+(category&lt;&gt;OrderForm!$B$38)+(product&lt;&gt;OrderForm!C$38)+(Level&lt;&gt;OrderForm!D$38), 0))</f>
        <v>#N/A</v>
      </c>
      <c r="E4" t="e">
        <f t="array" aca="1" ref="E4" ca="1">INDEX(Style, MATCH(0, COUNTIF($E$1:E3, Style)+(category&lt;&gt;OrderForm!$B$38)+(product&lt;&gt;OrderForm!C$38)+(Level&lt;&gt;OrderForm!D$38)+(fitgender&lt;&gt;OrderForm!E$38), 0))</f>
        <v>#N/A</v>
      </c>
    </row>
    <row r="5" spans="1:9" ht="16.5" x14ac:dyDescent="0.3">
      <c r="A5" t="str">
        <f t="array" aca="1" ref="A5" ca="1">INDEX(category,MATCH(0,COUNTIF($A$1:A4,category),0))</f>
        <v>Casual</v>
      </c>
      <c r="B5" t="e">
        <f t="array" aca="1" ref="B5" ca="1">INDEX(product,MATCH(0,COUNTIF($B$1:B4,product)+(category&lt;&gt;OrderForm!$B$38),0))</f>
        <v>#N/A</v>
      </c>
      <c r="C5" s="11" t="e">
        <f t="array" aca="1" ref="C5" ca="1">INDEX(Level, MATCH(0, COUNTIF($C$1:C4, Level)+(category&lt;&gt;OrderForm!$B$38)+(product&lt;&gt;OrderForm!C$38), 0))</f>
        <v>#N/A</v>
      </c>
      <c r="D5" t="e">
        <f t="array" aca="1" ref="D5" ca="1">INDEX(fitgender, MATCH(0, COUNTIF($D$1:D4, fitgender)+(category&lt;&gt;OrderForm!$B$38)+(product&lt;&gt;OrderForm!C$38)+(Level&lt;&gt;OrderForm!D$38), 0))</f>
        <v>#N/A</v>
      </c>
      <c r="E5" t="e">
        <f t="array" aca="1" ref="E5" ca="1">INDEX(Style, MATCH(0, COUNTIF($E$1:E4, Style)+(category&lt;&gt;OrderForm!$B$38)+(product&lt;&gt;OrderForm!C$38)+(Level&lt;&gt;OrderForm!D$38)+(fitgender&lt;&gt;OrderForm!E$38), 0))</f>
        <v>#N/A</v>
      </c>
    </row>
    <row r="6" spans="1:9" ht="16.5" x14ac:dyDescent="0.3">
      <c r="A6" t="e">
        <f t="array" aca="1" ref="A6" ca="1">INDEX(category,MATCH(0,COUNTIF($A$1:A5,category),0))</f>
        <v>#N/A</v>
      </c>
      <c r="B6" t="e">
        <f t="array" aca="1" ref="B6" ca="1">INDEX(product,MATCH(0,COUNTIF($B$1:B5,product)+(category&lt;&gt;OrderForm!$B$38),0))</f>
        <v>#N/A</v>
      </c>
      <c r="C6" s="11" t="e">
        <f t="array" aca="1" ref="C6" ca="1">INDEX(Level, MATCH(0, COUNTIF($C$1:C5, Level)+(category&lt;&gt;OrderForm!$B$38)+(product&lt;&gt;OrderForm!C$38), 0))</f>
        <v>#N/A</v>
      </c>
      <c r="D6" t="e">
        <f t="array" aca="1" ref="D6" ca="1">INDEX(fitgender, MATCH(0, COUNTIF($D$1:D5, fitgender)+(category&lt;&gt;OrderForm!$B$38)+(product&lt;&gt;OrderForm!C$38)+(Level&lt;&gt;OrderForm!D$38), 0))</f>
        <v>#N/A</v>
      </c>
      <c r="E6" t="e">
        <f t="array" aca="1" ref="E6" ca="1">INDEX(Style, MATCH(0, COUNTIF($E$1:E5, Style)+(category&lt;&gt;OrderForm!$B$38)+(product&lt;&gt;OrderForm!C$38)+(Level&lt;&gt;OrderForm!D$38)+(fitgender&lt;&gt;OrderForm!E$38), 0))</f>
        <v>#N/A</v>
      </c>
      <c r="I6">
        <f ca="1">COUNT(IF(Prod19!$C$2:$C$1000="""", “”, 1))</f>
        <v>0</v>
      </c>
    </row>
    <row r="7" spans="1:9" ht="16.5" x14ac:dyDescent="0.3">
      <c r="A7" t="e">
        <f t="array" aca="1" ref="A7" ca="1">INDEX(category,MATCH(0,COUNTIF($A$1:A6,category),0))</f>
        <v>#N/A</v>
      </c>
      <c r="B7" t="e">
        <f t="array" aca="1" ref="B7" ca="1">INDEX(product,MATCH(0,COUNTIF($B$1:B6,product)+(category&lt;&gt;OrderForm!$B$38),0))</f>
        <v>#N/A</v>
      </c>
      <c r="C7" s="11" t="e">
        <f t="array" aca="1" ref="C7" ca="1">INDEX(Level, MATCH(0, COUNTIF($C$1:C6, Level)+(category&lt;&gt;OrderForm!$B$38)+(product&lt;&gt;OrderForm!C$38), 0))</f>
        <v>#N/A</v>
      </c>
      <c r="D7" t="e">
        <f t="array" aca="1" ref="D7" ca="1">INDEX(fitgender, MATCH(0, COUNTIF($D$1:D6, fitgender)+(category&lt;&gt;OrderForm!$B$38)+(product&lt;&gt;OrderForm!C$38)+(Level&lt;&gt;OrderForm!D$38), 0))</f>
        <v>#N/A</v>
      </c>
      <c r="E7" t="e">
        <f t="array" aca="1" ref="E7" ca="1">INDEX(Style, MATCH(0, COUNTIF($E$1:E6, Style)+(category&lt;&gt;OrderForm!$B$38)+(product&lt;&gt;OrderForm!C$38)+(Level&lt;&gt;OrderForm!D$38)+(fitgender&lt;&gt;OrderForm!E$38), 0))</f>
        <v>#N/A</v>
      </c>
    </row>
    <row r="8" spans="1:9" ht="16.5" x14ac:dyDescent="0.3">
      <c r="A8" t="e">
        <f t="array" aca="1" ref="A8" ca="1">INDEX(category,MATCH(0,COUNTIF($A$1:A7,category),0))</f>
        <v>#N/A</v>
      </c>
      <c r="B8" t="e">
        <f t="array" aca="1" ref="B8" ca="1">INDEX(product,MATCH(0,COUNTIF($B$1:B7,product)+(category&lt;&gt;OrderForm!$B$38),0))</f>
        <v>#N/A</v>
      </c>
      <c r="C8" s="11" t="e">
        <f t="array" aca="1" ref="C8" ca="1">INDEX(Level, MATCH(0, COUNTIF($C$1:C7, Level)+(category&lt;&gt;OrderForm!$B$38)+(product&lt;&gt;OrderForm!C$38), 0))</f>
        <v>#N/A</v>
      </c>
      <c r="D8" t="e">
        <f t="array" aca="1" ref="D8" ca="1">INDEX(fitgender, MATCH(0, COUNTIF($D$1:D7, fitgender)+(category&lt;&gt;OrderForm!$B$38)+(product&lt;&gt;OrderForm!C$38)+(Level&lt;&gt;OrderForm!D$38), 0))</f>
        <v>#N/A</v>
      </c>
      <c r="E8" t="e">
        <f t="array" aca="1" ref="E8" ca="1">INDEX(Style, MATCH(0, COUNTIF($E$1:E7, Style)+(category&lt;&gt;OrderForm!$B$38)+(product&lt;&gt;OrderForm!C$38)+(Level&lt;&gt;OrderForm!D$38)+(fitgender&lt;&gt;OrderForm!E$38), 0))</f>
        <v>#N/A</v>
      </c>
    </row>
    <row r="9" spans="1:9" ht="16.5" x14ac:dyDescent="0.3">
      <c r="A9" t="e">
        <f t="array" aca="1" ref="A9" ca="1">INDEX(category,MATCH(0,COUNTIF($A$1:A8,category),0))</f>
        <v>#N/A</v>
      </c>
      <c r="B9" t="e">
        <f t="array" aca="1" ref="B9" ca="1">INDEX(product,MATCH(0,COUNTIF($B$1:B8,product)+(category&lt;&gt;OrderForm!$B$38),0))</f>
        <v>#N/A</v>
      </c>
      <c r="C9" s="11" t="e">
        <f t="array" aca="1" ref="C9" ca="1">INDEX(Level, MATCH(0, COUNTIF($C$1:C8, Level)+(category&lt;&gt;OrderForm!$B$38)+(product&lt;&gt;OrderForm!C$38), 0))</f>
        <v>#N/A</v>
      </c>
      <c r="D9" t="e">
        <f t="array" aca="1" ref="D9" ca="1">INDEX(fitgender, MATCH(0, COUNTIF($D$1:D8, fitgender)+(category&lt;&gt;OrderForm!$B$38)+(product&lt;&gt;OrderForm!C$38)+(Level&lt;&gt;OrderForm!D$38), 0))</f>
        <v>#N/A</v>
      </c>
    </row>
    <row r="10" spans="1:9" ht="16.5" x14ac:dyDescent="0.3">
      <c r="A10" t="e">
        <f t="array" aca="1" ref="A10" ca="1">INDEX(category,MATCH(0,COUNTIF($A$1:A9,category),0))</f>
        <v>#N/A</v>
      </c>
      <c r="B10" t="e">
        <f t="array" aca="1" ref="B10" ca="1">INDEX(product,MATCH(0,COUNTIF($B$1:B9,product)+(category&lt;&gt;OrderForm!$B$38),0))</f>
        <v>#N/A</v>
      </c>
      <c r="C10" s="11" t="e">
        <f t="array" aca="1" ref="C10" ca="1">INDEX(Level, MATCH(0, COUNTIF($C$1:C9, Level)+(category&lt;&gt;OrderForm!$B$38)+(product&lt;&gt;OrderForm!C$38), 0))</f>
        <v>#N/A</v>
      </c>
      <c r="D10" t="e">
        <f t="array" aca="1" ref="D10" ca="1">INDEX(fitgender, MATCH(0, COUNTIF($D$1:D9, fitgender)+(category&lt;&gt;OrderForm!$B$38)+(product&lt;&gt;OrderForm!C$38)+(Level&lt;&gt;OrderForm!D$38), 0))</f>
        <v>#N/A</v>
      </c>
    </row>
    <row r="11" spans="1:9" ht="16.5" x14ac:dyDescent="0.3">
      <c r="A11" t="e">
        <f t="array" aca="1" ref="A11" ca="1">INDEX(category,MATCH(0,COUNTIF($A$1:A10,category),0))</f>
        <v>#N/A</v>
      </c>
      <c r="B11" t="e">
        <f t="array" aca="1" ref="B11" ca="1">INDEX(product,MATCH(0,COUNTIF($B$1:B10,product)+(category&lt;&gt;OrderForm!$B$38),0))</f>
        <v>#N/A</v>
      </c>
      <c r="C11" s="11" t="e">
        <f t="array" aca="1" ref="C11" ca="1">INDEX(Level, MATCH(0, COUNTIF($C$1:C10, Level)+(category&lt;&gt;OrderForm!$B$38)+(product&lt;&gt;OrderForm!C$38), 0))</f>
        <v>#N/A</v>
      </c>
      <c r="D11" t="e">
        <f t="array" aca="1" ref="D11" ca="1">INDEX(fitgender, MATCH(0, COUNTIF($D$1:D10, fitgender)+(category&lt;&gt;OrderForm!$B$38)+(product&lt;&gt;OrderForm!C$38)+(Level&lt;&gt;OrderForm!D$38), 0))</f>
        <v>#N/A</v>
      </c>
    </row>
    <row r="12" spans="1:9" ht="16.5" x14ac:dyDescent="0.3">
      <c r="A12" t="e">
        <f t="array" aca="1" ref="A12" ca="1">INDEX(category,MATCH(0,COUNTIF($A$1:A11,category),0))</f>
        <v>#N/A</v>
      </c>
      <c r="B12" t="e">
        <f t="array" aca="1" ref="B12" ca="1">INDEX(product,MATCH(0,COUNTIF($B$1:B11,product)+(category&lt;&gt;OrderForm!$B$38),0))</f>
        <v>#N/A</v>
      </c>
      <c r="C12" s="11" t="e">
        <f t="array" aca="1" ref="C12" ca="1">INDEX(Level, MATCH(0, COUNTIF($C$1:C11, Level)+(category&lt;&gt;OrderForm!$B$38)+(product&lt;&gt;OrderForm!C$38), 0))</f>
        <v>#N/A</v>
      </c>
      <c r="D12" t="e">
        <f t="array" aca="1" ref="D12" ca="1">INDEX(fitgender, MATCH(0, COUNTIF($D$1:D11, fitgender)+(category&lt;&gt;OrderForm!$B$38)+(product&lt;&gt;OrderForm!C$38)+(Level&lt;&gt;OrderForm!D$38), 0))</f>
        <v>#N/A</v>
      </c>
    </row>
    <row r="13" spans="1:9" ht="16.5" x14ac:dyDescent="0.3">
      <c r="A13" t="e">
        <f t="array" aca="1" ref="A13" ca="1">INDEX(category,MATCH(0,COUNTIF($A$1:A12,category),0))</f>
        <v>#N/A</v>
      </c>
      <c r="B13" t="e">
        <f t="array" aca="1" ref="B13" ca="1">INDEX(product,MATCH(0,COUNTIF($B$1:B12,product)+(category&lt;&gt;OrderForm!$B$38),0))</f>
        <v>#N/A</v>
      </c>
      <c r="C13" s="11" t="e">
        <f t="array" aca="1" ref="C13" ca="1">INDEX(Level, MATCH(0, COUNTIF($C$1:C12, Level)+(category&lt;&gt;OrderForm!$B$38)+(product&lt;&gt;OrderForm!C$38), 0))</f>
        <v>#N/A</v>
      </c>
      <c r="D13" t="e">
        <f t="array" aca="1" ref="D13" ca="1">INDEX(fitgender, MATCH(0, COUNTIF($D$1:D12, fitgender)+(category&lt;&gt;OrderForm!$B$38)+(product&lt;&gt;OrderForm!C$38)+(Level&lt;&gt;OrderForm!D$38), 0))</f>
        <v>#N/A</v>
      </c>
    </row>
    <row r="14" spans="1:9" ht="16.5" x14ac:dyDescent="0.3">
      <c r="A14" t="e">
        <f t="array" aca="1" ref="A14" ca="1">INDEX(category,MATCH(0,COUNTIF($A$1:A13,category),0))</f>
        <v>#N/A</v>
      </c>
      <c r="B14" t="e">
        <f t="array" aca="1" ref="B14" ca="1">INDEX(product,MATCH(0,COUNTIF($B$1:B13,product)+(category&lt;&gt;OrderForm!$B$38),0))</f>
        <v>#N/A</v>
      </c>
      <c r="C14" s="11" t="e">
        <f t="array" aca="1" ref="C14" ca="1">INDEX(Level, MATCH(0, COUNTIF($C$1:C13, Level)+(category&lt;&gt;OrderForm!$B$38)+(product&lt;&gt;OrderForm!C$38), 0))</f>
        <v>#N/A</v>
      </c>
      <c r="D14" t="e">
        <f t="array" aca="1" ref="D14" ca="1">INDEX(fitgender, MATCH(0, COUNTIF($D$1:D13, fitgender)+(category&lt;&gt;OrderForm!$B$38)+(product&lt;&gt;OrderForm!C$38)+(Level&lt;&gt;OrderForm!D$38), 0))</f>
        <v>#N/A</v>
      </c>
    </row>
    <row r="15" spans="1:9" ht="16.5" x14ac:dyDescent="0.3">
      <c r="A15" t="e">
        <f t="array" aca="1" ref="A15" ca="1">INDEX(category,MATCH(0,COUNTIF($A$1:A14,category),0))</f>
        <v>#N/A</v>
      </c>
      <c r="B15" t="e">
        <f t="array" aca="1" ref="B15" ca="1">INDEX(product,MATCH(0,COUNTIF($B$1:B14,product)+(category&lt;&gt;OrderForm!$B$38),0))</f>
        <v>#N/A</v>
      </c>
      <c r="C15" s="11" t="e">
        <f t="array" aca="1" ref="C15" ca="1">INDEX(Level, MATCH(0, COUNTIF($C$1:C14, Level)+(category&lt;&gt;OrderForm!$B$38)+(product&lt;&gt;OrderForm!C$38), 0))</f>
        <v>#N/A</v>
      </c>
      <c r="D15" t="e">
        <f t="array" aca="1" ref="D15" ca="1">INDEX(fitgender, MATCH(0, COUNTIF($D$1:D14, fitgender)+(category&lt;&gt;OrderForm!$B$38)+(product&lt;&gt;OrderForm!C$38)+(Level&lt;&gt;OrderForm!D$38), 0))</f>
        <v>#N/A</v>
      </c>
    </row>
    <row r="16" spans="1:9" ht="16.5" x14ac:dyDescent="0.3">
      <c r="A16" t="e">
        <f t="array" aca="1" ref="A16" ca="1">INDEX(category,MATCH(0,COUNTIF($A$1:A15,category),0))</f>
        <v>#N/A</v>
      </c>
      <c r="B16" t="e">
        <f t="array" aca="1" ref="B16" ca="1">INDEX(product,MATCH(0,COUNTIF($B$1:B15,product)+(category&lt;&gt;OrderForm!$B$38),0))</f>
        <v>#N/A</v>
      </c>
      <c r="C16" s="11" t="e">
        <f t="array" aca="1" ref="C16" ca="1">INDEX(Level, MATCH(0, COUNTIF($C$1:C15, Level)+(category&lt;&gt;OrderForm!$B$38)+(product&lt;&gt;OrderForm!C$38), 0))</f>
        <v>#N/A</v>
      </c>
      <c r="D16" t="e">
        <f t="array" aca="1" ref="D16" ca="1">INDEX(fitgender, MATCH(0, COUNTIF($D$1:D15, fitgender)+(category&lt;&gt;OrderForm!$B$38)+(product&lt;&gt;OrderForm!C$38)+(Level&lt;&gt;OrderForm!D$38), 0))</f>
        <v>#N/A</v>
      </c>
    </row>
    <row r="17" spans="1:3" ht="16.5" x14ac:dyDescent="0.3">
      <c r="A17" t="e">
        <f t="array" aca="1" ref="A17" ca="1">INDEX(category,MATCH(0,COUNTIF($A$1:A16,category),0))</f>
        <v>#N/A</v>
      </c>
      <c r="B17" t="e">
        <f t="array" aca="1" ref="B17" ca="1">INDEX(product,MATCH(0,COUNTIF($B$1:B16,product)+(category&lt;&gt;OrderForm!$B$38),0))</f>
        <v>#N/A</v>
      </c>
      <c r="C17" s="11" t="e">
        <f t="array" aca="1" ref="C17" ca="1">INDEX(Level, MATCH(0, COUNTIF($C$1:C16, Level)+(category&lt;&gt;OrderForm!$B$38)+(product&lt;&gt;OrderForm!C$38), 0))</f>
        <v>#N/A</v>
      </c>
    </row>
    <row r="18" spans="1:3" ht="16.5" x14ac:dyDescent="0.3">
      <c r="A18" t="e">
        <f t="array" aca="1" ref="A18" ca="1">INDEX(category,MATCH(0,COUNTIF($A$1:A17,category),0))</f>
        <v>#N/A</v>
      </c>
      <c r="B18" t="e">
        <f t="array" aca="1" ref="B18" ca="1">INDEX(product,MATCH(0,COUNTIF($B$1:B17,product)+(category&lt;&gt;OrderForm!$B$38),0))</f>
        <v>#N/A</v>
      </c>
      <c r="C18" s="11" t="e">
        <f t="array" aca="1" ref="C18" ca="1">INDEX(Level, MATCH(0, COUNTIF($C$1:C17, Level)+(category&lt;&gt;OrderForm!$B$38)+(product&lt;&gt;OrderForm!C$38), 0))</f>
        <v>#N/A</v>
      </c>
    </row>
    <row r="19" spans="1:3" ht="16.5" x14ac:dyDescent="0.3">
      <c r="A19" t="e">
        <f t="array" aca="1" ref="A19" ca="1">INDEX(category,MATCH(0,COUNTIF($A$1:A18,category),0))</f>
        <v>#N/A</v>
      </c>
      <c r="B19" t="e">
        <f t="array" aca="1" ref="B19" ca="1">INDEX(product,MATCH(0,COUNTIF($B$1:B18,product)+(category&lt;&gt;OrderForm!$B$38),0))</f>
        <v>#N/A</v>
      </c>
      <c r="C19" s="11" t="e">
        <f t="array" aca="1" ref="C19" ca="1">INDEX(Level, MATCH(0, COUNTIF($C$1:C18, Level)+(category&lt;&gt;OrderForm!$B$38)+(product&lt;&gt;OrderForm!C$38), 0))</f>
        <v>#N/A</v>
      </c>
    </row>
    <row r="20" spans="1:3" ht="16.5" x14ac:dyDescent="0.3">
      <c r="A20" t="e">
        <f t="array" aca="1" ref="A20" ca="1">INDEX(category,MATCH(0,COUNTIF($A$1:A19,category),0))</f>
        <v>#N/A</v>
      </c>
      <c r="B20" t="e">
        <f t="array" aca="1" ref="B20" ca="1">INDEX(product,MATCH(0,COUNTIF($B$1:B19,product)+(category&lt;&gt;OrderForm!$B$38),0))</f>
        <v>#N/A</v>
      </c>
      <c r="C20" s="11" t="e">
        <f t="array" aca="1" ref="C20" ca="1">INDEX(Level, MATCH(0, COUNTIF($C$1:C19, Level)+(category&lt;&gt;OrderForm!$B$38)+(product&lt;&gt;OrderForm!C$38), 0))</f>
        <v>#N/A</v>
      </c>
    </row>
    <row r="21" spans="1:3" ht="16.5" x14ac:dyDescent="0.3">
      <c r="A21" t="e">
        <f t="array" aca="1" ref="A21" ca="1">INDEX(category,MATCH(0,COUNTIF($A$1:A20,category),0))</f>
        <v>#N/A</v>
      </c>
      <c r="B21" t="e">
        <f t="array" aca="1" ref="B21" ca="1">INDEX(product,MATCH(0,COUNTIF($B$1:B20,product)+(category&lt;&gt;OrderForm!$B$38),0))</f>
        <v>#N/A</v>
      </c>
      <c r="C21" s="11" t="e">
        <f t="array" aca="1" ref="C21" ca="1">INDEX(Level, MATCH(0, COUNTIF($C$1:C20, Level)+(category&lt;&gt;OrderForm!$B$38)+(product&lt;&gt;OrderForm!C$38), 0))</f>
        <v>#N/A</v>
      </c>
    </row>
    <row r="22" spans="1:3" ht="16.5" x14ac:dyDescent="0.3">
      <c r="A22" t="e">
        <f t="array" aca="1" ref="A22" ca="1">INDEX(category,MATCH(0,COUNTIF($A$1:A21,category),0))</f>
        <v>#N/A</v>
      </c>
      <c r="B22" t="e">
        <f t="array" aca="1" ref="B22" ca="1">INDEX(product,MATCH(0,COUNTIF($B$1:B21,product)+(category&lt;&gt;OrderForm!$B$38),0))</f>
        <v>#N/A</v>
      </c>
      <c r="C22" s="11" t="e">
        <f t="array" aca="1" ref="C22" ca="1">INDEX(Level, MATCH(0, COUNTIF($C$1:C21, Level)+(category&lt;&gt;OrderForm!$B$38)+(product&lt;&gt;OrderForm!C$38), 0))</f>
        <v>#N/A</v>
      </c>
    </row>
    <row r="23" spans="1:3" ht="16.5" x14ac:dyDescent="0.3">
      <c r="A23" t="e">
        <f t="array" aca="1" ref="A23" ca="1">INDEX(category,MATCH(0,COUNTIF($A$1:A22,category),0))</f>
        <v>#N/A</v>
      </c>
      <c r="B23" t="e">
        <f t="array" aca="1" ref="B23" ca="1">INDEX(product,MATCH(0,COUNTIF($B$1:B22,product)+(category&lt;&gt;OrderForm!$B$38),0))</f>
        <v>#N/A</v>
      </c>
      <c r="C23" s="11" t="e">
        <f t="array" aca="1" ref="C23" ca="1">INDEX(Level, MATCH(0, COUNTIF($C$1:C22, Level)+(category&lt;&gt;OrderForm!$B$38)+(product&lt;&gt;OrderForm!C$38), 0))</f>
        <v>#N/A</v>
      </c>
    </row>
    <row r="24" spans="1:3" ht="16.5" x14ac:dyDescent="0.3">
      <c r="A24" t="e">
        <f t="array" aca="1" ref="A24" ca="1">INDEX(category,MATCH(0,COUNTIF($A$1:A23,category),0))</f>
        <v>#N/A</v>
      </c>
      <c r="B24" t="e">
        <f t="array" aca="1" ref="B24" ca="1">INDEX(product,MATCH(0,COUNTIF($B$1:B23,product)+(category&lt;&gt;OrderForm!$B$38),0))</f>
        <v>#N/A</v>
      </c>
      <c r="C24" s="11" t="e">
        <f t="array" aca="1" ref="C24" ca="1">INDEX(Level, MATCH(0, COUNTIF($C$1:C23, Level)+(category&lt;&gt;OrderForm!$B$38)+(product&lt;&gt;OrderForm!C$38), 0))</f>
        <v>#N/A</v>
      </c>
    </row>
    <row r="25" spans="1:3" ht="16.5" x14ac:dyDescent="0.3">
      <c r="A25" t="e">
        <f t="array" aca="1" ref="A25" ca="1">INDEX(category,MATCH(0,COUNTIF($A$1:A24,category),0))</f>
        <v>#N/A</v>
      </c>
      <c r="B25" t="e">
        <f t="array" aca="1" ref="B25" ca="1">INDEX(product,MATCH(0,COUNTIF($B$1:B24,product)+(category&lt;&gt;OrderForm!$B$38),0))</f>
        <v>#N/A</v>
      </c>
      <c r="C25" s="11" t="e">
        <f t="array" aca="1" ref="C25" ca="1">INDEX(Level, MATCH(0, COUNTIF($C$1:C24, Level)+(category&lt;&gt;OrderForm!$B$38)+(product&lt;&gt;OrderForm!C$38), 0))</f>
        <v>#N/A</v>
      </c>
    </row>
    <row r="26" spans="1:3" ht="16.5" x14ac:dyDescent="0.3">
      <c r="A26" t="e">
        <f t="array" aca="1" ref="A26" ca="1">INDEX(category,MATCH(0,COUNTIF($A$1:A25,category),0))</f>
        <v>#N/A</v>
      </c>
      <c r="B26" t="e">
        <f t="array" aca="1" ref="B26" ca="1">INDEX(product,MATCH(0,COUNTIF($B$1:B25,product)+(category&lt;&gt;OrderForm!$B$38),0))</f>
        <v>#N/A</v>
      </c>
      <c r="C26" s="11" t="e">
        <f t="array" aca="1" ref="C26" ca="1">INDEX(Level, MATCH(0, COUNTIF($C$1:C25, Level)+(category&lt;&gt;OrderForm!$B$38)+(product&lt;&gt;OrderForm!C$38), 0))</f>
        <v>#N/A</v>
      </c>
    </row>
    <row r="27" spans="1:3" ht="16.5" x14ac:dyDescent="0.3">
      <c r="A27" t="e">
        <f t="array" aca="1" ref="A27" ca="1">INDEX(category,MATCH(0,COUNTIF($A$1:A26,category),0))</f>
        <v>#N/A</v>
      </c>
      <c r="B27" t="e">
        <f t="array" aca="1" ref="B27" ca="1">INDEX(product,MATCH(0,COUNTIF($B$1:B26,product)+(category&lt;&gt;OrderForm!$B$38),0))</f>
        <v>#N/A</v>
      </c>
      <c r="C27" s="11" t="e">
        <f t="array" aca="1" ref="C27" ca="1">INDEX(Level, MATCH(0, COUNTIF($C$1:C26, Level)+(category&lt;&gt;OrderForm!$B$38)+(product&lt;&gt;OrderForm!C$38), 0))</f>
        <v>#N/A</v>
      </c>
    </row>
    <row r="28" spans="1:3" ht="16.5" x14ac:dyDescent="0.3">
      <c r="A28" t="e">
        <f t="array" aca="1" ref="A28" ca="1">INDEX(category,MATCH(0,COUNTIF($A$1:A27,category),0))</f>
        <v>#N/A</v>
      </c>
      <c r="B28" t="e">
        <f t="array" aca="1" ref="B28" ca="1">INDEX(product,MATCH(0,COUNTIF($B$1:B27,product)+(category&lt;&gt;OrderForm!$B$38),0))</f>
        <v>#N/A</v>
      </c>
      <c r="C28" s="11" t="e">
        <f t="array" aca="1" ref="C28" ca="1">INDEX(Level, MATCH(0, COUNTIF($C$1:C27, Level)+(category&lt;&gt;OrderForm!$B$38)+(product&lt;&gt;OrderForm!C$38), 0))</f>
        <v>#N/A</v>
      </c>
    </row>
    <row r="29" spans="1:3" ht="16.5" x14ac:dyDescent="0.3">
      <c r="A29" t="e">
        <f t="array" aca="1" ref="A29" ca="1">INDEX(category,MATCH(0,COUNTIF($A$1:A28,category),0))</f>
        <v>#N/A</v>
      </c>
      <c r="B29" t="e">
        <f t="array" aca="1" ref="B29" ca="1">INDEX(product,MATCH(0,COUNTIF($B$1:B28,product)+(category&lt;&gt;OrderForm!$B$38),0))</f>
        <v>#N/A</v>
      </c>
      <c r="C29" s="11" t="e">
        <f t="array" aca="1" ref="C29" ca="1">INDEX(Level, MATCH(0, COUNTIF($C$1:C28, Level)+(category&lt;&gt;OrderForm!$B$38)+(product&lt;&gt;OrderForm!C$38), 0))</f>
        <v>#N/A</v>
      </c>
    </row>
    <row r="30" spans="1:3" ht="16.5" x14ac:dyDescent="0.3">
      <c r="A30" t="e">
        <f t="array" aca="1" ref="A30" ca="1">INDEX(category,MATCH(0,COUNTIF($A$1:A29,category),0))</f>
        <v>#N/A</v>
      </c>
      <c r="B30" t="e">
        <f t="array" aca="1" ref="B30" ca="1">INDEX(product,MATCH(0,COUNTIF($B$1:B29,product)+(category&lt;&gt;OrderForm!$B$38),0))</f>
        <v>#N/A</v>
      </c>
      <c r="C30" s="11" t="e">
        <f t="array" aca="1" ref="C30" ca="1">INDEX(Level, MATCH(0, COUNTIF($C$1:C29, Level)+(category&lt;&gt;OrderForm!$B$38)+(product&lt;&gt;OrderForm!C$38), 0))</f>
        <v>#N/A</v>
      </c>
    </row>
    <row r="31" spans="1:3" ht="16.5" x14ac:dyDescent="0.3">
      <c r="A31" t="e">
        <f t="array" aca="1" ref="A31" ca="1">INDEX(category,MATCH(0,COUNTIF($A$1:A30,category),0))</f>
        <v>#N/A</v>
      </c>
      <c r="B31" t="e">
        <f t="array" aca="1" ref="B31" ca="1">INDEX(product,MATCH(0,COUNTIF($B$1:B30,product)+(category&lt;&gt;OrderForm!$B$38),0))</f>
        <v>#N/A</v>
      </c>
      <c r="C31" s="11" t="e">
        <f t="array" aca="1" ref="C31" ca="1">INDEX(Level, MATCH(0, COUNTIF($C$1:C30, Level)+(category&lt;&gt;OrderForm!$B$38)+(product&lt;&gt;OrderForm!C$38), 0))</f>
        <v>#N/A</v>
      </c>
    </row>
    <row r="32" spans="1:3" ht="16.5" x14ac:dyDescent="0.3">
      <c r="A32" t="e">
        <f t="array" aca="1" ref="A32" ca="1">INDEX(category,MATCH(0,COUNTIF($A$1:A31,category),0))</f>
        <v>#N/A</v>
      </c>
      <c r="B32" t="e">
        <f t="array" aca="1" ref="B32" ca="1">INDEX(product,MATCH(0,COUNTIF($B$1:B31,product)+(category&lt;&gt;OrderForm!$B$38),0))</f>
        <v>#N/A</v>
      </c>
      <c r="C32" s="11" t="e">
        <f t="array" aca="1" ref="C32" ca="1">INDEX(Level, MATCH(0, COUNTIF($C$1:C31, Level)+(category&lt;&gt;OrderForm!$B$38)+(product&lt;&gt;OrderForm!C$38), 0))</f>
        <v>#N/A</v>
      </c>
    </row>
    <row r="33" spans="1:3" ht="16.5" x14ac:dyDescent="0.3">
      <c r="A33" t="e">
        <f t="array" aca="1" ref="A33" ca="1">INDEX(category,MATCH(0,COUNTIF($A$1:A32,category),0))</f>
        <v>#N/A</v>
      </c>
      <c r="B33" t="e">
        <f t="array" aca="1" ref="B33" ca="1">INDEX(product,MATCH(0,COUNTIF($B$1:B32,product)+(category&lt;&gt;OrderForm!$B$38),0))</f>
        <v>#N/A</v>
      </c>
      <c r="C33" s="11" t="e">
        <f t="array" aca="1" ref="C33" ca="1">INDEX(Level, MATCH(0, COUNTIF($C$1:C32, Level)+(category&lt;&gt;OrderForm!$B$38)+(product&lt;&gt;OrderForm!C$38), 0))</f>
        <v>#N/A</v>
      </c>
    </row>
    <row r="34" spans="1:3" ht="16.5" x14ac:dyDescent="0.3">
      <c r="A34" t="e">
        <f t="array" aca="1" ref="A34" ca="1">INDEX(category,MATCH(0,COUNTIF($A$1:A33,category),0))</f>
        <v>#N/A</v>
      </c>
      <c r="B34" t="e">
        <f t="array" aca="1" ref="B34" ca="1">INDEX(product,MATCH(0,COUNTIF($B$1:B33,product)+(category&lt;&gt;OrderForm!$B$38),0))</f>
        <v>#N/A</v>
      </c>
      <c r="C34" s="11" t="e">
        <f t="array" aca="1" ref="C34" ca="1">INDEX(Level, MATCH(0, COUNTIF($C$1:C33, Level)+(category&lt;&gt;OrderForm!$B$38)+(product&lt;&gt;OrderForm!C$38), 0))</f>
        <v>#N/A</v>
      </c>
    </row>
    <row r="35" spans="1:3" ht="16.5" x14ac:dyDescent="0.3">
      <c r="A35" t="e">
        <f t="array" aca="1" ref="A35" ca="1">INDEX(category,MATCH(0,COUNTIF($A$1:A34,category),0))</f>
        <v>#N/A</v>
      </c>
      <c r="B35" t="e">
        <f t="array" aca="1" ref="B35" ca="1">INDEX(product,MATCH(0,COUNTIF($B$1:B34,product)+(category&lt;&gt;OrderForm!$B$38),0))</f>
        <v>#N/A</v>
      </c>
      <c r="C35" s="11" t="e">
        <f t="array" aca="1" ref="C35" ca="1">INDEX(Level, MATCH(0, COUNTIF($C$1:C34, Level)+(category&lt;&gt;OrderForm!$B$38)+(product&lt;&gt;OrderForm!C$38), 0))</f>
        <v>#N/A</v>
      </c>
    </row>
    <row r="36" spans="1:3" ht="16.5" x14ac:dyDescent="0.3">
      <c r="A36" t="e">
        <f t="array" aca="1" ref="A36" ca="1">INDEX(category,MATCH(0,COUNTIF($A$1:A35,category),0))</f>
        <v>#N/A</v>
      </c>
      <c r="B36" t="e">
        <f t="array" aca="1" ref="B36" ca="1">INDEX(product,MATCH(0,COUNTIF($B$1:B35,product)+(category&lt;&gt;OrderForm!$B$38),0))</f>
        <v>#N/A</v>
      </c>
      <c r="C36" s="11" t="e">
        <f t="array" aca="1" ref="C36" ca="1">INDEX(Level, MATCH(0, COUNTIF($C$1:C35, Level)+(category&lt;&gt;OrderForm!$B$38)+(product&lt;&gt;OrderForm!C$38), 0))</f>
        <v>#N/A</v>
      </c>
    </row>
    <row r="37" spans="1:3" ht="16.5" x14ac:dyDescent="0.3">
      <c r="A37" t="e">
        <f t="array" aca="1" ref="A37" ca="1">INDEX(category,MATCH(0,COUNTIF($A$1:A36,category),0))</f>
        <v>#N/A</v>
      </c>
      <c r="B37" t="e">
        <f t="array" aca="1" ref="B37" ca="1">INDEX(product,MATCH(0,COUNTIF($B$1:B36,product)+(category&lt;&gt;OrderForm!$B$38),0))</f>
        <v>#N/A</v>
      </c>
      <c r="C37" s="11" t="e">
        <f t="array" aca="1" ref="C37" ca="1">INDEX(Level, MATCH(0, COUNTIF($C$1:C36, Level)+(category&lt;&gt;OrderForm!$B$38)+(product&lt;&gt;OrderForm!C$38), 0))</f>
        <v>#N/A</v>
      </c>
    </row>
    <row r="38" spans="1:3" ht="16.5" x14ac:dyDescent="0.3">
      <c r="A38" t="e">
        <f t="array" aca="1" ref="A38" ca="1">INDEX(category,MATCH(0,COUNTIF($A$1:A37,category),0))</f>
        <v>#N/A</v>
      </c>
      <c r="B38" t="e">
        <f t="array" aca="1" ref="B38" ca="1">INDEX(product,MATCH(0,COUNTIF($B$1:B37,product)+(category&lt;&gt;OrderForm!$B$38),0))</f>
        <v>#N/A</v>
      </c>
      <c r="C38" s="11" t="e">
        <f t="array" aca="1" ref="C38" ca="1">INDEX(Level, MATCH(0, COUNTIF($C$1:C37, Level)+(category&lt;&gt;OrderForm!$B$38)+(product&lt;&gt;OrderForm!C$38), 0))</f>
        <v>#N/A</v>
      </c>
    </row>
    <row r="39" spans="1:3" ht="16.5" x14ac:dyDescent="0.3">
      <c r="A39" t="e">
        <f t="array" aca="1" ref="A39" ca="1">INDEX(category,MATCH(0,COUNTIF($A$1:A38,category),0))</f>
        <v>#N/A</v>
      </c>
      <c r="B39" t="e">
        <f t="array" aca="1" ref="B39" ca="1">INDEX(product,MATCH(0,COUNTIF($B$1:B38,product)+(category&lt;&gt;OrderForm!$B$38),0))</f>
        <v>#N/A</v>
      </c>
      <c r="C39" s="11" t="e">
        <f t="array" aca="1" ref="C39" ca="1">INDEX(Level, MATCH(0, COUNTIF($C$1:C38, Level)+(category&lt;&gt;OrderForm!$B$38)+(product&lt;&gt;OrderForm!C$38), 0))</f>
        <v>#N/A</v>
      </c>
    </row>
    <row r="40" spans="1:3" ht="16.5" x14ac:dyDescent="0.3">
      <c r="A40" t="e">
        <f t="array" aca="1" ref="A40" ca="1">INDEX(category,MATCH(0,COUNTIF($A$1:A39,category),0))</f>
        <v>#N/A</v>
      </c>
      <c r="B40" t="e">
        <f t="array" aca="1" ref="B40" ca="1">INDEX(product,MATCH(0,COUNTIF($B$1:B39,product)+(category&lt;&gt;OrderForm!$B$38),0))</f>
        <v>#N/A</v>
      </c>
      <c r="C40" s="11" t="e">
        <f t="array" aca="1" ref="C40" ca="1">INDEX(Level, MATCH(0, COUNTIF($C$1:C39, Level)+(category&lt;&gt;OrderForm!$B$38)+(product&lt;&gt;OrderForm!C$38), 0))</f>
        <v>#N/A</v>
      </c>
    </row>
    <row r="41" spans="1:3" ht="16.5" x14ac:dyDescent="0.3">
      <c r="A41" t="e">
        <f t="array" aca="1" ref="A41" ca="1">INDEX(category,MATCH(0,COUNTIF($A$1:A40,category),0))</f>
        <v>#N/A</v>
      </c>
      <c r="B41" t="e">
        <f t="array" aca="1" ref="B41" ca="1">INDEX(product,MATCH(0,COUNTIF($B$1:B40,product)+(category&lt;&gt;OrderForm!$B$38),0))</f>
        <v>#N/A</v>
      </c>
      <c r="C41" s="11" t="e">
        <f t="array" aca="1" ref="C41" ca="1">INDEX(Level, MATCH(0, COUNTIF($C$1:C40, Level)+(category&lt;&gt;OrderForm!$B$38)+(product&lt;&gt;OrderForm!C$38), 0))</f>
        <v>#N/A</v>
      </c>
    </row>
    <row r="42" spans="1:3" ht="16.5" x14ac:dyDescent="0.3">
      <c r="A42" t="e">
        <f t="array" aca="1" ref="A42" ca="1">INDEX(category,MATCH(0,COUNTIF($A$1:A41,category),0))</f>
        <v>#N/A</v>
      </c>
      <c r="B42" t="e">
        <f t="array" aca="1" ref="B42" ca="1">INDEX(product,MATCH(0,COUNTIF($B$1:B41,product)+(category&lt;&gt;OrderForm!$B$38),0))</f>
        <v>#N/A</v>
      </c>
      <c r="C42" s="11" t="e">
        <f t="array" aca="1" ref="C42" ca="1">INDEX(Level, MATCH(0, COUNTIF($C$1:C41, Level)+(category&lt;&gt;OrderForm!$B$38)+(product&lt;&gt;OrderForm!C$38), 0))</f>
        <v>#N/A</v>
      </c>
    </row>
    <row r="43" spans="1:3" ht="16.5" x14ac:dyDescent="0.3">
      <c r="A43" t="e">
        <f t="array" aca="1" ref="A43" ca="1">INDEX(category,MATCH(0,COUNTIF($A$1:A42,category),0))</f>
        <v>#N/A</v>
      </c>
      <c r="B43" t="e">
        <f t="array" aca="1" ref="B43" ca="1">INDEX(product,MATCH(0,COUNTIF($B$1:B42,product)+(category&lt;&gt;OrderForm!$B$38),0))</f>
        <v>#N/A</v>
      </c>
      <c r="C43" s="11" t="e">
        <f t="array" aca="1" ref="C43" ca="1">INDEX(Level, MATCH(0, COUNTIF($C$1:C42, Level)+(category&lt;&gt;OrderForm!$B$38)+(product&lt;&gt;OrderForm!C$38), 0))</f>
        <v>#N/A</v>
      </c>
    </row>
    <row r="44" spans="1:3" ht="16.5" x14ac:dyDescent="0.3">
      <c r="A44" t="e">
        <f t="array" aca="1" ref="A44" ca="1">INDEX(category,MATCH(0,COUNTIF($A$1:A43,category),0))</f>
        <v>#N/A</v>
      </c>
      <c r="B44" t="e">
        <f t="array" aca="1" ref="B44" ca="1">INDEX(product,MATCH(0,COUNTIF($B$1:B43,product)+(category&lt;&gt;OrderForm!$B$38),0))</f>
        <v>#N/A</v>
      </c>
      <c r="C44" s="11" t="e">
        <f t="array" aca="1" ref="C44" ca="1">INDEX(Level, MATCH(0, COUNTIF($C$1:C43, Level)+(category&lt;&gt;OrderForm!$B$38)+(product&lt;&gt;OrderForm!C$38), 0))</f>
        <v>#N/A</v>
      </c>
    </row>
    <row r="45" spans="1:3" ht="16.5" x14ac:dyDescent="0.3">
      <c r="A45" t="e">
        <f t="array" aca="1" ref="A45" ca="1">INDEX(category,MATCH(0,COUNTIF($A$1:A44,category),0))</f>
        <v>#N/A</v>
      </c>
      <c r="B45" t="e">
        <f t="array" aca="1" ref="B45" ca="1">INDEX(product,MATCH(0,COUNTIF($B$1:B44,product)+(category&lt;&gt;OrderForm!$B$38),0))</f>
        <v>#N/A</v>
      </c>
      <c r="C45" s="11" t="e">
        <f t="array" aca="1" ref="C45" ca="1">INDEX(Level, MATCH(0, COUNTIF($C$1:C44, Level)+(category&lt;&gt;OrderForm!$B$38)+(product&lt;&gt;OrderForm!C$38), 0))</f>
        <v>#N/A</v>
      </c>
    </row>
    <row r="46" spans="1:3" ht="16.5" x14ac:dyDescent="0.3">
      <c r="A46" t="e">
        <f t="array" aca="1" ref="A46" ca="1">INDEX(category,MATCH(0,COUNTIF($A$1:A45,category),0))</f>
        <v>#N/A</v>
      </c>
      <c r="B46" t="e">
        <f t="array" aca="1" ref="B46" ca="1">INDEX(product,MATCH(0,COUNTIF($B$1:B45,product)+(category&lt;&gt;OrderForm!$B$38),0))</f>
        <v>#N/A</v>
      </c>
      <c r="C46" s="11" t="e">
        <f t="array" aca="1" ref="C46" ca="1">INDEX(Level, MATCH(0, COUNTIF($C$1:C45, Level)+(category&lt;&gt;OrderForm!$B$38)+(product&lt;&gt;OrderForm!C$38), 0))</f>
        <v>#N/A</v>
      </c>
    </row>
    <row r="47" spans="1:3" ht="16.5" x14ac:dyDescent="0.3">
      <c r="A47" t="e">
        <f t="array" aca="1" ref="A47" ca="1">INDEX(category,MATCH(0,COUNTIF($A$1:A46,category),0))</f>
        <v>#N/A</v>
      </c>
      <c r="B47" t="e">
        <f t="array" aca="1" ref="B47" ca="1">INDEX(product,MATCH(0,COUNTIF($B$1:B46,product)+(category&lt;&gt;OrderForm!$B$38),0))</f>
        <v>#N/A</v>
      </c>
      <c r="C47" s="11" t="e">
        <f t="array" aca="1" ref="C47" ca="1">INDEX(Level, MATCH(0, COUNTIF($C$1:C46, Level)+(category&lt;&gt;OrderForm!$B$38)+(product&lt;&gt;OrderForm!C$38), 0))</f>
        <v>#N/A</v>
      </c>
    </row>
    <row r="48" spans="1:3" ht="16.5" x14ac:dyDescent="0.3">
      <c r="A48" t="e">
        <f t="array" aca="1" ref="A48" ca="1">INDEX(category,MATCH(0,COUNTIF($A$1:A47,category),0))</f>
        <v>#N/A</v>
      </c>
      <c r="B48" t="e">
        <f t="array" aca="1" ref="B48" ca="1">INDEX(product,MATCH(0,COUNTIF($B$1:B47,product)+(category&lt;&gt;OrderForm!$B$38),0))</f>
        <v>#N/A</v>
      </c>
      <c r="C48" s="11" t="e">
        <f t="array" aca="1" ref="C48" ca="1">INDEX(Level, MATCH(0, COUNTIF($C$1:C47, Level)+(category&lt;&gt;OrderForm!$B$38)+(product&lt;&gt;OrderForm!C$38), 0))</f>
        <v>#N/A</v>
      </c>
    </row>
    <row r="49" spans="1:3" ht="16.5" x14ac:dyDescent="0.3">
      <c r="A49" t="e">
        <f t="array" aca="1" ref="A49" ca="1">INDEX(category,MATCH(0,COUNTIF($A$1:A48,category),0))</f>
        <v>#N/A</v>
      </c>
      <c r="B49" t="e">
        <f t="array" aca="1" ref="B49" ca="1">INDEX(product,MATCH(0,COUNTIF($B$1:B48,product)+(category&lt;&gt;OrderForm!$B$38),0))</f>
        <v>#N/A</v>
      </c>
      <c r="C49" s="11" t="e">
        <f t="array" aca="1" ref="C49" ca="1">INDEX(Level, MATCH(0, COUNTIF($C$1:C48, Level)+(category&lt;&gt;OrderForm!$B$38)+(product&lt;&gt;OrderForm!C$38), 0))</f>
        <v>#N/A</v>
      </c>
    </row>
    <row r="50" spans="1:3" ht="16.5" x14ac:dyDescent="0.3">
      <c r="A50" t="e">
        <f t="array" aca="1" ref="A50" ca="1">INDEX(category,MATCH(0,COUNTIF($A$1:A49,category),0))</f>
        <v>#N/A</v>
      </c>
      <c r="B50" t="e">
        <f t="array" aca="1" ref="B50" ca="1">INDEX(product,MATCH(0,COUNTIF($B$1:B49,product)+(category&lt;&gt;OrderForm!$B$38),0))</f>
        <v>#N/A</v>
      </c>
      <c r="C50" s="11" t="e">
        <f t="array" aca="1" ref="C50" ca="1">INDEX(Level, MATCH(0, COUNTIF($C$1:C49, Level)+(category&lt;&gt;OrderForm!$B$38)+(product&lt;&gt;OrderForm!C$38), 0))</f>
        <v>#N/A</v>
      </c>
    </row>
    <row r="51" spans="1:3" ht="16.5" x14ac:dyDescent="0.3">
      <c r="A51" t="e">
        <f t="array" aca="1" ref="A51" ca="1">INDEX(category,MATCH(0,COUNTIF($A$1:A50,category),0))</f>
        <v>#N/A</v>
      </c>
      <c r="B51" t="e">
        <f t="array" aca="1" ref="B51" ca="1">INDEX(product,MATCH(0,COUNTIF($B$1:B50,product)+(category&lt;&gt;OrderForm!$B$38),0))</f>
        <v>#N/A</v>
      </c>
      <c r="C51" s="11" t="e">
        <f t="array" aca="1" ref="C51" ca="1">INDEX(Level, MATCH(0, COUNTIF($C$1:C50, Level)+(category&lt;&gt;OrderForm!$B$38)+(product&lt;&gt;OrderForm!C$38), 0))</f>
        <v>#N/A</v>
      </c>
    </row>
    <row r="52" spans="1:3" ht="16.5" x14ac:dyDescent="0.3">
      <c r="B52" t="e">
        <f t="array" aca="1" ref="B52" ca="1">INDEX(product,MATCH(0,COUNTIF($B$1:B51,product)+(category&lt;&gt;OrderForm!$B$38),0))</f>
        <v>#N/A</v>
      </c>
      <c r="C52" s="11" t="e">
        <f t="array" aca="1" ref="C52" ca="1">INDEX(Level, MATCH(0, COUNTIF($C$1:C51, Level)+(category&lt;&gt;OrderForm!$B$38)+(product&lt;&gt;OrderForm!C$38), 0))</f>
        <v>#N/A</v>
      </c>
    </row>
    <row r="53" spans="1:3" ht="16.5" x14ac:dyDescent="0.3">
      <c r="B53" t="e">
        <f t="array" aca="1" ref="B53" ca="1">INDEX(product,MATCH(0,COUNTIF($B$1:B52,product)+(category&lt;&gt;OrderForm!$B$38),0))</f>
        <v>#N/A</v>
      </c>
      <c r="C53" s="11" t="e">
        <f t="array" aca="1" ref="C53" ca="1">INDEX(Level, MATCH(0, COUNTIF($C$1:C52, Level)+(category&lt;&gt;OrderForm!$B$38)+(product&lt;&gt;OrderForm!C$38), 0))</f>
        <v>#N/A</v>
      </c>
    </row>
    <row r="54" spans="1:3" ht="16.5" x14ac:dyDescent="0.3">
      <c r="B54" t="e">
        <f t="array" aca="1" ref="B54" ca="1">INDEX(product,MATCH(0,COUNTIF($B$1:B53,product)+(category&lt;&gt;OrderForm!$B$38),0))</f>
        <v>#N/A</v>
      </c>
      <c r="C54" s="11" t="e">
        <f t="array" aca="1" ref="C54" ca="1">INDEX(Level, MATCH(0, COUNTIF($C$1:C53, Level)+(category&lt;&gt;OrderForm!$B$38)+(product&lt;&gt;OrderForm!C$38), 0))</f>
        <v>#N/A</v>
      </c>
    </row>
    <row r="55" spans="1:3" ht="16.5" x14ac:dyDescent="0.3">
      <c r="B55" t="e">
        <f t="array" aca="1" ref="B55" ca="1">INDEX(product,MATCH(0,COUNTIF($B$1:B54,product)+(category&lt;&gt;OrderForm!$B$38),0))</f>
        <v>#N/A</v>
      </c>
      <c r="C55" s="11" t="e">
        <f t="array" aca="1" ref="C55" ca="1">INDEX(Level, MATCH(0, COUNTIF($C$1:C54, Level)+(category&lt;&gt;OrderForm!$B$38)+(product&lt;&gt;OrderForm!C$38), 0))</f>
        <v>#N/A</v>
      </c>
    </row>
    <row r="56" spans="1:3" ht="16.5" x14ac:dyDescent="0.3">
      <c r="B56" t="e">
        <f t="array" aca="1" ref="B56" ca="1">INDEX(product,MATCH(0,COUNTIF($B$1:B55,product)+(category&lt;&gt;OrderForm!$B$38),0))</f>
        <v>#N/A</v>
      </c>
      <c r="C56" s="11" t="e">
        <f t="array" aca="1" ref="C56" ca="1">INDEX(Level, MATCH(0, COUNTIF($C$1:C55, Level)+(category&lt;&gt;OrderForm!$B$38)+(product&lt;&gt;OrderForm!C$38), 0))</f>
        <v>#N/A</v>
      </c>
    </row>
    <row r="57" spans="1:3" ht="16.5" x14ac:dyDescent="0.3">
      <c r="B57" t="e">
        <f t="array" aca="1" ref="B57" ca="1">INDEX(product,MATCH(0,COUNTIF($B$1:B56,product)+(category&lt;&gt;OrderForm!$B$38),0))</f>
        <v>#N/A</v>
      </c>
      <c r="C57" s="11" t="e">
        <f t="array" aca="1" ref="C57" ca="1">INDEX(Level, MATCH(0, COUNTIF($C$1:C56, Level)+(category&lt;&gt;OrderForm!$B$38)+(product&lt;&gt;OrderForm!C$38), 0))</f>
        <v>#N/A</v>
      </c>
    </row>
    <row r="58" spans="1:3" ht="16.5" x14ac:dyDescent="0.3">
      <c r="B58" t="e">
        <f t="array" aca="1" ref="B58" ca="1">INDEX(product,MATCH(0,COUNTIF($B$1:B57,product)+(category&lt;&gt;OrderForm!$B$38),0))</f>
        <v>#N/A</v>
      </c>
      <c r="C58" s="11" t="e">
        <f t="array" aca="1" ref="C58" ca="1">INDEX(Level, MATCH(0, COUNTIF($C$1:C57, Level)+(category&lt;&gt;OrderForm!$B$38)+(product&lt;&gt;OrderForm!C$38), 0))</f>
        <v>#N/A</v>
      </c>
    </row>
    <row r="59" spans="1:3" ht="16.5" x14ac:dyDescent="0.3">
      <c r="B59" t="e">
        <f t="array" aca="1" ref="B59" ca="1">INDEX(product,MATCH(0,COUNTIF($B$1:B58,product)+(category&lt;&gt;OrderForm!$B$38),0))</f>
        <v>#N/A</v>
      </c>
      <c r="C59" s="11" t="e">
        <f t="array" aca="1" ref="C59" ca="1">INDEX(Level, MATCH(0, COUNTIF($C$1:C58, Level)+(category&lt;&gt;OrderForm!$B$38)+(product&lt;&gt;OrderForm!C$38), 0))</f>
        <v>#N/A</v>
      </c>
    </row>
    <row r="60" spans="1:3" ht="16.5" x14ac:dyDescent="0.3">
      <c r="B60" t="e">
        <f t="array" aca="1" ref="B60" ca="1">INDEX(product,MATCH(0,COUNTIF($B$1:B59,product)+(category&lt;&gt;OrderForm!$B$38),0))</f>
        <v>#N/A</v>
      </c>
      <c r="C60" s="11" t="e">
        <f t="array" aca="1" ref="C60" ca="1">INDEX(Level, MATCH(0, COUNTIF($C$1:C59, Level)+(category&lt;&gt;OrderForm!$B$38)+(product&lt;&gt;OrderForm!C$38), 0))</f>
        <v>#N/A</v>
      </c>
    </row>
    <row r="61" spans="1:3" ht="16.5" x14ac:dyDescent="0.3">
      <c r="B61" t="e">
        <f t="array" aca="1" ref="B61" ca="1">INDEX(product,MATCH(0,COUNTIF($B$1:B60,product)+(category&lt;&gt;OrderForm!$B$38),0))</f>
        <v>#N/A</v>
      </c>
      <c r="C61" s="11" t="e">
        <f t="array" aca="1" ref="C61" ca="1">INDEX(Level, MATCH(0, COUNTIF($C$1:C60, Level)+(category&lt;&gt;OrderForm!$B$38)+(product&lt;&gt;OrderForm!C$38), 0))</f>
        <v>#N/A</v>
      </c>
    </row>
    <row r="62" spans="1:3" ht="16.5" x14ac:dyDescent="0.3">
      <c r="B62" t="e">
        <f t="array" aca="1" ref="B62" ca="1">INDEX(product,MATCH(0,COUNTIF($B$1:B61,product)+(category&lt;&gt;OrderForm!$B$38),0))</f>
        <v>#N/A</v>
      </c>
      <c r="C62" s="11" t="e">
        <f t="array" aca="1" ref="C62" ca="1">INDEX(Level, MATCH(0, COUNTIF($C$1:C61, Level)+(category&lt;&gt;OrderForm!$B$38)+(product&lt;&gt;OrderForm!C$38), 0))</f>
        <v>#N/A</v>
      </c>
    </row>
    <row r="63" spans="1:3" ht="16.5" x14ac:dyDescent="0.3">
      <c r="B63" t="e">
        <f t="array" aca="1" ref="B63" ca="1">INDEX(product,MATCH(0,COUNTIF($B$1:B62,product)+(category&lt;&gt;OrderForm!$B$38),0))</f>
        <v>#N/A</v>
      </c>
      <c r="C63" s="11" t="e">
        <f t="array" aca="1" ref="C63" ca="1">INDEX(Level, MATCH(0, COUNTIF($C$1:C62, Level)+(category&lt;&gt;OrderForm!$B$38)+(product&lt;&gt;OrderForm!C$38), 0))</f>
        <v>#N/A</v>
      </c>
    </row>
    <row r="64" spans="1:3" ht="16.5" x14ac:dyDescent="0.3">
      <c r="B64" t="e">
        <f t="array" aca="1" ref="B64" ca="1">INDEX(product,MATCH(0,COUNTIF($B$1:B63,product)+(category&lt;&gt;OrderForm!$B$38),0))</f>
        <v>#N/A</v>
      </c>
      <c r="C64" s="11" t="e">
        <f t="array" aca="1" ref="C64" ca="1">INDEX(Level, MATCH(0, COUNTIF($C$1:C63, Level)+(category&lt;&gt;OrderForm!$B$38)+(product&lt;&gt;OrderForm!C$38), 0))</f>
        <v>#N/A</v>
      </c>
    </row>
    <row r="65" spans="2:3" ht="16.5" x14ac:dyDescent="0.3">
      <c r="B65" t="e">
        <f t="array" aca="1" ref="B65" ca="1">INDEX(product,MATCH(0,COUNTIF($B$1:B64,product)+(category&lt;&gt;OrderForm!$B$38),0))</f>
        <v>#N/A</v>
      </c>
      <c r="C65" s="11" t="e">
        <f t="array" aca="1" ref="C65" ca="1">INDEX(Level, MATCH(0, COUNTIF($C$1:C64, Level)+(category&lt;&gt;OrderForm!$B$38)+(product&lt;&gt;OrderForm!C$38), 0))</f>
        <v>#N/A</v>
      </c>
    </row>
    <row r="66" spans="2:3" ht="16.5" x14ac:dyDescent="0.3">
      <c r="B66" t="e">
        <f t="array" aca="1" ref="B66" ca="1">INDEX(product,MATCH(0,COUNTIF($B$1:B65,product)+(category&lt;&gt;OrderForm!$B$38),0))</f>
        <v>#N/A</v>
      </c>
      <c r="C66" s="11" t="e">
        <f t="array" aca="1" ref="C66" ca="1">INDEX(Level, MATCH(0, COUNTIF($C$1:C65, Level)+(category&lt;&gt;OrderForm!$B$38)+(product&lt;&gt;OrderForm!C$38), 0))</f>
        <v>#N/A</v>
      </c>
    </row>
    <row r="67" spans="2:3" ht="16.5" x14ac:dyDescent="0.3">
      <c r="B67" t="e">
        <f t="array" aca="1" ref="B67" ca="1">INDEX(product,MATCH(0,COUNTIF($B$1:B66,product)+(category&lt;&gt;OrderForm!$B$38),0))</f>
        <v>#N/A</v>
      </c>
      <c r="C67" s="11" t="e">
        <f t="array" aca="1" ref="C67" ca="1">INDEX(Level, MATCH(0, COUNTIF($C$1:C66, Level)+(category&lt;&gt;OrderForm!$B$38)+(product&lt;&gt;OrderForm!C$38), 0))</f>
        <v>#N/A</v>
      </c>
    </row>
    <row r="68" spans="2:3" ht="16.5" x14ac:dyDescent="0.3">
      <c r="B68" t="e">
        <f t="array" aca="1" ref="B68" ca="1">INDEX(product,MATCH(0,COUNTIF($B$1:B67,product)+(category&lt;&gt;OrderForm!$B$38),0))</f>
        <v>#N/A</v>
      </c>
      <c r="C68" s="11" t="e">
        <f t="array" aca="1" ref="C68" ca="1">INDEX(Level, MATCH(0, COUNTIF($C$1:C67, Level)+(category&lt;&gt;OrderForm!$B$38)+(product&lt;&gt;OrderForm!C$38), 0))</f>
        <v>#N/A</v>
      </c>
    </row>
    <row r="69" spans="2:3" ht="16.5" x14ac:dyDescent="0.3">
      <c r="B69" t="e">
        <f t="array" aca="1" ref="B69" ca="1">INDEX(product,MATCH(0,COUNTIF($B$1:B68,product)+(category&lt;&gt;OrderForm!$B$38),0))</f>
        <v>#N/A</v>
      </c>
      <c r="C69" s="11" t="e">
        <f t="array" aca="1" ref="C69" ca="1">INDEX(Level, MATCH(0, COUNTIF($C$1:C68, Level)+(category&lt;&gt;OrderForm!$B$38)+(product&lt;&gt;OrderForm!C$38), 0))</f>
        <v>#N/A</v>
      </c>
    </row>
    <row r="70" spans="2:3" ht="16.5" x14ac:dyDescent="0.3">
      <c r="B70" t="e">
        <f t="array" aca="1" ref="B70" ca="1">INDEX(product,MATCH(0,COUNTIF($B$1:B69,product)+(category&lt;&gt;OrderForm!$B$38),0))</f>
        <v>#N/A</v>
      </c>
      <c r="C70" s="11" t="e">
        <f t="array" aca="1" ref="C70" ca="1">INDEX(Level, MATCH(0, COUNTIF($C$1:C69, Level)+(category&lt;&gt;OrderForm!$B$38)+(product&lt;&gt;OrderForm!C$38), 0))</f>
        <v>#N/A</v>
      </c>
    </row>
    <row r="71" spans="2:3" ht="16.5" x14ac:dyDescent="0.3">
      <c r="B71" t="e">
        <f t="array" aca="1" ref="B71" ca="1">INDEX(product,MATCH(0,COUNTIF($B$1:B70,product)+(category&lt;&gt;OrderForm!$B$38),0))</f>
        <v>#N/A</v>
      </c>
      <c r="C71" s="11" t="e">
        <f t="array" aca="1" ref="C71" ca="1">INDEX(Level, MATCH(0, COUNTIF($C$1:C70, Level)+(category&lt;&gt;OrderForm!$B$38)+(product&lt;&gt;OrderForm!C$38), 0))</f>
        <v>#N/A</v>
      </c>
    </row>
    <row r="72" spans="2:3" ht="16.5" x14ac:dyDescent="0.3">
      <c r="B72" t="e">
        <f t="array" aca="1" ref="B72" ca="1">INDEX(product,MATCH(0,COUNTIF($B$1:B71,product)+(category&lt;&gt;OrderForm!$B$38),0))</f>
        <v>#N/A</v>
      </c>
      <c r="C72" s="11" t="e">
        <f t="array" aca="1" ref="C72" ca="1">INDEX(Level, MATCH(0, COUNTIF($C$1:C71, Level)+(category&lt;&gt;OrderForm!$B$38)+(product&lt;&gt;OrderForm!C$38), 0))</f>
        <v>#N/A</v>
      </c>
    </row>
    <row r="73" spans="2:3" ht="16.5" x14ac:dyDescent="0.3">
      <c r="B73" t="e">
        <f t="array" aca="1" ref="B73" ca="1">INDEX(product,MATCH(0,COUNTIF($B$1:B72,product)+(category&lt;&gt;OrderForm!$B$38),0))</f>
        <v>#N/A</v>
      </c>
      <c r="C73" s="11" t="e">
        <f t="array" aca="1" ref="C73" ca="1">INDEX(Level, MATCH(0, COUNTIF($C$1:C72, Level)+(category&lt;&gt;OrderForm!$B$38)+(product&lt;&gt;OrderForm!C$38), 0))</f>
        <v>#N/A</v>
      </c>
    </row>
    <row r="74" spans="2:3" ht="16.5" x14ac:dyDescent="0.3">
      <c r="B74" t="e">
        <f t="array" aca="1" ref="B74" ca="1">INDEX(product,MATCH(0,COUNTIF($B$1:B73,product)+(category&lt;&gt;OrderForm!$B$38),0))</f>
        <v>#N/A</v>
      </c>
      <c r="C74" s="11" t="e">
        <f t="array" aca="1" ref="C74" ca="1">INDEX(Level, MATCH(0, COUNTIF($C$1:C73, Level)+(category&lt;&gt;OrderForm!$B$38)+(product&lt;&gt;OrderForm!C$38), 0))</f>
        <v>#N/A</v>
      </c>
    </row>
    <row r="75" spans="2:3" ht="16.5" x14ac:dyDescent="0.3">
      <c r="B75" t="e">
        <f t="array" aca="1" ref="B75" ca="1">INDEX(product,MATCH(0,COUNTIF($B$1:B74,product)+(category&lt;&gt;OrderForm!$B$38),0))</f>
        <v>#N/A</v>
      </c>
      <c r="C75" s="11" t="e">
        <f t="array" aca="1" ref="C75" ca="1">INDEX(Level, MATCH(0, COUNTIF($C$1:C74, Level)+(category&lt;&gt;OrderForm!$B$38)+(product&lt;&gt;OrderForm!C$38), 0))</f>
        <v>#N/A</v>
      </c>
    </row>
    <row r="76" spans="2:3" ht="16.5" x14ac:dyDescent="0.3">
      <c r="B76" t="e">
        <f t="array" aca="1" ref="B76" ca="1">INDEX(product,MATCH(0,COUNTIF($B$1:B75,product)+(category&lt;&gt;OrderForm!$B$38),0))</f>
        <v>#N/A</v>
      </c>
      <c r="C76" s="11" t="e">
        <f t="array" aca="1" ref="C76" ca="1">INDEX(Level, MATCH(0, COUNTIF($C$1:C75, Level)+(category&lt;&gt;OrderForm!$B$38)+(product&lt;&gt;OrderForm!C$38), 0))</f>
        <v>#N/A</v>
      </c>
    </row>
    <row r="77" spans="2:3" ht="16.5" x14ac:dyDescent="0.3">
      <c r="B77" t="e">
        <f t="array" aca="1" ref="B77" ca="1">INDEX(product,MATCH(0,COUNTIF($B$1:B76,product)+(category&lt;&gt;OrderForm!$B$38),0))</f>
        <v>#N/A</v>
      </c>
      <c r="C77" s="11" t="e">
        <f t="array" aca="1" ref="C77" ca="1">INDEX(Level, MATCH(0, COUNTIF($C$1:C76, Level)+(category&lt;&gt;OrderForm!$B$38)+(product&lt;&gt;OrderForm!C$38), 0))</f>
        <v>#N/A</v>
      </c>
    </row>
    <row r="78" spans="2:3" ht="16.5" x14ac:dyDescent="0.3">
      <c r="B78" t="e">
        <f t="array" aca="1" ref="B78" ca="1">INDEX(product,MATCH(0,COUNTIF($B$1:B77,product)+(category&lt;&gt;OrderForm!$B$38),0))</f>
        <v>#N/A</v>
      </c>
      <c r="C78" s="11" t="e">
        <f t="array" aca="1" ref="C78" ca="1">INDEX(Level, MATCH(0, COUNTIF($C$1:C77, Level)+(category&lt;&gt;OrderForm!$B$38)+(product&lt;&gt;OrderForm!C$38), 0))</f>
        <v>#N/A</v>
      </c>
    </row>
    <row r="79" spans="2:3" ht="16.5" x14ac:dyDescent="0.3">
      <c r="B79" t="e">
        <f t="array" aca="1" ref="B79" ca="1">INDEX(product,MATCH(0,COUNTIF($B$1:B78,product)+(category&lt;&gt;OrderForm!$B$38),0))</f>
        <v>#N/A</v>
      </c>
      <c r="C79" s="11" t="e">
        <f t="array" aca="1" ref="C79" ca="1">INDEX(Level, MATCH(0, COUNTIF($C$1:C78, Level)+(category&lt;&gt;OrderForm!$B$38)+(product&lt;&gt;OrderForm!C$38), 0))</f>
        <v>#N/A</v>
      </c>
    </row>
    <row r="80" spans="2:3" ht="16.5" x14ac:dyDescent="0.3">
      <c r="B80" t="e">
        <f t="array" aca="1" ref="B80" ca="1">INDEX(product,MATCH(0,COUNTIF($B$1:B79,product)+(category&lt;&gt;OrderForm!$B$38),0))</f>
        <v>#N/A</v>
      </c>
      <c r="C80" s="11" t="e">
        <f t="array" aca="1" ref="C80" ca="1">INDEX(Level, MATCH(0, COUNTIF($C$1:C79, Level)+(category&lt;&gt;OrderForm!$B$38)+(product&lt;&gt;OrderForm!C$38), 0))</f>
        <v>#N/A</v>
      </c>
    </row>
    <row r="81" spans="2:3" ht="16.5" x14ac:dyDescent="0.3">
      <c r="B81" t="e">
        <f t="array" aca="1" ref="B81" ca="1">INDEX(product,MATCH(0,COUNTIF($B$1:B80,product)+(category&lt;&gt;OrderForm!$B$38),0))</f>
        <v>#N/A</v>
      </c>
      <c r="C81" s="11" t="e">
        <f t="array" aca="1" ref="C81" ca="1">INDEX(Level, MATCH(0, COUNTIF($C$1:C80, Level)+(category&lt;&gt;OrderForm!$B$38)+(product&lt;&gt;OrderForm!C$38), 0))</f>
        <v>#N/A</v>
      </c>
    </row>
    <row r="82" spans="2:3" ht="16.5" x14ac:dyDescent="0.3">
      <c r="B82" t="e">
        <f t="array" aca="1" ref="B82" ca="1">INDEX(product,MATCH(0,COUNTIF($B$1:B81,product)+(category&lt;&gt;OrderForm!$B$38),0))</f>
        <v>#N/A</v>
      </c>
      <c r="C82" s="11" t="e">
        <f t="array" aca="1" ref="C82" ca="1">INDEX(Level, MATCH(0, COUNTIF($C$1:C81, Level)+(category&lt;&gt;OrderForm!$B$38)+(product&lt;&gt;OrderForm!C$38), 0))</f>
        <v>#N/A</v>
      </c>
    </row>
    <row r="83" spans="2:3" ht="16.5" x14ac:dyDescent="0.3">
      <c r="B83" t="e">
        <f t="array" aca="1" ref="B83" ca="1">INDEX(product,MATCH(0,COUNTIF($B$1:B82,product)+(category&lt;&gt;OrderForm!$B$38),0))</f>
        <v>#N/A</v>
      </c>
      <c r="C83" s="11" t="e">
        <f t="array" aca="1" ref="C83" ca="1">INDEX(Level, MATCH(0, COUNTIF($C$1:C82, Level)+(category&lt;&gt;OrderForm!$B$38)+(product&lt;&gt;OrderForm!C$38), 0))</f>
        <v>#N/A</v>
      </c>
    </row>
    <row r="84" spans="2:3" ht="16.5" x14ac:dyDescent="0.3">
      <c r="B84" t="e">
        <f t="array" aca="1" ref="B84" ca="1">INDEX(product,MATCH(0,COUNTIF($B$1:B83,product)+(category&lt;&gt;OrderForm!$B$38),0))</f>
        <v>#N/A</v>
      </c>
      <c r="C84" s="11" t="e">
        <f t="array" aca="1" ref="C84" ca="1">INDEX(Level, MATCH(0, COUNTIF($C$1:C83, Level)+(category&lt;&gt;OrderForm!$B$38)+(product&lt;&gt;OrderForm!C$38), 0))</f>
        <v>#N/A</v>
      </c>
    </row>
    <row r="85" spans="2:3" ht="16.5" x14ac:dyDescent="0.3">
      <c r="B85" t="e">
        <f t="array" aca="1" ref="B85" ca="1">INDEX(product,MATCH(0,COUNTIF($B$1:B84,product)+(category&lt;&gt;OrderForm!$B$38),0))</f>
        <v>#N/A</v>
      </c>
      <c r="C85" s="11" t="e">
        <f t="array" aca="1" ref="C85" ca="1">INDEX(Level, MATCH(0, COUNTIF($C$1:C84, Level)+(category&lt;&gt;OrderForm!$B$38)+(product&lt;&gt;OrderForm!C$38), 0))</f>
        <v>#N/A</v>
      </c>
    </row>
    <row r="86" spans="2:3" ht="16.5" x14ac:dyDescent="0.3">
      <c r="B86" t="e">
        <f t="array" aca="1" ref="B86" ca="1">INDEX(product,MATCH(0,COUNTIF($B$1:B85,product)+(category&lt;&gt;OrderForm!$B$38),0))</f>
        <v>#N/A</v>
      </c>
      <c r="C86" s="11" t="e">
        <f t="array" aca="1" ref="C86" ca="1">INDEX(Level, MATCH(0, COUNTIF($C$1:C85, Level)+(category&lt;&gt;OrderForm!$B$38)+(product&lt;&gt;OrderForm!C$38), 0))</f>
        <v>#N/A</v>
      </c>
    </row>
    <row r="87" spans="2:3" ht="16.5" x14ac:dyDescent="0.3">
      <c r="B87" t="e">
        <f t="array" aca="1" ref="B87" ca="1">INDEX(product,MATCH(0,COUNTIF($B$1:B86,product)+(category&lt;&gt;OrderForm!$B$38),0))</f>
        <v>#N/A</v>
      </c>
      <c r="C87" s="11" t="e">
        <f t="array" aca="1" ref="C87" ca="1">INDEX(Level, MATCH(0, COUNTIF($C$1:C86, Level)+(category&lt;&gt;OrderForm!$B$38)+(product&lt;&gt;OrderForm!C$38), 0))</f>
        <v>#N/A</v>
      </c>
    </row>
    <row r="88" spans="2:3" ht="16.5" x14ac:dyDescent="0.3">
      <c r="B88" t="e">
        <f t="array" aca="1" ref="B88" ca="1">INDEX(product,MATCH(0,COUNTIF($B$1:B87,product)+(category&lt;&gt;OrderForm!$B$38),0))</f>
        <v>#N/A</v>
      </c>
      <c r="C88" s="11" t="e">
        <f t="array" aca="1" ref="C88" ca="1">INDEX(Level, MATCH(0, COUNTIF($C$1:C87, Level)+(category&lt;&gt;OrderForm!$B$38)+(product&lt;&gt;OrderForm!C$38), 0))</f>
        <v>#N/A</v>
      </c>
    </row>
    <row r="89" spans="2:3" ht="16.5" x14ac:dyDescent="0.3">
      <c r="B89" t="e">
        <f t="array" aca="1" ref="B89" ca="1">INDEX(product,MATCH(0,COUNTIF($B$1:B88,product)+(category&lt;&gt;OrderForm!$B$38),0))</f>
        <v>#N/A</v>
      </c>
      <c r="C89" s="11" t="e">
        <f t="array" aca="1" ref="C89" ca="1">INDEX(Level, MATCH(0, COUNTIF($C$1:C88, Level)+(category&lt;&gt;OrderForm!$B$38)+(product&lt;&gt;OrderForm!C$38), 0))</f>
        <v>#N/A</v>
      </c>
    </row>
    <row r="90" spans="2:3" ht="16.5" x14ac:dyDescent="0.3">
      <c r="B90" t="e">
        <f t="array" aca="1" ref="B90" ca="1">INDEX(product,MATCH(0,COUNTIF($B$1:B89,product)+(category&lt;&gt;OrderForm!$B$38),0))</f>
        <v>#N/A</v>
      </c>
      <c r="C90" s="11" t="e">
        <f t="array" aca="1" ref="C90" ca="1">INDEX(Level, MATCH(0, COUNTIF($C$1:C89, Level)+(category&lt;&gt;OrderForm!$B$38)+(product&lt;&gt;OrderForm!C$38), 0))</f>
        <v>#N/A</v>
      </c>
    </row>
    <row r="91" spans="2:3" ht="16.5" x14ac:dyDescent="0.3">
      <c r="B91" t="e">
        <f t="array" aca="1" ref="B91" ca="1">INDEX(product,MATCH(0,COUNTIF($B$1:B90,product)+(category&lt;&gt;OrderForm!$B$38),0))</f>
        <v>#N/A</v>
      </c>
      <c r="C91" s="11" t="e">
        <f t="array" aca="1" ref="C91" ca="1">INDEX(Level, MATCH(0, COUNTIF($C$1:C90, Level)+(category&lt;&gt;OrderForm!$B$38)+(product&lt;&gt;OrderForm!C$38), 0))</f>
        <v>#N/A</v>
      </c>
    </row>
    <row r="92" spans="2:3" ht="16.5" x14ac:dyDescent="0.3">
      <c r="B92" t="e">
        <f t="array" aca="1" ref="B92" ca="1">INDEX(product,MATCH(0,COUNTIF($B$1:B91,product)+(category&lt;&gt;OrderForm!$B$38),0))</f>
        <v>#N/A</v>
      </c>
      <c r="C92" s="11" t="e">
        <f t="array" aca="1" ref="C92" ca="1">INDEX(Level, MATCH(0, COUNTIF($C$1:C91, Level)+(category&lt;&gt;OrderForm!$B$38)+(product&lt;&gt;OrderForm!C$38), 0))</f>
        <v>#N/A</v>
      </c>
    </row>
    <row r="93" spans="2:3" ht="16.5" x14ac:dyDescent="0.3">
      <c r="B93" t="e">
        <f t="array" aca="1" ref="B93" ca="1">INDEX(product,MATCH(0,COUNTIF($B$1:B92,product)+(category&lt;&gt;OrderForm!$B$38),0))</f>
        <v>#N/A</v>
      </c>
      <c r="C93" s="11" t="e">
        <f t="array" aca="1" ref="C93" ca="1">INDEX(Level, MATCH(0, COUNTIF($C$1:C92, Level)+(category&lt;&gt;OrderForm!$B$38)+(product&lt;&gt;OrderForm!C$38), 0))</f>
        <v>#N/A</v>
      </c>
    </row>
    <row r="94" spans="2:3" ht="16.5" x14ac:dyDescent="0.3">
      <c r="B94" t="e">
        <f t="array" aca="1" ref="B94" ca="1">INDEX(product,MATCH(0,COUNTIF($B$1:B93,product)+(category&lt;&gt;OrderForm!$B$38),0))</f>
        <v>#N/A</v>
      </c>
      <c r="C94" s="11" t="e">
        <f t="array" aca="1" ref="C94" ca="1">INDEX(Level, MATCH(0, COUNTIF($C$1:C93, Level)+(category&lt;&gt;OrderForm!$B$38)+(product&lt;&gt;OrderForm!C$38), 0))</f>
        <v>#N/A</v>
      </c>
    </row>
    <row r="95" spans="2:3" ht="16.5" x14ac:dyDescent="0.3">
      <c r="B95" t="e">
        <f t="array" aca="1" ref="B95" ca="1">INDEX(product,MATCH(0,COUNTIF($B$1:B94,product)+(category&lt;&gt;OrderForm!$B$38),0))</f>
        <v>#N/A</v>
      </c>
      <c r="C95" s="11" t="e">
        <f t="array" aca="1" ref="C95" ca="1">INDEX(Level, MATCH(0, COUNTIF($C$1:C94, Level)+(category&lt;&gt;OrderForm!$B$38)+(product&lt;&gt;OrderForm!C$38), 0))</f>
        <v>#N/A</v>
      </c>
    </row>
    <row r="96" spans="2:3" ht="16.5" x14ac:dyDescent="0.3">
      <c r="B96" t="e">
        <f t="array" aca="1" ref="B96" ca="1">INDEX(product,MATCH(0,COUNTIF($B$1:B95,product)+(category&lt;&gt;OrderForm!$B$38),0))</f>
        <v>#N/A</v>
      </c>
      <c r="C96" s="11" t="e">
        <f t="array" aca="1" ref="C96" ca="1">INDEX(Level, MATCH(0, COUNTIF($C$1:C95, Level)+(category&lt;&gt;OrderForm!$B$38)+(product&lt;&gt;OrderForm!C$38), 0))</f>
        <v>#N/A</v>
      </c>
    </row>
    <row r="97" spans="2:3" ht="16.5" x14ac:dyDescent="0.3">
      <c r="B97" t="e">
        <f t="array" aca="1" ref="B97" ca="1">INDEX(product,MATCH(0,COUNTIF($B$1:B96,product)+(category&lt;&gt;OrderForm!$B$38),0))</f>
        <v>#N/A</v>
      </c>
      <c r="C97" s="11" t="e">
        <f t="array" aca="1" ref="C97" ca="1">INDEX(Level, MATCH(0, COUNTIF($C$1:C96, Level)+(category&lt;&gt;OrderForm!$B$38)+(product&lt;&gt;OrderForm!C$38), 0))</f>
        <v>#N/A</v>
      </c>
    </row>
    <row r="98" spans="2:3" ht="16.5" x14ac:dyDescent="0.3">
      <c r="B98" t="e">
        <f t="array" aca="1" ref="B98" ca="1">INDEX(product,MATCH(0,COUNTIF($B$1:B97,product)+(category&lt;&gt;OrderForm!$B$38),0))</f>
        <v>#N/A</v>
      </c>
      <c r="C98" s="11" t="e">
        <f t="array" aca="1" ref="C98" ca="1">INDEX(Level, MATCH(0, COUNTIF($C$1:C97, Level)+(category&lt;&gt;OrderForm!$B$38)+(product&lt;&gt;OrderForm!C$38), 0))</f>
        <v>#N/A</v>
      </c>
    </row>
    <row r="99" spans="2:3" ht="16.5" x14ac:dyDescent="0.3">
      <c r="B99" t="e">
        <f t="array" aca="1" ref="B99" ca="1">INDEX(product,MATCH(0,COUNTIF($B$1:B98,product)+(category&lt;&gt;OrderForm!$B$38),0))</f>
        <v>#N/A</v>
      </c>
      <c r="C99" s="11" t="e">
        <f t="array" aca="1" ref="C99" ca="1">INDEX(Level, MATCH(0, COUNTIF($C$1:C98, Level)+(category&lt;&gt;OrderForm!$B$38)+(product&lt;&gt;OrderForm!C$38), 0))</f>
        <v>#N/A</v>
      </c>
    </row>
    <row r="100" spans="2:3" ht="16.5" x14ac:dyDescent="0.3">
      <c r="B100" t="e">
        <f t="array" aca="1" ref="B100" ca="1">INDEX(product,MATCH(0,COUNTIF($B$1:B99,product)+(category&lt;&gt;OrderForm!$B$38),0))</f>
        <v>#N/A</v>
      </c>
      <c r="C100" s="11" t="e">
        <f t="array" aca="1" ref="C100" ca="1">INDEX(Level, MATCH(0, COUNTIF($C$1:C99, Level)+(category&lt;&gt;OrderForm!$B$38)+(product&lt;&gt;OrderForm!C$38), 0))</f>
        <v>#N/A</v>
      </c>
    </row>
    <row r="101" spans="2:3" ht="16.5" x14ac:dyDescent="0.3">
      <c r="B101" t="e">
        <f t="array" aca="1" ref="B101" ca="1">INDEX(product,MATCH(0,COUNTIF($B$1:B100,product)+(category&lt;&gt;OrderForm!$B$38),0))</f>
        <v>#N/A</v>
      </c>
      <c r="C101" s="11" t="e">
        <f t="array" aca="1" ref="C101" ca="1">INDEX(Level, MATCH(0, COUNTIF($C$1:C100, Level)+(category&lt;&gt;OrderForm!$B$38)+(product&lt;&gt;OrderForm!C$38), 0))</f>
        <v>#N/A</v>
      </c>
    </row>
    <row r="102" spans="2:3" ht="16.5" x14ac:dyDescent="0.3">
      <c r="B102" t="e">
        <f t="array" aca="1" ref="B102" ca="1">INDEX(product,MATCH(0,COUNTIF($B$1:B101,product)+(category&lt;&gt;OrderForm!$B$38),0))</f>
        <v>#N/A</v>
      </c>
      <c r="C102" s="11" t="e">
        <f t="array" aca="1" ref="C102" ca="1">INDEX(Level, MATCH(0, COUNTIF($C$1:C101, Level)+(category&lt;&gt;OrderForm!$B$38)+(product&lt;&gt;OrderForm!C$38), 0))</f>
        <v>#N/A</v>
      </c>
    </row>
    <row r="103" spans="2:3" ht="16.5" x14ac:dyDescent="0.3">
      <c r="B103" t="e">
        <f t="array" aca="1" ref="B103" ca="1">INDEX(product,MATCH(0,COUNTIF($B$1:B102,product)+(category&lt;&gt;OrderForm!$B$38),0))</f>
        <v>#N/A</v>
      </c>
      <c r="C103" s="11" t="e">
        <f t="array" aca="1" ref="C103" ca="1">INDEX(Level, MATCH(0, COUNTIF($C$1:C102, Level)+(category&lt;&gt;OrderForm!$B$38)+(product&lt;&gt;OrderForm!C$38), 0))</f>
        <v>#N/A</v>
      </c>
    </row>
    <row r="104" spans="2:3" x14ac:dyDescent="0.25">
      <c r="B104" t="e">
        <f t="array" aca="1" ref="B104" ca="1">INDEX(product,MATCH(0,COUNTIF($B$1:B103,product)+(category&lt;&gt;OrderForm!$B$38),0))</f>
        <v>#N/A</v>
      </c>
    </row>
    <row r="105" spans="2:3" x14ac:dyDescent="0.25">
      <c r="B105" t="e">
        <f t="array" aca="1" ref="B105" ca="1">INDEX(product,MATCH(0,COUNTIF($B$1:B104,product)+(category&lt;&gt;OrderForm!$B$38),0))</f>
        <v>#N/A</v>
      </c>
    </row>
    <row r="106" spans="2:3" x14ac:dyDescent="0.25">
      <c r="B106" t="e">
        <f t="array" aca="1" ref="B106" ca="1">INDEX(product,MATCH(0,COUNTIF($B$1:B105,product)+(category&lt;&gt;OrderForm!$B$38),0))</f>
        <v>#N/A</v>
      </c>
    </row>
    <row r="107" spans="2:3" x14ac:dyDescent="0.25">
      <c r="B107" t="e">
        <f t="array" aca="1" ref="B107" ca="1">INDEX(product,MATCH(0,COUNTIF($B$1:B106,product)+(category&lt;&gt;OrderForm!$B$38),0))</f>
        <v>#N/A</v>
      </c>
    </row>
    <row r="108" spans="2:3" x14ac:dyDescent="0.25">
      <c r="B108" t="e">
        <f t="array" aca="1" ref="B108" ca="1">INDEX(product,MATCH(0,COUNTIF($B$1:B107,product)+(category&lt;&gt;OrderForm!$B$38),0))</f>
        <v>#N/A</v>
      </c>
    </row>
    <row r="109" spans="2:3" x14ac:dyDescent="0.25">
      <c r="B109" t="e">
        <f t="array" aca="1" ref="B109" ca="1">INDEX(product,MATCH(0,COUNTIF($B$1:B108,product)+(category&lt;&gt;OrderForm!$B$38),0))</f>
        <v>#N/A</v>
      </c>
    </row>
    <row r="110" spans="2:3" x14ac:dyDescent="0.25">
      <c r="B110" t="e">
        <f t="array" aca="1" ref="B110" ca="1">INDEX(product,MATCH(0,COUNTIF($B$1:B109,product)+(category&lt;&gt;OrderForm!$B$38),0))</f>
        <v>#N/A</v>
      </c>
    </row>
    <row r="111" spans="2:3" x14ac:dyDescent="0.25">
      <c r="B111" t="e">
        <f t="array" aca="1" ref="B111" ca="1">INDEX(product,MATCH(0,COUNTIF($B$1:B110,product)+(category&lt;&gt;OrderForm!$B$38),0))</f>
        <v>#N/A</v>
      </c>
    </row>
    <row r="112" spans="2:3" x14ac:dyDescent="0.25">
      <c r="B112" t="e">
        <f t="array" aca="1" ref="B112" ca="1">INDEX(product,MATCH(0,COUNTIF($B$1:B111,product)+(category&lt;&gt;OrderForm!$B$38),0))</f>
        <v>#N/A</v>
      </c>
    </row>
    <row r="113" spans="2:2" x14ac:dyDescent="0.25">
      <c r="B113" t="e">
        <f t="array" aca="1" ref="B113" ca="1">INDEX(product,MATCH(0,COUNTIF($B$1:B112,product)+(category&lt;&gt;OrderForm!$B$38),0))</f>
        <v>#N/A</v>
      </c>
    </row>
    <row r="114" spans="2:2" x14ac:dyDescent="0.25">
      <c r="B114" t="e">
        <f t="array" aca="1" ref="B114" ca="1">INDEX(product,MATCH(0,COUNTIF($B$1:B113,product)+(category&lt;&gt;OrderForm!$B$38),0))</f>
        <v>#N/A</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E2" sqref="E2:E8"/>
    </sheetView>
  </sheetViews>
  <sheetFormatPr defaultRowHeight="15" x14ac:dyDescent="0.25"/>
  <cols>
    <col min="1" max="1" width="15.28515625" customWidth="1"/>
    <col min="2" max="2" width="21.5703125" customWidth="1"/>
    <col min="3" max="3" width="22.28515625" customWidth="1"/>
    <col min="4" max="4" width="24.5703125" customWidth="1"/>
  </cols>
  <sheetData>
    <row r="1" spans="1:9" x14ac:dyDescent="0.25">
      <c r="A1" s="10" t="s">
        <v>70</v>
      </c>
      <c r="B1" s="10" t="s">
        <v>2</v>
      </c>
      <c r="C1" s="10" t="s">
        <v>72</v>
      </c>
      <c r="D1" s="10" t="s">
        <v>46</v>
      </c>
      <c r="E1" s="10" t="s">
        <v>47</v>
      </c>
    </row>
    <row r="2" spans="1:9" ht="16.5" x14ac:dyDescent="0.3">
      <c r="A2" t="str">
        <f t="array" aca="1" ref="A2" ca="1">INDEX(category,MATCH(0,COUNTIF($A$1:A1,category),0))</f>
        <v>Cycling</v>
      </c>
      <c r="B2" t="e">
        <f t="array" aca="1" ref="B2" ca="1">INDEX(product,MATCH(0,COUNTIF($B$1:B1,product)+(category&lt;&gt;OrderForm!$B$39),0))</f>
        <v>#N/A</v>
      </c>
      <c r="C2" s="11" t="e">
        <f t="array" aca="1" ref="C2" ca="1">INDEX(Level, MATCH(0, COUNTIF($C$1:C1, Level)+(category&lt;&gt;OrderForm!$B$39)+(product&lt;&gt;OrderForm!C$39), 0))</f>
        <v>#N/A</v>
      </c>
      <c r="D2" t="e">
        <f t="array" aca="1" ref="D2" ca="1">INDEX(fitgender, MATCH(0, COUNTIF($D$1:D1, fitgender)+(category&lt;&gt;OrderForm!$B$39)+(product&lt;&gt;OrderForm!C$39)+(Level&lt;&gt;OrderForm!D$39), 0))</f>
        <v>#N/A</v>
      </c>
      <c r="E2" t="e">
        <f t="array" aca="1" ref="E2" ca="1">INDEX(Style, MATCH(0, COUNTIF($E$1:E1, Style)+(category&lt;&gt;OrderForm!$B$39)+(product&lt;&gt;OrderForm!C$39)+(Level&lt;&gt;OrderForm!D$39)+(fitgender&lt;&gt;OrderForm!E$39), 0))</f>
        <v>#N/A</v>
      </c>
    </row>
    <row r="3" spans="1:9" ht="16.5" x14ac:dyDescent="0.3">
      <c r="A3" t="str">
        <f t="array" aca="1" ref="A3" ca="1">INDEX(category,MATCH(0,COUNTIF($A$1:A2,category),0))</f>
        <v>Triathlon</v>
      </c>
      <c r="B3" t="e">
        <f t="array" aca="1" ref="B3" ca="1">INDEX(product,MATCH(0,COUNTIF($B$1:B2,product)+(category&lt;&gt;OrderForm!$B$39),0))</f>
        <v>#N/A</v>
      </c>
      <c r="C3" s="11" t="e">
        <f t="array" aca="1" ref="C3" ca="1">INDEX(Level, MATCH(0, COUNTIF($C$1:C2, Level)+(category&lt;&gt;OrderForm!$B$39)+(product&lt;&gt;OrderForm!C$39), 0))</f>
        <v>#N/A</v>
      </c>
      <c r="D3" t="e">
        <f t="array" aca="1" ref="D3" ca="1">INDEX(fitgender, MATCH(0, COUNTIF($D$1:D2, fitgender)+(category&lt;&gt;OrderForm!$B$39)+(product&lt;&gt;OrderForm!C$39)+(Level&lt;&gt;OrderForm!D$39), 0))</f>
        <v>#N/A</v>
      </c>
      <c r="E3" t="e">
        <f t="array" aca="1" ref="E3" ca="1">INDEX(Style, MATCH(0, COUNTIF($E$1:E2, Style)+(category&lt;&gt;OrderForm!$B$39)+(product&lt;&gt;OrderForm!C$39)+(Level&lt;&gt;OrderForm!D$39)+(fitgender&lt;&gt;OrderForm!E$39), 0))</f>
        <v>#N/A</v>
      </c>
    </row>
    <row r="4" spans="1:9" ht="16.5" x14ac:dyDescent="0.3">
      <c r="A4" t="str">
        <f t="array" aca="1" ref="A4" ca="1">INDEX(category,MATCH(0,COUNTIF($A$1:A3,category),0))</f>
        <v>Running</v>
      </c>
      <c r="B4" t="e">
        <f t="array" aca="1" ref="B4" ca="1">INDEX(product,MATCH(0,COUNTIF($B$1:B3,product)+(category&lt;&gt;OrderForm!$B$39),0))</f>
        <v>#N/A</v>
      </c>
      <c r="C4" s="11" t="e">
        <f t="array" aca="1" ref="C4" ca="1">INDEX(Level, MATCH(0, COUNTIF($C$1:C3, Level)+(category&lt;&gt;OrderForm!$B$39)+(product&lt;&gt;OrderForm!C$39), 0))</f>
        <v>#N/A</v>
      </c>
      <c r="D4" t="e">
        <f t="array" aca="1" ref="D4" ca="1">INDEX(fitgender, MATCH(0, COUNTIF($D$1:D3, fitgender)+(category&lt;&gt;OrderForm!$B$39)+(product&lt;&gt;OrderForm!C$39)+(Level&lt;&gt;OrderForm!D$39), 0))</f>
        <v>#N/A</v>
      </c>
      <c r="E4" t="e">
        <f t="array" aca="1" ref="E4" ca="1">INDEX(Style, MATCH(0, COUNTIF($E$1:E3, Style)+(category&lt;&gt;OrderForm!$B$39)+(product&lt;&gt;OrderForm!C$39)+(Level&lt;&gt;OrderForm!D$39)+(fitgender&lt;&gt;OrderForm!E$39), 0))</f>
        <v>#N/A</v>
      </c>
    </row>
    <row r="5" spans="1:9" ht="16.5" x14ac:dyDescent="0.3">
      <c r="A5" t="str">
        <f t="array" aca="1" ref="A5" ca="1">INDEX(category,MATCH(0,COUNTIF($A$1:A4,category),0))</f>
        <v>Casual</v>
      </c>
      <c r="B5" t="e">
        <f t="array" aca="1" ref="B5" ca="1">INDEX(product,MATCH(0,COUNTIF($B$1:B4,product)+(category&lt;&gt;OrderForm!$B$39),0))</f>
        <v>#N/A</v>
      </c>
      <c r="C5" s="11" t="e">
        <f t="array" aca="1" ref="C5" ca="1">INDEX(Level, MATCH(0, COUNTIF($C$1:C4, Level)+(category&lt;&gt;OrderForm!$B$39)+(product&lt;&gt;OrderForm!C$39), 0))</f>
        <v>#N/A</v>
      </c>
      <c r="D5" t="e">
        <f t="array" aca="1" ref="D5" ca="1">INDEX(fitgender, MATCH(0, COUNTIF($D$1:D4, fitgender)+(category&lt;&gt;OrderForm!$B$39)+(product&lt;&gt;OrderForm!C$39)+(Level&lt;&gt;OrderForm!D$39), 0))</f>
        <v>#N/A</v>
      </c>
      <c r="E5" t="e">
        <f t="array" aca="1" ref="E5" ca="1">INDEX(Style, MATCH(0, COUNTIF($E$1:E4, Style)+(category&lt;&gt;OrderForm!$B$39)+(product&lt;&gt;OrderForm!C$39)+(Level&lt;&gt;OrderForm!D$39)+(fitgender&lt;&gt;OrderForm!E$39), 0))</f>
        <v>#N/A</v>
      </c>
    </row>
    <row r="6" spans="1:9" ht="16.5" x14ac:dyDescent="0.3">
      <c r="A6" t="e">
        <f t="array" aca="1" ref="A6" ca="1">INDEX(category,MATCH(0,COUNTIF($A$1:A5,category),0))</f>
        <v>#N/A</v>
      </c>
      <c r="B6" t="e">
        <f t="array" aca="1" ref="B6" ca="1">INDEX(product,MATCH(0,COUNTIF($B$1:B5,product)+(category&lt;&gt;OrderForm!$B$39),0))</f>
        <v>#N/A</v>
      </c>
      <c r="C6" s="11" t="e">
        <f t="array" aca="1" ref="C6" ca="1">INDEX(Level, MATCH(0, COUNTIF($C$1:C5, Level)+(category&lt;&gt;OrderForm!$B$39)+(product&lt;&gt;OrderForm!C$39), 0))</f>
        <v>#N/A</v>
      </c>
      <c r="D6" t="e">
        <f t="array" aca="1" ref="D6" ca="1">INDEX(fitgender, MATCH(0, COUNTIF($D$1:D5, fitgender)+(category&lt;&gt;OrderForm!$B$39)+(product&lt;&gt;OrderForm!C$39)+(Level&lt;&gt;OrderForm!D$39), 0))</f>
        <v>#N/A</v>
      </c>
      <c r="E6" t="e">
        <f t="array" aca="1" ref="E6" ca="1">INDEX(Style, MATCH(0, COUNTIF($E$1:E5, Style)+(category&lt;&gt;OrderForm!$B$39)+(product&lt;&gt;OrderForm!C$39)+(Level&lt;&gt;OrderForm!D$39)+(fitgender&lt;&gt;OrderForm!E$39), 0))</f>
        <v>#N/A</v>
      </c>
      <c r="I6">
        <f ca="1">COUNT(IF(Prod20!$C$2:$C$1000="""", “”, 1))</f>
        <v>0</v>
      </c>
    </row>
    <row r="7" spans="1:9" ht="16.5" x14ac:dyDescent="0.3">
      <c r="A7" t="e">
        <f t="array" aca="1" ref="A7" ca="1">INDEX(category,MATCH(0,COUNTIF($A$1:A6,category),0))</f>
        <v>#N/A</v>
      </c>
      <c r="B7" t="e">
        <f t="array" aca="1" ref="B7" ca="1">INDEX(product,MATCH(0,COUNTIF($B$1:B6,product)+(category&lt;&gt;OrderForm!$B$39),0))</f>
        <v>#N/A</v>
      </c>
      <c r="C7" s="11" t="e">
        <f t="array" aca="1" ref="C7" ca="1">INDEX(Level, MATCH(0, COUNTIF($C$1:C6, Level)+(category&lt;&gt;OrderForm!$B$39)+(product&lt;&gt;OrderForm!C$39), 0))</f>
        <v>#N/A</v>
      </c>
      <c r="D7" t="e">
        <f t="array" aca="1" ref="D7" ca="1">INDEX(fitgender, MATCH(0, COUNTIF($D$1:D6, fitgender)+(category&lt;&gt;OrderForm!$B$39)+(product&lt;&gt;OrderForm!C$39)+(Level&lt;&gt;OrderForm!D$39), 0))</f>
        <v>#N/A</v>
      </c>
      <c r="E7" t="e">
        <f t="array" aca="1" ref="E7" ca="1">INDEX(Style, MATCH(0, COUNTIF($E$1:E6, Style)+(category&lt;&gt;OrderForm!$B$39)+(product&lt;&gt;OrderForm!C$39)+(Level&lt;&gt;OrderForm!D$39)+(fitgender&lt;&gt;OrderForm!E$39), 0))</f>
        <v>#N/A</v>
      </c>
    </row>
    <row r="8" spans="1:9" ht="16.5" x14ac:dyDescent="0.3">
      <c r="A8" t="e">
        <f t="array" aca="1" ref="A8" ca="1">INDEX(category,MATCH(0,COUNTIF($A$1:A7,category),0))</f>
        <v>#N/A</v>
      </c>
      <c r="B8" t="e">
        <f t="array" aca="1" ref="B8" ca="1">INDEX(product,MATCH(0,COUNTIF($B$1:B7,product)+(category&lt;&gt;OrderForm!$B$39),0))</f>
        <v>#N/A</v>
      </c>
      <c r="C8" s="11" t="e">
        <f t="array" aca="1" ref="C8" ca="1">INDEX(Level, MATCH(0, COUNTIF($C$1:C7, Level)+(category&lt;&gt;OrderForm!$B$39)+(product&lt;&gt;OrderForm!C$39), 0))</f>
        <v>#N/A</v>
      </c>
      <c r="D8" t="e">
        <f t="array" aca="1" ref="D8" ca="1">INDEX(fitgender, MATCH(0, COUNTIF($D$1:D7, fitgender)+(category&lt;&gt;OrderForm!$B$39)+(product&lt;&gt;OrderForm!C$39)+(Level&lt;&gt;OrderForm!D$39), 0))</f>
        <v>#N/A</v>
      </c>
      <c r="E8" t="e">
        <f t="array" aca="1" ref="E8" ca="1">INDEX(Style, MATCH(0, COUNTIF($E$1:E7, Style)+(category&lt;&gt;OrderForm!$B$39)+(product&lt;&gt;OrderForm!C$39)+(Level&lt;&gt;OrderForm!D$39)+(fitgender&lt;&gt;OrderForm!E$39), 0))</f>
        <v>#N/A</v>
      </c>
    </row>
    <row r="9" spans="1:9" ht="16.5" x14ac:dyDescent="0.3">
      <c r="A9" t="e">
        <f t="array" aca="1" ref="A9" ca="1">INDEX(category,MATCH(0,COUNTIF($A$1:A8,category),0))</f>
        <v>#N/A</v>
      </c>
      <c r="B9" t="e">
        <f t="array" aca="1" ref="B9" ca="1">INDEX(product,MATCH(0,COUNTIF($B$1:B8,product)+(category&lt;&gt;OrderForm!$B$39),0))</f>
        <v>#N/A</v>
      </c>
      <c r="C9" s="11" t="e">
        <f t="array" aca="1" ref="C9" ca="1">INDEX(Level, MATCH(0, COUNTIF($C$1:C8, Level)+(category&lt;&gt;OrderForm!$B$39)+(product&lt;&gt;OrderForm!C$39), 0))</f>
        <v>#N/A</v>
      </c>
      <c r="D9" t="e">
        <f t="array" aca="1" ref="D9" ca="1">INDEX(fitgender, MATCH(0, COUNTIF($D$1:D8, fitgender)+(category&lt;&gt;OrderForm!$B$39)+(product&lt;&gt;OrderForm!C$39)+(Level&lt;&gt;OrderForm!D$39), 0))</f>
        <v>#N/A</v>
      </c>
    </row>
    <row r="10" spans="1:9" ht="16.5" x14ac:dyDescent="0.3">
      <c r="A10" t="e">
        <f t="array" aca="1" ref="A10" ca="1">INDEX(category,MATCH(0,COUNTIF($A$1:A9,category),0))</f>
        <v>#N/A</v>
      </c>
      <c r="B10" t="e">
        <f t="array" aca="1" ref="B10" ca="1">INDEX(product,MATCH(0,COUNTIF($B$1:B9,product)+(category&lt;&gt;OrderForm!$B$39),0))</f>
        <v>#N/A</v>
      </c>
      <c r="C10" s="11" t="e">
        <f t="array" aca="1" ref="C10" ca="1">INDEX(Level, MATCH(0, COUNTIF($C$1:C9, Level)+(category&lt;&gt;OrderForm!$B$39)+(product&lt;&gt;OrderForm!C$39), 0))</f>
        <v>#N/A</v>
      </c>
      <c r="D10" t="e">
        <f t="array" aca="1" ref="D10" ca="1">INDEX(fitgender, MATCH(0, COUNTIF($D$1:D9, fitgender)+(category&lt;&gt;OrderForm!$B$39)+(product&lt;&gt;OrderForm!C$39)+(Level&lt;&gt;OrderForm!D$39), 0))</f>
        <v>#N/A</v>
      </c>
    </row>
    <row r="11" spans="1:9" ht="16.5" x14ac:dyDescent="0.3">
      <c r="A11" t="e">
        <f t="array" aca="1" ref="A11" ca="1">INDEX(category,MATCH(0,COUNTIF($A$1:A10,category),0))</f>
        <v>#N/A</v>
      </c>
      <c r="B11" t="e">
        <f t="array" aca="1" ref="B11" ca="1">INDEX(product,MATCH(0,COUNTIF($B$1:B10,product)+(category&lt;&gt;OrderForm!$B$39),0))</f>
        <v>#N/A</v>
      </c>
      <c r="C11" s="11" t="e">
        <f t="array" aca="1" ref="C11" ca="1">INDEX(Level, MATCH(0, COUNTIF($C$1:C10, Level)+(category&lt;&gt;OrderForm!$B$39)+(product&lt;&gt;OrderForm!C$39), 0))</f>
        <v>#N/A</v>
      </c>
      <c r="D11" t="e">
        <f t="array" aca="1" ref="D11" ca="1">INDEX(fitgender, MATCH(0, COUNTIF($D$1:D10, fitgender)+(category&lt;&gt;OrderForm!$B$39)+(product&lt;&gt;OrderForm!C$39)+(Level&lt;&gt;OrderForm!D$39), 0))</f>
        <v>#N/A</v>
      </c>
    </row>
    <row r="12" spans="1:9" ht="16.5" x14ac:dyDescent="0.3">
      <c r="A12" t="e">
        <f t="array" aca="1" ref="A12" ca="1">INDEX(category,MATCH(0,COUNTIF($A$1:A11,category),0))</f>
        <v>#N/A</v>
      </c>
      <c r="B12" t="e">
        <f t="array" aca="1" ref="B12" ca="1">INDEX(product,MATCH(0,COUNTIF($B$1:B11,product)+(category&lt;&gt;OrderForm!$B$39),0))</f>
        <v>#N/A</v>
      </c>
      <c r="C12" s="11" t="e">
        <f t="array" aca="1" ref="C12" ca="1">INDEX(Level, MATCH(0, COUNTIF($C$1:C11, Level)+(category&lt;&gt;OrderForm!$B$39)+(product&lt;&gt;OrderForm!C$39), 0))</f>
        <v>#N/A</v>
      </c>
      <c r="D12" t="e">
        <f t="array" aca="1" ref="D12" ca="1">INDEX(fitgender, MATCH(0, COUNTIF($D$1:D11, fitgender)+(category&lt;&gt;OrderForm!$B$39)+(product&lt;&gt;OrderForm!C$39)+(Level&lt;&gt;OrderForm!D$39), 0))</f>
        <v>#N/A</v>
      </c>
    </row>
    <row r="13" spans="1:9" ht="16.5" x14ac:dyDescent="0.3">
      <c r="A13" t="e">
        <f t="array" aca="1" ref="A13" ca="1">INDEX(category,MATCH(0,COUNTIF($A$1:A12,category),0))</f>
        <v>#N/A</v>
      </c>
      <c r="B13" t="e">
        <f t="array" aca="1" ref="B13" ca="1">INDEX(product,MATCH(0,COUNTIF($B$1:B12,product)+(category&lt;&gt;OrderForm!$B$39),0))</f>
        <v>#N/A</v>
      </c>
      <c r="C13" s="11" t="e">
        <f t="array" aca="1" ref="C13" ca="1">INDEX(Level, MATCH(0, COUNTIF($C$1:C12, Level)+(category&lt;&gt;OrderForm!$B$39)+(product&lt;&gt;OrderForm!C$39), 0))</f>
        <v>#N/A</v>
      </c>
      <c r="D13" t="e">
        <f t="array" aca="1" ref="D13" ca="1">INDEX(fitgender, MATCH(0, COUNTIF($D$1:D12, fitgender)+(category&lt;&gt;OrderForm!$B$39)+(product&lt;&gt;OrderForm!C$39)+(Level&lt;&gt;OrderForm!D$39), 0))</f>
        <v>#N/A</v>
      </c>
    </row>
    <row r="14" spans="1:9" ht="16.5" x14ac:dyDescent="0.3">
      <c r="A14" t="e">
        <f t="array" aca="1" ref="A14" ca="1">INDEX(category,MATCH(0,COUNTIF($A$1:A13,category),0))</f>
        <v>#N/A</v>
      </c>
      <c r="B14" t="e">
        <f t="array" aca="1" ref="B14" ca="1">INDEX(product,MATCH(0,COUNTIF($B$1:B13,product)+(category&lt;&gt;OrderForm!$B$39),0))</f>
        <v>#N/A</v>
      </c>
      <c r="C14" s="11" t="e">
        <f t="array" aca="1" ref="C14" ca="1">INDEX(Level, MATCH(0, COUNTIF($C$1:C13, Level)+(category&lt;&gt;OrderForm!$B$39)+(product&lt;&gt;OrderForm!C$39), 0))</f>
        <v>#N/A</v>
      </c>
      <c r="D14" t="e">
        <f t="array" aca="1" ref="D14" ca="1">INDEX(fitgender, MATCH(0, COUNTIF($D$1:D13, fitgender)+(category&lt;&gt;OrderForm!$B$39)+(product&lt;&gt;OrderForm!C$39)+(Level&lt;&gt;OrderForm!D$39), 0))</f>
        <v>#N/A</v>
      </c>
    </row>
    <row r="15" spans="1:9" ht="16.5" x14ac:dyDescent="0.3">
      <c r="A15" t="e">
        <f t="array" aca="1" ref="A15" ca="1">INDEX(category,MATCH(0,COUNTIF($A$1:A14,category),0))</f>
        <v>#N/A</v>
      </c>
      <c r="B15" t="e">
        <f t="array" aca="1" ref="B15" ca="1">INDEX(product,MATCH(0,COUNTIF($B$1:B14,product)+(category&lt;&gt;OrderForm!$B$39),0))</f>
        <v>#N/A</v>
      </c>
      <c r="C15" s="11" t="e">
        <f t="array" aca="1" ref="C15" ca="1">INDEX(Level, MATCH(0, COUNTIF($C$1:C14, Level)+(category&lt;&gt;OrderForm!$B$39)+(product&lt;&gt;OrderForm!C$39), 0))</f>
        <v>#N/A</v>
      </c>
      <c r="D15" t="e">
        <f t="array" aca="1" ref="D15" ca="1">INDEX(fitgender, MATCH(0, COUNTIF($D$1:D14, fitgender)+(category&lt;&gt;OrderForm!$B$39)+(product&lt;&gt;OrderForm!C$39)+(Level&lt;&gt;OrderForm!D$39), 0))</f>
        <v>#N/A</v>
      </c>
    </row>
    <row r="16" spans="1:9" ht="16.5" x14ac:dyDescent="0.3">
      <c r="A16" t="e">
        <f t="array" aca="1" ref="A16" ca="1">INDEX(category,MATCH(0,COUNTIF($A$1:A15,category),0))</f>
        <v>#N/A</v>
      </c>
      <c r="B16" t="e">
        <f t="array" aca="1" ref="B16" ca="1">INDEX(product,MATCH(0,COUNTIF($B$1:B15,product)+(category&lt;&gt;OrderForm!$B$39),0))</f>
        <v>#N/A</v>
      </c>
      <c r="C16" s="11" t="e">
        <f t="array" aca="1" ref="C16" ca="1">INDEX(Level, MATCH(0, COUNTIF($C$1:C15, Level)+(category&lt;&gt;OrderForm!$B$39)+(product&lt;&gt;OrderForm!C$39), 0))</f>
        <v>#N/A</v>
      </c>
      <c r="D16" t="e">
        <f t="array" aca="1" ref="D16" ca="1">INDEX(fitgender, MATCH(0, COUNTIF($D$1:D15, fitgender)+(category&lt;&gt;OrderForm!$B$39)+(product&lt;&gt;OrderForm!C$39)+(Level&lt;&gt;OrderForm!D$39), 0))</f>
        <v>#N/A</v>
      </c>
    </row>
    <row r="17" spans="1:3" ht="16.5" x14ac:dyDescent="0.3">
      <c r="A17" t="e">
        <f t="array" aca="1" ref="A17" ca="1">INDEX(category,MATCH(0,COUNTIF($A$1:A16,category),0))</f>
        <v>#N/A</v>
      </c>
      <c r="B17" t="e">
        <f t="array" aca="1" ref="B17" ca="1">INDEX(product,MATCH(0,COUNTIF($B$1:B16,product)+(category&lt;&gt;OrderForm!$B$39),0))</f>
        <v>#N/A</v>
      </c>
      <c r="C17" s="11" t="e">
        <f t="array" aca="1" ref="C17" ca="1">INDEX(Level, MATCH(0, COUNTIF($C$1:C16, Level)+(category&lt;&gt;OrderForm!$B$39)+(product&lt;&gt;OrderForm!C$39), 0))</f>
        <v>#N/A</v>
      </c>
    </row>
    <row r="18" spans="1:3" ht="16.5" x14ac:dyDescent="0.3">
      <c r="A18" t="e">
        <f t="array" aca="1" ref="A18" ca="1">INDEX(category,MATCH(0,COUNTIF($A$1:A17,category),0))</f>
        <v>#N/A</v>
      </c>
      <c r="B18" t="e">
        <f t="array" aca="1" ref="B18" ca="1">INDEX(product,MATCH(0,COUNTIF($B$1:B17,product)+(category&lt;&gt;OrderForm!$B$39),0))</f>
        <v>#N/A</v>
      </c>
      <c r="C18" s="11" t="e">
        <f t="array" aca="1" ref="C18" ca="1">INDEX(Level, MATCH(0, COUNTIF($C$1:C17, Level)+(category&lt;&gt;OrderForm!$B$39)+(product&lt;&gt;OrderForm!C$39), 0))</f>
        <v>#N/A</v>
      </c>
    </row>
    <row r="19" spans="1:3" ht="16.5" x14ac:dyDescent="0.3">
      <c r="A19" t="e">
        <f t="array" aca="1" ref="A19" ca="1">INDEX(category,MATCH(0,COUNTIF($A$1:A18,category),0))</f>
        <v>#N/A</v>
      </c>
      <c r="B19" t="e">
        <f t="array" aca="1" ref="B19" ca="1">INDEX(product,MATCH(0,COUNTIF($B$1:B18,product)+(category&lt;&gt;OrderForm!$B$39),0))</f>
        <v>#N/A</v>
      </c>
      <c r="C19" s="11" t="e">
        <f t="array" aca="1" ref="C19" ca="1">INDEX(Level, MATCH(0, COUNTIF($C$1:C18, Level)+(category&lt;&gt;OrderForm!$B$39)+(product&lt;&gt;OrderForm!C$39), 0))</f>
        <v>#N/A</v>
      </c>
    </row>
    <row r="20" spans="1:3" ht="16.5" x14ac:dyDescent="0.3">
      <c r="A20" t="e">
        <f t="array" aca="1" ref="A20" ca="1">INDEX(category,MATCH(0,COUNTIF($A$1:A19,category),0))</f>
        <v>#N/A</v>
      </c>
      <c r="B20" t="e">
        <f t="array" aca="1" ref="B20" ca="1">INDEX(product,MATCH(0,COUNTIF($B$1:B19,product)+(category&lt;&gt;OrderForm!$B$39),0))</f>
        <v>#N/A</v>
      </c>
      <c r="C20" s="11" t="e">
        <f t="array" aca="1" ref="C20" ca="1">INDEX(Level, MATCH(0, COUNTIF($C$1:C19, Level)+(category&lt;&gt;OrderForm!$B$39)+(product&lt;&gt;OrderForm!C$39), 0))</f>
        <v>#N/A</v>
      </c>
    </row>
    <row r="21" spans="1:3" ht="16.5" x14ac:dyDescent="0.3">
      <c r="A21" t="e">
        <f t="array" aca="1" ref="A21" ca="1">INDEX(category,MATCH(0,COUNTIF($A$1:A20,category),0))</f>
        <v>#N/A</v>
      </c>
      <c r="B21" t="e">
        <f t="array" aca="1" ref="B21" ca="1">INDEX(product,MATCH(0,COUNTIF($B$1:B20,product)+(category&lt;&gt;OrderForm!$B$39),0))</f>
        <v>#N/A</v>
      </c>
      <c r="C21" s="11" t="e">
        <f t="array" aca="1" ref="C21" ca="1">INDEX(Level, MATCH(0, COUNTIF($C$1:C20, Level)+(category&lt;&gt;OrderForm!$B$39)+(product&lt;&gt;OrderForm!C$39), 0))</f>
        <v>#N/A</v>
      </c>
    </row>
    <row r="22" spans="1:3" ht="16.5" x14ac:dyDescent="0.3">
      <c r="A22" t="e">
        <f t="array" aca="1" ref="A22" ca="1">INDEX(category,MATCH(0,COUNTIF($A$1:A21,category),0))</f>
        <v>#N/A</v>
      </c>
      <c r="B22" t="e">
        <f t="array" aca="1" ref="B22" ca="1">INDEX(product,MATCH(0,COUNTIF($B$1:B21,product)+(category&lt;&gt;OrderForm!$B$39),0))</f>
        <v>#N/A</v>
      </c>
      <c r="C22" s="11" t="e">
        <f t="array" aca="1" ref="C22" ca="1">INDEX(Level, MATCH(0, COUNTIF($C$1:C21, Level)+(category&lt;&gt;OrderForm!$B$39)+(product&lt;&gt;OrderForm!C$39), 0))</f>
        <v>#N/A</v>
      </c>
    </row>
    <row r="23" spans="1:3" ht="16.5" x14ac:dyDescent="0.3">
      <c r="A23" t="e">
        <f t="array" aca="1" ref="A23" ca="1">INDEX(category,MATCH(0,COUNTIF($A$1:A22,category),0))</f>
        <v>#N/A</v>
      </c>
      <c r="B23" t="e">
        <f t="array" aca="1" ref="B23" ca="1">INDEX(product,MATCH(0,COUNTIF($B$1:B22,product)+(category&lt;&gt;OrderForm!$B$39),0))</f>
        <v>#N/A</v>
      </c>
      <c r="C23" s="11" t="e">
        <f t="array" aca="1" ref="C23" ca="1">INDEX(Level, MATCH(0, COUNTIF($C$1:C22, Level)+(category&lt;&gt;OrderForm!$B$39)+(product&lt;&gt;OrderForm!C$39), 0))</f>
        <v>#N/A</v>
      </c>
    </row>
    <row r="24" spans="1:3" ht="16.5" x14ac:dyDescent="0.3">
      <c r="A24" t="e">
        <f t="array" aca="1" ref="A24" ca="1">INDEX(category,MATCH(0,COUNTIF($A$1:A23,category),0))</f>
        <v>#N/A</v>
      </c>
      <c r="B24" t="e">
        <f t="array" aca="1" ref="B24" ca="1">INDEX(product,MATCH(0,COUNTIF($B$1:B23,product)+(category&lt;&gt;OrderForm!$B$39),0))</f>
        <v>#N/A</v>
      </c>
      <c r="C24" s="11" t="e">
        <f t="array" aca="1" ref="C24" ca="1">INDEX(Level, MATCH(0, COUNTIF($C$1:C23, Level)+(category&lt;&gt;OrderForm!$B$39)+(product&lt;&gt;OrderForm!C$39), 0))</f>
        <v>#N/A</v>
      </c>
    </row>
    <row r="25" spans="1:3" ht="16.5" x14ac:dyDescent="0.3">
      <c r="A25" t="e">
        <f t="array" aca="1" ref="A25" ca="1">INDEX(category,MATCH(0,COUNTIF($A$1:A24,category),0))</f>
        <v>#N/A</v>
      </c>
      <c r="B25" t="e">
        <f t="array" aca="1" ref="B25" ca="1">INDEX(product,MATCH(0,COUNTIF($B$1:B24,product)+(category&lt;&gt;OrderForm!$B$39),0))</f>
        <v>#N/A</v>
      </c>
      <c r="C25" s="11" t="e">
        <f t="array" aca="1" ref="C25" ca="1">INDEX(Level, MATCH(0, COUNTIF($C$1:C24, Level)+(category&lt;&gt;OrderForm!$B$39)+(product&lt;&gt;OrderForm!C$39), 0))</f>
        <v>#N/A</v>
      </c>
    </row>
    <row r="26" spans="1:3" ht="16.5" x14ac:dyDescent="0.3">
      <c r="A26" t="e">
        <f t="array" aca="1" ref="A26" ca="1">INDEX(category,MATCH(0,COUNTIF($A$1:A25,category),0))</f>
        <v>#N/A</v>
      </c>
      <c r="B26" t="e">
        <f t="array" aca="1" ref="B26" ca="1">INDEX(product,MATCH(0,COUNTIF($B$1:B25,product)+(category&lt;&gt;OrderForm!$B$39),0))</f>
        <v>#N/A</v>
      </c>
      <c r="C26" s="11" t="e">
        <f t="array" aca="1" ref="C26" ca="1">INDEX(Level, MATCH(0, COUNTIF($C$1:C25, Level)+(category&lt;&gt;OrderForm!$B$39)+(product&lt;&gt;OrderForm!C$39), 0))</f>
        <v>#N/A</v>
      </c>
    </row>
    <row r="27" spans="1:3" ht="16.5" x14ac:dyDescent="0.3">
      <c r="A27" t="e">
        <f t="array" aca="1" ref="A27" ca="1">INDEX(category,MATCH(0,COUNTIF($A$1:A26,category),0))</f>
        <v>#N/A</v>
      </c>
      <c r="B27" t="e">
        <f t="array" aca="1" ref="B27" ca="1">INDEX(product,MATCH(0,COUNTIF($B$1:B26,product)+(category&lt;&gt;OrderForm!$B$39),0))</f>
        <v>#N/A</v>
      </c>
      <c r="C27" s="11" t="e">
        <f t="array" aca="1" ref="C27" ca="1">INDEX(Level, MATCH(0, COUNTIF($C$1:C26, Level)+(category&lt;&gt;OrderForm!$B$39)+(product&lt;&gt;OrderForm!C$39), 0))</f>
        <v>#N/A</v>
      </c>
    </row>
    <row r="28" spans="1:3" ht="16.5" x14ac:dyDescent="0.3">
      <c r="A28" t="e">
        <f t="array" aca="1" ref="A28" ca="1">INDEX(category,MATCH(0,COUNTIF($A$1:A27,category),0))</f>
        <v>#N/A</v>
      </c>
      <c r="B28" t="e">
        <f t="array" aca="1" ref="B28" ca="1">INDEX(product,MATCH(0,COUNTIF($B$1:B27,product)+(category&lt;&gt;OrderForm!$B$39),0))</f>
        <v>#N/A</v>
      </c>
      <c r="C28" s="11" t="e">
        <f t="array" aca="1" ref="C28" ca="1">INDEX(Level, MATCH(0, COUNTIF($C$1:C27, Level)+(category&lt;&gt;OrderForm!$B$39)+(product&lt;&gt;OrderForm!C$39), 0))</f>
        <v>#N/A</v>
      </c>
    </row>
    <row r="29" spans="1:3" ht="16.5" x14ac:dyDescent="0.3">
      <c r="A29" t="e">
        <f t="array" aca="1" ref="A29" ca="1">INDEX(category,MATCH(0,COUNTIF($A$1:A28,category),0))</f>
        <v>#N/A</v>
      </c>
      <c r="B29" t="e">
        <f t="array" aca="1" ref="B29" ca="1">INDEX(product,MATCH(0,COUNTIF($B$1:B28,product)+(category&lt;&gt;OrderForm!$B$39),0))</f>
        <v>#N/A</v>
      </c>
      <c r="C29" s="11" t="e">
        <f t="array" aca="1" ref="C29" ca="1">INDEX(Level, MATCH(0, COUNTIF($C$1:C28, Level)+(category&lt;&gt;OrderForm!$B$39)+(product&lt;&gt;OrderForm!C$39), 0))</f>
        <v>#N/A</v>
      </c>
    </row>
    <row r="30" spans="1:3" ht="16.5" x14ac:dyDescent="0.3">
      <c r="A30" t="e">
        <f t="array" aca="1" ref="A30" ca="1">INDEX(category,MATCH(0,COUNTIF($A$1:A29,category),0))</f>
        <v>#N/A</v>
      </c>
      <c r="B30" t="e">
        <f t="array" aca="1" ref="B30" ca="1">INDEX(product,MATCH(0,COUNTIF($B$1:B29,product)+(category&lt;&gt;OrderForm!$B$39),0))</f>
        <v>#N/A</v>
      </c>
      <c r="C30" s="11" t="e">
        <f t="array" aca="1" ref="C30" ca="1">INDEX(Level, MATCH(0, COUNTIF($C$1:C29, Level)+(category&lt;&gt;OrderForm!$B$39)+(product&lt;&gt;OrderForm!C$39), 0))</f>
        <v>#N/A</v>
      </c>
    </row>
    <row r="31" spans="1:3" ht="16.5" x14ac:dyDescent="0.3">
      <c r="A31" t="e">
        <f t="array" aca="1" ref="A31" ca="1">INDEX(category,MATCH(0,COUNTIF($A$1:A30,category),0))</f>
        <v>#N/A</v>
      </c>
      <c r="B31" t="e">
        <f t="array" aca="1" ref="B31" ca="1">INDEX(product,MATCH(0,COUNTIF($B$1:B30,product)+(category&lt;&gt;OrderForm!$B$39),0))</f>
        <v>#N/A</v>
      </c>
      <c r="C31" s="11" t="e">
        <f t="array" aca="1" ref="C31" ca="1">INDEX(Level, MATCH(0, COUNTIF($C$1:C30, Level)+(category&lt;&gt;OrderForm!$B$39)+(product&lt;&gt;OrderForm!C$39), 0))</f>
        <v>#N/A</v>
      </c>
    </row>
    <row r="32" spans="1:3" ht="16.5" x14ac:dyDescent="0.3">
      <c r="A32" t="e">
        <f t="array" aca="1" ref="A32" ca="1">INDEX(category,MATCH(0,COUNTIF($A$1:A31,category),0))</f>
        <v>#N/A</v>
      </c>
      <c r="B32" t="e">
        <f t="array" aca="1" ref="B32" ca="1">INDEX(product,MATCH(0,COUNTIF($B$1:B31,product)+(category&lt;&gt;OrderForm!$B$39),0))</f>
        <v>#N/A</v>
      </c>
      <c r="C32" s="11" t="e">
        <f t="array" aca="1" ref="C32" ca="1">INDEX(Level, MATCH(0, COUNTIF($C$1:C31, Level)+(category&lt;&gt;OrderForm!$B$39)+(product&lt;&gt;OrderForm!C$39), 0))</f>
        <v>#N/A</v>
      </c>
    </row>
    <row r="33" spans="1:3" ht="16.5" x14ac:dyDescent="0.3">
      <c r="A33" t="e">
        <f t="array" aca="1" ref="A33" ca="1">INDEX(category,MATCH(0,COUNTIF($A$1:A32,category),0))</f>
        <v>#N/A</v>
      </c>
      <c r="B33" t="e">
        <f t="array" aca="1" ref="B33" ca="1">INDEX(product,MATCH(0,COUNTIF($B$1:B32,product)+(category&lt;&gt;OrderForm!$B$39),0))</f>
        <v>#N/A</v>
      </c>
      <c r="C33" s="11" t="e">
        <f t="array" aca="1" ref="C33" ca="1">INDEX(Level, MATCH(0, COUNTIF($C$1:C32, Level)+(category&lt;&gt;OrderForm!$B$39)+(product&lt;&gt;OrderForm!C$39), 0))</f>
        <v>#N/A</v>
      </c>
    </row>
    <row r="34" spans="1:3" ht="16.5" x14ac:dyDescent="0.3">
      <c r="A34" t="e">
        <f t="array" aca="1" ref="A34" ca="1">INDEX(category,MATCH(0,COUNTIF($A$1:A33,category),0))</f>
        <v>#N/A</v>
      </c>
      <c r="B34" t="e">
        <f t="array" aca="1" ref="B34" ca="1">INDEX(product,MATCH(0,COUNTIF($B$1:B33,product)+(category&lt;&gt;OrderForm!$B$39),0))</f>
        <v>#N/A</v>
      </c>
      <c r="C34" s="11" t="e">
        <f t="array" aca="1" ref="C34" ca="1">INDEX(Level, MATCH(0, COUNTIF($C$1:C33, Level)+(category&lt;&gt;OrderForm!$B$39)+(product&lt;&gt;OrderForm!C$39), 0))</f>
        <v>#N/A</v>
      </c>
    </row>
    <row r="35" spans="1:3" ht="16.5" x14ac:dyDescent="0.3">
      <c r="A35" t="e">
        <f t="array" aca="1" ref="A35" ca="1">INDEX(category,MATCH(0,COUNTIF($A$1:A34,category),0))</f>
        <v>#N/A</v>
      </c>
      <c r="B35" t="e">
        <f t="array" aca="1" ref="B35" ca="1">INDEX(product,MATCH(0,COUNTIF($B$1:B34,product)+(category&lt;&gt;OrderForm!$B$39),0))</f>
        <v>#N/A</v>
      </c>
      <c r="C35" s="11" t="e">
        <f t="array" aca="1" ref="C35" ca="1">INDEX(Level, MATCH(0, COUNTIF($C$1:C34, Level)+(category&lt;&gt;OrderForm!$B$39)+(product&lt;&gt;OrderForm!C$39), 0))</f>
        <v>#N/A</v>
      </c>
    </row>
    <row r="36" spans="1:3" ht="16.5" x14ac:dyDescent="0.3">
      <c r="A36" t="e">
        <f t="array" aca="1" ref="A36" ca="1">INDEX(category,MATCH(0,COUNTIF($A$1:A35,category),0))</f>
        <v>#N/A</v>
      </c>
      <c r="B36" t="e">
        <f t="array" aca="1" ref="B36" ca="1">INDEX(product,MATCH(0,COUNTIF($B$1:B35,product)+(category&lt;&gt;OrderForm!$B$39),0))</f>
        <v>#N/A</v>
      </c>
      <c r="C36" s="11" t="e">
        <f t="array" aca="1" ref="C36" ca="1">INDEX(Level, MATCH(0, COUNTIF($C$1:C35, Level)+(category&lt;&gt;OrderForm!$B$39)+(product&lt;&gt;OrderForm!C$39), 0))</f>
        <v>#N/A</v>
      </c>
    </row>
    <row r="37" spans="1:3" ht="16.5" x14ac:dyDescent="0.3">
      <c r="A37" t="e">
        <f t="array" aca="1" ref="A37" ca="1">INDEX(category,MATCH(0,COUNTIF($A$1:A36,category),0))</f>
        <v>#N/A</v>
      </c>
      <c r="B37" t="e">
        <f t="array" aca="1" ref="B37" ca="1">INDEX(product,MATCH(0,COUNTIF($B$1:B36,product)+(category&lt;&gt;OrderForm!$B$39),0))</f>
        <v>#N/A</v>
      </c>
      <c r="C37" s="11" t="e">
        <f t="array" aca="1" ref="C37" ca="1">INDEX(Level, MATCH(0, COUNTIF($C$1:C36, Level)+(category&lt;&gt;OrderForm!$B$39)+(product&lt;&gt;OrderForm!C$39), 0))</f>
        <v>#N/A</v>
      </c>
    </row>
    <row r="38" spans="1:3" ht="16.5" x14ac:dyDescent="0.3">
      <c r="A38" t="e">
        <f t="array" aca="1" ref="A38" ca="1">INDEX(category,MATCH(0,COUNTIF($A$1:A37,category),0))</f>
        <v>#N/A</v>
      </c>
      <c r="B38" t="e">
        <f t="array" aca="1" ref="B38" ca="1">INDEX(product,MATCH(0,COUNTIF($B$1:B37,product)+(category&lt;&gt;OrderForm!$B$39),0))</f>
        <v>#N/A</v>
      </c>
      <c r="C38" s="11" t="e">
        <f t="array" aca="1" ref="C38" ca="1">INDEX(Level, MATCH(0, COUNTIF($C$1:C37, Level)+(category&lt;&gt;OrderForm!$B$39)+(product&lt;&gt;OrderForm!C$39), 0))</f>
        <v>#N/A</v>
      </c>
    </row>
    <row r="39" spans="1:3" ht="16.5" x14ac:dyDescent="0.3">
      <c r="A39" t="e">
        <f t="array" aca="1" ref="A39" ca="1">INDEX(category,MATCH(0,COUNTIF($A$1:A38,category),0))</f>
        <v>#N/A</v>
      </c>
      <c r="B39" t="e">
        <f t="array" aca="1" ref="B39" ca="1">INDEX(product,MATCH(0,COUNTIF($B$1:B38,product)+(category&lt;&gt;OrderForm!$B$39),0))</f>
        <v>#N/A</v>
      </c>
      <c r="C39" s="11" t="e">
        <f t="array" aca="1" ref="C39" ca="1">INDEX(Level, MATCH(0, COUNTIF($C$1:C38, Level)+(category&lt;&gt;OrderForm!$B$39)+(product&lt;&gt;OrderForm!C$39), 0))</f>
        <v>#N/A</v>
      </c>
    </row>
    <row r="40" spans="1:3" ht="16.5" x14ac:dyDescent="0.3">
      <c r="A40" t="e">
        <f t="array" aca="1" ref="A40" ca="1">INDEX(category,MATCH(0,COUNTIF($A$1:A39,category),0))</f>
        <v>#N/A</v>
      </c>
      <c r="B40" t="e">
        <f t="array" aca="1" ref="B40" ca="1">INDEX(product,MATCH(0,COUNTIF($B$1:B39,product)+(category&lt;&gt;OrderForm!$B$39),0))</f>
        <v>#N/A</v>
      </c>
      <c r="C40" s="11" t="e">
        <f t="array" aca="1" ref="C40" ca="1">INDEX(Level, MATCH(0, COUNTIF($C$1:C39, Level)+(category&lt;&gt;OrderForm!$B$39)+(product&lt;&gt;OrderForm!C$39), 0))</f>
        <v>#N/A</v>
      </c>
    </row>
    <row r="41" spans="1:3" ht="16.5" x14ac:dyDescent="0.3">
      <c r="A41" t="e">
        <f t="array" aca="1" ref="A41" ca="1">INDEX(category,MATCH(0,COUNTIF($A$1:A40,category),0))</f>
        <v>#N/A</v>
      </c>
      <c r="B41" t="e">
        <f t="array" aca="1" ref="B41" ca="1">INDEX(product,MATCH(0,COUNTIF($B$1:B40,product)+(category&lt;&gt;OrderForm!$B$39),0))</f>
        <v>#N/A</v>
      </c>
      <c r="C41" s="11" t="e">
        <f t="array" aca="1" ref="C41" ca="1">INDEX(Level, MATCH(0, COUNTIF($C$1:C40, Level)+(category&lt;&gt;OrderForm!$B$39)+(product&lt;&gt;OrderForm!C$39), 0))</f>
        <v>#N/A</v>
      </c>
    </row>
    <row r="42" spans="1:3" ht="16.5" x14ac:dyDescent="0.3">
      <c r="A42" t="e">
        <f t="array" aca="1" ref="A42" ca="1">INDEX(category,MATCH(0,COUNTIF($A$1:A41,category),0))</f>
        <v>#N/A</v>
      </c>
      <c r="B42" t="e">
        <f t="array" aca="1" ref="B42" ca="1">INDEX(product,MATCH(0,COUNTIF($B$1:B41,product)+(category&lt;&gt;OrderForm!$B$39),0))</f>
        <v>#N/A</v>
      </c>
      <c r="C42" s="11" t="e">
        <f t="array" aca="1" ref="C42" ca="1">INDEX(Level, MATCH(0, COUNTIF($C$1:C41, Level)+(category&lt;&gt;OrderForm!$B$39)+(product&lt;&gt;OrderForm!C$39), 0))</f>
        <v>#N/A</v>
      </c>
    </row>
    <row r="43" spans="1:3" ht="16.5" x14ac:dyDescent="0.3">
      <c r="A43" t="e">
        <f t="array" aca="1" ref="A43" ca="1">INDEX(category,MATCH(0,COUNTIF($A$1:A42,category),0))</f>
        <v>#N/A</v>
      </c>
      <c r="B43" t="e">
        <f t="array" aca="1" ref="B43" ca="1">INDEX(product,MATCH(0,COUNTIF($B$1:B42,product)+(category&lt;&gt;OrderForm!$B$39),0))</f>
        <v>#N/A</v>
      </c>
      <c r="C43" s="11" t="e">
        <f t="array" aca="1" ref="C43" ca="1">INDEX(Level, MATCH(0, COUNTIF($C$1:C42, Level)+(category&lt;&gt;OrderForm!$B$39)+(product&lt;&gt;OrderForm!C$39), 0))</f>
        <v>#N/A</v>
      </c>
    </row>
    <row r="44" spans="1:3" ht="16.5" x14ac:dyDescent="0.3">
      <c r="A44" t="e">
        <f t="array" aca="1" ref="A44" ca="1">INDEX(category,MATCH(0,COUNTIF($A$1:A43,category),0))</f>
        <v>#N/A</v>
      </c>
      <c r="B44" t="e">
        <f t="array" aca="1" ref="B44" ca="1">INDEX(product,MATCH(0,COUNTIF($B$1:B43,product)+(category&lt;&gt;OrderForm!$B$39),0))</f>
        <v>#N/A</v>
      </c>
      <c r="C44" s="11" t="e">
        <f t="array" aca="1" ref="C44" ca="1">INDEX(Level, MATCH(0, COUNTIF($C$1:C43, Level)+(category&lt;&gt;OrderForm!$B$39)+(product&lt;&gt;OrderForm!C$39), 0))</f>
        <v>#N/A</v>
      </c>
    </row>
    <row r="45" spans="1:3" ht="16.5" x14ac:dyDescent="0.3">
      <c r="A45" t="e">
        <f t="array" aca="1" ref="A45" ca="1">INDEX(category,MATCH(0,COUNTIF($A$1:A44,category),0))</f>
        <v>#N/A</v>
      </c>
      <c r="B45" t="e">
        <f t="array" aca="1" ref="B45" ca="1">INDEX(product,MATCH(0,COUNTIF($B$1:B44,product)+(category&lt;&gt;OrderForm!$B$39),0))</f>
        <v>#N/A</v>
      </c>
      <c r="C45" s="11" t="e">
        <f t="array" aca="1" ref="C45" ca="1">INDEX(Level, MATCH(0, COUNTIF($C$1:C44, Level)+(category&lt;&gt;OrderForm!$B$39)+(product&lt;&gt;OrderForm!C$39), 0))</f>
        <v>#N/A</v>
      </c>
    </row>
    <row r="46" spans="1:3" ht="16.5" x14ac:dyDescent="0.3">
      <c r="A46" t="e">
        <f t="array" aca="1" ref="A46" ca="1">INDEX(category,MATCH(0,COUNTIF($A$1:A45,category),0))</f>
        <v>#N/A</v>
      </c>
      <c r="B46" t="e">
        <f t="array" aca="1" ref="B46" ca="1">INDEX(product,MATCH(0,COUNTIF($B$1:B45,product)+(category&lt;&gt;OrderForm!$B$39),0))</f>
        <v>#N/A</v>
      </c>
      <c r="C46" s="11" t="e">
        <f t="array" aca="1" ref="C46" ca="1">INDEX(Level, MATCH(0, COUNTIF($C$1:C45, Level)+(category&lt;&gt;OrderForm!$B$39)+(product&lt;&gt;OrderForm!C$39), 0))</f>
        <v>#N/A</v>
      </c>
    </row>
    <row r="47" spans="1:3" ht="16.5" x14ac:dyDescent="0.3">
      <c r="A47" t="e">
        <f t="array" aca="1" ref="A47" ca="1">INDEX(category,MATCH(0,COUNTIF($A$1:A46,category),0))</f>
        <v>#N/A</v>
      </c>
      <c r="B47" t="e">
        <f t="array" aca="1" ref="B47" ca="1">INDEX(product,MATCH(0,COUNTIF($B$1:B46,product)+(category&lt;&gt;OrderForm!$B$39),0))</f>
        <v>#N/A</v>
      </c>
      <c r="C47" s="11" t="e">
        <f t="array" aca="1" ref="C47" ca="1">INDEX(Level, MATCH(0, COUNTIF($C$1:C46, Level)+(category&lt;&gt;OrderForm!$B$39)+(product&lt;&gt;OrderForm!C$39), 0))</f>
        <v>#N/A</v>
      </c>
    </row>
    <row r="48" spans="1:3" ht="16.5" x14ac:dyDescent="0.3">
      <c r="A48" t="e">
        <f t="array" aca="1" ref="A48" ca="1">INDEX(category,MATCH(0,COUNTIF($A$1:A47,category),0))</f>
        <v>#N/A</v>
      </c>
      <c r="B48" t="e">
        <f t="array" aca="1" ref="B48" ca="1">INDEX(product,MATCH(0,COUNTIF($B$1:B47,product)+(category&lt;&gt;OrderForm!$B$39),0))</f>
        <v>#N/A</v>
      </c>
      <c r="C48" s="11" t="e">
        <f t="array" aca="1" ref="C48" ca="1">INDEX(Level, MATCH(0, COUNTIF($C$1:C47, Level)+(category&lt;&gt;OrderForm!$B$39)+(product&lt;&gt;OrderForm!C$39), 0))</f>
        <v>#N/A</v>
      </c>
    </row>
    <row r="49" spans="1:3" ht="16.5" x14ac:dyDescent="0.3">
      <c r="A49" t="e">
        <f t="array" aca="1" ref="A49" ca="1">INDEX(category,MATCH(0,COUNTIF($A$1:A48,category),0))</f>
        <v>#N/A</v>
      </c>
      <c r="B49" t="e">
        <f t="array" aca="1" ref="B49" ca="1">INDEX(product,MATCH(0,COUNTIF($B$1:B48,product)+(category&lt;&gt;OrderForm!$B$39),0))</f>
        <v>#N/A</v>
      </c>
      <c r="C49" s="11" t="e">
        <f t="array" aca="1" ref="C49" ca="1">INDEX(Level, MATCH(0, COUNTIF($C$1:C48, Level)+(category&lt;&gt;OrderForm!$B$39)+(product&lt;&gt;OrderForm!C$39), 0))</f>
        <v>#N/A</v>
      </c>
    </row>
    <row r="50" spans="1:3" ht="16.5" x14ac:dyDescent="0.3">
      <c r="A50" t="e">
        <f t="array" aca="1" ref="A50" ca="1">INDEX(category,MATCH(0,COUNTIF($A$1:A49,category),0))</f>
        <v>#N/A</v>
      </c>
      <c r="B50" t="e">
        <f t="array" aca="1" ref="B50" ca="1">INDEX(product,MATCH(0,COUNTIF($B$1:B49,product)+(category&lt;&gt;OrderForm!$B$39),0))</f>
        <v>#N/A</v>
      </c>
      <c r="C50" s="11" t="e">
        <f t="array" aca="1" ref="C50" ca="1">INDEX(Level, MATCH(0, COUNTIF($C$1:C49, Level)+(category&lt;&gt;OrderForm!$B$39)+(product&lt;&gt;OrderForm!C$39), 0))</f>
        <v>#N/A</v>
      </c>
    </row>
    <row r="51" spans="1:3" ht="16.5" x14ac:dyDescent="0.3">
      <c r="A51" t="e">
        <f t="array" aca="1" ref="A51" ca="1">INDEX(category,MATCH(0,COUNTIF($A$1:A50,category),0))</f>
        <v>#N/A</v>
      </c>
      <c r="B51" t="e">
        <f t="array" aca="1" ref="B51" ca="1">INDEX(product,MATCH(0,COUNTIF($B$1:B50,product)+(category&lt;&gt;OrderForm!$B$39),0))</f>
        <v>#N/A</v>
      </c>
      <c r="C51" s="11" t="e">
        <f t="array" aca="1" ref="C51" ca="1">INDEX(Level, MATCH(0, COUNTIF($C$1:C50, Level)+(category&lt;&gt;OrderForm!$B$39)+(product&lt;&gt;OrderForm!C$39), 0))</f>
        <v>#N/A</v>
      </c>
    </row>
    <row r="52" spans="1:3" ht="16.5" x14ac:dyDescent="0.3">
      <c r="B52" t="e">
        <f t="array" aca="1" ref="B52" ca="1">INDEX(product,MATCH(0,COUNTIF($B$1:B51,product)+(category&lt;&gt;OrderForm!$B$39),0))</f>
        <v>#N/A</v>
      </c>
      <c r="C52" s="11" t="e">
        <f t="array" aca="1" ref="C52" ca="1">INDEX(Level, MATCH(0, COUNTIF($C$1:C51, Level)+(category&lt;&gt;OrderForm!$B$39)+(product&lt;&gt;OrderForm!C$39), 0))</f>
        <v>#N/A</v>
      </c>
    </row>
    <row r="53" spans="1:3" ht="16.5" x14ac:dyDescent="0.3">
      <c r="B53" t="e">
        <f t="array" aca="1" ref="B53" ca="1">INDEX(product,MATCH(0,COUNTIF($B$1:B52,product)+(category&lt;&gt;OrderForm!$B$39),0))</f>
        <v>#N/A</v>
      </c>
      <c r="C53" s="11" t="e">
        <f t="array" aca="1" ref="C53" ca="1">INDEX(Level, MATCH(0, COUNTIF($C$1:C52, Level)+(category&lt;&gt;OrderForm!$B$39)+(product&lt;&gt;OrderForm!C$39), 0))</f>
        <v>#N/A</v>
      </c>
    </row>
    <row r="54" spans="1:3" ht="16.5" x14ac:dyDescent="0.3">
      <c r="B54" t="e">
        <f t="array" aca="1" ref="B54" ca="1">INDEX(product,MATCH(0,COUNTIF($B$1:B53,product)+(category&lt;&gt;OrderForm!$B$39),0))</f>
        <v>#N/A</v>
      </c>
      <c r="C54" s="11" t="e">
        <f t="array" aca="1" ref="C54" ca="1">INDEX(Level, MATCH(0, COUNTIF($C$1:C53, Level)+(category&lt;&gt;OrderForm!$B$39)+(product&lt;&gt;OrderForm!C$39), 0))</f>
        <v>#N/A</v>
      </c>
    </row>
    <row r="55" spans="1:3" ht="16.5" x14ac:dyDescent="0.3">
      <c r="B55" t="e">
        <f t="array" aca="1" ref="B55" ca="1">INDEX(product,MATCH(0,COUNTIF($B$1:B54,product)+(category&lt;&gt;OrderForm!$B$39),0))</f>
        <v>#N/A</v>
      </c>
      <c r="C55" s="11" t="e">
        <f t="array" aca="1" ref="C55" ca="1">INDEX(Level, MATCH(0, COUNTIF($C$1:C54, Level)+(category&lt;&gt;OrderForm!$B$39)+(product&lt;&gt;OrderForm!C$39), 0))</f>
        <v>#N/A</v>
      </c>
    </row>
    <row r="56" spans="1:3" ht="16.5" x14ac:dyDescent="0.3">
      <c r="B56" t="e">
        <f t="array" aca="1" ref="B56" ca="1">INDEX(product,MATCH(0,COUNTIF($B$1:B55,product)+(category&lt;&gt;OrderForm!$B$39),0))</f>
        <v>#N/A</v>
      </c>
      <c r="C56" s="11" t="e">
        <f t="array" aca="1" ref="C56" ca="1">INDEX(Level, MATCH(0, COUNTIF($C$1:C55, Level)+(category&lt;&gt;OrderForm!$B$39)+(product&lt;&gt;OrderForm!C$39), 0))</f>
        <v>#N/A</v>
      </c>
    </row>
    <row r="57" spans="1:3" ht="16.5" x14ac:dyDescent="0.3">
      <c r="B57" t="e">
        <f t="array" aca="1" ref="B57" ca="1">INDEX(product,MATCH(0,COUNTIF($B$1:B56,product)+(category&lt;&gt;OrderForm!$B$39),0))</f>
        <v>#N/A</v>
      </c>
      <c r="C57" s="11" t="e">
        <f t="array" aca="1" ref="C57" ca="1">INDEX(Level, MATCH(0, COUNTIF($C$1:C56, Level)+(category&lt;&gt;OrderForm!$B$39)+(product&lt;&gt;OrderForm!C$39), 0))</f>
        <v>#N/A</v>
      </c>
    </row>
    <row r="58" spans="1:3" ht="16.5" x14ac:dyDescent="0.3">
      <c r="B58" t="e">
        <f t="array" aca="1" ref="B58" ca="1">INDEX(product,MATCH(0,COUNTIF($B$1:B57,product)+(category&lt;&gt;OrderForm!$B$39),0))</f>
        <v>#N/A</v>
      </c>
      <c r="C58" s="11" t="e">
        <f t="array" aca="1" ref="C58" ca="1">INDEX(Level, MATCH(0, COUNTIF($C$1:C57, Level)+(category&lt;&gt;OrderForm!$B$39)+(product&lt;&gt;OrderForm!C$39), 0))</f>
        <v>#N/A</v>
      </c>
    </row>
    <row r="59" spans="1:3" ht="16.5" x14ac:dyDescent="0.3">
      <c r="B59" t="e">
        <f t="array" aca="1" ref="B59" ca="1">INDEX(product,MATCH(0,COUNTIF($B$1:B58,product)+(category&lt;&gt;OrderForm!$B$39),0))</f>
        <v>#N/A</v>
      </c>
      <c r="C59" s="11" t="e">
        <f t="array" aca="1" ref="C59" ca="1">INDEX(Level, MATCH(0, COUNTIF($C$1:C58, Level)+(category&lt;&gt;OrderForm!$B$39)+(product&lt;&gt;OrderForm!C$39), 0))</f>
        <v>#N/A</v>
      </c>
    </row>
    <row r="60" spans="1:3" ht="16.5" x14ac:dyDescent="0.3">
      <c r="B60" t="e">
        <f t="array" aca="1" ref="B60" ca="1">INDEX(product,MATCH(0,COUNTIF($B$1:B59,product)+(category&lt;&gt;OrderForm!$B$39),0))</f>
        <v>#N/A</v>
      </c>
      <c r="C60" s="11" t="e">
        <f t="array" aca="1" ref="C60" ca="1">INDEX(Level, MATCH(0, COUNTIF($C$1:C59, Level)+(category&lt;&gt;OrderForm!$B$39)+(product&lt;&gt;OrderForm!C$39), 0))</f>
        <v>#N/A</v>
      </c>
    </row>
    <row r="61" spans="1:3" ht="16.5" x14ac:dyDescent="0.3">
      <c r="B61" t="e">
        <f t="array" aca="1" ref="B61" ca="1">INDEX(product,MATCH(0,COUNTIF($B$1:B60,product)+(category&lt;&gt;OrderForm!$B$39),0))</f>
        <v>#N/A</v>
      </c>
      <c r="C61" s="11" t="e">
        <f t="array" aca="1" ref="C61" ca="1">INDEX(Level, MATCH(0, COUNTIF($C$1:C60, Level)+(category&lt;&gt;OrderForm!$B$39)+(product&lt;&gt;OrderForm!C$39), 0))</f>
        <v>#N/A</v>
      </c>
    </row>
    <row r="62" spans="1:3" ht="16.5" x14ac:dyDescent="0.3">
      <c r="B62" t="e">
        <f t="array" aca="1" ref="B62" ca="1">INDEX(product,MATCH(0,COUNTIF($B$1:B61,product)+(category&lt;&gt;OrderForm!$B$39),0))</f>
        <v>#N/A</v>
      </c>
      <c r="C62" s="11" t="e">
        <f t="array" aca="1" ref="C62" ca="1">INDEX(Level, MATCH(0, COUNTIF($C$1:C61, Level)+(category&lt;&gt;OrderForm!$B$39)+(product&lt;&gt;OrderForm!C$39), 0))</f>
        <v>#N/A</v>
      </c>
    </row>
    <row r="63" spans="1:3" ht="16.5" x14ac:dyDescent="0.3">
      <c r="B63" t="e">
        <f t="array" aca="1" ref="B63" ca="1">INDEX(product,MATCH(0,COUNTIF($B$1:B62,product)+(category&lt;&gt;OrderForm!$B$39),0))</f>
        <v>#N/A</v>
      </c>
      <c r="C63" s="11" t="e">
        <f t="array" aca="1" ref="C63" ca="1">INDEX(Level, MATCH(0, COUNTIF($C$1:C62, Level)+(category&lt;&gt;OrderForm!$B$39)+(product&lt;&gt;OrderForm!C$39), 0))</f>
        <v>#N/A</v>
      </c>
    </row>
    <row r="64" spans="1:3" ht="16.5" x14ac:dyDescent="0.3">
      <c r="B64" t="e">
        <f t="array" aca="1" ref="B64" ca="1">INDEX(product,MATCH(0,COUNTIF($B$1:B63,product)+(category&lt;&gt;OrderForm!$B$39),0))</f>
        <v>#N/A</v>
      </c>
      <c r="C64" s="11" t="e">
        <f t="array" aca="1" ref="C64" ca="1">INDEX(Level, MATCH(0, COUNTIF($C$1:C63, Level)+(category&lt;&gt;OrderForm!$B$39)+(product&lt;&gt;OrderForm!C$39), 0))</f>
        <v>#N/A</v>
      </c>
    </row>
    <row r="65" spans="2:3" ht="16.5" x14ac:dyDescent="0.3">
      <c r="B65" t="e">
        <f t="array" aca="1" ref="B65" ca="1">INDEX(product,MATCH(0,COUNTIF($B$1:B64,product)+(category&lt;&gt;OrderForm!$B$39),0))</f>
        <v>#N/A</v>
      </c>
      <c r="C65" s="11" t="e">
        <f t="array" aca="1" ref="C65" ca="1">INDEX(Level, MATCH(0, COUNTIF($C$1:C64, Level)+(category&lt;&gt;OrderForm!$B$39)+(product&lt;&gt;OrderForm!C$39), 0))</f>
        <v>#N/A</v>
      </c>
    </row>
    <row r="66" spans="2:3" ht="16.5" x14ac:dyDescent="0.3">
      <c r="B66" t="e">
        <f t="array" aca="1" ref="B66" ca="1">INDEX(product,MATCH(0,COUNTIF($B$1:B65,product)+(category&lt;&gt;OrderForm!$B$39),0))</f>
        <v>#N/A</v>
      </c>
      <c r="C66" s="11" t="e">
        <f t="array" aca="1" ref="C66" ca="1">INDEX(Level, MATCH(0, COUNTIF($C$1:C65, Level)+(category&lt;&gt;OrderForm!$B$39)+(product&lt;&gt;OrderForm!C$39), 0))</f>
        <v>#N/A</v>
      </c>
    </row>
    <row r="67" spans="2:3" ht="16.5" x14ac:dyDescent="0.3">
      <c r="B67" t="e">
        <f t="array" aca="1" ref="B67" ca="1">INDEX(product,MATCH(0,COUNTIF($B$1:B66,product)+(category&lt;&gt;OrderForm!$B$39),0))</f>
        <v>#N/A</v>
      </c>
      <c r="C67" s="11" t="e">
        <f t="array" aca="1" ref="C67" ca="1">INDEX(Level, MATCH(0, COUNTIF($C$1:C66, Level)+(category&lt;&gt;OrderForm!$B$39)+(product&lt;&gt;OrderForm!C$39), 0))</f>
        <v>#N/A</v>
      </c>
    </row>
    <row r="68" spans="2:3" ht="16.5" x14ac:dyDescent="0.3">
      <c r="B68" t="e">
        <f t="array" aca="1" ref="B68" ca="1">INDEX(product,MATCH(0,COUNTIF($B$1:B67,product)+(category&lt;&gt;OrderForm!$B$39),0))</f>
        <v>#N/A</v>
      </c>
      <c r="C68" s="11" t="e">
        <f t="array" aca="1" ref="C68" ca="1">INDEX(Level, MATCH(0, COUNTIF($C$1:C67, Level)+(category&lt;&gt;OrderForm!$B$39)+(product&lt;&gt;OrderForm!C$39), 0))</f>
        <v>#N/A</v>
      </c>
    </row>
    <row r="69" spans="2:3" ht="16.5" x14ac:dyDescent="0.3">
      <c r="B69" t="e">
        <f t="array" aca="1" ref="B69" ca="1">INDEX(product,MATCH(0,COUNTIF($B$1:B68,product)+(category&lt;&gt;OrderForm!$B$39),0))</f>
        <v>#N/A</v>
      </c>
      <c r="C69" s="11" t="e">
        <f t="array" aca="1" ref="C69" ca="1">INDEX(Level, MATCH(0, COUNTIF($C$1:C68, Level)+(category&lt;&gt;OrderForm!$B$39)+(product&lt;&gt;OrderForm!C$39), 0))</f>
        <v>#N/A</v>
      </c>
    </row>
    <row r="70" spans="2:3" ht="16.5" x14ac:dyDescent="0.3">
      <c r="B70" t="e">
        <f t="array" aca="1" ref="B70" ca="1">INDEX(product,MATCH(0,COUNTIF($B$1:B69,product)+(category&lt;&gt;OrderForm!$B$39),0))</f>
        <v>#N/A</v>
      </c>
      <c r="C70" s="11" t="e">
        <f t="array" aca="1" ref="C70" ca="1">INDEX(Level, MATCH(0, COUNTIF($C$1:C69, Level)+(category&lt;&gt;OrderForm!$B$39)+(product&lt;&gt;OrderForm!C$39), 0))</f>
        <v>#N/A</v>
      </c>
    </row>
    <row r="71" spans="2:3" ht="16.5" x14ac:dyDescent="0.3">
      <c r="B71" t="e">
        <f t="array" aca="1" ref="B71" ca="1">INDEX(product,MATCH(0,COUNTIF($B$1:B70,product)+(category&lt;&gt;OrderForm!$B$39),0))</f>
        <v>#N/A</v>
      </c>
      <c r="C71" s="11" t="e">
        <f t="array" aca="1" ref="C71" ca="1">INDEX(Level, MATCH(0, COUNTIF($C$1:C70, Level)+(category&lt;&gt;OrderForm!$B$39)+(product&lt;&gt;OrderForm!C$39), 0))</f>
        <v>#N/A</v>
      </c>
    </row>
    <row r="72" spans="2:3" ht="16.5" x14ac:dyDescent="0.3">
      <c r="B72" t="e">
        <f t="array" aca="1" ref="B72" ca="1">INDEX(product,MATCH(0,COUNTIF($B$1:B71,product)+(category&lt;&gt;OrderForm!$B$39),0))</f>
        <v>#N/A</v>
      </c>
      <c r="C72" s="11" t="e">
        <f t="array" aca="1" ref="C72" ca="1">INDEX(Level, MATCH(0, COUNTIF($C$1:C71, Level)+(category&lt;&gt;OrderForm!$B$39)+(product&lt;&gt;OrderForm!C$39), 0))</f>
        <v>#N/A</v>
      </c>
    </row>
    <row r="73" spans="2:3" ht="16.5" x14ac:dyDescent="0.3">
      <c r="B73" t="e">
        <f t="array" aca="1" ref="B73" ca="1">INDEX(product,MATCH(0,COUNTIF($B$1:B72,product)+(category&lt;&gt;OrderForm!$B$39),0))</f>
        <v>#N/A</v>
      </c>
      <c r="C73" s="11" t="e">
        <f t="array" aca="1" ref="C73" ca="1">INDEX(Level, MATCH(0, COUNTIF($C$1:C72, Level)+(category&lt;&gt;OrderForm!$B$39)+(product&lt;&gt;OrderForm!C$39), 0))</f>
        <v>#N/A</v>
      </c>
    </row>
    <row r="74" spans="2:3" ht="16.5" x14ac:dyDescent="0.3">
      <c r="B74" t="e">
        <f t="array" aca="1" ref="B74" ca="1">INDEX(product,MATCH(0,COUNTIF($B$1:B73,product)+(category&lt;&gt;OrderForm!$B$39),0))</f>
        <v>#N/A</v>
      </c>
      <c r="C74" s="11" t="e">
        <f t="array" aca="1" ref="C74" ca="1">INDEX(Level, MATCH(0, COUNTIF($C$1:C73, Level)+(category&lt;&gt;OrderForm!$B$39)+(product&lt;&gt;OrderForm!C$39), 0))</f>
        <v>#N/A</v>
      </c>
    </row>
    <row r="75" spans="2:3" ht="16.5" x14ac:dyDescent="0.3">
      <c r="B75" t="e">
        <f t="array" aca="1" ref="B75" ca="1">INDEX(product,MATCH(0,COUNTIF($B$1:B74,product)+(category&lt;&gt;OrderForm!$B$39),0))</f>
        <v>#N/A</v>
      </c>
      <c r="C75" s="11" t="e">
        <f t="array" aca="1" ref="C75" ca="1">INDEX(Level, MATCH(0, COUNTIF($C$1:C74, Level)+(category&lt;&gt;OrderForm!$B$39)+(product&lt;&gt;OrderForm!C$39), 0))</f>
        <v>#N/A</v>
      </c>
    </row>
    <row r="76" spans="2:3" ht="16.5" x14ac:dyDescent="0.3">
      <c r="B76" t="e">
        <f t="array" aca="1" ref="B76" ca="1">INDEX(product,MATCH(0,COUNTIF($B$1:B75,product)+(category&lt;&gt;OrderForm!$B$39),0))</f>
        <v>#N/A</v>
      </c>
      <c r="C76" s="11" t="e">
        <f t="array" aca="1" ref="C76" ca="1">INDEX(Level, MATCH(0, COUNTIF($C$1:C75, Level)+(category&lt;&gt;OrderForm!$B$39)+(product&lt;&gt;OrderForm!C$39), 0))</f>
        <v>#N/A</v>
      </c>
    </row>
    <row r="77" spans="2:3" ht="16.5" x14ac:dyDescent="0.3">
      <c r="B77" t="e">
        <f t="array" aca="1" ref="B77" ca="1">INDEX(product,MATCH(0,COUNTIF($B$1:B76,product)+(category&lt;&gt;OrderForm!$B$39),0))</f>
        <v>#N/A</v>
      </c>
      <c r="C77" s="11" t="e">
        <f t="array" aca="1" ref="C77" ca="1">INDEX(Level, MATCH(0, COUNTIF($C$1:C76, Level)+(category&lt;&gt;OrderForm!$B$39)+(product&lt;&gt;OrderForm!C$39), 0))</f>
        <v>#N/A</v>
      </c>
    </row>
    <row r="78" spans="2:3" ht="16.5" x14ac:dyDescent="0.3">
      <c r="B78" t="e">
        <f t="array" aca="1" ref="B78" ca="1">INDEX(product,MATCH(0,COUNTIF($B$1:B77,product)+(category&lt;&gt;OrderForm!$B$39),0))</f>
        <v>#N/A</v>
      </c>
      <c r="C78" s="11" t="e">
        <f t="array" aca="1" ref="C78" ca="1">INDEX(Level, MATCH(0, COUNTIF($C$1:C77, Level)+(category&lt;&gt;OrderForm!$B$39)+(product&lt;&gt;OrderForm!C$39), 0))</f>
        <v>#N/A</v>
      </c>
    </row>
    <row r="79" spans="2:3" ht="16.5" x14ac:dyDescent="0.3">
      <c r="B79" t="e">
        <f t="array" aca="1" ref="B79" ca="1">INDEX(product,MATCH(0,COUNTIF($B$1:B78,product)+(category&lt;&gt;OrderForm!$B$39),0))</f>
        <v>#N/A</v>
      </c>
      <c r="C79" s="11" t="e">
        <f t="array" aca="1" ref="C79" ca="1">INDEX(Level, MATCH(0, COUNTIF($C$1:C78, Level)+(category&lt;&gt;OrderForm!$B$39)+(product&lt;&gt;OrderForm!C$39), 0))</f>
        <v>#N/A</v>
      </c>
    </row>
    <row r="80" spans="2:3" ht="16.5" x14ac:dyDescent="0.3">
      <c r="B80" t="e">
        <f t="array" aca="1" ref="B80" ca="1">INDEX(product,MATCH(0,COUNTIF($B$1:B79,product)+(category&lt;&gt;OrderForm!$B$39),0))</f>
        <v>#N/A</v>
      </c>
      <c r="C80" s="11" t="e">
        <f t="array" aca="1" ref="C80" ca="1">INDEX(Level, MATCH(0, COUNTIF($C$1:C79, Level)+(category&lt;&gt;OrderForm!$B$39)+(product&lt;&gt;OrderForm!C$39), 0))</f>
        <v>#N/A</v>
      </c>
    </row>
    <row r="81" spans="2:3" ht="16.5" x14ac:dyDescent="0.3">
      <c r="B81" t="e">
        <f t="array" aca="1" ref="B81" ca="1">INDEX(product,MATCH(0,COUNTIF($B$1:B80,product)+(category&lt;&gt;OrderForm!$B$39),0))</f>
        <v>#N/A</v>
      </c>
      <c r="C81" s="11" t="e">
        <f t="array" aca="1" ref="C81" ca="1">INDEX(Level, MATCH(0, COUNTIF($C$1:C80, Level)+(category&lt;&gt;OrderForm!$B$39)+(product&lt;&gt;OrderForm!C$39), 0))</f>
        <v>#N/A</v>
      </c>
    </row>
    <row r="82" spans="2:3" ht="16.5" x14ac:dyDescent="0.3">
      <c r="B82" t="e">
        <f t="array" aca="1" ref="B82" ca="1">INDEX(product,MATCH(0,COUNTIF($B$1:B81,product)+(category&lt;&gt;OrderForm!$B$39),0))</f>
        <v>#N/A</v>
      </c>
      <c r="C82" s="11" t="e">
        <f t="array" aca="1" ref="C82" ca="1">INDEX(Level, MATCH(0, COUNTIF($C$1:C81, Level)+(category&lt;&gt;OrderForm!$B$39)+(product&lt;&gt;OrderForm!C$39), 0))</f>
        <v>#N/A</v>
      </c>
    </row>
    <row r="83" spans="2:3" ht="16.5" x14ac:dyDescent="0.3">
      <c r="B83" t="e">
        <f t="array" aca="1" ref="B83" ca="1">INDEX(product,MATCH(0,COUNTIF($B$1:B82,product)+(category&lt;&gt;OrderForm!$B$39),0))</f>
        <v>#N/A</v>
      </c>
      <c r="C83" s="11" t="e">
        <f t="array" aca="1" ref="C83" ca="1">INDEX(Level, MATCH(0, COUNTIF($C$1:C82, Level)+(category&lt;&gt;OrderForm!$B$39)+(product&lt;&gt;OrderForm!C$39), 0))</f>
        <v>#N/A</v>
      </c>
    </row>
    <row r="84" spans="2:3" ht="16.5" x14ac:dyDescent="0.3">
      <c r="B84" t="e">
        <f t="array" aca="1" ref="B84" ca="1">INDEX(product,MATCH(0,COUNTIF($B$1:B83,product)+(category&lt;&gt;OrderForm!$B$39),0))</f>
        <v>#N/A</v>
      </c>
      <c r="C84" s="11" t="e">
        <f t="array" aca="1" ref="C84" ca="1">INDEX(Level, MATCH(0, COUNTIF($C$1:C83, Level)+(category&lt;&gt;OrderForm!$B$39)+(product&lt;&gt;OrderForm!C$39), 0))</f>
        <v>#N/A</v>
      </c>
    </row>
    <row r="85" spans="2:3" ht="16.5" x14ac:dyDescent="0.3">
      <c r="B85" t="e">
        <f t="array" aca="1" ref="B85" ca="1">INDEX(product,MATCH(0,COUNTIF($B$1:B84,product)+(category&lt;&gt;OrderForm!$B$39),0))</f>
        <v>#N/A</v>
      </c>
      <c r="C85" s="11" t="e">
        <f t="array" aca="1" ref="C85" ca="1">INDEX(Level, MATCH(0, COUNTIF($C$1:C84, Level)+(category&lt;&gt;OrderForm!$B$39)+(product&lt;&gt;OrderForm!C$39), 0))</f>
        <v>#N/A</v>
      </c>
    </row>
    <row r="86" spans="2:3" ht="16.5" x14ac:dyDescent="0.3">
      <c r="B86" t="e">
        <f t="array" aca="1" ref="B86" ca="1">INDEX(product,MATCH(0,COUNTIF($B$1:B85,product)+(category&lt;&gt;OrderForm!$B$39),0))</f>
        <v>#N/A</v>
      </c>
      <c r="C86" s="11" t="e">
        <f t="array" aca="1" ref="C86" ca="1">INDEX(Level, MATCH(0, COUNTIF($C$1:C85, Level)+(category&lt;&gt;OrderForm!$B$39)+(product&lt;&gt;OrderForm!C$39), 0))</f>
        <v>#N/A</v>
      </c>
    </row>
    <row r="87" spans="2:3" ht="16.5" x14ac:dyDescent="0.3">
      <c r="B87" t="e">
        <f t="array" aca="1" ref="B87" ca="1">INDEX(product,MATCH(0,COUNTIF($B$1:B86,product)+(category&lt;&gt;OrderForm!$B$39),0))</f>
        <v>#N/A</v>
      </c>
      <c r="C87" s="11" t="e">
        <f t="array" aca="1" ref="C87" ca="1">INDEX(Level, MATCH(0, COUNTIF($C$1:C86, Level)+(category&lt;&gt;OrderForm!$B$39)+(product&lt;&gt;OrderForm!C$39), 0))</f>
        <v>#N/A</v>
      </c>
    </row>
    <row r="88" spans="2:3" ht="16.5" x14ac:dyDescent="0.3">
      <c r="B88" t="e">
        <f t="array" aca="1" ref="B88" ca="1">INDEX(product,MATCH(0,COUNTIF($B$1:B87,product)+(category&lt;&gt;OrderForm!$B$39),0))</f>
        <v>#N/A</v>
      </c>
      <c r="C88" s="11" t="e">
        <f t="array" aca="1" ref="C88" ca="1">INDEX(Level, MATCH(0, COUNTIF($C$1:C87, Level)+(category&lt;&gt;OrderForm!$B$39)+(product&lt;&gt;OrderForm!C$39), 0))</f>
        <v>#N/A</v>
      </c>
    </row>
    <row r="89" spans="2:3" ht="16.5" x14ac:dyDescent="0.3">
      <c r="B89" t="e">
        <f t="array" aca="1" ref="B89" ca="1">INDEX(product,MATCH(0,COUNTIF($B$1:B88,product)+(category&lt;&gt;OrderForm!$B$39),0))</f>
        <v>#N/A</v>
      </c>
      <c r="C89" s="11" t="e">
        <f t="array" aca="1" ref="C89" ca="1">INDEX(Level, MATCH(0, COUNTIF($C$1:C88, Level)+(category&lt;&gt;OrderForm!$B$39)+(product&lt;&gt;OrderForm!C$39), 0))</f>
        <v>#N/A</v>
      </c>
    </row>
    <row r="90" spans="2:3" ht="16.5" x14ac:dyDescent="0.3">
      <c r="B90" t="e">
        <f t="array" aca="1" ref="B90" ca="1">INDEX(product,MATCH(0,COUNTIF($B$1:B89,product)+(category&lt;&gt;OrderForm!$B$39),0))</f>
        <v>#N/A</v>
      </c>
      <c r="C90" s="11" t="e">
        <f t="array" aca="1" ref="C90" ca="1">INDEX(Level, MATCH(0, COUNTIF($C$1:C89, Level)+(category&lt;&gt;OrderForm!$B$39)+(product&lt;&gt;OrderForm!C$39), 0))</f>
        <v>#N/A</v>
      </c>
    </row>
    <row r="91" spans="2:3" ht="16.5" x14ac:dyDescent="0.3">
      <c r="B91" t="e">
        <f t="array" aca="1" ref="B91" ca="1">INDEX(product,MATCH(0,COUNTIF($B$1:B90,product)+(category&lt;&gt;OrderForm!$B$39),0))</f>
        <v>#N/A</v>
      </c>
      <c r="C91" s="11" t="e">
        <f t="array" aca="1" ref="C91" ca="1">INDEX(Level, MATCH(0, COUNTIF($C$1:C90, Level)+(category&lt;&gt;OrderForm!$B$39)+(product&lt;&gt;OrderForm!C$39), 0))</f>
        <v>#N/A</v>
      </c>
    </row>
    <row r="92" spans="2:3" ht="16.5" x14ac:dyDescent="0.3">
      <c r="B92" t="e">
        <f t="array" aca="1" ref="B92" ca="1">INDEX(product,MATCH(0,COUNTIF($B$1:B91,product)+(category&lt;&gt;OrderForm!$B$39),0))</f>
        <v>#N/A</v>
      </c>
      <c r="C92" s="11" t="e">
        <f t="array" aca="1" ref="C92" ca="1">INDEX(Level, MATCH(0, COUNTIF($C$1:C91, Level)+(category&lt;&gt;OrderForm!$B$39)+(product&lt;&gt;OrderForm!C$39), 0))</f>
        <v>#N/A</v>
      </c>
    </row>
    <row r="93" spans="2:3" ht="16.5" x14ac:dyDescent="0.3">
      <c r="B93" t="e">
        <f t="array" aca="1" ref="B93" ca="1">INDEX(product,MATCH(0,COUNTIF($B$1:B92,product)+(category&lt;&gt;OrderForm!$B$39),0))</f>
        <v>#N/A</v>
      </c>
      <c r="C93" s="11" t="e">
        <f t="array" aca="1" ref="C93" ca="1">INDEX(Level, MATCH(0, COUNTIF($C$1:C92, Level)+(category&lt;&gt;OrderForm!$B$39)+(product&lt;&gt;OrderForm!C$39), 0))</f>
        <v>#N/A</v>
      </c>
    </row>
    <row r="94" spans="2:3" ht="16.5" x14ac:dyDescent="0.3">
      <c r="B94" t="e">
        <f t="array" aca="1" ref="B94" ca="1">INDEX(product,MATCH(0,COUNTIF($B$1:B93,product)+(category&lt;&gt;OrderForm!$B$39),0))</f>
        <v>#N/A</v>
      </c>
      <c r="C94" s="11" t="e">
        <f t="array" aca="1" ref="C94" ca="1">INDEX(Level, MATCH(0, COUNTIF($C$1:C93, Level)+(category&lt;&gt;OrderForm!$B$39)+(product&lt;&gt;OrderForm!C$39), 0))</f>
        <v>#N/A</v>
      </c>
    </row>
    <row r="95" spans="2:3" ht="16.5" x14ac:dyDescent="0.3">
      <c r="B95" t="e">
        <f t="array" aca="1" ref="B95" ca="1">INDEX(product,MATCH(0,COUNTIF($B$1:B94,product)+(category&lt;&gt;OrderForm!$B$39),0))</f>
        <v>#N/A</v>
      </c>
      <c r="C95" s="11" t="e">
        <f t="array" aca="1" ref="C95" ca="1">INDEX(Level, MATCH(0, COUNTIF($C$1:C94, Level)+(category&lt;&gt;OrderForm!$B$39)+(product&lt;&gt;OrderForm!C$39), 0))</f>
        <v>#N/A</v>
      </c>
    </row>
    <row r="96" spans="2:3" ht="16.5" x14ac:dyDescent="0.3">
      <c r="B96" t="e">
        <f t="array" aca="1" ref="B96" ca="1">INDEX(product,MATCH(0,COUNTIF($B$1:B95,product)+(category&lt;&gt;OrderForm!$B$39),0))</f>
        <v>#N/A</v>
      </c>
      <c r="C96" s="11" t="e">
        <f t="array" aca="1" ref="C96" ca="1">INDEX(Level, MATCH(0, COUNTIF($C$1:C95, Level)+(category&lt;&gt;OrderForm!$B$39)+(product&lt;&gt;OrderForm!C$39), 0))</f>
        <v>#N/A</v>
      </c>
    </row>
    <row r="97" spans="2:3" ht="16.5" x14ac:dyDescent="0.3">
      <c r="B97" t="e">
        <f t="array" aca="1" ref="B97" ca="1">INDEX(product,MATCH(0,COUNTIF($B$1:B96,product)+(category&lt;&gt;OrderForm!$B$39),0))</f>
        <v>#N/A</v>
      </c>
      <c r="C97" s="11" t="e">
        <f t="array" aca="1" ref="C97" ca="1">INDEX(Level, MATCH(0, COUNTIF($C$1:C96, Level)+(category&lt;&gt;OrderForm!$B$39)+(product&lt;&gt;OrderForm!C$39), 0))</f>
        <v>#N/A</v>
      </c>
    </row>
    <row r="98" spans="2:3" ht="16.5" x14ac:dyDescent="0.3">
      <c r="B98" t="e">
        <f t="array" aca="1" ref="B98" ca="1">INDEX(product,MATCH(0,COUNTIF($B$1:B97,product)+(category&lt;&gt;OrderForm!$B$39),0))</f>
        <v>#N/A</v>
      </c>
      <c r="C98" s="11" t="e">
        <f t="array" aca="1" ref="C98" ca="1">INDEX(Level, MATCH(0, COUNTIF($C$1:C97, Level)+(category&lt;&gt;OrderForm!$B$39)+(product&lt;&gt;OrderForm!C$39), 0))</f>
        <v>#N/A</v>
      </c>
    </row>
    <row r="99" spans="2:3" ht="16.5" x14ac:dyDescent="0.3">
      <c r="B99" t="e">
        <f t="array" aca="1" ref="B99" ca="1">INDEX(product,MATCH(0,COUNTIF($B$1:B98,product)+(category&lt;&gt;OrderForm!$B$39),0))</f>
        <v>#N/A</v>
      </c>
      <c r="C99" s="11" t="e">
        <f t="array" aca="1" ref="C99" ca="1">INDEX(Level, MATCH(0, COUNTIF($C$1:C98, Level)+(category&lt;&gt;OrderForm!$B$39)+(product&lt;&gt;OrderForm!C$39), 0))</f>
        <v>#N/A</v>
      </c>
    </row>
    <row r="100" spans="2:3" ht="16.5" x14ac:dyDescent="0.3">
      <c r="B100" t="e">
        <f t="array" aca="1" ref="B100" ca="1">INDEX(product,MATCH(0,COUNTIF($B$1:B99,product)+(category&lt;&gt;OrderForm!$B$39),0))</f>
        <v>#N/A</v>
      </c>
      <c r="C100" s="11" t="e">
        <f t="array" aca="1" ref="C100" ca="1">INDEX(Level, MATCH(0, COUNTIF($C$1:C99, Level)+(category&lt;&gt;OrderForm!$B$39)+(product&lt;&gt;OrderForm!C$39), 0))</f>
        <v>#N/A</v>
      </c>
    </row>
    <row r="101" spans="2:3" ht="16.5" x14ac:dyDescent="0.3">
      <c r="B101" t="e">
        <f t="array" aca="1" ref="B101" ca="1">INDEX(product,MATCH(0,COUNTIF($B$1:B100,product)+(category&lt;&gt;OrderForm!$B$39),0))</f>
        <v>#N/A</v>
      </c>
      <c r="C101" s="11" t="e">
        <f t="array" aca="1" ref="C101" ca="1">INDEX(Level, MATCH(0, COUNTIF($C$1:C100, Level)+(category&lt;&gt;OrderForm!$B$39)+(product&lt;&gt;OrderForm!C$39), 0))</f>
        <v>#N/A</v>
      </c>
    </row>
    <row r="102" spans="2:3" ht="16.5" x14ac:dyDescent="0.3">
      <c r="B102" t="e">
        <f t="array" aca="1" ref="B102" ca="1">INDEX(product,MATCH(0,COUNTIF($B$1:B101,product)+(category&lt;&gt;OrderForm!$B$39),0))</f>
        <v>#N/A</v>
      </c>
      <c r="C102" s="11" t="e">
        <f t="array" aca="1" ref="C102" ca="1">INDEX(Level, MATCH(0, COUNTIF($C$1:C101, Level)+(category&lt;&gt;OrderForm!$B$39)+(product&lt;&gt;OrderForm!C$39), 0))</f>
        <v>#N/A</v>
      </c>
    </row>
    <row r="103" spans="2:3" ht="16.5" x14ac:dyDescent="0.3">
      <c r="B103" t="e">
        <f t="array" aca="1" ref="B103" ca="1">INDEX(product,MATCH(0,COUNTIF($B$1:B102,product)+(category&lt;&gt;OrderForm!$B$39),0))</f>
        <v>#N/A</v>
      </c>
      <c r="C103" s="11" t="e">
        <f t="array" aca="1" ref="C103" ca="1">INDEX(Level, MATCH(0, COUNTIF($C$1:C102, Level)+(category&lt;&gt;OrderForm!$B$39)+(product&lt;&gt;OrderForm!C$39), 0))</f>
        <v>#N/A</v>
      </c>
    </row>
    <row r="104" spans="2:3" x14ac:dyDescent="0.25">
      <c r="B104" t="e">
        <f t="array" aca="1" ref="B104" ca="1">INDEX(product,MATCH(0,COUNTIF($B$1:B103,product)+(category&lt;&gt;OrderForm!$B$39),0))</f>
        <v>#N/A</v>
      </c>
    </row>
    <row r="105" spans="2:3" x14ac:dyDescent="0.25">
      <c r="B105" t="e">
        <f t="array" aca="1" ref="B105" ca="1">INDEX(product,MATCH(0,COUNTIF($B$1:B104,product)+(category&lt;&gt;OrderForm!$B$39),0))</f>
        <v>#N/A</v>
      </c>
    </row>
    <row r="106" spans="2:3" x14ac:dyDescent="0.25">
      <c r="B106" t="e">
        <f t="array" aca="1" ref="B106" ca="1">INDEX(product,MATCH(0,COUNTIF($B$1:B105,product)+(category&lt;&gt;OrderForm!$B$39),0))</f>
        <v>#N/A</v>
      </c>
    </row>
    <row r="107" spans="2:3" x14ac:dyDescent="0.25">
      <c r="B107" t="e">
        <f t="array" aca="1" ref="B107" ca="1">INDEX(product,MATCH(0,COUNTIF($B$1:B106,product)+(category&lt;&gt;OrderForm!$B$39),0))</f>
        <v>#N/A</v>
      </c>
    </row>
    <row r="108" spans="2:3" x14ac:dyDescent="0.25">
      <c r="B108" t="e">
        <f t="array" aca="1" ref="B108" ca="1">INDEX(product,MATCH(0,COUNTIF($B$1:B107,product)+(category&lt;&gt;OrderForm!$B$39),0))</f>
        <v>#N/A</v>
      </c>
    </row>
    <row r="109" spans="2:3" x14ac:dyDescent="0.25">
      <c r="B109" t="e">
        <f t="array" aca="1" ref="B109" ca="1">INDEX(product,MATCH(0,COUNTIF($B$1:B108,product)+(category&lt;&gt;OrderForm!$B$39),0))</f>
        <v>#N/A</v>
      </c>
    </row>
    <row r="110" spans="2:3" x14ac:dyDescent="0.25">
      <c r="B110" t="e">
        <f t="array" aca="1" ref="B110" ca="1">INDEX(product,MATCH(0,COUNTIF($B$1:B109,product)+(category&lt;&gt;OrderForm!$B$39),0))</f>
        <v>#N/A</v>
      </c>
    </row>
    <row r="111" spans="2:3" x14ac:dyDescent="0.25">
      <c r="B111" t="e">
        <f t="array" aca="1" ref="B111" ca="1">INDEX(product,MATCH(0,COUNTIF($B$1:B110,product)+(category&lt;&gt;OrderForm!$B$39),0))</f>
        <v>#N/A</v>
      </c>
    </row>
    <row r="112" spans="2:3" x14ac:dyDescent="0.25">
      <c r="B112" t="e">
        <f t="array" aca="1" ref="B112" ca="1">INDEX(product,MATCH(0,COUNTIF($B$1:B111,product)+(category&lt;&gt;OrderForm!$B$39),0))</f>
        <v>#N/A</v>
      </c>
    </row>
    <row r="113" spans="2:2" x14ac:dyDescent="0.25">
      <c r="B113" t="e">
        <f t="array" aca="1" ref="B113" ca="1">INDEX(product,MATCH(0,COUNTIF($B$1:B112,product)+(category&lt;&gt;OrderForm!$B$39),0))</f>
        <v>#N/A</v>
      </c>
    </row>
    <row r="114" spans="2:2" x14ac:dyDescent="0.25">
      <c r="B114" t="e">
        <f t="array" aca="1" ref="B114" ca="1">INDEX(product,MATCH(0,COUNTIF($B$1:B113,product)+(category&lt;&gt;OrderForm!$B$39),0))</f>
        <v>#N/A</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OrderForm</vt:lpstr>
      <vt:lpstr>Sheet1</vt:lpstr>
      <vt:lpstr>Sheet2</vt:lpstr>
      <vt:lpstr>Prod2</vt:lpstr>
      <vt:lpstr>Prod3</vt:lpstr>
      <vt:lpstr>Prod4</vt:lpstr>
      <vt:lpstr>Prod5</vt:lpstr>
      <vt:lpstr>Prod6</vt:lpstr>
      <vt:lpstr>Prod7</vt:lpstr>
      <vt:lpstr>Prod8</vt:lpstr>
      <vt:lpstr>Prod9</vt:lpstr>
      <vt:lpstr>Prod10</vt:lpstr>
      <vt:lpstr>Prod11</vt:lpstr>
      <vt:lpstr>Prod12</vt:lpstr>
      <vt:lpstr>Prod13</vt:lpstr>
      <vt:lpstr>Prod14</vt:lpstr>
      <vt:lpstr>Prod15</vt:lpstr>
      <vt:lpstr>Prod16</vt:lpstr>
      <vt:lpstr>Prod17</vt:lpstr>
      <vt:lpstr>Prod18</vt:lpstr>
      <vt:lpstr>Prod19</vt:lpstr>
      <vt:lpstr>Prod20</vt:lpstr>
    </vt:vector>
  </TitlesOfParts>
  <Company>BED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D</dc:creator>
  <cp:lastModifiedBy>Brian Devens</cp:lastModifiedBy>
  <cp:lastPrinted>2014-06-17T23:38:54Z</cp:lastPrinted>
  <dcterms:created xsi:type="dcterms:W3CDTF">2012-04-27T17:05:08Z</dcterms:created>
  <dcterms:modified xsi:type="dcterms:W3CDTF">2015-08-14T19:51:31Z</dcterms:modified>
</cp:coreProperties>
</file>