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ish\Desktop\Refyn\"/>
    </mc:Choice>
  </mc:AlternateContent>
  <xr:revisionPtr revIDLastSave="0" documentId="13_ncr:1_{AC6C1307-09CB-4F0B-B296-6D06C28E6F67}" xr6:coauthVersionLast="47" xr6:coauthVersionMax="47" xr10:uidLastSave="{00000000-0000-0000-0000-000000000000}"/>
  <bookViews>
    <workbookView xWindow="22932" yWindow="1632" windowWidth="15576" windowHeight="9096" activeTab="4" xr2:uid="{00000000-000D-0000-FFFF-FFFF00000000}"/>
  </bookViews>
  <sheets>
    <sheet name="IMPS-Bank Performance" sheetId="2" r:id="rId1"/>
    <sheet name="Volume of IMPS Transactions" sheetId="1" r:id="rId2"/>
    <sheet name="Overall Volume" sheetId="6" r:id="rId3"/>
    <sheet name="IMPS Product Statistics" sheetId="5" r:id="rId4"/>
    <sheet name="Success Rate" sheetId="4" r:id="rId5"/>
  </sheets>
  <definedNames>
    <definedName name="ExternalData_1" localSheetId="0" hidden="1">'IMPS-Bank Performance'!$A$1:$H$1271</definedName>
  </definedNames>
  <calcPr calcId="191029"/>
  <pivotCaches>
    <pivotCache cacheId="0" r:id="rId6"/>
    <pivotCache cacheId="19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5" l="1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344DDB-B1F6-48C9-85B8-0324F164FA2D}" keepAlive="1" name="Query - IMPS-Bank Performance" description="Connection to the 'IMPS-Bank Performance' query in the workbook." type="5" refreshedVersion="8" background="1" saveData="1">
    <dbPr connection="Provider=Microsoft.Mashup.OleDb.1;Data Source=$Workbook$;Location=&quot;IMPS-Bank Performance&quot;;Extended Properties=&quot;&quot;" command="SELECT * FROM [IMPS-Bank Performance]"/>
  </connection>
</connections>
</file>

<file path=xl/sharedStrings.xml><?xml version="1.0" encoding="utf-8"?>
<sst xmlns="http://schemas.openxmlformats.org/spreadsheetml/2006/main" count="2718" uniqueCount="179">
  <si>
    <t>Month_Year</t>
  </si>
  <si>
    <t>Month</t>
  </si>
  <si>
    <t>IMPS Beneficiary Banks</t>
  </si>
  <si>
    <t>Total Volume(Mn)</t>
  </si>
  <si>
    <t>Approved %</t>
  </si>
  <si>
    <t>BD %</t>
  </si>
  <si>
    <t>TD%</t>
  </si>
  <si>
    <t>Deemed Approved %</t>
  </si>
  <si>
    <t>Jan'20</t>
  </si>
  <si>
    <t>Airtel Payments Bank</t>
  </si>
  <si>
    <t>Allahabad Bank</t>
  </si>
  <si>
    <t>Andhra bank</t>
  </si>
  <si>
    <t>Axis Bank</t>
  </si>
  <si>
    <t>BANK OF BARODA</t>
  </si>
  <si>
    <t>Bank Of India</t>
  </si>
  <si>
    <t>Bank of Maharashtra</t>
  </si>
  <si>
    <t>Canara Bank</t>
  </si>
  <si>
    <t>Central Bank of India</t>
  </si>
  <si>
    <t>Corporation Bank</t>
  </si>
  <si>
    <t>Development Bank of Singapore</t>
  </si>
  <si>
    <t>Federal Bank</t>
  </si>
  <si>
    <t>ICICI Bank</t>
  </si>
  <si>
    <t>IDBI Bank</t>
  </si>
  <si>
    <t>Indian Bank</t>
  </si>
  <si>
    <t>Indian Overseas Bank</t>
  </si>
  <si>
    <t>Indusind Bank</t>
  </si>
  <si>
    <t>HDFC Bank</t>
  </si>
  <si>
    <t>Karnataka Bank</t>
  </si>
  <si>
    <t>Karur Vysya Bank</t>
  </si>
  <si>
    <t>Kotak Mahindra Bank</t>
  </si>
  <si>
    <t>Oriental Bank of Commerce</t>
  </si>
  <si>
    <t>Paytm Payments Bank</t>
  </si>
  <si>
    <t>Punjab national Bank</t>
  </si>
  <si>
    <t>State Bank of India</t>
  </si>
  <si>
    <t>Syndicate Bank</t>
  </si>
  <si>
    <t>UCO Bank</t>
  </si>
  <si>
    <t>Union Bank of India</t>
  </si>
  <si>
    <t>Vijaya Bank</t>
  </si>
  <si>
    <t>Yes Bank Ltd</t>
  </si>
  <si>
    <t>Feb'20</t>
  </si>
  <si>
    <t>Dena Bank</t>
  </si>
  <si>
    <t>United Bank of India</t>
  </si>
  <si>
    <t>Mar'20</t>
  </si>
  <si>
    <t>Apr'20</t>
  </si>
  <si>
    <t>May'20</t>
  </si>
  <si>
    <t>Jun'20</t>
  </si>
  <si>
    <t>July'20</t>
  </si>
  <si>
    <t>Punjab and Sind Bank</t>
  </si>
  <si>
    <t>Aug'20</t>
  </si>
  <si>
    <t>RBL Bank Limited</t>
  </si>
  <si>
    <t>Sept'20</t>
  </si>
  <si>
    <t>Oct'20</t>
  </si>
  <si>
    <t>IDFC BANK</t>
  </si>
  <si>
    <t>Nov'20</t>
  </si>
  <si>
    <t>Lakshmi Vilas Bank</t>
  </si>
  <si>
    <t>Dec'20</t>
  </si>
  <si>
    <t>Abhyudaya Co-operative Bank</t>
  </si>
  <si>
    <t>Jan'21</t>
  </si>
  <si>
    <t>Bandhan Bank limited</t>
  </si>
  <si>
    <t>The South Indian Bank</t>
  </si>
  <si>
    <t>Feb'21</t>
  </si>
  <si>
    <t>Bank of Baroda</t>
  </si>
  <si>
    <t>Citibank</t>
  </si>
  <si>
    <t>Mar'21</t>
  </si>
  <si>
    <t>City Union Bank</t>
  </si>
  <si>
    <t>Apr'21</t>
  </si>
  <si>
    <t>Saraswat Co-operative Bank</t>
  </si>
  <si>
    <t>May'21</t>
  </si>
  <si>
    <t>India Post Payments Bank Limited</t>
  </si>
  <si>
    <t>Jun'21</t>
  </si>
  <si>
    <t>Tamilnaad Mercantile Bank</t>
  </si>
  <si>
    <t>July'21</t>
  </si>
  <si>
    <t>Aug'21</t>
  </si>
  <si>
    <t>Equitas Small Finance Bank</t>
  </si>
  <si>
    <t>Fino Payments Bank</t>
  </si>
  <si>
    <t>Madhya Bihar Gramin Bank</t>
  </si>
  <si>
    <t>Jammu and Kashmir Bank</t>
  </si>
  <si>
    <t>Standard Chartered Bank</t>
  </si>
  <si>
    <t>AU Small Finance Bank</t>
  </si>
  <si>
    <t>Ujjivan Small Finance Bank Limited</t>
  </si>
  <si>
    <t>Maharashtra Gramin Bank</t>
  </si>
  <si>
    <t>Development Credit Bank</t>
  </si>
  <si>
    <t>Baroda Rajasthan Kshetriya Gramin Bank</t>
  </si>
  <si>
    <t>Rajasthan Marudhara Gramin Bank</t>
  </si>
  <si>
    <t>Sarva U.P. Gramin Bank</t>
  </si>
  <si>
    <t>SVC Co-operative Bank Limited</t>
  </si>
  <si>
    <t>Sept'21</t>
  </si>
  <si>
    <t>Oct'21</t>
  </si>
  <si>
    <t>Nov'21</t>
  </si>
  <si>
    <t>IDFC First BANK</t>
  </si>
  <si>
    <t>Baroda Uttar Pradesh Gramin Bank</t>
  </si>
  <si>
    <t>Purvanchal Bank</t>
  </si>
  <si>
    <t>Dec'21</t>
  </si>
  <si>
    <t>Jan'22</t>
  </si>
  <si>
    <t>Bassein Catholic Co-operative Bank Ltd</t>
  </si>
  <si>
    <t>Feb'22</t>
  </si>
  <si>
    <t>The Nainital Bank Ltd</t>
  </si>
  <si>
    <t>Mar'22</t>
  </si>
  <si>
    <t>Karnataka Gramin Bank</t>
  </si>
  <si>
    <t>Apr'22</t>
  </si>
  <si>
    <t>May'22</t>
  </si>
  <si>
    <t>Sarva Haryana Gramin Bank</t>
  </si>
  <si>
    <t>Jun'22</t>
  </si>
  <si>
    <t>Cosmos Bank</t>
  </si>
  <si>
    <t>July'22</t>
  </si>
  <si>
    <t>IDFC Bank</t>
  </si>
  <si>
    <t>Thrissur District Co-operative Bank Ltd</t>
  </si>
  <si>
    <t>Aug'22</t>
  </si>
  <si>
    <t>SBM BANK (INDIA) LIMITED</t>
  </si>
  <si>
    <t>Sept'22</t>
  </si>
  <si>
    <t>Grand Total</t>
  </si>
  <si>
    <t>Rest</t>
  </si>
  <si>
    <t>Banks</t>
  </si>
  <si>
    <t>Average of Approved %</t>
  </si>
  <si>
    <t>Bank Name</t>
  </si>
  <si>
    <t xml:space="preserve"> Total Volume (In Lakhs)</t>
  </si>
  <si>
    <t>No. of Member Banks</t>
  </si>
  <si>
    <t>No. of Transactions (in MN)</t>
  </si>
  <si>
    <t>4,55,056.84</t>
  </si>
  <si>
    <t>4,45,988.96</t>
  </si>
  <si>
    <t>4,44,540.95</t>
  </si>
  <si>
    <t>4,43,776.03</t>
  </si>
  <si>
    <t>4,52,328.10</t>
  </si>
  <si>
    <t>4,44,669.88</t>
  </si>
  <si>
    <t>4,62,278.80</t>
  </si>
  <si>
    <t>3,84,404.01</t>
  </si>
  <si>
    <t>3,87,006.73</t>
  </si>
  <si>
    <t>3,96,411.41</t>
  </si>
  <si>
    <t>3,64,679.71</t>
  </si>
  <si>
    <t>3,70,712.43</t>
  </si>
  <si>
    <t>3,24,094.24</t>
  </si>
  <si>
    <t>3,20,202.97</t>
  </si>
  <si>
    <t>3,09,054.12</t>
  </si>
  <si>
    <t>2,84,033.21</t>
  </si>
  <si>
    <t>2,66,241.36</t>
  </si>
  <si>
    <t>2,99,527.03</t>
  </si>
  <si>
    <t>3,27,234.43</t>
  </si>
  <si>
    <t>2,75,229.09</t>
  </si>
  <si>
    <t>2,88,537.18</t>
  </si>
  <si>
    <t>2,92,324.15</t>
  </si>
  <si>
    <t>2,76,458.91</t>
  </si>
  <si>
    <t>2,74,644.73</t>
  </si>
  <si>
    <t>2,48,661.66</t>
  </si>
  <si>
    <t>2,35,136.91</t>
  </si>
  <si>
    <t>2,25,775.24</t>
  </si>
  <si>
    <t>2,06,950.80</t>
  </si>
  <si>
    <t>1,69,401.68</t>
  </si>
  <si>
    <t>1,21,140.79</t>
  </si>
  <si>
    <t>2,01,961.70</t>
  </si>
  <si>
    <t>2,14,565.66</t>
  </si>
  <si>
    <t>2,16,810.70</t>
  </si>
  <si>
    <t>Row Labels</t>
  </si>
  <si>
    <t>2022</t>
  </si>
  <si>
    <t>2020</t>
  </si>
  <si>
    <t>2021</t>
  </si>
  <si>
    <t>Sum of No. of Transactions (in MN)</t>
  </si>
  <si>
    <t>Sum of Amount (in Cr)</t>
  </si>
  <si>
    <t>Amount</t>
  </si>
  <si>
    <t>Amount (In Cr)</t>
  </si>
  <si>
    <t>Total</t>
  </si>
  <si>
    <t xml:space="preserve">Top 5 </t>
  </si>
  <si>
    <t>Sum of Total Volume(Mn)</t>
  </si>
  <si>
    <t>Column Labels</t>
  </si>
  <si>
    <t>Jan</t>
  </si>
  <si>
    <t>Feb</t>
  </si>
  <si>
    <t>Mar</t>
  </si>
  <si>
    <t>Apr</t>
  </si>
  <si>
    <t>May</t>
  </si>
  <si>
    <t>Jul</t>
  </si>
  <si>
    <t>Aug</t>
  </si>
  <si>
    <t>Sep</t>
  </si>
  <si>
    <t>Oct</t>
  </si>
  <si>
    <t>Nov</t>
  </si>
  <si>
    <t>Dec</t>
  </si>
  <si>
    <t>Jun</t>
  </si>
  <si>
    <t>Group2</t>
  </si>
  <si>
    <t>Group2 Total</t>
  </si>
  <si>
    <t>Pragathi Krishna Gramin Bank</t>
  </si>
  <si>
    <t>Kerala Gramin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</si>
</sst>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Montserrat"/>
    </font>
    <font>
      <sz val="7"/>
      <color rgb="FF212529"/>
      <name val="Montserrat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7357E"/>
        <bgColor indexed="64"/>
      </patternFill>
    </fill>
  </fills>
  <borders count="10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/>
      <top style="medium">
        <color rgb="FFDEE2E6"/>
      </top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" fontId="2" fillId="0" borderId="4" xfId="0" applyNumberFormat="1" applyFont="1" applyBorder="1" applyAlignment="1">
      <alignment horizontal="center" vertical="center" wrapText="1"/>
    </xf>
    <xf numFmtId="17" fontId="2" fillId="0" borderId="3" xfId="0" applyNumberFormat="1" applyFont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left" indent="1"/>
    </xf>
  </cellXfs>
  <cellStyles count="1">
    <cellStyle name="Normal" xfId="0" builtinId="0"/>
  </cellStyles>
  <dxfs count="12">
    <dxf>
      <numFmt numFmtId="13" formatCode="0%"/>
    </dxf>
    <dxf>
      <numFmt numFmtId="0" formatCode="General"/>
    </dxf>
    <dxf>
      <numFmt numFmtId="19" formatCode="dd/mm/yyyy"/>
    </dxf>
    <dxf>
      <numFmt numFmtId="0" formatCode="General"/>
    </dxf>
    <dxf>
      <alignment wrapText="1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Montserrat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medium">
          <color rgb="FFDEE2E6"/>
        </left>
        <right/>
        <top style="medium">
          <color rgb="FFDEE2E6"/>
        </top>
        <bottom style="medium">
          <color rgb="FFDEE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Montserrat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Montserrat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Montserrat"/>
        <scheme val="none"/>
      </font>
      <numFmt numFmtId="22" formatCode="mmm/yy"/>
      <alignment horizontal="center" vertical="center" textRotation="0" wrapText="1" indent="0" justifyLastLine="0" shrinkToFit="0" readingOrder="0"/>
      <border diagonalUp="0" diagonalDown="0">
        <left/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border outline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Montserrat"/>
        <scheme val="none"/>
      </font>
      <fill>
        <patternFill patternType="solid">
          <fgColor indexed="64"/>
          <bgColor rgb="FF27357E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DEE2E6"/>
        </left>
        <right style="medium">
          <color rgb="FFDEE2E6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 Performance Combines Dataset.xlsx]Volume of IMPS Transactions!PivotTable1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4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5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5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5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'Volume of IMPS Transactions'!$B$1:$B$3</c:f>
              <c:strCache>
                <c:ptCount val="1"/>
                <c:pt idx="0">
                  <c:v>Group2 - Punjab national Bank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'Volume of IMPS Transactions'!$A$4:$A$39</c:f>
              <c:multiLvlStrCache>
                <c:ptCount val="3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Jul</c:v>
                  </c:pt>
                  <c:pt idx="6">
                    <c:v>Aug</c:v>
                  </c:pt>
                  <c:pt idx="7">
                    <c:v>Sep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Dec</c:v>
                  </c:pt>
                  <c:pt idx="11">
                    <c:v>Jan</c:v>
                  </c:pt>
                  <c:pt idx="12">
                    <c:v>Feb</c:v>
                  </c:pt>
                  <c:pt idx="13">
                    <c:v>Mar</c:v>
                  </c:pt>
                  <c:pt idx="14">
                    <c:v>Apr</c:v>
                  </c:pt>
                  <c:pt idx="15">
                    <c:v>May</c:v>
                  </c:pt>
                  <c:pt idx="16">
                    <c:v>Jun</c:v>
                  </c:pt>
                  <c:pt idx="17">
                    <c:v>Jul</c:v>
                  </c:pt>
                  <c:pt idx="18">
                    <c:v>Aug</c:v>
                  </c:pt>
                  <c:pt idx="19">
                    <c:v>Sep</c:v>
                  </c:pt>
                  <c:pt idx="20">
                    <c:v>Oct</c:v>
                  </c:pt>
                  <c:pt idx="21">
                    <c:v>Nov</c:v>
                  </c:pt>
                  <c:pt idx="22">
                    <c:v>Dec</c:v>
                  </c:pt>
                  <c:pt idx="23">
                    <c:v>Jan</c:v>
                  </c:pt>
                  <c:pt idx="24">
                    <c:v>Feb</c:v>
                  </c:pt>
                  <c:pt idx="25">
                    <c:v>Mar</c:v>
                  </c:pt>
                  <c:pt idx="26">
                    <c:v>Apr</c:v>
                  </c:pt>
                  <c:pt idx="27">
                    <c:v>May</c:v>
                  </c:pt>
                  <c:pt idx="28">
                    <c:v>Jun</c:v>
                  </c:pt>
                  <c:pt idx="29">
                    <c:v>Jul</c:v>
                  </c:pt>
                  <c:pt idx="30">
                    <c:v>Aug</c:v>
                  </c:pt>
                  <c:pt idx="31">
                    <c:v>Sep</c:v>
                  </c:pt>
                </c:lvl>
                <c:lvl>
                  <c:pt idx="0">
                    <c:v>2020</c:v>
                  </c:pt>
                  <c:pt idx="11">
                    <c:v>2021</c:v>
                  </c:pt>
                  <c:pt idx="23">
                    <c:v>2022</c:v>
                  </c:pt>
                </c:lvl>
              </c:multiLvlStrCache>
            </c:multiLvlStrRef>
          </c:cat>
          <c:val>
            <c:numRef>
              <c:f>'Volume of IMPS Transactions'!$B$4:$B$39</c:f>
              <c:numCache>
                <c:formatCode>General</c:formatCode>
                <c:ptCount val="32"/>
                <c:pt idx="0">
                  <c:v>116.1</c:v>
                </c:pt>
                <c:pt idx="1">
                  <c:v>115.9</c:v>
                </c:pt>
                <c:pt idx="2">
                  <c:v>95.600000000000009</c:v>
                </c:pt>
                <c:pt idx="3">
                  <c:v>54.900000000000006</c:v>
                </c:pt>
                <c:pt idx="4">
                  <c:v>166.5</c:v>
                </c:pt>
                <c:pt idx="5">
                  <c:v>103.80000000000001</c:v>
                </c:pt>
                <c:pt idx="6">
                  <c:v>110</c:v>
                </c:pt>
                <c:pt idx="7">
                  <c:v>127.2</c:v>
                </c:pt>
                <c:pt idx="8">
                  <c:v>146.30000000000001</c:v>
                </c:pt>
                <c:pt idx="9">
                  <c:v>154.60000000000002</c:v>
                </c:pt>
                <c:pt idx="10">
                  <c:v>188.6</c:v>
                </c:pt>
                <c:pt idx="11">
                  <c:v>209.7</c:v>
                </c:pt>
                <c:pt idx="12">
                  <c:v>196.8</c:v>
                </c:pt>
                <c:pt idx="13">
                  <c:v>228</c:v>
                </c:pt>
                <c:pt idx="14">
                  <c:v>205.5</c:v>
                </c:pt>
                <c:pt idx="15">
                  <c:v>167.10000000000002</c:v>
                </c:pt>
                <c:pt idx="16">
                  <c:v>207</c:v>
                </c:pt>
                <c:pt idx="17">
                  <c:v>207</c:v>
                </c:pt>
                <c:pt idx="18">
                  <c:v>231.9</c:v>
                </c:pt>
                <c:pt idx="19">
                  <c:v>229.4</c:v>
                </c:pt>
                <c:pt idx="20">
                  <c:v>263.5</c:v>
                </c:pt>
                <c:pt idx="21">
                  <c:v>251.6</c:v>
                </c:pt>
                <c:pt idx="22">
                  <c:v>272.2</c:v>
                </c:pt>
                <c:pt idx="23">
                  <c:v>249.7</c:v>
                </c:pt>
                <c:pt idx="24">
                  <c:v>235.3</c:v>
                </c:pt>
                <c:pt idx="25">
                  <c:v>275.89999999999998</c:v>
                </c:pt>
                <c:pt idx="26">
                  <c:v>268.7</c:v>
                </c:pt>
                <c:pt idx="27">
                  <c:v>270.39999999999998</c:v>
                </c:pt>
                <c:pt idx="28">
                  <c:v>253.2</c:v>
                </c:pt>
                <c:pt idx="29">
                  <c:v>274.8</c:v>
                </c:pt>
                <c:pt idx="30">
                  <c:v>262.10000000000002</c:v>
                </c:pt>
                <c:pt idx="31">
                  <c:v>260.89999999999998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3B-4A3E-AB76-B26165304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8386496"/>
        <c:axId val="588387328"/>
      </c:lineChart>
      <c:catAx>
        <c:axId val="58838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387328"/>
        <c:crosses val="autoZero"/>
        <c:auto val="1"/>
        <c:lblAlgn val="ctr"/>
        <c:lblOffset val="100"/>
        <c:noMultiLvlLbl val="0"/>
      </c:catAx>
      <c:valAx>
        <c:axId val="58838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Volume</a:t>
                </a:r>
                <a:r>
                  <a:rPr lang="en-IN" b="1" baseline="0"/>
                  <a:t> (in lakhs)</a:t>
                </a:r>
                <a:endParaRPr lang="en-IN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38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 Performance Combines Dataset.xlsx]Success Rate!PivotTable3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Success</a:t>
            </a:r>
            <a:r>
              <a:rPr lang="en-IN" b="1" baseline="0"/>
              <a:t> Rate of Banks with &gt;12 months using IMPS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15875" cap="rnd">
            <a:solidFill>
              <a:schemeClr val="accent4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'Success Rate'!$B$3:$B$4</c:f>
              <c:strCache>
                <c:ptCount val="1"/>
                <c:pt idx="0">
                  <c:v>Federal Bank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'Success Rate'!$A$5:$A$38</c:f>
              <c:strCache>
                <c:ptCount val="33"/>
                <c:pt idx="0">
                  <c:v>Apr'20</c:v>
                </c:pt>
                <c:pt idx="1">
                  <c:v>Apr'21</c:v>
                </c:pt>
                <c:pt idx="2">
                  <c:v>Apr'22</c:v>
                </c:pt>
                <c:pt idx="3">
                  <c:v>Aug'20</c:v>
                </c:pt>
                <c:pt idx="4">
                  <c:v>Aug'21</c:v>
                </c:pt>
                <c:pt idx="5">
                  <c:v>Aug'22</c:v>
                </c:pt>
                <c:pt idx="6">
                  <c:v>Dec'20</c:v>
                </c:pt>
                <c:pt idx="7">
                  <c:v>Dec'21</c:v>
                </c:pt>
                <c:pt idx="8">
                  <c:v>Feb'20</c:v>
                </c:pt>
                <c:pt idx="9">
                  <c:v>Feb'21</c:v>
                </c:pt>
                <c:pt idx="10">
                  <c:v>Feb'22</c:v>
                </c:pt>
                <c:pt idx="11">
                  <c:v>Jan'20</c:v>
                </c:pt>
                <c:pt idx="12">
                  <c:v>Jan'21</c:v>
                </c:pt>
                <c:pt idx="13">
                  <c:v>Jan'22</c:v>
                </c:pt>
                <c:pt idx="14">
                  <c:v>July'20</c:v>
                </c:pt>
                <c:pt idx="15">
                  <c:v>July'21</c:v>
                </c:pt>
                <c:pt idx="16">
                  <c:v>July'22</c:v>
                </c:pt>
                <c:pt idx="17">
                  <c:v>Jun'20</c:v>
                </c:pt>
                <c:pt idx="18">
                  <c:v>Jun'21</c:v>
                </c:pt>
                <c:pt idx="19">
                  <c:v>Jun'22</c:v>
                </c:pt>
                <c:pt idx="20">
                  <c:v>Mar'20</c:v>
                </c:pt>
                <c:pt idx="21">
                  <c:v>Mar'21</c:v>
                </c:pt>
                <c:pt idx="22">
                  <c:v>Mar'22</c:v>
                </c:pt>
                <c:pt idx="23">
                  <c:v>May'20</c:v>
                </c:pt>
                <c:pt idx="24">
                  <c:v>May'21</c:v>
                </c:pt>
                <c:pt idx="25">
                  <c:v>May'22</c:v>
                </c:pt>
                <c:pt idx="26">
                  <c:v>Nov'20</c:v>
                </c:pt>
                <c:pt idx="27">
                  <c:v>Nov'21</c:v>
                </c:pt>
                <c:pt idx="28">
                  <c:v>Oct'20</c:v>
                </c:pt>
                <c:pt idx="29">
                  <c:v>Oct'21</c:v>
                </c:pt>
                <c:pt idx="30">
                  <c:v>Sept'20</c:v>
                </c:pt>
                <c:pt idx="31">
                  <c:v>Sept'21</c:v>
                </c:pt>
                <c:pt idx="32">
                  <c:v>Sept'22</c:v>
                </c:pt>
              </c:strCache>
            </c:strRef>
          </c:cat>
          <c:val>
            <c:numRef>
              <c:f>'Success Rate'!$B$5:$B$38</c:f>
              <c:numCache>
                <c:formatCode>0%</c:formatCode>
                <c:ptCount val="33"/>
                <c:pt idx="0">
                  <c:v>0.97850000000000004</c:v>
                </c:pt>
                <c:pt idx="1">
                  <c:v>0.97809999999999997</c:v>
                </c:pt>
                <c:pt idx="2">
                  <c:v>0.95720000000000005</c:v>
                </c:pt>
                <c:pt idx="3">
                  <c:v>0.98509999999999998</c:v>
                </c:pt>
                <c:pt idx="4">
                  <c:v>0.95669999999999999</c:v>
                </c:pt>
                <c:pt idx="5">
                  <c:v>0.96160000000000001</c:v>
                </c:pt>
                <c:pt idx="6">
                  <c:v>0.97019999999999995</c:v>
                </c:pt>
                <c:pt idx="7">
                  <c:v>0.95530000000000004</c:v>
                </c:pt>
                <c:pt idx="8">
                  <c:v>0.96509999999999996</c:v>
                </c:pt>
                <c:pt idx="9">
                  <c:v>0.96199999999999997</c:v>
                </c:pt>
                <c:pt idx="10">
                  <c:v>0.91039999999999999</c:v>
                </c:pt>
                <c:pt idx="11">
                  <c:v>0.98070000000000002</c:v>
                </c:pt>
                <c:pt idx="12">
                  <c:v>0.97529999999999994</c:v>
                </c:pt>
                <c:pt idx="13">
                  <c:v>0.95489999999999997</c:v>
                </c:pt>
                <c:pt idx="14">
                  <c:v>0.98029999999999995</c:v>
                </c:pt>
                <c:pt idx="15">
                  <c:v>0.96189999999999998</c:v>
                </c:pt>
                <c:pt idx="16">
                  <c:v>0.9506</c:v>
                </c:pt>
                <c:pt idx="17">
                  <c:v>0.98280000000000001</c:v>
                </c:pt>
                <c:pt idx="18">
                  <c:v>0.96189999999999998</c:v>
                </c:pt>
                <c:pt idx="19">
                  <c:v>0.95209999999999995</c:v>
                </c:pt>
                <c:pt idx="20">
                  <c:v>0.97709999999999997</c:v>
                </c:pt>
                <c:pt idx="21">
                  <c:v>0.97950000000000004</c:v>
                </c:pt>
                <c:pt idx="22">
                  <c:v>0.94279999999999997</c:v>
                </c:pt>
                <c:pt idx="23">
                  <c:v>0.98170000000000002</c:v>
                </c:pt>
                <c:pt idx="24">
                  <c:v>0.9778</c:v>
                </c:pt>
                <c:pt idx="25">
                  <c:v>0.96760000000000002</c:v>
                </c:pt>
                <c:pt idx="26">
                  <c:v>0.97689999999999999</c:v>
                </c:pt>
                <c:pt idx="27">
                  <c:v>0.95860000000000001</c:v>
                </c:pt>
                <c:pt idx="28">
                  <c:v>0.97160000000000002</c:v>
                </c:pt>
                <c:pt idx="29">
                  <c:v>0.95379999999999998</c:v>
                </c:pt>
                <c:pt idx="30">
                  <c:v>0.97719999999999996</c:v>
                </c:pt>
                <c:pt idx="31">
                  <c:v>0.95320000000000005</c:v>
                </c:pt>
                <c:pt idx="32">
                  <c:v>0.97009999999999996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18-476A-AE30-D993512880F6}"/>
            </c:ext>
          </c:extLst>
        </c:ser>
        <c:ser>
          <c:idx val="1"/>
          <c:order val="1"/>
          <c:tx>
            <c:strRef>
              <c:f>'Success Rate'!$C$3:$C$4</c:f>
              <c:strCache>
                <c:ptCount val="1"/>
                <c:pt idx="0">
                  <c:v>HDFC Bank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'Success Rate'!$A$5:$A$38</c:f>
              <c:strCache>
                <c:ptCount val="33"/>
                <c:pt idx="0">
                  <c:v>Apr'20</c:v>
                </c:pt>
                <c:pt idx="1">
                  <c:v>Apr'21</c:v>
                </c:pt>
                <c:pt idx="2">
                  <c:v>Apr'22</c:v>
                </c:pt>
                <c:pt idx="3">
                  <c:v>Aug'20</c:v>
                </c:pt>
                <c:pt idx="4">
                  <c:v>Aug'21</c:v>
                </c:pt>
                <c:pt idx="5">
                  <c:v>Aug'22</c:v>
                </c:pt>
                <c:pt idx="6">
                  <c:v>Dec'20</c:v>
                </c:pt>
                <c:pt idx="7">
                  <c:v>Dec'21</c:v>
                </c:pt>
                <c:pt idx="8">
                  <c:v>Feb'20</c:v>
                </c:pt>
                <c:pt idx="9">
                  <c:v>Feb'21</c:v>
                </c:pt>
                <c:pt idx="10">
                  <c:v>Feb'22</c:v>
                </c:pt>
                <c:pt idx="11">
                  <c:v>Jan'20</c:v>
                </c:pt>
                <c:pt idx="12">
                  <c:v>Jan'21</c:v>
                </c:pt>
                <c:pt idx="13">
                  <c:v>Jan'22</c:v>
                </c:pt>
                <c:pt idx="14">
                  <c:v>July'20</c:v>
                </c:pt>
                <c:pt idx="15">
                  <c:v>July'21</c:v>
                </c:pt>
                <c:pt idx="16">
                  <c:v>July'22</c:v>
                </c:pt>
                <c:pt idx="17">
                  <c:v>Jun'20</c:v>
                </c:pt>
                <c:pt idx="18">
                  <c:v>Jun'21</c:v>
                </c:pt>
                <c:pt idx="19">
                  <c:v>Jun'22</c:v>
                </c:pt>
                <c:pt idx="20">
                  <c:v>Mar'20</c:v>
                </c:pt>
                <c:pt idx="21">
                  <c:v>Mar'21</c:v>
                </c:pt>
                <c:pt idx="22">
                  <c:v>Mar'22</c:v>
                </c:pt>
                <c:pt idx="23">
                  <c:v>May'20</c:v>
                </c:pt>
                <c:pt idx="24">
                  <c:v>May'21</c:v>
                </c:pt>
                <c:pt idx="25">
                  <c:v>May'22</c:v>
                </c:pt>
                <c:pt idx="26">
                  <c:v>Nov'20</c:v>
                </c:pt>
                <c:pt idx="27">
                  <c:v>Nov'21</c:v>
                </c:pt>
                <c:pt idx="28">
                  <c:v>Oct'20</c:v>
                </c:pt>
                <c:pt idx="29">
                  <c:v>Oct'21</c:v>
                </c:pt>
                <c:pt idx="30">
                  <c:v>Sept'20</c:v>
                </c:pt>
                <c:pt idx="31">
                  <c:v>Sept'21</c:v>
                </c:pt>
                <c:pt idx="32">
                  <c:v>Sept'22</c:v>
                </c:pt>
              </c:strCache>
            </c:strRef>
          </c:cat>
          <c:val>
            <c:numRef>
              <c:f>'Success Rate'!$C$5:$C$38</c:f>
              <c:numCache>
                <c:formatCode>0%</c:formatCode>
                <c:ptCount val="33"/>
                <c:pt idx="0">
                  <c:v>0.95240000000000002</c:v>
                </c:pt>
                <c:pt idx="1">
                  <c:v>0.97819999999999996</c:v>
                </c:pt>
                <c:pt idx="2">
                  <c:v>0.95899999999999996</c:v>
                </c:pt>
                <c:pt idx="3">
                  <c:v>0.97430000000000005</c:v>
                </c:pt>
                <c:pt idx="4">
                  <c:v>0.93830000000000002</c:v>
                </c:pt>
                <c:pt idx="5">
                  <c:v>0.96440000000000003</c:v>
                </c:pt>
                <c:pt idx="6">
                  <c:v>0.95909999999999995</c:v>
                </c:pt>
                <c:pt idx="7">
                  <c:v>0.97130000000000005</c:v>
                </c:pt>
                <c:pt idx="8">
                  <c:v>0.96550000000000002</c:v>
                </c:pt>
                <c:pt idx="9">
                  <c:v>0.9647</c:v>
                </c:pt>
                <c:pt idx="10">
                  <c:v>0.96460000000000001</c:v>
                </c:pt>
                <c:pt idx="11">
                  <c:v>0.93469999999999998</c:v>
                </c:pt>
                <c:pt idx="12">
                  <c:v>0.96809999999999996</c:v>
                </c:pt>
                <c:pt idx="13">
                  <c:v>0.95979999999999999</c:v>
                </c:pt>
                <c:pt idx="14">
                  <c:v>0.97760000000000002</c:v>
                </c:pt>
                <c:pt idx="15">
                  <c:v>0.95809999999999995</c:v>
                </c:pt>
                <c:pt idx="16">
                  <c:v>0.96889999999999998</c:v>
                </c:pt>
                <c:pt idx="17">
                  <c:v>0.97719999999999996</c:v>
                </c:pt>
                <c:pt idx="18">
                  <c:v>0.95809999999999995</c:v>
                </c:pt>
                <c:pt idx="19">
                  <c:v>0.97370000000000001</c:v>
                </c:pt>
                <c:pt idx="20">
                  <c:v>0.97130000000000005</c:v>
                </c:pt>
                <c:pt idx="21">
                  <c:v>0.93140000000000001</c:v>
                </c:pt>
                <c:pt idx="22">
                  <c:v>0.97109999999999996</c:v>
                </c:pt>
                <c:pt idx="23">
                  <c:v>0.97750000000000004</c:v>
                </c:pt>
                <c:pt idx="24">
                  <c:v>0.9698</c:v>
                </c:pt>
                <c:pt idx="25">
                  <c:v>0.96530000000000005</c:v>
                </c:pt>
                <c:pt idx="26">
                  <c:v>0.95579999999999998</c:v>
                </c:pt>
                <c:pt idx="27">
                  <c:v>0.97799999999999998</c:v>
                </c:pt>
                <c:pt idx="28">
                  <c:v>0.97260000000000002</c:v>
                </c:pt>
                <c:pt idx="29">
                  <c:v>0.97540000000000004</c:v>
                </c:pt>
                <c:pt idx="30">
                  <c:v>0.9768</c:v>
                </c:pt>
                <c:pt idx="31">
                  <c:v>0.97470000000000001</c:v>
                </c:pt>
                <c:pt idx="32">
                  <c:v>0.96489999999999998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1818-476A-AE30-D993512880F6}"/>
            </c:ext>
          </c:extLst>
        </c:ser>
        <c:ser>
          <c:idx val="2"/>
          <c:order val="2"/>
          <c:tx>
            <c:strRef>
              <c:f>'Success Rate'!$D$3:$D$4</c:f>
              <c:strCache>
                <c:ptCount val="1"/>
                <c:pt idx="0">
                  <c:v>Citibank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'Success Rate'!$A$5:$A$38</c:f>
              <c:strCache>
                <c:ptCount val="33"/>
                <c:pt idx="0">
                  <c:v>Apr'20</c:v>
                </c:pt>
                <c:pt idx="1">
                  <c:v>Apr'21</c:v>
                </c:pt>
                <c:pt idx="2">
                  <c:v>Apr'22</c:v>
                </c:pt>
                <c:pt idx="3">
                  <c:v>Aug'20</c:v>
                </c:pt>
                <c:pt idx="4">
                  <c:v>Aug'21</c:v>
                </c:pt>
                <c:pt idx="5">
                  <c:v>Aug'22</c:v>
                </c:pt>
                <c:pt idx="6">
                  <c:v>Dec'20</c:v>
                </c:pt>
                <c:pt idx="7">
                  <c:v>Dec'21</c:v>
                </c:pt>
                <c:pt idx="8">
                  <c:v>Feb'20</c:v>
                </c:pt>
                <c:pt idx="9">
                  <c:v>Feb'21</c:v>
                </c:pt>
                <c:pt idx="10">
                  <c:v>Feb'22</c:v>
                </c:pt>
                <c:pt idx="11">
                  <c:v>Jan'20</c:v>
                </c:pt>
                <c:pt idx="12">
                  <c:v>Jan'21</c:v>
                </c:pt>
                <c:pt idx="13">
                  <c:v>Jan'22</c:v>
                </c:pt>
                <c:pt idx="14">
                  <c:v>July'20</c:v>
                </c:pt>
                <c:pt idx="15">
                  <c:v>July'21</c:v>
                </c:pt>
                <c:pt idx="16">
                  <c:v>July'22</c:v>
                </c:pt>
                <c:pt idx="17">
                  <c:v>Jun'20</c:v>
                </c:pt>
                <c:pt idx="18">
                  <c:v>Jun'21</c:v>
                </c:pt>
                <c:pt idx="19">
                  <c:v>Jun'22</c:v>
                </c:pt>
                <c:pt idx="20">
                  <c:v>Mar'20</c:v>
                </c:pt>
                <c:pt idx="21">
                  <c:v>Mar'21</c:v>
                </c:pt>
                <c:pt idx="22">
                  <c:v>Mar'22</c:v>
                </c:pt>
                <c:pt idx="23">
                  <c:v>May'20</c:v>
                </c:pt>
                <c:pt idx="24">
                  <c:v>May'21</c:v>
                </c:pt>
                <c:pt idx="25">
                  <c:v>May'22</c:v>
                </c:pt>
                <c:pt idx="26">
                  <c:v>Nov'20</c:v>
                </c:pt>
                <c:pt idx="27">
                  <c:v>Nov'21</c:v>
                </c:pt>
                <c:pt idx="28">
                  <c:v>Oct'20</c:v>
                </c:pt>
                <c:pt idx="29">
                  <c:v>Oct'21</c:v>
                </c:pt>
                <c:pt idx="30">
                  <c:v>Sept'20</c:v>
                </c:pt>
                <c:pt idx="31">
                  <c:v>Sept'21</c:v>
                </c:pt>
                <c:pt idx="32">
                  <c:v>Sept'22</c:v>
                </c:pt>
              </c:strCache>
            </c:strRef>
          </c:cat>
          <c:val>
            <c:numRef>
              <c:f>'Success Rate'!$D$5:$D$38</c:f>
              <c:numCache>
                <c:formatCode>0%</c:formatCode>
                <c:ptCount val="33"/>
                <c:pt idx="1">
                  <c:v>0.95720000000000005</c:v>
                </c:pt>
                <c:pt idx="2">
                  <c:v>0.9637</c:v>
                </c:pt>
                <c:pt idx="4">
                  <c:v>0.96909999999999996</c:v>
                </c:pt>
                <c:pt idx="5">
                  <c:v>0.96740000000000004</c:v>
                </c:pt>
                <c:pt idx="7">
                  <c:v>0.96950000000000003</c:v>
                </c:pt>
                <c:pt idx="9">
                  <c:v>0.94799999999999995</c:v>
                </c:pt>
                <c:pt idx="10">
                  <c:v>0.97309999999999997</c:v>
                </c:pt>
                <c:pt idx="13">
                  <c:v>0.96809999999999996</c:v>
                </c:pt>
                <c:pt idx="15">
                  <c:v>0.96799999999999997</c:v>
                </c:pt>
                <c:pt idx="16">
                  <c:v>0.97089999999999999</c:v>
                </c:pt>
                <c:pt idx="18">
                  <c:v>0.96799999999999997</c:v>
                </c:pt>
                <c:pt idx="19">
                  <c:v>0.95830000000000004</c:v>
                </c:pt>
                <c:pt idx="21">
                  <c:v>0.92910000000000004</c:v>
                </c:pt>
                <c:pt idx="22">
                  <c:v>0.96699999999999997</c:v>
                </c:pt>
                <c:pt idx="24">
                  <c:v>0.97030000000000005</c:v>
                </c:pt>
                <c:pt idx="25">
                  <c:v>0.9738</c:v>
                </c:pt>
                <c:pt idx="27">
                  <c:v>0.97350000000000003</c:v>
                </c:pt>
                <c:pt idx="29">
                  <c:v>0.9476</c:v>
                </c:pt>
                <c:pt idx="31">
                  <c:v>0.97499999999999998</c:v>
                </c:pt>
                <c:pt idx="32">
                  <c:v>0.97009999999999996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1818-476A-AE30-D993512880F6}"/>
            </c:ext>
          </c:extLst>
        </c:ser>
        <c:ser>
          <c:idx val="3"/>
          <c:order val="3"/>
          <c:tx>
            <c:strRef>
              <c:f>'Success Rate'!$E$3:$E$4</c:f>
              <c:strCache>
                <c:ptCount val="1"/>
                <c:pt idx="0">
                  <c:v>Axis Bank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'Success Rate'!$A$5:$A$38</c:f>
              <c:strCache>
                <c:ptCount val="33"/>
                <c:pt idx="0">
                  <c:v>Apr'20</c:v>
                </c:pt>
                <c:pt idx="1">
                  <c:v>Apr'21</c:v>
                </c:pt>
                <c:pt idx="2">
                  <c:v>Apr'22</c:v>
                </c:pt>
                <c:pt idx="3">
                  <c:v>Aug'20</c:v>
                </c:pt>
                <c:pt idx="4">
                  <c:v>Aug'21</c:v>
                </c:pt>
                <c:pt idx="5">
                  <c:v>Aug'22</c:v>
                </c:pt>
                <c:pt idx="6">
                  <c:v>Dec'20</c:v>
                </c:pt>
                <c:pt idx="7">
                  <c:v>Dec'21</c:v>
                </c:pt>
                <c:pt idx="8">
                  <c:v>Feb'20</c:v>
                </c:pt>
                <c:pt idx="9">
                  <c:v>Feb'21</c:v>
                </c:pt>
                <c:pt idx="10">
                  <c:v>Feb'22</c:v>
                </c:pt>
                <c:pt idx="11">
                  <c:v>Jan'20</c:v>
                </c:pt>
                <c:pt idx="12">
                  <c:v>Jan'21</c:v>
                </c:pt>
                <c:pt idx="13">
                  <c:v>Jan'22</c:v>
                </c:pt>
                <c:pt idx="14">
                  <c:v>July'20</c:v>
                </c:pt>
                <c:pt idx="15">
                  <c:v>July'21</c:v>
                </c:pt>
                <c:pt idx="16">
                  <c:v>July'22</c:v>
                </c:pt>
                <c:pt idx="17">
                  <c:v>Jun'20</c:v>
                </c:pt>
                <c:pt idx="18">
                  <c:v>Jun'21</c:v>
                </c:pt>
                <c:pt idx="19">
                  <c:v>Jun'22</c:v>
                </c:pt>
                <c:pt idx="20">
                  <c:v>Mar'20</c:v>
                </c:pt>
                <c:pt idx="21">
                  <c:v>Mar'21</c:v>
                </c:pt>
                <c:pt idx="22">
                  <c:v>Mar'22</c:v>
                </c:pt>
                <c:pt idx="23">
                  <c:v>May'20</c:v>
                </c:pt>
                <c:pt idx="24">
                  <c:v>May'21</c:v>
                </c:pt>
                <c:pt idx="25">
                  <c:v>May'22</c:v>
                </c:pt>
                <c:pt idx="26">
                  <c:v>Nov'20</c:v>
                </c:pt>
                <c:pt idx="27">
                  <c:v>Nov'21</c:v>
                </c:pt>
                <c:pt idx="28">
                  <c:v>Oct'20</c:v>
                </c:pt>
                <c:pt idx="29">
                  <c:v>Oct'21</c:v>
                </c:pt>
                <c:pt idx="30">
                  <c:v>Sept'20</c:v>
                </c:pt>
                <c:pt idx="31">
                  <c:v>Sept'21</c:v>
                </c:pt>
                <c:pt idx="32">
                  <c:v>Sept'22</c:v>
                </c:pt>
              </c:strCache>
            </c:strRef>
          </c:cat>
          <c:val>
            <c:numRef>
              <c:f>'Success Rate'!$E$5:$E$38</c:f>
              <c:numCache>
                <c:formatCode>0%</c:formatCode>
                <c:ptCount val="33"/>
                <c:pt idx="0">
                  <c:v>0.96319999999999995</c:v>
                </c:pt>
                <c:pt idx="1">
                  <c:v>0.96509999999999996</c:v>
                </c:pt>
                <c:pt idx="2">
                  <c:v>0.91479999999999995</c:v>
                </c:pt>
                <c:pt idx="3">
                  <c:v>0.96960000000000002</c:v>
                </c:pt>
                <c:pt idx="4">
                  <c:v>0.9657</c:v>
                </c:pt>
                <c:pt idx="5">
                  <c:v>0.97009999999999996</c:v>
                </c:pt>
                <c:pt idx="6">
                  <c:v>0.95499999999999996</c:v>
                </c:pt>
                <c:pt idx="7">
                  <c:v>0.96870000000000001</c:v>
                </c:pt>
                <c:pt idx="8">
                  <c:v>0.97099999999999997</c:v>
                </c:pt>
                <c:pt idx="9">
                  <c:v>0.94140000000000001</c:v>
                </c:pt>
                <c:pt idx="10">
                  <c:v>0.97209999999999996</c:v>
                </c:pt>
                <c:pt idx="11">
                  <c:v>0.96719999999999995</c:v>
                </c:pt>
                <c:pt idx="12">
                  <c:v>0.95389999999999997</c:v>
                </c:pt>
                <c:pt idx="13">
                  <c:v>0.96509999999999996</c:v>
                </c:pt>
                <c:pt idx="14">
                  <c:v>0.97370000000000001</c:v>
                </c:pt>
                <c:pt idx="15">
                  <c:v>0.96950000000000003</c:v>
                </c:pt>
                <c:pt idx="16">
                  <c:v>0.95750000000000002</c:v>
                </c:pt>
                <c:pt idx="17">
                  <c:v>0.9718</c:v>
                </c:pt>
                <c:pt idx="18">
                  <c:v>0.96950000000000003</c:v>
                </c:pt>
                <c:pt idx="19">
                  <c:v>0.9587</c:v>
                </c:pt>
                <c:pt idx="20">
                  <c:v>0.96440000000000003</c:v>
                </c:pt>
                <c:pt idx="21">
                  <c:v>0.96079999999999999</c:v>
                </c:pt>
                <c:pt idx="22">
                  <c:v>0.96870000000000001</c:v>
                </c:pt>
                <c:pt idx="23">
                  <c:v>0.97230000000000005</c:v>
                </c:pt>
                <c:pt idx="24">
                  <c:v>0.96179999999999999</c:v>
                </c:pt>
                <c:pt idx="25">
                  <c:v>0.97270000000000001</c:v>
                </c:pt>
                <c:pt idx="26">
                  <c:v>0.97230000000000005</c:v>
                </c:pt>
                <c:pt idx="27">
                  <c:v>0.97270000000000001</c:v>
                </c:pt>
                <c:pt idx="28">
                  <c:v>0.9627</c:v>
                </c:pt>
                <c:pt idx="29">
                  <c:v>0.97589999999999999</c:v>
                </c:pt>
                <c:pt idx="30">
                  <c:v>0.94650000000000001</c:v>
                </c:pt>
                <c:pt idx="31">
                  <c:v>0.96740000000000004</c:v>
                </c:pt>
                <c:pt idx="32">
                  <c:v>0.96309999999999996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1818-476A-AE30-D993512880F6}"/>
            </c:ext>
          </c:extLst>
        </c:ser>
        <c:ser>
          <c:idx val="4"/>
          <c:order val="4"/>
          <c:tx>
            <c:strRef>
              <c:f>'Success Rate'!$F$3:$F$4</c:f>
              <c:strCache>
                <c:ptCount val="1"/>
                <c:pt idx="0">
                  <c:v>The South Indian Bank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'Success Rate'!$A$5:$A$38</c:f>
              <c:strCache>
                <c:ptCount val="33"/>
                <c:pt idx="0">
                  <c:v>Apr'20</c:v>
                </c:pt>
                <c:pt idx="1">
                  <c:v>Apr'21</c:v>
                </c:pt>
                <c:pt idx="2">
                  <c:v>Apr'22</c:v>
                </c:pt>
                <c:pt idx="3">
                  <c:v>Aug'20</c:v>
                </c:pt>
                <c:pt idx="4">
                  <c:v>Aug'21</c:v>
                </c:pt>
                <c:pt idx="5">
                  <c:v>Aug'22</c:v>
                </c:pt>
                <c:pt idx="6">
                  <c:v>Dec'20</c:v>
                </c:pt>
                <c:pt idx="7">
                  <c:v>Dec'21</c:v>
                </c:pt>
                <c:pt idx="8">
                  <c:v>Feb'20</c:v>
                </c:pt>
                <c:pt idx="9">
                  <c:v>Feb'21</c:v>
                </c:pt>
                <c:pt idx="10">
                  <c:v>Feb'22</c:v>
                </c:pt>
                <c:pt idx="11">
                  <c:v>Jan'20</c:v>
                </c:pt>
                <c:pt idx="12">
                  <c:v>Jan'21</c:v>
                </c:pt>
                <c:pt idx="13">
                  <c:v>Jan'22</c:v>
                </c:pt>
                <c:pt idx="14">
                  <c:v>July'20</c:v>
                </c:pt>
                <c:pt idx="15">
                  <c:v>July'21</c:v>
                </c:pt>
                <c:pt idx="16">
                  <c:v>July'22</c:v>
                </c:pt>
                <c:pt idx="17">
                  <c:v>Jun'20</c:v>
                </c:pt>
                <c:pt idx="18">
                  <c:v>Jun'21</c:v>
                </c:pt>
                <c:pt idx="19">
                  <c:v>Jun'22</c:v>
                </c:pt>
                <c:pt idx="20">
                  <c:v>Mar'20</c:v>
                </c:pt>
                <c:pt idx="21">
                  <c:v>Mar'21</c:v>
                </c:pt>
                <c:pt idx="22">
                  <c:v>Mar'22</c:v>
                </c:pt>
                <c:pt idx="23">
                  <c:v>May'20</c:v>
                </c:pt>
                <c:pt idx="24">
                  <c:v>May'21</c:v>
                </c:pt>
                <c:pt idx="25">
                  <c:v>May'22</c:v>
                </c:pt>
                <c:pt idx="26">
                  <c:v>Nov'20</c:v>
                </c:pt>
                <c:pt idx="27">
                  <c:v>Nov'21</c:v>
                </c:pt>
                <c:pt idx="28">
                  <c:v>Oct'20</c:v>
                </c:pt>
                <c:pt idx="29">
                  <c:v>Oct'21</c:v>
                </c:pt>
                <c:pt idx="30">
                  <c:v>Sept'20</c:v>
                </c:pt>
                <c:pt idx="31">
                  <c:v>Sept'21</c:v>
                </c:pt>
                <c:pt idx="32">
                  <c:v>Sept'22</c:v>
                </c:pt>
              </c:strCache>
            </c:strRef>
          </c:cat>
          <c:val>
            <c:numRef>
              <c:f>'Success Rate'!$F$5:$F$38</c:f>
              <c:numCache>
                <c:formatCode>0%</c:formatCode>
                <c:ptCount val="33"/>
                <c:pt idx="1">
                  <c:v>0.9667</c:v>
                </c:pt>
                <c:pt idx="2">
                  <c:v>0.96440000000000003</c:v>
                </c:pt>
                <c:pt idx="4">
                  <c:v>0.94240000000000002</c:v>
                </c:pt>
                <c:pt idx="5">
                  <c:v>0.97170000000000001</c:v>
                </c:pt>
                <c:pt idx="7">
                  <c:v>0.96899999999999997</c:v>
                </c:pt>
                <c:pt idx="9">
                  <c:v>0.95040000000000002</c:v>
                </c:pt>
                <c:pt idx="10">
                  <c:v>0.96950000000000003</c:v>
                </c:pt>
                <c:pt idx="12">
                  <c:v>0.96719999999999995</c:v>
                </c:pt>
                <c:pt idx="13">
                  <c:v>0.96399999999999997</c:v>
                </c:pt>
                <c:pt idx="15">
                  <c:v>0.94820000000000004</c:v>
                </c:pt>
                <c:pt idx="16">
                  <c:v>0.9667</c:v>
                </c:pt>
                <c:pt idx="18">
                  <c:v>0.94820000000000004</c:v>
                </c:pt>
                <c:pt idx="19">
                  <c:v>0.97189999999999999</c:v>
                </c:pt>
                <c:pt idx="21">
                  <c:v>0.95879999999999999</c:v>
                </c:pt>
                <c:pt idx="22">
                  <c:v>0.9657</c:v>
                </c:pt>
                <c:pt idx="24">
                  <c:v>0.96850000000000003</c:v>
                </c:pt>
                <c:pt idx="25">
                  <c:v>0.95740000000000003</c:v>
                </c:pt>
                <c:pt idx="27">
                  <c:v>0.97040000000000004</c:v>
                </c:pt>
                <c:pt idx="29">
                  <c:v>0.96450000000000002</c:v>
                </c:pt>
                <c:pt idx="31">
                  <c:v>0.95479999999999998</c:v>
                </c:pt>
                <c:pt idx="32">
                  <c:v>0.96709999999999996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1818-476A-AE30-D99351288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6559184"/>
        <c:axId val="616559600"/>
      </c:lineChart>
      <c:catAx>
        <c:axId val="61655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559600"/>
        <c:crosses val="autoZero"/>
        <c:auto val="1"/>
        <c:lblAlgn val="ctr"/>
        <c:lblOffset val="100"/>
        <c:noMultiLvlLbl val="0"/>
      </c:catAx>
      <c:valAx>
        <c:axId val="616559600"/>
        <c:scaling>
          <c:orientation val="minMax"/>
          <c:min val="0.880000000000000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Success</a:t>
                </a:r>
                <a:r>
                  <a:rPr lang="en-IN" b="1" baseline="0"/>
                  <a:t> Rate</a:t>
                </a:r>
                <a:endParaRPr lang="en-IN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559184"/>
        <c:crosses val="autoZero"/>
        <c:crossBetween val="between"/>
        <c:majorUnit val="5.000000000000001E-3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472440</xdr:colOff>
      <xdr:row>2</xdr:row>
      <xdr:rowOff>83820</xdr:rowOff>
    </xdr:from>
    <xdr:to>
      <xdr:col>15</xdr:col>
      <xdr:colOff>396240</xdr:colOff>
      <xdr:row>17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B9B83B-6A13-986F-6773-D04852FD7F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83820</xdr:colOff>
      <xdr:row>41</xdr:row>
      <xdr:rowOff>45720</xdr:rowOff>
    </xdr:from>
    <xdr:to>
      <xdr:col>12</xdr:col>
      <xdr:colOff>335280</xdr:colOff>
      <xdr:row>62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4F9C24-D72B-F1C8-2AA9-2DCD96D9A6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ish" refreshedDate="44846.843522569441" createdVersion="8" refreshedVersion="8" minRefreshableVersion="3" recordCount="33" xr:uid="{F548585F-E423-409C-9672-C5777DBA40A4}">
  <cacheSource type="worksheet">
    <worksheetSource name="IMPS_Product"/>
  </cacheSource>
  <cacheFields count="7">
    <cacheField name="Month" numFmtId="17">
      <sharedItems containsSemiMixedTypes="0" containsNonDate="0" containsDate="1" containsString="0" minDate="2020-01-01T00:00:00" maxDate="2022-09-02T00:00:00" count="33">
        <d v="2022-09-01T00:00:00"/>
        <d v="2022-08-01T00:00:00"/>
        <d v="2022-07-01T00:00:00"/>
        <d v="2022-06-01T00:00:00"/>
        <d v="2022-05-01T00:00:00"/>
        <d v="2022-04-01T00:00:00"/>
        <d v="2022-03-01T00:00:00"/>
        <d v="2022-02-01T00:00:00"/>
        <d v="2022-01-01T00:00:00"/>
        <d v="2021-12-01T00:00:00"/>
        <d v="2021-11-01T00:00:00"/>
        <d v="2021-10-01T00:00:00"/>
        <d v="2021-09-01T00:00:00"/>
        <d v="2021-08-01T00:00:00"/>
        <d v="2021-07-01T00:00:00"/>
        <d v="2021-06-01T00:00:00"/>
        <d v="2021-05-01T00:00:00"/>
        <d v="2021-04-01T00:00:00"/>
        <d v="2021-03-01T00:00:00"/>
        <d v="2021-02-01T00:00:00"/>
        <d v="2021-01-01T00:00:00"/>
        <d v="2020-12-01T00:00:00"/>
        <d v="2020-11-01T00:00:00"/>
        <d v="2020-10-01T00:00:00"/>
        <d v="2020-09-01T00:00:00"/>
        <d v="2020-08-01T00:00:00"/>
        <d v="2020-07-01T00:00:00"/>
        <d v="2020-06-01T00:00:00"/>
        <d v="2020-05-01T00:00:00"/>
        <d v="2020-04-01T00:00:00"/>
        <d v="2020-03-01T00:00:00"/>
        <d v="2020-02-01T00:00:00"/>
        <d v="2020-01-01T00:00:00"/>
      </sharedItems>
      <fieldGroup par="6" base="0">
        <rangePr groupBy="months" startDate="2020-01-01T00:00:00" endDate="2022-09-02T00:00:00"/>
        <groupItems count="14">
          <s v="&lt;1/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2/2022"/>
        </groupItems>
      </fieldGroup>
    </cacheField>
    <cacheField name="No. of Member Banks" numFmtId="0">
      <sharedItems containsSemiMixedTypes="0" containsString="0" containsNumber="1" containsInteger="1" minValue="567" maxValue="666"/>
    </cacheField>
    <cacheField name="No. of Transactions (in MN)" numFmtId="0">
      <sharedItems containsSemiMixedTypes="0" containsString="0" containsNumber="1" minValue="122.47" maxValue="492"/>
    </cacheField>
    <cacheField name="Amount" numFmtId="2">
      <sharedItems/>
    </cacheField>
    <cacheField name="Amount (In Cr)" numFmtId="0">
      <sharedItems containsSemiMixedTypes="0" containsString="0" containsNumber="1" minValue="121140.79" maxValue="462278.8"/>
    </cacheField>
    <cacheField name="Quarters" numFmtId="0" databaseField="0">
      <fieldGroup base="0">
        <rangePr groupBy="quarters" startDate="2020-01-01T00:00:00" endDate="2022-09-02T00:00:00"/>
        <groupItems count="6">
          <s v="&lt;1/1/2020"/>
          <s v="Qtr1"/>
          <s v="Qtr2"/>
          <s v="Qtr3"/>
          <s v="Qtr4"/>
          <s v="&gt;9/2/2022"/>
        </groupItems>
      </fieldGroup>
    </cacheField>
    <cacheField name="Years" numFmtId="0" databaseField="0">
      <fieldGroup base="0">
        <rangePr groupBy="years" startDate="2020-01-01T00:00:00" endDate="2022-09-02T00:00:00"/>
        <groupItems count="5">
          <s v="&lt;1/1/2020"/>
          <s v="2020"/>
          <s v="2021"/>
          <s v="2022"/>
          <s v="&gt;9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ish" refreshedDate="44847.604774537038" createdVersion="8" refreshedVersion="8" minRefreshableVersion="3" recordCount="1270" xr:uid="{2E7B35B8-4064-4560-8026-16A0F1878405}">
  <cacheSource type="worksheet">
    <worksheetSource name="IMPS_Bank_Performance"/>
  </cacheSource>
  <cacheFields count="12">
    <cacheField name="Month_Year" numFmtId="0">
      <sharedItems count="33">
        <s v="Jan'20"/>
        <s v="Feb'20"/>
        <s v="Mar'20"/>
        <s v="Apr'20"/>
        <s v="May'20"/>
        <s v="Jun'20"/>
        <s v="July'20"/>
        <s v="Aug'20"/>
        <s v="Sept'20"/>
        <s v="Oct'20"/>
        <s v="Nov'20"/>
        <s v="Dec'20"/>
        <s v="Jan'21"/>
        <s v="Feb'21"/>
        <s v="Mar'21"/>
        <s v="Apr'21"/>
        <s v="May'21"/>
        <s v="Jun'21"/>
        <s v="July'21"/>
        <s v="Aug'21"/>
        <s v="Sept'21"/>
        <s v="Oct'21"/>
        <s v="Nov'21"/>
        <s v="Dec'21"/>
        <s v="Jan'22"/>
        <s v="Feb'22"/>
        <s v="Mar'22"/>
        <s v="Apr'22"/>
        <s v="May'22"/>
        <s v="Jun'22"/>
        <s v="July'22"/>
        <s v="Aug'22"/>
        <s v="Sept'22"/>
      </sharedItems>
    </cacheField>
    <cacheField name="Month" numFmtId="14">
      <sharedItems containsSemiMixedTypes="0" containsNonDate="0" containsDate="1" containsString="0" minDate="2020-01-20T00:00:00" maxDate="2022-09-02T00:00:00" count="32">
        <d v="2020-01-20T00:00:00"/>
        <d v="2020-02-20T00:00:00"/>
        <d v="2020-03-01T00:00:00"/>
        <d v="2020-04-01T00:00:00"/>
        <d v="2020-05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</sharedItems>
      <fieldGroup par="10" base="1">
        <rangePr groupBy="months" startDate="2020-01-20T00:00:00" endDate="2022-09-02T00:00:00"/>
        <groupItems count="14">
          <s v="&lt;20-01-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9-2022"/>
        </groupItems>
      </fieldGroup>
    </cacheField>
    <cacheField name="IMPS Beneficiary Banks" numFmtId="0">
      <sharedItems count="71">
        <s v="Airtel Payments Bank"/>
        <s v="Allahabad Bank"/>
        <s v="Andhra bank"/>
        <s v="Axis Bank"/>
        <s v="BANK OF BARODA"/>
        <s v="Bank Of India"/>
        <s v="Bank of Maharashtra"/>
        <s v="Canara Bank"/>
        <s v="Central Bank of India"/>
        <s v="Corporation Bank"/>
        <s v="Development Bank of Singapore"/>
        <s v="Federal Bank"/>
        <s v="ICICI Bank"/>
        <s v="IDBI Bank"/>
        <s v="Indian Bank"/>
        <s v="Indian Overseas Bank"/>
        <s v="Indusind Bank"/>
        <s v="HDFC Bank"/>
        <s v="Karnataka Bank"/>
        <s v="Karur Vysya Bank"/>
        <s v="Kotak Mahindra Bank"/>
        <s v="Oriental Bank of Commerce"/>
        <s v="Paytm Payments Bank"/>
        <s v="Punjab national Bank"/>
        <s v="State Bank of India"/>
        <s v="Syndicate Bank"/>
        <s v="UCO Bank"/>
        <s v="Union Bank of India"/>
        <s v="Vijaya Bank"/>
        <s v="Yes Bank Ltd"/>
        <s v="Dena Bank"/>
        <s v="United Bank of India"/>
        <s v="Punjab and Sind Bank"/>
        <s v="RBL Bank Limited"/>
        <s v="IDFC BANK"/>
        <s v="Lakshmi Vilas Bank"/>
        <s v="Abhyudaya Co-operative Bank"/>
        <s v="Bandhan Bank limited"/>
        <s v="The South Indian Bank"/>
        <s v="Citibank"/>
        <s v="City Union Bank"/>
        <s v="Saraswat Co-operative Bank"/>
        <s v="India Post Payments Bank Limited"/>
        <s v="Tamilnaad Mercantile Bank"/>
        <s v="Equitas Small Finance Bank"/>
        <s v="Fino Payments Bank"/>
        <s v="Madhya Bihar Gramin Bank"/>
        <s v="Jammu and Kashmir Bank"/>
        <s v="Standard Chartered Bank"/>
        <s v="AU Small Finance Bank"/>
        <s v="Ujjivan Small Finance Bank Limited"/>
        <s v="Pragathi Krishna Gramin Bank"/>
        <s v="Maharashtra Gramin Bank"/>
        <s v="Development Credit Bank"/>
        <s v="Baroda Rajasthan Kshetriya Gramin Bank"/>
        <s v="Rajasthan Marudhara Gramin Bank"/>
        <s v="Sarva U.P. Gramin Bank"/>
        <s v="SVC Co-operative Bank Limited"/>
        <s v="Kerala Gramin Bank"/>
        <s v="IDFC First BANK"/>
        <s v="Baroda Uttar Pradesh Gramin Bank"/>
        <s v="Purvanchal Bank"/>
        <s v="Bassein Catholic Co-operative Bank Ltd"/>
        <s v="The Nainital Bank Ltd"/>
        <s v="Karnataka Gramin Bank"/>
        <s v="Sarva Haryana Gramin Bank"/>
        <s v="Cosmos Bank"/>
        <s v="Thrissur District Co-operative Bank Ltd"/>
        <s v="SBM BANK (INDIA) LIMITED"/>
        <s v="Pragathi Krishna Gramin Bank-IMPS" u="1"/>
        <s v="Kerala Gramin Bank -IMPS" u="1"/>
      </sharedItems>
      <fieldGroup par="11"/>
    </cacheField>
    <cacheField name="Total Volume(Mn)" numFmtId="0">
      <sharedItems containsSemiMixedTypes="0" containsString="0" containsNumber="1" minValue="0.44" maxValue="113.08"/>
    </cacheField>
    <cacheField name="Approved %" numFmtId="0">
      <sharedItems containsSemiMixedTypes="0" containsString="0" containsNumber="1" minValue="0" maxValue="0.98509999999999998"/>
    </cacheField>
    <cacheField name="BD %" numFmtId="0">
      <sharedItems containsSemiMixedTypes="0" containsString="0" containsNumber="1" minValue="0" maxValue="0.6331"/>
    </cacheField>
    <cacheField name="TD%" numFmtId="0">
      <sharedItems containsSemiMixedTypes="0" containsString="0" containsNumber="1" minValue="2.0000000000000001E-4" maxValue="1"/>
    </cacheField>
    <cacheField name="Deemed Approved %" numFmtId="0">
      <sharedItems containsSemiMixedTypes="0" containsString="0" containsNumber="1" minValue="0" maxValue="6.0100000000000001E-2"/>
    </cacheField>
    <cacheField name="Total Volume (In Lakhs)" numFmtId="0" formula="'Total Volume(Mn)'*10" databaseField="0"/>
    <cacheField name="Quarters" numFmtId="0" databaseField="0">
      <fieldGroup base="1">
        <rangePr groupBy="quarters" startDate="2020-01-20T00:00:00" endDate="2022-09-02T00:00:00"/>
        <groupItems count="6">
          <s v="&lt;20-01-2020"/>
          <s v="Qtr1"/>
          <s v="Qtr2"/>
          <s v="Qtr3"/>
          <s v="Qtr4"/>
          <s v="&gt;02-09-2022"/>
        </groupItems>
      </fieldGroup>
    </cacheField>
    <cacheField name="Years" numFmtId="0" databaseField="0">
      <fieldGroup base="1">
        <rangePr groupBy="years" startDate="2020-01-20T00:00:00" endDate="2022-09-02T00:00:00"/>
        <groupItems count="5">
          <s v="&lt;20-01-2020"/>
          <s v="2020"/>
          <s v="2021"/>
          <s v="2022"/>
          <s v="&gt;02-09-2022"/>
        </groupItems>
      </fieldGroup>
    </cacheField>
    <cacheField name="IMPS Beneficiary Banks2" numFmtId="0" databaseField="0">
      <fieldGroup base="2">
        <discretePr count="71">
          <x v="0"/>
          <x v="0"/>
          <x v="0"/>
          <x v="0"/>
          <x v="0"/>
          <x v="0"/>
          <x v="0"/>
          <x v="0"/>
          <x v="0"/>
          <x v="3"/>
          <x v="0"/>
          <x v="0"/>
          <x v="0"/>
          <x v="0"/>
          <x v="0"/>
          <x v="0"/>
          <x v="0"/>
          <x v="0"/>
          <x v="0"/>
          <x v="0"/>
          <x v="0"/>
          <x v="3"/>
          <x v="0"/>
          <x v="0"/>
          <x v="0"/>
          <x v="0"/>
          <x v="0"/>
          <x v="0"/>
          <x v="3"/>
          <x v="0"/>
          <x v="3"/>
          <x v="3"/>
          <x v="0"/>
          <x v="0"/>
          <x v="0"/>
          <x v="3"/>
          <x v="3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3"/>
          <x v="0"/>
          <x v="3"/>
          <x v="0"/>
          <x v="0"/>
          <x v="0"/>
          <x v="3"/>
          <x v="3"/>
          <x v="3"/>
          <x v="3"/>
          <x v="3"/>
          <x v="3"/>
          <x v="3"/>
          <x v="3"/>
          <x v="3"/>
          <x v="3"/>
          <x v="3"/>
          <x v="3"/>
          <x v="2"/>
          <x v="1"/>
        </discretePr>
        <groupItems count="4">
          <s v="Group2"/>
          <s v="Kerala Gramin Bank -IMPS"/>
          <s v="Pragathi Krishna Gramin Bank-IMPS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n v="666"/>
    <n v="462.69"/>
    <s v="4,55,056.84"/>
    <n v="455056.84"/>
  </r>
  <r>
    <x v="1"/>
    <n v="652"/>
    <n v="466.91"/>
    <s v="4,45,988.96"/>
    <n v="445988.96"/>
  </r>
  <r>
    <x v="2"/>
    <n v="647"/>
    <n v="460.83"/>
    <s v="4,44,540.95"/>
    <n v="444540.95"/>
  </r>
  <r>
    <x v="3"/>
    <n v="647"/>
    <n v="455.7"/>
    <s v="4,43,776.03"/>
    <n v="443776.03"/>
  </r>
  <r>
    <x v="4"/>
    <n v="647"/>
    <n v="484.81"/>
    <s v="4,52,328.10"/>
    <n v="452328.1"/>
  </r>
  <r>
    <x v="5"/>
    <n v="647"/>
    <n v="471.62"/>
    <s v="4,44,669.88"/>
    <n v="444669.88"/>
  </r>
  <r>
    <x v="6"/>
    <n v="644"/>
    <n v="492"/>
    <s v="4,62,278.80"/>
    <n v="462278.8"/>
  </r>
  <r>
    <x v="7"/>
    <n v="644"/>
    <n v="420.93"/>
    <s v="3,84,404.01"/>
    <n v="384404.01"/>
  </r>
  <r>
    <x v="8"/>
    <n v="645"/>
    <n v="440.17"/>
    <s v="3,87,006.73"/>
    <n v="387006.73"/>
  </r>
  <r>
    <x v="9"/>
    <n v="643"/>
    <n v="442.98"/>
    <s v="3,96,411.41"/>
    <n v="396411.41"/>
  </r>
  <r>
    <x v="10"/>
    <n v="637"/>
    <n v="412.05"/>
    <s v="3,64,679.71"/>
    <n v="364679.71"/>
  </r>
  <r>
    <x v="11"/>
    <n v="649"/>
    <n v="430.67"/>
    <s v="3,70,712.43"/>
    <n v="370712.43"/>
  </r>
  <r>
    <x v="12"/>
    <n v="644"/>
    <n v="384.88"/>
    <s v="3,24,094.24"/>
    <n v="324094.24"/>
  </r>
  <r>
    <x v="13"/>
    <n v="641"/>
    <n v="379.71"/>
    <s v="3,20,202.97"/>
    <n v="320202.96999999997"/>
  </r>
  <r>
    <x v="14"/>
    <n v="639"/>
    <n v="349.76"/>
    <s v="3,09,054.12"/>
    <n v="309054.12"/>
  </r>
  <r>
    <x v="15"/>
    <n v="647"/>
    <n v="303.76"/>
    <s v="2,84,033.21"/>
    <n v="284033.21000000002"/>
  </r>
  <r>
    <x v="16"/>
    <n v="642"/>
    <n v="279.81"/>
    <s v="2,66,241.36"/>
    <n v="266241.36"/>
  </r>
  <r>
    <x v="17"/>
    <n v="639"/>
    <n v="322.95999999999998"/>
    <s v="2,99,527.03"/>
    <n v="299527.03000000003"/>
  </r>
  <r>
    <x v="18"/>
    <n v="638"/>
    <n v="363.14"/>
    <s v="3,27,234.43"/>
    <n v="327234.43"/>
  </r>
  <r>
    <x v="19"/>
    <n v="629"/>
    <n v="318.79000000000002"/>
    <s v="2,75,229.09"/>
    <n v="275229.09000000003"/>
  </r>
  <r>
    <x v="20"/>
    <n v="623"/>
    <n v="346.55"/>
    <s v="2,88,537.18"/>
    <n v="288537.18"/>
  </r>
  <r>
    <x v="21"/>
    <n v="620"/>
    <n v="355.69"/>
    <s v="2,92,324.15"/>
    <n v="292324.15000000002"/>
  </r>
  <r>
    <x v="22"/>
    <n v="618"/>
    <n v="339.11"/>
    <s v="2,76,458.91"/>
    <n v="276458.90999999997"/>
  </r>
  <r>
    <x v="23"/>
    <n v="611"/>
    <n v="318.97000000000003"/>
    <s v="2,74,644.73"/>
    <n v="274644.73"/>
  </r>
  <r>
    <x v="24"/>
    <n v="603"/>
    <n v="279.61"/>
    <s v="2,48,661.66"/>
    <n v="248661.66"/>
  </r>
  <r>
    <x v="25"/>
    <n v="590"/>
    <n v="246.12"/>
    <s v="2,35,136.91"/>
    <n v="235136.91"/>
  </r>
  <r>
    <x v="26"/>
    <n v="585"/>
    <n v="222.1"/>
    <s v="2,25,775.24"/>
    <n v="225775.24"/>
  </r>
  <r>
    <x v="27"/>
    <n v="579"/>
    <n v="198.91"/>
    <s v="2,06,950.80"/>
    <n v="206950.8"/>
  </r>
  <r>
    <x v="28"/>
    <n v="578"/>
    <n v="166.68"/>
    <s v="1,69,401.68"/>
    <n v="169401.68"/>
  </r>
  <r>
    <x v="29"/>
    <n v="576"/>
    <n v="122.47"/>
    <s v="1,21,140.79"/>
    <n v="121140.79"/>
  </r>
  <r>
    <x v="30"/>
    <n v="573"/>
    <n v="216.82"/>
    <s v="2,01,961.70"/>
    <n v="201961.7"/>
  </r>
  <r>
    <x v="31"/>
    <n v="570"/>
    <n v="247.8"/>
    <s v="2,14,565.66"/>
    <n v="214565.66"/>
  </r>
  <r>
    <x v="32"/>
    <n v="567"/>
    <n v="259.52999999999997"/>
    <s v="2,16,810.70"/>
    <n v="216810.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0">
  <r>
    <x v="0"/>
    <x v="0"/>
    <x v="0"/>
    <n v="2.34"/>
    <n v="0.73740000000000006"/>
    <n v="0.25659999999999999"/>
    <n v="5.4000000000000003E-3"/>
    <n v="5.9999999999999995E-4"/>
  </r>
  <r>
    <x v="0"/>
    <x v="0"/>
    <x v="1"/>
    <n v="5.14"/>
    <n v="0.91720000000000002"/>
    <n v="3.1699999999999999E-2"/>
    <n v="4.8800000000000003E-2"/>
    <n v="2.3999999999999998E-3"/>
  </r>
  <r>
    <x v="0"/>
    <x v="0"/>
    <x v="2"/>
    <n v="5.2"/>
    <n v="0.96479999999999999"/>
    <n v="3.3099999999999997E-2"/>
    <n v="2E-3"/>
    <n v="1E-4"/>
  </r>
  <r>
    <x v="0"/>
    <x v="0"/>
    <x v="3"/>
    <n v="10.72"/>
    <n v="0.96719999999999995"/>
    <n v="2.3300000000000001E-2"/>
    <n v="8.3000000000000001E-3"/>
    <n v="1.1999999999999999E-3"/>
  </r>
  <r>
    <x v="0"/>
    <x v="0"/>
    <x v="4"/>
    <n v="12.82"/>
    <n v="0.96240000000000003"/>
    <n v="2.46E-2"/>
    <n v="1.11E-2"/>
    <n v="1.9E-3"/>
  </r>
  <r>
    <x v="0"/>
    <x v="0"/>
    <x v="5"/>
    <n v="10.08"/>
    <n v="0.95120000000000005"/>
    <n v="3.44E-2"/>
    <n v="1.09E-2"/>
    <n v="3.5000000000000001E-3"/>
  </r>
  <r>
    <x v="0"/>
    <x v="0"/>
    <x v="6"/>
    <n v="3.22"/>
    <n v="0.95989999999999998"/>
    <n v="2.5100000000000001E-2"/>
    <n v="1.4E-2"/>
    <n v="1E-3"/>
  </r>
  <r>
    <x v="0"/>
    <x v="0"/>
    <x v="7"/>
    <n v="9"/>
    <n v="0.95440000000000003"/>
    <n v="5.8999999999999999E-3"/>
    <n v="3.7199999999999997E-2"/>
    <n v="2.5999999999999999E-3"/>
  </r>
  <r>
    <x v="0"/>
    <x v="0"/>
    <x v="8"/>
    <n v="6.65"/>
    <n v="0.93799999999999994"/>
    <n v="3.9699999999999999E-2"/>
    <n v="1.8599999999999998E-2"/>
    <n v="3.7000000000000002E-3"/>
  </r>
  <r>
    <x v="0"/>
    <x v="0"/>
    <x v="9"/>
    <n v="2.72"/>
    <n v="0.8952"/>
    <n v="3.5900000000000001E-2"/>
    <n v="6.5799999999999997E-2"/>
    <n v="3.0999999999999999E-3"/>
  </r>
  <r>
    <x v="0"/>
    <x v="0"/>
    <x v="10"/>
    <n v="2.16"/>
    <n v="0.3624"/>
    <n v="0.6331"/>
    <n v="4.1999999999999997E-3"/>
    <n v="2.0000000000000001E-4"/>
  </r>
  <r>
    <x v="0"/>
    <x v="0"/>
    <x v="11"/>
    <n v="2.56"/>
    <n v="0.98070000000000002"/>
    <n v="1.78E-2"/>
    <n v="5.0000000000000001E-4"/>
    <n v="1E-3"/>
  </r>
  <r>
    <x v="0"/>
    <x v="0"/>
    <x v="12"/>
    <n v="15.87"/>
    <n v="0.95940000000000003"/>
    <n v="3.9600000000000003E-2"/>
    <n v="1E-3"/>
    <n v="0"/>
  </r>
  <r>
    <x v="0"/>
    <x v="0"/>
    <x v="13"/>
    <n v="4.05"/>
    <n v="0.95299999999999996"/>
    <n v="4.5900000000000003E-2"/>
    <n v="1.1000000000000001E-3"/>
    <n v="1E-4"/>
  </r>
  <r>
    <x v="0"/>
    <x v="0"/>
    <x v="14"/>
    <n v="5.29"/>
    <n v="0.95450000000000002"/>
    <n v="2.41E-2"/>
    <n v="1.5800000000000002E-2"/>
    <n v="5.5999999999999999E-3"/>
  </r>
  <r>
    <x v="0"/>
    <x v="0"/>
    <x v="15"/>
    <n v="3.41"/>
    <n v="0.9627"/>
    <n v="3.2199999999999999E-2"/>
    <n v="4.1000000000000003E-3"/>
    <n v="1E-3"/>
  </r>
  <r>
    <x v="0"/>
    <x v="0"/>
    <x v="16"/>
    <n v="2.58"/>
    <n v="0.94479999999999997"/>
    <n v="1.66E-2"/>
    <n v="3.7199999999999997E-2"/>
    <n v="1.4E-3"/>
  </r>
  <r>
    <x v="0"/>
    <x v="0"/>
    <x v="17"/>
    <n v="22.34"/>
    <n v="0.93469999999999998"/>
    <n v="6.2700000000000006E-2"/>
    <n v="2.3E-3"/>
    <n v="2.0000000000000001E-4"/>
  </r>
  <r>
    <x v="0"/>
    <x v="0"/>
    <x v="18"/>
    <n v="2.38"/>
    <n v="0.89549999999999996"/>
    <n v="1.4E-2"/>
    <n v="7.3700000000000002E-2"/>
    <n v="1.6799999999999999E-2"/>
  </r>
  <r>
    <x v="0"/>
    <x v="0"/>
    <x v="19"/>
    <n v="2.0299999999999998"/>
    <n v="0.95960000000000001"/>
    <n v="4.0000000000000002E-4"/>
    <n v="3.6900000000000002E-2"/>
    <n v="3.0999999999999999E-3"/>
  </r>
  <r>
    <x v="0"/>
    <x v="0"/>
    <x v="20"/>
    <n v="9.1999999999999993"/>
    <n v="0.91839999999999999"/>
    <n v="6.6799999999999998E-2"/>
    <n v="1.4200000000000001E-2"/>
    <n v="5.9999999999999995E-4"/>
  </r>
  <r>
    <x v="0"/>
    <x v="0"/>
    <x v="21"/>
    <n v="2.75"/>
    <n v="0.96179999999999999"/>
    <n v="3.7699999999999997E-2"/>
    <n v="5.0000000000000001E-4"/>
    <n v="1E-4"/>
  </r>
  <r>
    <x v="0"/>
    <x v="0"/>
    <x v="22"/>
    <n v="16.39"/>
    <n v="0.93289999999999995"/>
    <n v="6.0400000000000002E-2"/>
    <n v="6.7000000000000002E-3"/>
    <n v="0"/>
  </r>
  <r>
    <x v="0"/>
    <x v="0"/>
    <x v="23"/>
    <n v="11.61"/>
    <n v="0.95630000000000004"/>
    <n v="3.4599999999999999E-2"/>
    <n v="8.0999999999999996E-3"/>
    <n v="1E-3"/>
  </r>
  <r>
    <x v="0"/>
    <x v="0"/>
    <x v="24"/>
    <n v="62.16"/>
    <n v="0.9345"/>
    <n v="2.1899999999999999E-2"/>
    <n v="4.0500000000000001E-2"/>
    <n v="3.0999999999999999E-3"/>
  </r>
  <r>
    <x v="0"/>
    <x v="0"/>
    <x v="25"/>
    <n v="4.46"/>
    <n v="0.93920000000000003"/>
    <n v="2.63E-2"/>
    <n v="2.9100000000000001E-2"/>
    <n v="5.4999999999999997E-3"/>
  </r>
  <r>
    <x v="0"/>
    <x v="0"/>
    <x v="26"/>
    <n v="3.07"/>
    <n v="0.93320000000000003"/>
    <n v="3.4000000000000002E-2"/>
    <n v="2.7300000000000001E-2"/>
    <n v="5.4999999999999997E-3"/>
  </r>
  <r>
    <x v="0"/>
    <x v="0"/>
    <x v="27"/>
    <n v="8.5299999999999994"/>
    <n v="0.96889999999999998"/>
    <n v="2.12E-2"/>
    <n v="8.8999999999999999E-3"/>
    <n v="1E-3"/>
  </r>
  <r>
    <x v="0"/>
    <x v="0"/>
    <x v="28"/>
    <n v="2.3199999999999998"/>
    <n v="0.95889999999999997"/>
    <n v="3.2800000000000003E-2"/>
    <n v="4.4000000000000003E-3"/>
    <n v="3.8999999999999998E-3"/>
  </r>
  <r>
    <x v="0"/>
    <x v="0"/>
    <x v="29"/>
    <n v="2.35"/>
    <n v="0.93979999999999997"/>
    <n v="4.8500000000000001E-2"/>
    <n v="9.1000000000000004E-3"/>
    <n v="2.5999999999999999E-3"/>
  </r>
  <r>
    <x v="1"/>
    <x v="1"/>
    <x v="1"/>
    <n v="5.14"/>
    <n v="0.94420000000000004"/>
    <n v="4.1399999999999999E-2"/>
    <n v="1.3100000000000001E-2"/>
    <n v="1.2999999999999999E-3"/>
  </r>
  <r>
    <x v="1"/>
    <x v="1"/>
    <x v="2"/>
    <n v="5.16"/>
    <n v="0.95569999999999999"/>
    <n v="2.98E-2"/>
    <n v="1.3299999999999999E-2"/>
    <n v="1.1999999999999999E-3"/>
  </r>
  <r>
    <x v="1"/>
    <x v="1"/>
    <x v="3"/>
    <n v="10.27"/>
    <n v="0.97099999999999997"/>
    <n v="2.63E-2"/>
    <n v="2.3E-3"/>
    <n v="4.0000000000000002E-4"/>
  </r>
  <r>
    <x v="1"/>
    <x v="1"/>
    <x v="4"/>
    <n v="12.98"/>
    <n v="0.9264"/>
    <n v="3.6200000000000003E-2"/>
    <n v="3.2800000000000003E-2"/>
    <n v="4.7000000000000002E-3"/>
  </r>
  <r>
    <x v="1"/>
    <x v="1"/>
    <x v="5"/>
    <n v="9.89"/>
    <n v="0.94979999999999998"/>
    <n v="3.8699999999999998E-2"/>
    <n v="8.0999999999999996E-3"/>
    <n v="3.3999999999999998E-3"/>
  </r>
  <r>
    <x v="1"/>
    <x v="1"/>
    <x v="6"/>
    <n v="3.23"/>
    <n v="0.95699999999999996"/>
    <n v="3.4500000000000003E-2"/>
    <n v="7.9000000000000008E-3"/>
    <n v="5.9999999999999995E-4"/>
  </r>
  <r>
    <x v="1"/>
    <x v="1"/>
    <x v="7"/>
    <n v="9.0399999999999991"/>
    <n v="0.93359999999999999"/>
    <n v="1.4999999999999999E-2"/>
    <n v="4.8099999999999997E-2"/>
    <n v="3.3E-3"/>
  </r>
  <r>
    <x v="1"/>
    <x v="1"/>
    <x v="8"/>
    <n v="6.78"/>
    <n v="0.92959999999999998"/>
    <n v="4.7899999999999998E-2"/>
    <n v="1.8700000000000001E-2"/>
    <n v="3.8E-3"/>
  </r>
  <r>
    <x v="1"/>
    <x v="1"/>
    <x v="9"/>
    <n v="3.32"/>
    <n v="0.69569999999999999"/>
    <n v="3.6499999999999998E-2"/>
    <n v="0.26119999999999999"/>
    <n v="6.6E-3"/>
  </r>
  <r>
    <x v="1"/>
    <x v="1"/>
    <x v="30"/>
    <n v="1.34"/>
    <n v="0.95169999999999999"/>
    <n v="3.9899999999999998E-2"/>
    <n v="5.7999999999999996E-3"/>
    <n v="2.5999999999999999E-3"/>
  </r>
  <r>
    <x v="1"/>
    <x v="1"/>
    <x v="11"/>
    <n v="2.61"/>
    <n v="0.96509999999999996"/>
    <n v="1.34E-2"/>
    <n v="1.9699999999999999E-2"/>
    <n v="1.8E-3"/>
  </r>
  <r>
    <x v="1"/>
    <x v="1"/>
    <x v="12"/>
    <n v="14.36"/>
    <n v="0.9657"/>
    <n v="3.2800000000000003E-2"/>
    <n v="1.5E-3"/>
    <n v="0"/>
  </r>
  <r>
    <x v="1"/>
    <x v="1"/>
    <x v="13"/>
    <n v="4.01"/>
    <n v="0.94789999999999996"/>
    <n v="5.0999999999999997E-2"/>
    <n v="1E-3"/>
    <n v="0"/>
  </r>
  <r>
    <x v="1"/>
    <x v="1"/>
    <x v="14"/>
    <n v="5.52"/>
    <n v="0.95740000000000003"/>
    <n v="2.3800000000000002E-2"/>
    <n v="1.55E-2"/>
    <n v="3.3E-3"/>
  </r>
  <r>
    <x v="1"/>
    <x v="1"/>
    <x v="15"/>
    <n v="3.93"/>
    <n v="0.88249999999999995"/>
    <n v="4.5600000000000002E-2"/>
    <n v="7.0300000000000001E-2"/>
    <n v="1.6000000000000001E-3"/>
  </r>
  <r>
    <x v="1"/>
    <x v="1"/>
    <x v="16"/>
    <n v="2.5299999999999998"/>
    <n v="0.96250000000000002"/>
    <n v="2.6599999999999999E-2"/>
    <n v="1.0500000000000001E-2"/>
    <n v="4.0000000000000002E-4"/>
  </r>
  <r>
    <x v="1"/>
    <x v="1"/>
    <x v="17"/>
    <n v="21.12"/>
    <n v="0.96550000000000002"/>
    <n v="2.8199999999999999E-2"/>
    <n v="5.7000000000000002E-3"/>
    <n v="6.9999999999999999E-4"/>
  </r>
  <r>
    <x v="1"/>
    <x v="1"/>
    <x v="18"/>
    <n v="2.27"/>
    <n v="0.93310000000000004"/>
    <n v="2.7400000000000001E-2"/>
    <n v="2.1299999999999999E-2"/>
    <n v="1.83E-2"/>
  </r>
  <r>
    <x v="1"/>
    <x v="1"/>
    <x v="19"/>
    <n v="2.3199999999999998"/>
    <n v="0.84989999999999999"/>
    <n v="1.34E-2"/>
    <n v="0.13339999999999999"/>
    <n v="3.3E-3"/>
  </r>
  <r>
    <x v="1"/>
    <x v="1"/>
    <x v="20"/>
    <n v="9.1"/>
    <n v="0.92810000000000004"/>
    <n v="4.7199999999999999E-2"/>
    <n v="2.3400000000000001E-2"/>
    <n v="1.2999999999999999E-3"/>
  </r>
  <r>
    <x v="1"/>
    <x v="1"/>
    <x v="21"/>
    <n v="2.7"/>
    <n v="0.93240000000000001"/>
    <n v="6.3100000000000003E-2"/>
    <n v="4.4000000000000003E-3"/>
    <n v="1E-4"/>
  </r>
  <r>
    <x v="1"/>
    <x v="1"/>
    <x v="22"/>
    <n v="11.53"/>
    <n v="0.81189999999999996"/>
    <n v="0.1857"/>
    <n v="2.3E-3"/>
    <n v="1E-4"/>
  </r>
  <r>
    <x v="1"/>
    <x v="1"/>
    <x v="23"/>
    <n v="11.59"/>
    <n v="0.94610000000000005"/>
    <n v="3.6999999999999998E-2"/>
    <n v="1.2500000000000001E-2"/>
    <n v="4.4000000000000003E-3"/>
  </r>
  <r>
    <x v="1"/>
    <x v="1"/>
    <x v="24"/>
    <n v="63.66"/>
    <n v="0.88549999999999995"/>
    <n v="2.0199999999999999E-2"/>
    <n v="9.1700000000000004E-2"/>
    <n v="2.5000000000000001E-3"/>
  </r>
  <r>
    <x v="1"/>
    <x v="1"/>
    <x v="25"/>
    <n v="3.68"/>
    <n v="0.90490000000000004"/>
    <n v="3.6700000000000003E-2"/>
    <n v="5.2600000000000001E-2"/>
    <n v="5.7999999999999996E-3"/>
  </r>
  <r>
    <x v="1"/>
    <x v="1"/>
    <x v="26"/>
    <n v="3.11"/>
    <n v="0.92920000000000003"/>
    <n v="4.19E-2"/>
    <n v="2.2200000000000001E-2"/>
    <n v="6.6E-3"/>
  </r>
  <r>
    <x v="1"/>
    <x v="1"/>
    <x v="27"/>
    <n v="8.4600000000000009"/>
    <n v="0.97399999999999998"/>
    <n v="2.3199999999999998E-2"/>
    <n v="2.3999999999999998E-3"/>
    <n v="4.0000000000000002E-4"/>
  </r>
  <r>
    <x v="1"/>
    <x v="1"/>
    <x v="31"/>
    <n v="2.04"/>
    <n v="0.88339999999999996"/>
    <n v="5.2400000000000002E-2"/>
    <n v="5.6899999999999999E-2"/>
    <n v="7.4000000000000003E-3"/>
  </r>
  <r>
    <x v="1"/>
    <x v="1"/>
    <x v="28"/>
    <n v="2.5299999999999998"/>
    <n v="0.83799999999999997"/>
    <n v="2.29E-2"/>
    <n v="0.1321"/>
    <n v="7.0000000000000001E-3"/>
  </r>
  <r>
    <x v="1"/>
    <x v="1"/>
    <x v="29"/>
    <n v="2.37"/>
    <n v="0.93369999999999997"/>
    <n v="5.5E-2"/>
    <n v="8.3000000000000001E-3"/>
    <n v="3.0000000000000001E-3"/>
  </r>
  <r>
    <x v="2"/>
    <x v="2"/>
    <x v="1"/>
    <n v="4.08"/>
    <n v="0.93"/>
    <n v="4.9799999999999997E-2"/>
    <n v="1.89E-2"/>
    <n v="1.2999999999999999E-3"/>
  </r>
  <r>
    <x v="2"/>
    <x v="2"/>
    <x v="2"/>
    <n v="4.71"/>
    <n v="0.96899999999999997"/>
    <n v="2.8400000000000002E-2"/>
    <n v="1E-3"/>
    <n v="1.6000000000000001E-3"/>
  </r>
  <r>
    <x v="2"/>
    <x v="2"/>
    <x v="3"/>
    <n v="9.3699999999999992"/>
    <n v="0.96440000000000003"/>
    <n v="3.0700000000000002E-2"/>
    <n v="4.4000000000000003E-3"/>
    <n v="5.0000000000000001E-4"/>
  </r>
  <r>
    <x v="2"/>
    <x v="2"/>
    <x v="4"/>
    <n v="10.89"/>
    <n v="0.93640000000000001"/>
    <n v="4.8800000000000003E-2"/>
    <n v="1.0699999999999999E-2"/>
    <n v="4.1000000000000003E-3"/>
  </r>
  <r>
    <x v="2"/>
    <x v="2"/>
    <x v="5"/>
    <n v="8.2100000000000009"/>
    <n v="0.95240000000000002"/>
    <n v="3.9199999999999999E-2"/>
    <n v="5.8999999999999999E-3"/>
    <n v="2.5000000000000001E-3"/>
  </r>
  <r>
    <x v="2"/>
    <x v="2"/>
    <x v="6"/>
    <n v="2.82"/>
    <n v="0.94750000000000001"/>
    <n v="3.8300000000000001E-2"/>
    <n v="1.2999999999999999E-2"/>
    <n v="1.1999999999999999E-3"/>
  </r>
  <r>
    <x v="2"/>
    <x v="2"/>
    <x v="7"/>
    <n v="7.87"/>
    <n v="0.94379999999999997"/>
    <n v="1.6E-2"/>
    <n v="3.6299999999999999E-2"/>
    <n v="3.8999999999999998E-3"/>
  </r>
  <r>
    <x v="2"/>
    <x v="2"/>
    <x v="8"/>
    <n v="5.69"/>
    <n v="0.91080000000000005"/>
    <n v="4.1200000000000001E-2"/>
    <n v="4.3400000000000001E-2"/>
    <n v="4.5999999999999999E-3"/>
  </r>
  <r>
    <x v="2"/>
    <x v="2"/>
    <x v="9"/>
    <n v="2.62"/>
    <n v="0.80330000000000001"/>
    <n v="3.56E-2"/>
    <n v="0.15540000000000001"/>
    <n v="5.7000000000000002E-3"/>
  </r>
  <r>
    <x v="2"/>
    <x v="2"/>
    <x v="30"/>
    <n v="1.17"/>
    <n v="0.9234"/>
    <n v="5.0799999999999998E-2"/>
    <n v="2.23E-2"/>
    <n v="3.3999999999999998E-3"/>
  </r>
  <r>
    <x v="2"/>
    <x v="2"/>
    <x v="11"/>
    <n v="2.38"/>
    <n v="0.97709999999999997"/>
    <n v="1.7299999999999999E-2"/>
    <n v="4.1999999999999997E-3"/>
    <n v="1.4E-3"/>
  </r>
  <r>
    <x v="2"/>
    <x v="2"/>
    <x v="17"/>
    <n v="19.579999999999998"/>
    <n v="0.97130000000000005"/>
    <n v="2.3900000000000001E-2"/>
    <n v="4.1000000000000003E-3"/>
    <n v="6.9999999999999999E-4"/>
  </r>
  <r>
    <x v="2"/>
    <x v="2"/>
    <x v="12"/>
    <n v="13.08"/>
    <n v="0.97489999999999999"/>
    <n v="2.3699999999999999E-2"/>
    <n v="1.4E-3"/>
    <n v="1E-4"/>
  </r>
  <r>
    <x v="2"/>
    <x v="2"/>
    <x v="13"/>
    <n v="3.62"/>
    <n v="0.93240000000000001"/>
    <n v="5.8799999999999998E-2"/>
    <n v="8.2000000000000007E-3"/>
    <n v="5.9999999999999995E-4"/>
  </r>
  <r>
    <x v="2"/>
    <x v="2"/>
    <x v="14"/>
    <n v="4.93"/>
    <n v="0.96499999999999997"/>
    <n v="2.3199999999999998E-2"/>
    <n v="8.5000000000000006E-3"/>
    <n v="3.3E-3"/>
  </r>
  <r>
    <x v="2"/>
    <x v="2"/>
    <x v="15"/>
    <n v="3.36"/>
    <n v="0.9456"/>
    <n v="4.5999999999999999E-2"/>
    <n v="7.1000000000000004E-3"/>
    <n v="1.4E-3"/>
  </r>
  <r>
    <x v="2"/>
    <x v="2"/>
    <x v="16"/>
    <n v="2.29"/>
    <n v="0.92430000000000001"/>
    <n v="2.7699999999999999E-2"/>
    <n v="4.4699999999999997E-2"/>
    <n v="3.3E-3"/>
  </r>
  <r>
    <x v="2"/>
    <x v="2"/>
    <x v="18"/>
    <n v="2.1"/>
    <n v="0.92390000000000005"/>
    <n v="3.1899999999999998E-2"/>
    <n v="2.7099999999999999E-2"/>
    <n v="1.7100000000000001E-2"/>
  </r>
  <r>
    <x v="2"/>
    <x v="2"/>
    <x v="19"/>
    <n v="1.99"/>
    <n v="0.95569999999999999"/>
    <n v="3.7400000000000003E-2"/>
    <n v="6.3E-3"/>
    <n v="5.9999999999999995E-4"/>
  </r>
  <r>
    <x v="2"/>
    <x v="2"/>
    <x v="20"/>
    <n v="8.11"/>
    <n v="0.93030000000000002"/>
    <n v="4.6699999999999998E-2"/>
    <n v="2.1499999999999998E-2"/>
    <n v="1.4E-3"/>
  </r>
  <r>
    <x v="2"/>
    <x v="2"/>
    <x v="21"/>
    <n v="2.4300000000000002"/>
    <n v="0.93"/>
    <n v="6.3600000000000004E-2"/>
    <n v="5.8999999999999999E-3"/>
    <n v="5.0000000000000001E-4"/>
  </r>
  <r>
    <x v="2"/>
    <x v="2"/>
    <x v="22"/>
    <n v="8.4"/>
    <n v="0.77200000000000002"/>
    <n v="0.2261"/>
    <n v="1.6000000000000001E-3"/>
    <n v="2.0000000000000001E-4"/>
  </r>
  <r>
    <x v="2"/>
    <x v="2"/>
    <x v="23"/>
    <n v="9.56"/>
    <n v="0.95309999999999995"/>
    <n v="4.19E-2"/>
    <n v="4.1999999999999997E-3"/>
    <n v="8.0000000000000004E-4"/>
  </r>
  <r>
    <x v="2"/>
    <x v="2"/>
    <x v="24"/>
    <n v="54.03"/>
    <n v="0.93479999999999996"/>
    <n v="2.1899999999999999E-2"/>
    <n v="4.19E-2"/>
    <n v="1.4E-3"/>
  </r>
  <r>
    <x v="2"/>
    <x v="2"/>
    <x v="25"/>
    <n v="3"/>
    <n v="0.95350000000000001"/>
    <n v="4.0300000000000002E-2"/>
    <n v="5.1999999999999998E-3"/>
    <n v="1E-3"/>
  </r>
  <r>
    <x v="2"/>
    <x v="2"/>
    <x v="26"/>
    <n v="2.5"/>
    <n v="0.94130000000000003"/>
    <n v="2.6100000000000002E-2"/>
    <n v="2.2700000000000001E-2"/>
    <n v="9.9000000000000008E-3"/>
  </r>
  <r>
    <x v="2"/>
    <x v="2"/>
    <x v="27"/>
    <n v="7.3"/>
    <n v="0.97550000000000003"/>
    <n v="2.3099999999999999E-2"/>
    <n v="1E-3"/>
    <n v="4.0000000000000002E-4"/>
  </r>
  <r>
    <x v="2"/>
    <x v="2"/>
    <x v="31"/>
    <n v="1.6"/>
    <n v="0.92020000000000002"/>
    <n v="5.1999999999999998E-2"/>
    <n v="2.3199999999999998E-2"/>
    <n v="4.5999999999999999E-3"/>
  </r>
  <r>
    <x v="2"/>
    <x v="2"/>
    <x v="28"/>
    <n v="2.02"/>
    <n v="0.94430000000000003"/>
    <n v="4.3400000000000001E-2"/>
    <n v="8.0000000000000002E-3"/>
    <n v="4.1999999999999997E-3"/>
  </r>
  <r>
    <x v="2"/>
    <x v="2"/>
    <x v="29"/>
    <n v="1.17"/>
    <n v="0.8196"/>
    <n v="0.13930000000000001"/>
    <n v="3.95E-2"/>
    <n v="1.6000000000000001E-3"/>
  </r>
  <r>
    <x v="3"/>
    <x v="3"/>
    <x v="0"/>
    <n v="1.2"/>
    <n v="0.54349999999999998"/>
    <n v="0.44890000000000002"/>
    <n v="7.1000000000000004E-3"/>
    <n v="5.0000000000000001E-4"/>
  </r>
  <r>
    <x v="3"/>
    <x v="3"/>
    <x v="1"/>
    <n v="2.0699999999999998"/>
    <n v="0.86250000000000004"/>
    <n v="0.12130000000000001"/>
    <n v="1.54E-2"/>
    <n v="8.0000000000000004E-4"/>
  </r>
  <r>
    <x v="3"/>
    <x v="3"/>
    <x v="2"/>
    <n v="2.8"/>
    <n v="0.94130000000000003"/>
    <n v="5.4699999999999999E-2"/>
    <n v="2.8E-3"/>
    <n v="1.1999999999999999E-3"/>
  </r>
  <r>
    <x v="3"/>
    <x v="3"/>
    <x v="3"/>
    <n v="5.5"/>
    <n v="0.96319999999999995"/>
    <n v="3.5900000000000001E-2"/>
    <n v="4.0000000000000002E-4"/>
    <n v="4.0000000000000002E-4"/>
  </r>
  <r>
    <x v="3"/>
    <x v="3"/>
    <x v="4"/>
    <n v="5.9"/>
    <n v="0.91469999999999996"/>
    <n v="8.2299999999999998E-2"/>
    <n v="1E-3"/>
    <n v="2E-3"/>
  </r>
  <r>
    <x v="3"/>
    <x v="3"/>
    <x v="5"/>
    <n v="4.53"/>
    <n v="0.93149999999999999"/>
    <n v="5.8299999999999998E-2"/>
    <n v="7.9000000000000008E-3"/>
    <n v="2.3E-3"/>
  </r>
  <r>
    <x v="3"/>
    <x v="3"/>
    <x v="6"/>
    <n v="1.68"/>
    <n v="0.86950000000000005"/>
    <n v="0.12520000000000001"/>
    <n v="4.7000000000000002E-3"/>
    <n v="6.9999999999999999E-4"/>
  </r>
  <r>
    <x v="3"/>
    <x v="3"/>
    <x v="7"/>
    <n v="4.7300000000000004"/>
    <n v="0.88190000000000002"/>
    <n v="8.9499999999999996E-2"/>
    <n v="2.69E-2"/>
    <n v="1.6999999999999999E-3"/>
  </r>
  <r>
    <x v="3"/>
    <x v="3"/>
    <x v="8"/>
    <n v="3.25"/>
    <n v="0.84709999999999996"/>
    <n v="5.0099999999999999E-2"/>
    <n v="9.4200000000000006E-2"/>
    <n v="8.6E-3"/>
  </r>
  <r>
    <x v="3"/>
    <x v="3"/>
    <x v="9"/>
    <n v="1.45"/>
    <n v="0.85760000000000003"/>
    <n v="7.17E-2"/>
    <n v="6.9400000000000003E-2"/>
    <n v="1.4E-3"/>
  </r>
  <r>
    <x v="3"/>
    <x v="3"/>
    <x v="10"/>
    <n v="0.97"/>
    <n v="0.39929999999999999"/>
    <n v="0.60029999999999994"/>
    <n v="4.0000000000000002E-4"/>
    <n v="1E-4"/>
  </r>
  <r>
    <x v="3"/>
    <x v="3"/>
    <x v="11"/>
    <n v="1.3"/>
    <n v="0.97850000000000004"/>
    <n v="1.8499999999999999E-2"/>
    <n v="1.6000000000000001E-3"/>
    <n v="1.4E-3"/>
  </r>
  <r>
    <x v="3"/>
    <x v="3"/>
    <x v="12"/>
    <n v="8.0399999999999991"/>
    <n v="0.94879999999999998"/>
    <n v="5.0599999999999999E-2"/>
    <n v="5.9999999999999995E-4"/>
    <n v="0"/>
  </r>
  <r>
    <x v="3"/>
    <x v="3"/>
    <x v="13"/>
    <n v="2.2000000000000002"/>
    <n v="0.82969999999999999"/>
    <n v="0.1583"/>
    <n v="1.18E-2"/>
    <n v="2.0000000000000001E-4"/>
  </r>
  <r>
    <x v="3"/>
    <x v="3"/>
    <x v="14"/>
    <n v="2.67"/>
    <n v="0.95620000000000005"/>
    <n v="2.9499999999999998E-2"/>
    <n v="1.2E-2"/>
    <n v="2.3999999999999998E-3"/>
  </r>
  <r>
    <x v="3"/>
    <x v="3"/>
    <x v="15"/>
    <n v="2.02"/>
    <n v="0.88360000000000005"/>
    <n v="0.10009999999999999"/>
    <n v="1.5599999999999999E-2"/>
    <n v="8.0000000000000004E-4"/>
  </r>
  <r>
    <x v="3"/>
    <x v="3"/>
    <x v="16"/>
    <n v="1.37"/>
    <n v="0.93300000000000005"/>
    <n v="6.2399999999999997E-2"/>
    <n v="3.7000000000000002E-3"/>
    <n v="8.9999999999999998E-4"/>
  </r>
  <r>
    <x v="3"/>
    <x v="3"/>
    <x v="17"/>
    <n v="12.41"/>
    <n v="0.95240000000000002"/>
    <n v="4.5199999999999997E-2"/>
    <n v="2.2000000000000001E-3"/>
    <n v="2.0000000000000001E-4"/>
  </r>
  <r>
    <x v="3"/>
    <x v="3"/>
    <x v="18"/>
    <n v="1.04"/>
    <n v="0.95909999999999995"/>
    <n v="1.9800000000000002E-2"/>
    <n v="1.2999999999999999E-3"/>
    <n v="1.9900000000000001E-2"/>
  </r>
  <r>
    <x v="3"/>
    <x v="3"/>
    <x v="19"/>
    <n v="1.03"/>
    <n v="0.9284"/>
    <n v="6.9800000000000001E-2"/>
    <n v="1.5E-3"/>
    <n v="2.0000000000000001E-4"/>
  </r>
  <r>
    <x v="3"/>
    <x v="3"/>
    <x v="20"/>
    <n v="4.74"/>
    <n v="0.86350000000000005"/>
    <n v="0.1358"/>
    <n v="2.9999999999999997E-4"/>
    <n v="5.0000000000000001E-4"/>
  </r>
  <r>
    <x v="3"/>
    <x v="3"/>
    <x v="22"/>
    <n v="7.94"/>
    <n v="0.63160000000000005"/>
    <n v="0.3679"/>
    <n v="2.9999999999999997E-4"/>
    <n v="2.0000000000000001E-4"/>
  </r>
  <r>
    <x v="3"/>
    <x v="3"/>
    <x v="23"/>
    <n v="5.49"/>
    <n v="0.92330000000000001"/>
    <n v="4.48E-2"/>
    <n v="3.0700000000000002E-2"/>
    <n v="1.1999999999999999E-3"/>
  </r>
  <r>
    <x v="3"/>
    <x v="3"/>
    <x v="21"/>
    <n v="1.53"/>
    <n v="0.83279999999999998"/>
    <n v="0.16300000000000001"/>
    <n v="3.5999999999999999E-3"/>
    <n v="5.9999999999999995E-4"/>
  </r>
  <r>
    <x v="3"/>
    <x v="3"/>
    <x v="24"/>
    <n v="28.76"/>
    <n v="0.94610000000000005"/>
    <n v="3.2500000000000001E-2"/>
    <n v="0.02"/>
    <n v="1.2999999999999999E-3"/>
  </r>
  <r>
    <x v="3"/>
    <x v="3"/>
    <x v="25"/>
    <n v="1.69"/>
    <n v="0.93730000000000002"/>
    <n v="5.1799999999999999E-2"/>
    <n v="9.4000000000000004E-3"/>
    <n v="1.5E-3"/>
  </r>
  <r>
    <x v="3"/>
    <x v="3"/>
    <x v="26"/>
    <n v="1.32"/>
    <n v="0.93659999999999999"/>
    <n v="2.3699999999999999E-2"/>
    <n v="2.6800000000000001E-2"/>
    <n v="1.29E-2"/>
  </r>
  <r>
    <x v="3"/>
    <x v="3"/>
    <x v="27"/>
    <n v="3.83"/>
    <n v="0.96830000000000005"/>
    <n v="3.1099999999999999E-2"/>
    <n v="2.0000000000000001E-4"/>
    <n v="4.0000000000000002E-4"/>
  </r>
  <r>
    <x v="3"/>
    <x v="3"/>
    <x v="31"/>
    <n v="0.89"/>
    <n v="0.92679999999999996"/>
    <n v="5.79E-2"/>
    <n v="6.7999999999999996E-3"/>
    <n v="8.5000000000000006E-3"/>
  </r>
  <r>
    <x v="3"/>
    <x v="3"/>
    <x v="28"/>
    <n v="1.1200000000000001"/>
    <n v="0.86839999999999995"/>
    <n v="0.1265"/>
    <n v="1E-3"/>
    <n v="4.1000000000000003E-3"/>
  </r>
  <r>
    <x v="4"/>
    <x v="4"/>
    <x v="24"/>
    <n v="39.47"/>
    <n v="0.95150000000000001"/>
    <n v="1.5900000000000001E-2"/>
    <n v="3.0300000000000001E-2"/>
    <n v="2.3E-3"/>
  </r>
  <r>
    <x v="4"/>
    <x v="4"/>
    <x v="17"/>
    <n v="15.75"/>
    <n v="0.97750000000000004"/>
    <n v="1.7600000000000001E-2"/>
    <n v="4.7000000000000002E-3"/>
    <n v="1E-4"/>
  </r>
  <r>
    <x v="4"/>
    <x v="4"/>
    <x v="12"/>
    <n v="10.37"/>
    <n v="0.97599999999999998"/>
    <n v="2.1100000000000001E-2"/>
    <n v="2.8999999999999998E-3"/>
    <n v="0"/>
  </r>
  <r>
    <x v="4"/>
    <x v="4"/>
    <x v="22"/>
    <n v="9.81"/>
    <n v="0.63849999999999996"/>
    <n v="0.36070000000000002"/>
    <n v="8.0000000000000004E-4"/>
    <n v="1E-4"/>
  </r>
  <r>
    <x v="4"/>
    <x v="4"/>
    <x v="4"/>
    <n v="7.76"/>
    <n v="0.94879999999999998"/>
    <n v="4.2200000000000001E-2"/>
    <n v="5.7000000000000002E-3"/>
    <n v="3.3E-3"/>
  </r>
  <r>
    <x v="4"/>
    <x v="4"/>
    <x v="23"/>
    <n v="7.62"/>
    <n v="0.93789999999999996"/>
    <n v="3.7499999999999999E-2"/>
    <n v="2.41E-2"/>
    <n v="4.0000000000000002E-4"/>
  </r>
  <r>
    <x v="4"/>
    <x v="4"/>
    <x v="3"/>
    <n v="7.27"/>
    <n v="0.97230000000000005"/>
    <n v="2.6700000000000002E-2"/>
    <n v="6.9999999999999999E-4"/>
    <n v="2.9999999999999997E-4"/>
  </r>
  <r>
    <x v="4"/>
    <x v="4"/>
    <x v="7"/>
    <n v="6.39"/>
    <n v="0.92110000000000003"/>
    <n v="4.7800000000000002E-2"/>
    <n v="2.9100000000000001E-2"/>
    <n v="2E-3"/>
  </r>
  <r>
    <x v="4"/>
    <x v="4"/>
    <x v="20"/>
    <n v="6.36"/>
    <n v="0.9234"/>
    <n v="7.1599999999999997E-2"/>
    <n v="4.4000000000000003E-3"/>
    <n v="6.9999999999999999E-4"/>
  </r>
  <r>
    <x v="4"/>
    <x v="4"/>
    <x v="5"/>
    <n v="6.07"/>
    <n v="0.95650000000000002"/>
    <n v="3.61E-2"/>
    <n v="6.3E-3"/>
    <n v="1.1000000000000001E-3"/>
  </r>
  <r>
    <x v="4"/>
    <x v="4"/>
    <x v="27"/>
    <n v="5.19"/>
    <n v="0.97370000000000001"/>
    <n v="2.1299999999999999E-2"/>
    <n v="4.4000000000000003E-3"/>
    <n v="5.9999999999999995E-4"/>
  </r>
  <r>
    <x v="4"/>
    <x v="4"/>
    <x v="8"/>
    <n v="4.1399999999999997"/>
    <n v="0.93559999999999999"/>
    <n v="3.8699999999999998E-2"/>
    <n v="2.18E-2"/>
    <n v="3.8999999999999998E-3"/>
  </r>
  <r>
    <x v="4"/>
    <x v="4"/>
    <x v="14"/>
    <n v="3.69"/>
    <n v="0.9627"/>
    <n v="2.4299999999999999E-2"/>
    <n v="8.0000000000000002E-3"/>
    <n v="4.8999999999999998E-3"/>
  </r>
  <r>
    <x v="4"/>
    <x v="4"/>
    <x v="2"/>
    <n v="3.64"/>
    <n v="0.96389999999999998"/>
    <n v="3.3300000000000003E-2"/>
    <n v="1.5E-3"/>
    <n v="1.2999999999999999E-3"/>
  </r>
  <r>
    <x v="4"/>
    <x v="4"/>
    <x v="13"/>
    <n v="2.92"/>
    <n v="0.85340000000000005"/>
    <n v="9.8699999999999996E-2"/>
    <n v="4.6899999999999997E-2"/>
    <n v="1.1000000000000001E-3"/>
  </r>
  <r>
    <x v="4"/>
    <x v="4"/>
    <x v="1"/>
    <n v="2.66"/>
    <n v="0.92159999999999997"/>
    <n v="5.9200000000000003E-2"/>
    <n v="1.7999999999999999E-2"/>
    <n v="1.1999999999999999E-3"/>
  </r>
  <r>
    <x v="4"/>
    <x v="4"/>
    <x v="15"/>
    <n v="2.62"/>
    <n v="0.95140000000000002"/>
    <n v="3.9600000000000003E-2"/>
    <n v="8.6E-3"/>
    <n v="4.0000000000000002E-4"/>
  </r>
  <r>
    <x v="4"/>
    <x v="4"/>
    <x v="25"/>
    <n v="2.27"/>
    <n v="0.96719999999999995"/>
    <n v="2.69E-2"/>
    <n v="4.5999999999999999E-3"/>
    <n v="1.1999999999999999E-3"/>
  </r>
  <r>
    <x v="4"/>
    <x v="4"/>
    <x v="0"/>
    <n v="2.12"/>
    <n v="0.39500000000000002"/>
    <n v="0.60240000000000005"/>
    <n v="2.0999999999999999E-3"/>
    <n v="5.0000000000000001E-4"/>
  </r>
  <r>
    <x v="4"/>
    <x v="4"/>
    <x v="21"/>
    <n v="2.04"/>
    <n v="0.85399999999999998"/>
    <n v="0.1449"/>
    <n v="1.1000000000000001E-3"/>
    <n v="1E-4"/>
  </r>
  <r>
    <x v="4"/>
    <x v="4"/>
    <x v="6"/>
    <n v="2"/>
    <n v="0.94340000000000002"/>
    <n v="4.9700000000000001E-2"/>
    <n v="6.1000000000000004E-3"/>
    <n v="8.0000000000000004E-4"/>
  </r>
  <r>
    <x v="4"/>
    <x v="4"/>
    <x v="9"/>
    <n v="1.95"/>
    <n v="0.8831"/>
    <n v="3.7499999999999999E-2"/>
    <n v="7.7700000000000005E-2"/>
    <n v="1.6999999999999999E-3"/>
  </r>
  <r>
    <x v="4"/>
    <x v="4"/>
    <x v="26"/>
    <n v="1.91"/>
    <n v="0.9506"/>
    <n v="2.53E-2"/>
    <n v="9.1000000000000004E-3"/>
    <n v="1.4999999999999999E-2"/>
  </r>
  <r>
    <x v="4"/>
    <x v="4"/>
    <x v="11"/>
    <n v="1.9"/>
    <n v="0.98170000000000002"/>
    <n v="1.38E-2"/>
    <n v="3.2000000000000002E-3"/>
    <n v="1.2999999999999999E-3"/>
  </r>
  <r>
    <x v="4"/>
    <x v="4"/>
    <x v="16"/>
    <n v="1.67"/>
    <n v="0.98019999999999996"/>
    <n v="1.7000000000000001E-2"/>
    <n v="1.1999999999999999E-3"/>
    <n v="1.6000000000000001E-3"/>
  </r>
  <r>
    <x v="4"/>
    <x v="4"/>
    <x v="19"/>
    <n v="1.53"/>
    <n v="0.94599999999999995"/>
    <n v="5.1299999999999998E-2"/>
    <n v="2.5000000000000001E-3"/>
    <n v="2.0000000000000001E-4"/>
  </r>
  <r>
    <x v="4"/>
    <x v="4"/>
    <x v="18"/>
    <n v="1.5"/>
    <n v="0.96120000000000005"/>
    <n v="1.3299999999999999E-2"/>
    <n v="9.7000000000000003E-3"/>
    <n v="1.5699999999999999E-2"/>
  </r>
  <r>
    <x v="4"/>
    <x v="4"/>
    <x v="28"/>
    <n v="1.5"/>
    <n v="0.91779999999999995"/>
    <n v="3.2399999999999998E-2"/>
    <n v="4.3999999999999997E-2"/>
    <n v="5.7999999999999996E-3"/>
  </r>
  <r>
    <x v="4"/>
    <x v="4"/>
    <x v="10"/>
    <n v="1.29"/>
    <n v="0.37290000000000001"/>
    <n v="0.62670000000000003"/>
    <n v="4.0000000000000002E-4"/>
    <n v="0"/>
  </r>
  <r>
    <x v="4"/>
    <x v="4"/>
    <x v="31"/>
    <n v="1.22"/>
    <n v="0.93169999999999997"/>
    <n v="4.8300000000000003E-2"/>
    <n v="1.47E-2"/>
    <n v="5.3E-3"/>
  </r>
  <r>
    <x v="5"/>
    <x v="4"/>
    <x v="24"/>
    <n v="51.37"/>
    <n v="0.86439999999999995"/>
    <n v="1.7000000000000001E-2"/>
    <n v="0.11609999999999999"/>
    <n v="2.5999999999999999E-3"/>
  </r>
  <r>
    <x v="5"/>
    <x v="4"/>
    <x v="17"/>
    <n v="18.809999999999999"/>
    <n v="0.97719999999999996"/>
    <n v="1.6799999999999999E-2"/>
    <n v="5.7999999999999996E-3"/>
    <n v="2.0000000000000001E-4"/>
  </r>
  <r>
    <x v="5"/>
    <x v="4"/>
    <x v="12"/>
    <n v="12.33"/>
    <n v="0.96579999999999999"/>
    <n v="2.3900000000000001E-2"/>
    <n v="9.7000000000000003E-3"/>
    <n v="5.0000000000000001E-4"/>
  </r>
  <r>
    <x v="5"/>
    <x v="4"/>
    <x v="22"/>
    <n v="9.66"/>
    <n v="0.77070000000000005"/>
    <n v="0.22439999999999999"/>
    <n v="4.7999999999999996E-3"/>
    <n v="1E-4"/>
  </r>
  <r>
    <x v="5"/>
    <x v="4"/>
    <x v="4"/>
    <n v="9.59"/>
    <n v="0.95120000000000005"/>
    <n v="3.3099999999999997E-2"/>
    <n v="1.0500000000000001E-2"/>
    <n v="5.1999999999999998E-3"/>
  </r>
  <r>
    <x v="5"/>
    <x v="4"/>
    <x v="23"/>
    <n v="9.0299999999999994"/>
    <n v="0.95279999999999998"/>
    <n v="4.6399999999999997E-2"/>
    <n v="4.0000000000000002E-4"/>
    <n v="2.9999999999999997E-4"/>
  </r>
  <r>
    <x v="5"/>
    <x v="4"/>
    <x v="3"/>
    <n v="8.6300000000000008"/>
    <n v="0.9718"/>
    <n v="2.4199999999999999E-2"/>
    <n v="3.5000000000000001E-3"/>
    <n v="4.0000000000000002E-4"/>
  </r>
  <r>
    <x v="5"/>
    <x v="4"/>
    <x v="7"/>
    <n v="7.52"/>
    <n v="0.9405"/>
    <n v="3.5400000000000001E-2"/>
    <n v="2.1700000000000001E-2"/>
    <n v="2.3E-3"/>
  </r>
  <r>
    <x v="5"/>
    <x v="4"/>
    <x v="5"/>
    <n v="7.37"/>
    <n v="0.94720000000000004"/>
    <n v="0.04"/>
    <n v="9.7999999999999997E-3"/>
    <n v="3.0000000000000001E-3"/>
  </r>
  <r>
    <x v="5"/>
    <x v="4"/>
    <x v="20"/>
    <n v="6.8"/>
    <n v="0.93579999999999997"/>
    <n v="5.74E-2"/>
    <n v="6.1000000000000004E-3"/>
    <n v="6.9999999999999999E-4"/>
  </r>
  <r>
    <x v="5"/>
    <x v="4"/>
    <x v="27"/>
    <n v="6.23"/>
    <n v="0.97689999999999999"/>
    <n v="2.23E-2"/>
    <n v="4.0000000000000002E-4"/>
    <n v="4.0000000000000002E-4"/>
  </r>
  <r>
    <x v="5"/>
    <x v="4"/>
    <x v="8"/>
    <n v="4.97"/>
    <n v="0.94840000000000002"/>
    <n v="3.85E-2"/>
    <n v="1.1900000000000001E-2"/>
    <n v="1.2999999999999999E-3"/>
  </r>
  <r>
    <x v="5"/>
    <x v="4"/>
    <x v="14"/>
    <n v="4.3899999999999997"/>
    <n v="0.95909999999999995"/>
    <n v="2.6700000000000002E-2"/>
    <n v="8.6E-3"/>
    <n v="5.5999999999999999E-3"/>
  </r>
  <r>
    <x v="5"/>
    <x v="4"/>
    <x v="2"/>
    <n v="4.33"/>
    <n v="0.9728"/>
    <n v="2.4199999999999999E-2"/>
    <n v="2.2000000000000001E-3"/>
    <n v="6.9999999999999999E-4"/>
  </r>
  <r>
    <x v="5"/>
    <x v="4"/>
    <x v="13"/>
    <n v="3.38"/>
    <n v="0.91159999999999997"/>
    <n v="4.8300000000000003E-2"/>
    <n v="3.9300000000000002E-2"/>
    <n v="8.0000000000000004E-4"/>
  </r>
  <r>
    <x v="5"/>
    <x v="4"/>
    <x v="15"/>
    <n v="3.18"/>
    <n v="0.92300000000000004"/>
    <n v="5.5800000000000002E-2"/>
    <n v="2.0400000000000001E-2"/>
    <n v="8.0000000000000004E-4"/>
  </r>
  <r>
    <x v="5"/>
    <x v="4"/>
    <x v="1"/>
    <n v="3.17"/>
    <n v="0.94269999999999998"/>
    <n v="3.44E-2"/>
    <n v="2.06E-2"/>
    <n v="2.3999999999999998E-3"/>
  </r>
  <r>
    <x v="5"/>
    <x v="4"/>
    <x v="25"/>
    <n v="2.97"/>
    <n v="0.90390000000000004"/>
    <n v="5.2299999999999999E-2"/>
    <n v="4.2799999999999998E-2"/>
    <n v="1E-3"/>
  </r>
  <r>
    <x v="5"/>
    <x v="4"/>
    <x v="6"/>
    <n v="2.42"/>
    <n v="0.95850000000000002"/>
    <n v="3.6499999999999998E-2"/>
    <n v="4.4999999999999997E-3"/>
    <n v="5.0000000000000001E-4"/>
  </r>
  <r>
    <x v="5"/>
    <x v="4"/>
    <x v="26"/>
    <n v="2.4"/>
    <n v="0.94389999999999996"/>
    <n v="3.3399999999999999E-2"/>
    <n v="1.54E-2"/>
    <n v="7.4000000000000003E-3"/>
  </r>
  <r>
    <x v="5"/>
    <x v="4"/>
    <x v="9"/>
    <n v="2.38"/>
    <n v="0.872"/>
    <n v="3.56E-2"/>
    <n v="0.09"/>
    <n v="2.3999999999999998E-3"/>
  </r>
  <r>
    <x v="5"/>
    <x v="4"/>
    <x v="11"/>
    <n v="2.33"/>
    <n v="0.98280000000000001"/>
    <n v="1.2800000000000001E-2"/>
    <n v="3.5000000000000001E-3"/>
    <n v="8.9999999999999998E-4"/>
  </r>
  <r>
    <x v="5"/>
    <x v="4"/>
    <x v="21"/>
    <n v="2.23"/>
    <n v="0.94189999999999996"/>
    <n v="4.7399999999999998E-2"/>
    <n v="1.06E-2"/>
    <n v="0"/>
  </r>
  <r>
    <x v="5"/>
    <x v="4"/>
    <x v="16"/>
    <n v="2.0699999999999998"/>
    <n v="0.97529999999999994"/>
    <n v="2.2800000000000001E-2"/>
    <n v="1.4E-3"/>
    <n v="5.0000000000000001E-4"/>
  </r>
  <r>
    <x v="5"/>
    <x v="4"/>
    <x v="0"/>
    <n v="2"/>
    <n v="0.43480000000000002"/>
    <n v="0.54690000000000005"/>
    <n v="1.72E-2"/>
    <n v="1E-3"/>
  </r>
  <r>
    <x v="5"/>
    <x v="4"/>
    <x v="18"/>
    <n v="1.87"/>
    <n v="0.96289999999999998"/>
    <n v="1.3899999999999999E-2"/>
    <n v="2.06E-2"/>
    <n v="2.5999999999999999E-3"/>
  </r>
  <r>
    <x v="5"/>
    <x v="4"/>
    <x v="28"/>
    <n v="1.86"/>
    <n v="0.88980000000000004"/>
    <n v="9.9199999999999997E-2"/>
    <n v="2E-3"/>
    <n v="8.9999999999999993E-3"/>
  </r>
  <r>
    <x v="5"/>
    <x v="4"/>
    <x v="19"/>
    <n v="1.86"/>
    <n v="0.95220000000000005"/>
    <n v="4.65E-2"/>
    <n v="1.1000000000000001E-3"/>
    <n v="2.0000000000000001E-4"/>
  </r>
  <r>
    <x v="5"/>
    <x v="4"/>
    <x v="31"/>
    <n v="1.5"/>
    <n v="0.92930000000000001"/>
    <n v="4.99E-2"/>
    <n v="1.2699999999999999E-2"/>
    <n v="8.0999999999999996E-3"/>
  </r>
  <r>
    <x v="5"/>
    <x v="4"/>
    <x v="29"/>
    <n v="1.45"/>
    <n v="0.90290000000000004"/>
    <n v="7.9399999999999998E-2"/>
    <n v="1.61E-2"/>
    <n v="1.6000000000000001E-3"/>
  </r>
  <r>
    <x v="6"/>
    <x v="5"/>
    <x v="24"/>
    <n v="52.37"/>
    <n v="0.96440000000000003"/>
    <n v="1.6299999999999999E-2"/>
    <n v="1.7500000000000002E-2"/>
    <n v="1.9E-3"/>
  </r>
  <r>
    <x v="6"/>
    <x v="5"/>
    <x v="17"/>
    <n v="20.92"/>
    <n v="0.97760000000000002"/>
    <n v="1.6799999999999999E-2"/>
    <n v="5.5999999999999999E-3"/>
    <n v="0"/>
  </r>
  <r>
    <x v="6"/>
    <x v="5"/>
    <x v="12"/>
    <n v="13.93"/>
    <n v="0.96140000000000003"/>
    <n v="3.0099999999999998E-2"/>
    <n v="8.0999999999999996E-3"/>
    <n v="4.0000000000000002E-4"/>
  </r>
  <r>
    <x v="6"/>
    <x v="5"/>
    <x v="4"/>
    <n v="11.22"/>
    <n v="0.91349999999999998"/>
    <n v="2.9000000000000001E-2"/>
    <n v="5.11E-2"/>
    <n v="6.4000000000000003E-3"/>
  </r>
  <r>
    <x v="6"/>
    <x v="5"/>
    <x v="23"/>
    <n v="10.38"/>
    <n v="0.91139999999999999"/>
    <n v="3.8800000000000001E-2"/>
    <n v="4.7699999999999999E-2"/>
    <n v="2.2000000000000001E-3"/>
  </r>
  <r>
    <x v="6"/>
    <x v="5"/>
    <x v="3"/>
    <n v="9.89"/>
    <n v="0.97370000000000001"/>
    <n v="2.47E-2"/>
    <n v="1.2999999999999999E-3"/>
    <n v="2.9999999999999997E-4"/>
  </r>
  <r>
    <x v="6"/>
    <x v="5"/>
    <x v="5"/>
    <n v="9.17"/>
    <n v="0.84589999999999999"/>
    <n v="0.1166"/>
    <n v="2.8199999999999999E-2"/>
    <n v="9.2999999999999992E-3"/>
  </r>
  <r>
    <x v="6"/>
    <x v="5"/>
    <x v="22"/>
    <n v="8.77"/>
    <n v="0.78559999999999997"/>
    <n v="0.2097"/>
    <n v="3.8999999999999998E-3"/>
    <n v="8.9999999999999998E-4"/>
  </r>
  <r>
    <x v="6"/>
    <x v="5"/>
    <x v="7"/>
    <n v="8.3699999999999992"/>
    <n v="0.92469999999999997"/>
    <n v="2.5999999999999999E-2"/>
    <n v="4.48E-2"/>
    <n v="4.4999999999999997E-3"/>
  </r>
  <r>
    <x v="6"/>
    <x v="5"/>
    <x v="20"/>
    <n v="7.96"/>
    <n v="0.92090000000000005"/>
    <n v="5.8200000000000002E-2"/>
    <n v="1.9300000000000001E-2"/>
    <n v="1.6000000000000001E-3"/>
  </r>
  <r>
    <x v="6"/>
    <x v="5"/>
    <x v="27"/>
    <n v="6.93"/>
    <n v="0.97629999999999995"/>
    <n v="2.1499999999999998E-2"/>
    <n v="1.2999999999999999E-3"/>
    <n v="8.0000000000000004E-4"/>
  </r>
  <r>
    <x v="6"/>
    <x v="5"/>
    <x v="8"/>
    <n v="5.54"/>
    <n v="0.95279999999999998"/>
    <n v="4.0099999999999997E-2"/>
    <n v="5.8999999999999999E-3"/>
    <n v="1.1999999999999999E-3"/>
  </r>
  <r>
    <x v="6"/>
    <x v="5"/>
    <x v="14"/>
    <n v="4.92"/>
    <n v="0.95550000000000002"/>
    <n v="2.58E-2"/>
    <n v="1.14E-2"/>
    <n v="7.3000000000000001E-3"/>
  </r>
  <r>
    <x v="6"/>
    <x v="5"/>
    <x v="2"/>
    <n v="4.83"/>
    <n v="0.97289999999999999"/>
    <n v="2.3400000000000001E-2"/>
    <n v="2.8999999999999998E-3"/>
    <n v="8.0000000000000004E-4"/>
  </r>
  <r>
    <x v="6"/>
    <x v="5"/>
    <x v="13"/>
    <n v="3.66"/>
    <n v="0.95240000000000002"/>
    <n v="4.1200000000000001E-2"/>
    <n v="6.0000000000000001E-3"/>
    <n v="5.0000000000000001E-4"/>
  </r>
  <r>
    <x v="6"/>
    <x v="5"/>
    <x v="15"/>
    <n v="3.57"/>
    <n v="0.91759999999999997"/>
    <n v="4.65E-2"/>
    <n v="3.4599999999999999E-2"/>
    <n v="1.2999999999999999E-3"/>
  </r>
  <r>
    <x v="6"/>
    <x v="5"/>
    <x v="1"/>
    <n v="3.54"/>
    <n v="0.95189999999999997"/>
    <n v="2.9399999999999999E-2"/>
    <n v="1.6400000000000001E-2"/>
    <n v="2.2000000000000001E-3"/>
  </r>
  <r>
    <x v="6"/>
    <x v="5"/>
    <x v="25"/>
    <n v="3.3"/>
    <n v="0.9556"/>
    <n v="2.7199999999999998E-2"/>
    <n v="1.5599999999999999E-2"/>
    <n v="1.6999999999999999E-3"/>
  </r>
  <r>
    <x v="6"/>
    <x v="5"/>
    <x v="26"/>
    <n v="2.66"/>
    <n v="0.9365"/>
    <n v="3.4000000000000002E-2"/>
    <n v="2.07E-2"/>
    <n v="8.8999999999999999E-3"/>
  </r>
  <r>
    <x v="6"/>
    <x v="5"/>
    <x v="11"/>
    <n v="2.64"/>
    <n v="0.98029999999999995"/>
    <n v="1.4999999999999999E-2"/>
    <n v="3.5000000000000001E-3"/>
    <n v="1.1999999999999999E-3"/>
  </r>
  <r>
    <x v="6"/>
    <x v="5"/>
    <x v="6"/>
    <n v="2.6"/>
    <n v="0.96589999999999998"/>
    <n v="2.8400000000000002E-2"/>
    <n v="5.3E-3"/>
    <n v="4.0000000000000002E-4"/>
  </r>
  <r>
    <x v="6"/>
    <x v="5"/>
    <x v="9"/>
    <n v="2.56"/>
    <n v="0.86699999999999999"/>
    <n v="3.7499999999999999E-2"/>
    <n v="8.9899999999999994E-2"/>
    <n v="5.5999999999999999E-3"/>
  </r>
  <r>
    <x v="6"/>
    <x v="5"/>
    <x v="21"/>
    <n v="2.4700000000000002"/>
    <n v="0.95989999999999998"/>
    <n v="2.5700000000000001E-2"/>
    <n v="1.3899999999999999E-2"/>
    <n v="5.0000000000000001E-4"/>
  </r>
  <r>
    <x v="6"/>
    <x v="5"/>
    <x v="16"/>
    <n v="2.29"/>
    <n v="0.96489999999999998"/>
    <n v="1.9E-2"/>
    <n v="1.0999999999999999E-2"/>
    <n v="5.1000000000000004E-3"/>
  </r>
  <r>
    <x v="6"/>
    <x v="5"/>
    <x v="19"/>
    <n v="2.1"/>
    <n v="0.96150000000000002"/>
    <n v="3.3000000000000002E-2"/>
    <n v="5.1999999999999998E-3"/>
    <n v="4.0000000000000002E-4"/>
  </r>
  <r>
    <x v="6"/>
    <x v="5"/>
    <x v="18"/>
    <n v="1.94"/>
    <n v="0.96879999999999999"/>
    <n v="1.61E-2"/>
    <n v="1.2E-2"/>
    <n v="3.2000000000000002E-3"/>
  </r>
  <r>
    <x v="6"/>
    <x v="5"/>
    <x v="28"/>
    <n v="1.88"/>
    <n v="0.8659"/>
    <n v="0.1138"/>
    <n v="1.2E-2"/>
    <n v="8.3000000000000001E-3"/>
  </r>
  <r>
    <x v="6"/>
    <x v="5"/>
    <x v="31"/>
    <n v="1.73"/>
    <n v="0.89959999999999996"/>
    <n v="6.8199999999999997E-2"/>
    <n v="2.8400000000000002E-2"/>
    <n v="3.8E-3"/>
  </r>
  <r>
    <x v="6"/>
    <x v="5"/>
    <x v="29"/>
    <n v="1.65"/>
    <n v="0.89339999999999997"/>
    <n v="8.9700000000000002E-2"/>
    <n v="1.5900000000000001E-2"/>
    <n v="1E-3"/>
  </r>
  <r>
    <x v="6"/>
    <x v="5"/>
    <x v="32"/>
    <n v="1.38"/>
    <n v="0.40760000000000002"/>
    <n v="1.0699999999999999E-2"/>
    <n v="0.57440000000000002"/>
    <n v="7.1999999999999998E-3"/>
  </r>
  <r>
    <x v="7"/>
    <x v="6"/>
    <x v="24"/>
    <n v="57.57"/>
    <n v="0.95860000000000001"/>
    <n v="1.7500000000000002E-2"/>
    <n v="2.1999999999999999E-2"/>
    <n v="1.9E-3"/>
  </r>
  <r>
    <x v="7"/>
    <x v="6"/>
    <x v="17"/>
    <n v="22.68"/>
    <n v="0.97430000000000005"/>
    <n v="2.2499999999999999E-2"/>
    <n v="3.0999999999999999E-3"/>
    <n v="1E-4"/>
  </r>
  <r>
    <x v="7"/>
    <x v="6"/>
    <x v="12"/>
    <n v="14.98"/>
    <n v="0.96740000000000004"/>
    <n v="3.0499999999999999E-2"/>
    <n v="2E-3"/>
    <n v="1E-4"/>
  </r>
  <r>
    <x v="7"/>
    <x v="6"/>
    <x v="4"/>
    <n v="12.3"/>
    <n v="0.9556"/>
    <n v="3.32E-2"/>
    <n v="8.0999999999999996E-3"/>
    <n v="3.0000000000000001E-3"/>
  </r>
  <r>
    <x v="7"/>
    <x v="6"/>
    <x v="23"/>
    <n v="11"/>
    <n v="0.95030000000000003"/>
    <n v="3.78E-2"/>
    <n v="1.11E-2"/>
    <n v="8.0000000000000004E-4"/>
  </r>
  <r>
    <x v="7"/>
    <x v="6"/>
    <x v="3"/>
    <n v="10.48"/>
    <n v="0.96960000000000002"/>
    <n v="2.7300000000000001E-2"/>
    <n v="2.3999999999999998E-3"/>
    <n v="8.0000000000000004E-4"/>
  </r>
  <r>
    <x v="7"/>
    <x v="6"/>
    <x v="5"/>
    <n v="10.07"/>
    <n v="0.85829999999999995"/>
    <n v="0.1014"/>
    <n v="2.64E-2"/>
    <n v="1.38E-2"/>
  </r>
  <r>
    <x v="7"/>
    <x v="6"/>
    <x v="7"/>
    <n v="9.67"/>
    <n v="0.91500000000000004"/>
    <n v="2.5899999999999999E-2"/>
    <n v="5.2999999999999999E-2"/>
    <n v="6.1000000000000004E-3"/>
  </r>
  <r>
    <x v="7"/>
    <x v="6"/>
    <x v="20"/>
    <n v="8.92"/>
    <n v="0.92159999999999997"/>
    <n v="4.8399999999999999E-2"/>
    <n v="2.7099999999999999E-2"/>
    <n v="2.8999999999999998E-3"/>
  </r>
  <r>
    <x v="7"/>
    <x v="6"/>
    <x v="22"/>
    <n v="8.75"/>
    <n v="0.79810000000000003"/>
    <n v="0.19939999999999999"/>
    <n v="2.0999999999999999E-3"/>
    <n v="4.0000000000000002E-4"/>
  </r>
  <r>
    <x v="7"/>
    <x v="6"/>
    <x v="27"/>
    <n v="7.92"/>
    <n v="0.97740000000000005"/>
    <n v="2.18E-2"/>
    <n v="2.9999999999999997E-4"/>
    <n v="5.0000000000000001E-4"/>
  </r>
  <r>
    <x v="7"/>
    <x v="6"/>
    <x v="8"/>
    <n v="6.15"/>
    <n v="0.94950000000000001"/>
    <n v="4.3299999999999998E-2"/>
    <n v="6.1000000000000004E-3"/>
    <n v="1.1999999999999999E-3"/>
  </r>
  <r>
    <x v="7"/>
    <x v="6"/>
    <x v="14"/>
    <n v="5.45"/>
    <n v="0.9597"/>
    <n v="2.5700000000000001E-2"/>
    <n v="7.6E-3"/>
    <n v="7.0000000000000001E-3"/>
  </r>
  <r>
    <x v="7"/>
    <x v="6"/>
    <x v="2"/>
    <n v="5.4"/>
    <n v="0.96099999999999997"/>
    <n v="2.5999999999999999E-2"/>
    <n v="1.14E-2"/>
    <n v="1.6000000000000001E-3"/>
  </r>
  <r>
    <x v="7"/>
    <x v="6"/>
    <x v="13"/>
    <n v="4.24"/>
    <n v="0.9486"/>
    <n v="4.5499999999999999E-2"/>
    <n v="5.5999999999999999E-3"/>
    <n v="2.9999999999999997E-4"/>
  </r>
  <r>
    <x v="7"/>
    <x v="6"/>
    <x v="1"/>
    <n v="4.04"/>
    <n v="0.9526"/>
    <n v="3.04E-2"/>
    <n v="1.4800000000000001E-2"/>
    <n v="2.2000000000000001E-3"/>
  </r>
  <r>
    <x v="7"/>
    <x v="6"/>
    <x v="15"/>
    <n v="3.96"/>
    <n v="0.87560000000000004"/>
    <n v="3.3099999999999997E-2"/>
    <n v="7.2300000000000003E-2"/>
    <n v="1.9E-2"/>
  </r>
  <r>
    <x v="7"/>
    <x v="6"/>
    <x v="25"/>
    <n v="3.85"/>
    <n v="0.95579999999999998"/>
    <n v="3.1099999999999999E-2"/>
    <n v="1.23E-2"/>
    <n v="6.9999999999999999E-4"/>
  </r>
  <r>
    <x v="7"/>
    <x v="6"/>
    <x v="6"/>
    <n v="3.07"/>
    <n v="0.96509999999999996"/>
    <n v="3.15E-2"/>
    <n v="2.8999999999999998E-3"/>
    <n v="5.0000000000000001E-4"/>
  </r>
  <r>
    <x v="7"/>
    <x v="6"/>
    <x v="11"/>
    <n v="3.05"/>
    <n v="0.98509999999999998"/>
    <n v="1.38E-2"/>
    <n v="2.0000000000000001E-4"/>
    <n v="1E-3"/>
  </r>
  <r>
    <x v="7"/>
    <x v="6"/>
    <x v="26"/>
    <n v="2.94"/>
    <n v="0.94620000000000004"/>
    <n v="3.7199999999999997E-2"/>
    <n v="8.5000000000000006E-3"/>
    <n v="8.0999999999999996E-3"/>
  </r>
  <r>
    <x v="7"/>
    <x v="6"/>
    <x v="9"/>
    <n v="2.84"/>
    <n v="0.92989999999999995"/>
    <n v="3.4299999999999997E-2"/>
    <n v="3.4700000000000002E-2"/>
    <n v="1.1999999999999999E-3"/>
  </r>
  <r>
    <x v="7"/>
    <x v="6"/>
    <x v="21"/>
    <n v="2.68"/>
    <n v="0.95730000000000004"/>
    <n v="2.2800000000000001E-2"/>
    <n v="1.9699999999999999E-2"/>
    <n v="2.0000000000000001E-4"/>
  </r>
  <r>
    <x v="7"/>
    <x v="6"/>
    <x v="16"/>
    <n v="2.54"/>
    <n v="0.97399999999999998"/>
    <n v="2.12E-2"/>
    <n v="3.2000000000000002E-3"/>
    <n v="1.5E-3"/>
  </r>
  <r>
    <x v="7"/>
    <x v="6"/>
    <x v="28"/>
    <n v="2.4500000000000002"/>
    <n v="0.71740000000000004"/>
    <n v="0.24959999999999999"/>
    <n v="2.87E-2"/>
    <n v="4.1999999999999997E-3"/>
  </r>
  <r>
    <x v="7"/>
    <x v="6"/>
    <x v="19"/>
    <n v="2.34"/>
    <n v="0.96409999999999996"/>
    <n v="3.1800000000000002E-2"/>
    <n v="4.0000000000000001E-3"/>
    <n v="2.0000000000000001E-4"/>
  </r>
  <r>
    <x v="7"/>
    <x v="6"/>
    <x v="18"/>
    <n v="2.2999999999999998"/>
    <n v="0.97019999999999995"/>
    <n v="1.7899999999999999E-2"/>
    <n v="9.4000000000000004E-3"/>
    <n v="2.5000000000000001E-3"/>
  </r>
  <r>
    <x v="7"/>
    <x v="6"/>
    <x v="31"/>
    <n v="1.93"/>
    <n v="0.86499999999999999"/>
    <n v="0.10920000000000001"/>
    <n v="1.67E-2"/>
    <n v="9.1000000000000004E-3"/>
  </r>
  <r>
    <x v="7"/>
    <x v="6"/>
    <x v="29"/>
    <n v="1.91"/>
    <n v="0.81669999999999998"/>
    <n v="0.1603"/>
    <n v="2.2599999999999999E-2"/>
    <n v="4.0000000000000002E-4"/>
  </r>
  <r>
    <x v="7"/>
    <x v="6"/>
    <x v="33"/>
    <n v="1.55"/>
    <n v="0.94769999999999999"/>
    <n v="4.5499999999999999E-2"/>
    <n v="6.4000000000000003E-3"/>
    <n v="5.0000000000000001E-4"/>
  </r>
  <r>
    <x v="8"/>
    <x v="7"/>
    <x v="24"/>
    <n v="65.09"/>
    <n v="0.94620000000000004"/>
    <n v="1.7000000000000001E-2"/>
    <n v="3.3399999999999999E-2"/>
    <n v="3.3999999999999998E-3"/>
  </r>
  <r>
    <x v="8"/>
    <x v="7"/>
    <x v="17"/>
    <n v="25.05"/>
    <n v="0.9768"/>
    <n v="1.9599999999999999E-2"/>
    <n v="3.3999999999999998E-3"/>
    <n v="1E-4"/>
  </r>
  <r>
    <x v="8"/>
    <x v="7"/>
    <x v="12"/>
    <n v="16.29"/>
    <n v="0.96840000000000004"/>
    <n v="2.5100000000000001E-2"/>
    <n v="6.1999999999999998E-3"/>
    <n v="2.9999999999999997E-4"/>
  </r>
  <r>
    <x v="8"/>
    <x v="7"/>
    <x v="4"/>
    <n v="15.39"/>
    <n v="0.92190000000000005"/>
    <n v="3.44E-2"/>
    <n v="3.9100000000000003E-2"/>
    <n v="4.4999999999999997E-3"/>
  </r>
  <r>
    <x v="8"/>
    <x v="7"/>
    <x v="23"/>
    <n v="12.72"/>
    <n v="0.94069999999999998"/>
    <n v="3.6900000000000002E-2"/>
    <n v="2.1399999999999999E-2"/>
    <n v="8.9999999999999998E-4"/>
  </r>
  <r>
    <x v="8"/>
    <x v="7"/>
    <x v="3"/>
    <n v="11.42"/>
    <n v="0.94650000000000001"/>
    <n v="3.8199999999999998E-2"/>
    <n v="1.37E-2"/>
    <n v="1.6000000000000001E-3"/>
  </r>
  <r>
    <x v="8"/>
    <x v="7"/>
    <x v="22"/>
    <n v="11.4"/>
    <n v="0.81200000000000006"/>
    <n v="0.182"/>
    <n v="5.5999999999999999E-3"/>
    <n v="4.0000000000000002E-4"/>
  </r>
  <r>
    <x v="8"/>
    <x v="7"/>
    <x v="5"/>
    <n v="11.34"/>
    <n v="0.88280000000000003"/>
    <n v="7.3899999999999993E-2"/>
    <n v="3.4700000000000002E-2"/>
    <n v="8.6999999999999994E-3"/>
  </r>
  <r>
    <x v="8"/>
    <x v="7"/>
    <x v="7"/>
    <n v="10.75"/>
    <n v="0.92869999999999997"/>
    <n v="3.5200000000000002E-2"/>
    <n v="3.1800000000000002E-2"/>
    <n v="4.3E-3"/>
  </r>
  <r>
    <x v="8"/>
    <x v="7"/>
    <x v="20"/>
    <n v="10.3"/>
    <n v="0.93589999999999995"/>
    <n v="4.2099999999999999E-2"/>
    <n v="1.9900000000000001E-2"/>
    <n v="2.0999999999999999E-3"/>
  </r>
  <r>
    <x v="8"/>
    <x v="7"/>
    <x v="27"/>
    <n v="9.2799999999999994"/>
    <n v="0.96930000000000005"/>
    <n v="2.1600000000000001E-2"/>
    <n v="8.0000000000000002E-3"/>
    <n v="1.1000000000000001E-3"/>
  </r>
  <r>
    <x v="8"/>
    <x v="7"/>
    <x v="8"/>
    <n v="7.24"/>
    <n v="0.9345"/>
    <n v="4.9299999999999997E-2"/>
    <n v="1.35E-2"/>
    <n v="2.7000000000000001E-3"/>
  </r>
  <r>
    <x v="8"/>
    <x v="7"/>
    <x v="14"/>
    <n v="6.32"/>
    <n v="0.95120000000000005"/>
    <n v="2.5600000000000001E-2"/>
    <n v="1.35E-2"/>
    <n v="9.7000000000000003E-3"/>
  </r>
  <r>
    <x v="8"/>
    <x v="7"/>
    <x v="2"/>
    <n v="5.91"/>
    <n v="0.96879999999999999"/>
    <n v="2.24E-2"/>
    <n v="6.6E-3"/>
    <n v="2.3E-3"/>
  </r>
  <r>
    <x v="8"/>
    <x v="7"/>
    <x v="1"/>
    <n v="4.9000000000000004"/>
    <n v="0.94910000000000005"/>
    <n v="3.2800000000000003E-2"/>
    <n v="1.66E-2"/>
    <n v="1.4E-3"/>
  </r>
  <r>
    <x v="8"/>
    <x v="7"/>
    <x v="13"/>
    <n v="4.8499999999999996"/>
    <n v="0.92949999999999999"/>
    <n v="4.8000000000000001E-2"/>
    <n v="2.23E-2"/>
    <n v="2.0000000000000001E-4"/>
  </r>
  <r>
    <x v="8"/>
    <x v="7"/>
    <x v="25"/>
    <n v="4.42"/>
    <n v="0.96330000000000005"/>
    <n v="3.3599999999999998E-2"/>
    <n v="2E-3"/>
    <n v="1.1000000000000001E-3"/>
  </r>
  <r>
    <x v="8"/>
    <x v="7"/>
    <x v="15"/>
    <n v="4.29"/>
    <n v="0.9133"/>
    <n v="3.1E-2"/>
    <n v="5.0799999999999998E-2"/>
    <n v="4.8999999999999998E-3"/>
  </r>
  <r>
    <x v="8"/>
    <x v="7"/>
    <x v="9"/>
    <n v="3.67"/>
    <n v="0.79530000000000001"/>
    <n v="0.03"/>
    <n v="0.1709"/>
    <n v="3.8E-3"/>
  </r>
  <r>
    <x v="8"/>
    <x v="7"/>
    <x v="6"/>
    <n v="3.51"/>
    <n v="0.95299999999999996"/>
    <n v="3.5200000000000002E-2"/>
    <n v="1.11E-2"/>
    <n v="6.9999999999999999E-4"/>
  </r>
  <r>
    <x v="8"/>
    <x v="7"/>
    <x v="11"/>
    <n v="3.46"/>
    <n v="0.97719999999999996"/>
    <n v="1.35E-2"/>
    <n v="7.3000000000000001E-3"/>
    <n v="2E-3"/>
  </r>
  <r>
    <x v="8"/>
    <x v="7"/>
    <x v="26"/>
    <n v="3.44"/>
    <n v="0.94740000000000002"/>
    <n v="2.7900000000000001E-2"/>
    <n v="1.6199999999999999E-2"/>
    <n v="8.3999999999999995E-3"/>
  </r>
  <r>
    <x v="8"/>
    <x v="7"/>
    <x v="21"/>
    <n v="2.97"/>
    <n v="0.97189999999999999"/>
    <n v="2.4799999999999999E-2"/>
    <n v="3.3E-3"/>
    <n v="1E-4"/>
  </r>
  <r>
    <x v="8"/>
    <x v="7"/>
    <x v="16"/>
    <n v="2.93"/>
    <n v="0.97599999999999998"/>
    <n v="2.3199999999999998E-2"/>
    <n v="2.9999999999999997E-4"/>
    <n v="5.0000000000000001E-4"/>
  </r>
  <r>
    <x v="8"/>
    <x v="7"/>
    <x v="18"/>
    <n v="2.57"/>
    <n v="0.96430000000000005"/>
    <n v="2.23E-2"/>
    <n v="1.03E-2"/>
    <n v="3.0000000000000001E-3"/>
  </r>
  <r>
    <x v="8"/>
    <x v="7"/>
    <x v="19"/>
    <n v="2.54"/>
    <n v="0.96750000000000003"/>
    <n v="2.69E-2"/>
    <n v="5.4000000000000003E-3"/>
    <n v="2.0000000000000001E-4"/>
  </r>
  <r>
    <x v="8"/>
    <x v="7"/>
    <x v="29"/>
    <n v="2.2400000000000002"/>
    <n v="0.93049999999999999"/>
    <n v="0.06"/>
    <n v="8.8000000000000005E-3"/>
    <n v="6.9999999999999999E-4"/>
  </r>
  <r>
    <x v="8"/>
    <x v="7"/>
    <x v="31"/>
    <n v="2.2000000000000002"/>
    <n v="0.85109999999999997"/>
    <n v="6.2100000000000002E-2"/>
    <n v="7.0099999999999996E-2"/>
    <n v="1.67E-2"/>
  </r>
  <r>
    <x v="8"/>
    <x v="7"/>
    <x v="28"/>
    <n v="1.81"/>
    <n v="0.76770000000000005"/>
    <n v="0.21740000000000001"/>
    <n v="1.0500000000000001E-2"/>
    <n v="4.4000000000000003E-3"/>
  </r>
  <r>
    <x v="8"/>
    <x v="7"/>
    <x v="33"/>
    <n v="1.67"/>
    <n v="0.94340000000000002"/>
    <n v="3.7499999999999999E-2"/>
    <n v="1.7100000000000001E-2"/>
    <n v="2E-3"/>
  </r>
  <r>
    <x v="9"/>
    <x v="8"/>
    <x v="24"/>
    <n v="77.59"/>
    <n v="0.90990000000000004"/>
    <n v="1.61E-2"/>
    <n v="6.5799999999999997E-2"/>
    <n v="8.0999999999999996E-3"/>
  </r>
  <r>
    <x v="9"/>
    <x v="8"/>
    <x v="17"/>
    <n v="28.45"/>
    <n v="0.97260000000000002"/>
    <n v="2.23E-2"/>
    <n v="4.4000000000000003E-3"/>
    <n v="6.9999999999999999E-4"/>
  </r>
  <r>
    <x v="9"/>
    <x v="8"/>
    <x v="12"/>
    <n v="18.27"/>
    <n v="0.96020000000000005"/>
    <n v="2.76E-2"/>
    <n v="1.2E-2"/>
    <n v="2.0000000000000001E-4"/>
  </r>
  <r>
    <x v="9"/>
    <x v="8"/>
    <x v="4"/>
    <n v="18.079999999999998"/>
    <n v="0.95489999999999997"/>
    <n v="3.4299999999999997E-2"/>
    <n v="8.8999999999999999E-3"/>
    <n v="1.9E-3"/>
  </r>
  <r>
    <x v="9"/>
    <x v="8"/>
    <x v="7"/>
    <n v="15.18"/>
    <n v="0.72089999999999999"/>
    <n v="7.1400000000000005E-2"/>
    <n v="0.20150000000000001"/>
    <n v="6.1999999999999998E-3"/>
  </r>
  <r>
    <x v="9"/>
    <x v="8"/>
    <x v="23"/>
    <n v="14.63"/>
    <n v="0.94620000000000004"/>
    <n v="3.5799999999999998E-2"/>
    <n v="1.7000000000000001E-2"/>
    <n v="1.1000000000000001E-3"/>
  </r>
  <r>
    <x v="9"/>
    <x v="8"/>
    <x v="5"/>
    <n v="13.1"/>
    <n v="0.91210000000000002"/>
    <n v="6.7599999999999993E-2"/>
    <n v="1.5900000000000001E-2"/>
    <n v="4.4000000000000003E-3"/>
  </r>
  <r>
    <x v="9"/>
    <x v="8"/>
    <x v="22"/>
    <n v="12.53"/>
    <n v="0.74050000000000005"/>
    <n v="0.23019999999999999"/>
    <n v="2.1299999999999999E-2"/>
    <n v="8.0999999999999996E-3"/>
  </r>
  <r>
    <x v="9"/>
    <x v="8"/>
    <x v="20"/>
    <n v="12.48"/>
    <n v="0.89100000000000001"/>
    <n v="3.9399999999999998E-2"/>
    <n v="6.54E-2"/>
    <n v="4.1999999999999997E-3"/>
  </r>
  <r>
    <x v="9"/>
    <x v="8"/>
    <x v="3"/>
    <n v="12.31"/>
    <n v="0.9627"/>
    <n v="3.3500000000000002E-2"/>
    <n v="2.8999999999999998E-3"/>
    <n v="8.0000000000000004E-4"/>
  </r>
  <r>
    <x v="9"/>
    <x v="8"/>
    <x v="27"/>
    <n v="11.46"/>
    <n v="0.93059999999999998"/>
    <n v="2.0500000000000001E-2"/>
    <n v="4.7600000000000003E-2"/>
    <n v="1.2999999999999999E-3"/>
  </r>
  <r>
    <x v="9"/>
    <x v="8"/>
    <x v="8"/>
    <n v="8.52"/>
    <n v="0.94820000000000004"/>
    <n v="4.3299999999999998E-2"/>
    <n v="7.4999999999999997E-3"/>
    <n v="1E-3"/>
  </r>
  <r>
    <x v="9"/>
    <x v="8"/>
    <x v="14"/>
    <n v="6.74"/>
    <n v="0.94720000000000004"/>
    <n v="2.7199999999999998E-2"/>
    <n v="1.61E-2"/>
    <n v="9.5999999999999992E-3"/>
  </r>
  <r>
    <x v="9"/>
    <x v="8"/>
    <x v="2"/>
    <n v="6.6"/>
    <n v="0.96989999999999998"/>
    <n v="2.1600000000000001E-2"/>
    <n v="7.3000000000000001E-3"/>
    <n v="1.2999999999999999E-3"/>
  </r>
  <r>
    <x v="9"/>
    <x v="8"/>
    <x v="1"/>
    <n v="6.02"/>
    <n v="0.96050000000000002"/>
    <n v="3.2899999999999999E-2"/>
    <n v="6.1000000000000004E-3"/>
    <n v="5.0000000000000001E-4"/>
  </r>
  <r>
    <x v="9"/>
    <x v="8"/>
    <x v="13"/>
    <n v="5.52"/>
    <n v="0.94069999999999998"/>
    <n v="5.7099999999999998E-2"/>
    <n v="2.0999999999999999E-3"/>
    <n v="1E-4"/>
  </r>
  <r>
    <x v="9"/>
    <x v="8"/>
    <x v="25"/>
    <n v="5.18"/>
    <n v="0.96599999999999997"/>
    <n v="3.1800000000000002E-2"/>
    <n v="1.6999999999999999E-3"/>
    <n v="5.0000000000000001E-4"/>
  </r>
  <r>
    <x v="9"/>
    <x v="8"/>
    <x v="15"/>
    <n v="4.79"/>
    <n v="0.9476"/>
    <n v="3.0200000000000001E-2"/>
    <n v="1.49E-2"/>
    <n v="7.3000000000000001E-3"/>
  </r>
  <r>
    <x v="9"/>
    <x v="8"/>
    <x v="9"/>
    <n v="4.3099999999999996"/>
    <n v="0.79510000000000003"/>
    <n v="5.3699999999999998E-2"/>
    <n v="0.1459"/>
    <n v="5.1999999999999998E-3"/>
  </r>
  <r>
    <x v="9"/>
    <x v="8"/>
    <x v="6"/>
    <n v="4.18"/>
    <n v="0.9496"/>
    <n v="4.19E-2"/>
    <n v="7.4999999999999997E-3"/>
    <n v="1E-3"/>
  </r>
  <r>
    <x v="9"/>
    <x v="8"/>
    <x v="26"/>
    <n v="4.05"/>
    <n v="0.94479999999999997"/>
    <n v="3.2000000000000001E-2"/>
    <n v="1.54E-2"/>
    <n v="7.7999999999999996E-3"/>
  </r>
  <r>
    <x v="9"/>
    <x v="8"/>
    <x v="21"/>
    <n v="3.69"/>
    <n v="0.89610000000000001"/>
    <n v="0.10349999999999999"/>
    <n v="4.0000000000000002E-4"/>
    <n v="0"/>
  </r>
  <r>
    <x v="9"/>
    <x v="8"/>
    <x v="11"/>
    <n v="3.62"/>
    <n v="0.97160000000000002"/>
    <n v="1.4999999999999999E-2"/>
    <n v="1.0500000000000001E-2"/>
    <n v="2.8999999999999998E-3"/>
  </r>
  <r>
    <x v="9"/>
    <x v="8"/>
    <x v="16"/>
    <n v="3.22"/>
    <n v="0.9748"/>
    <n v="2.3400000000000001E-2"/>
    <n v="1E-3"/>
    <n v="8.0000000000000004E-4"/>
  </r>
  <r>
    <x v="9"/>
    <x v="8"/>
    <x v="18"/>
    <n v="2.9"/>
    <n v="0.97009999999999996"/>
    <n v="2.18E-2"/>
    <n v="5.1000000000000004E-3"/>
    <n v="3.0999999999999999E-3"/>
  </r>
  <r>
    <x v="9"/>
    <x v="8"/>
    <x v="19"/>
    <n v="2.89"/>
    <n v="0.95279999999999998"/>
    <n v="2.9499999999999998E-2"/>
    <n v="1.7000000000000001E-2"/>
    <n v="8.0000000000000004E-4"/>
  </r>
  <r>
    <x v="9"/>
    <x v="8"/>
    <x v="31"/>
    <n v="2.44"/>
    <n v="0.91639999999999999"/>
    <n v="4.8500000000000001E-2"/>
    <n v="2.3599999999999999E-2"/>
    <n v="1.15E-2"/>
  </r>
  <r>
    <x v="9"/>
    <x v="8"/>
    <x v="29"/>
    <n v="2.2599999999999998"/>
    <n v="0.91669999999999996"/>
    <n v="7.3800000000000004E-2"/>
    <n v="8.6999999999999994E-3"/>
    <n v="6.9999999999999999E-4"/>
  </r>
  <r>
    <x v="9"/>
    <x v="8"/>
    <x v="30"/>
    <n v="1.73"/>
    <n v="0.8659"/>
    <n v="0.11269999999999999"/>
    <n v="1.24E-2"/>
    <n v="9.1000000000000004E-3"/>
  </r>
  <r>
    <x v="9"/>
    <x v="8"/>
    <x v="34"/>
    <n v="1.72"/>
    <n v="0.96060000000000001"/>
    <n v="3.7600000000000001E-2"/>
    <n v="1.6999999999999999E-3"/>
    <n v="1E-4"/>
  </r>
  <r>
    <x v="10"/>
    <x v="9"/>
    <x v="24"/>
    <n v="77.209999999999994"/>
    <n v="0.95630000000000004"/>
    <n v="1.46E-2"/>
    <n v="2.6599999999999999E-2"/>
    <n v="2.5000000000000001E-3"/>
  </r>
  <r>
    <x v="10"/>
    <x v="9"/>
    <x v="17"/>
    <n v="29.49"/>
    <n v="0.95579999999999998"/>
    <n v="2.0799999999999999E-2"/>
    <n v="2.3E-2"/>
    <n v="4.0000000000000002E-4"/>
  </r>
  <r>
    <x v="10"/>
    <x v="9"/>
    <x v="22"/>
    <n v="19.64"/>
    <n v="0.85950000000000004"/>
    <n v="0.13819999999999999"/>
    <n v="2.2000000000000001E-3"/>
    <n v="1E-4"/>
  </r>
  <r>
    <x v="10"/>
    <x v="9"/>
    <x v="4"/>
    <n v="18.86"/>
    <n v="0.96760000000000002"/>
    <n v="2.6700000000000002E-2"/>
    <n v="4.3E-3"/>
    <n v="1.4E-3"/>
  </r>
  <r>
    <x v="10"/>
    <x v="9"/>
    <x v="12"/>
    <n v="18.170000000000002"/>
    <n v="0.97399999999999998"/>
    <n v="2.5399999999999999E-2"/>
    <n v="5.9999999999999995E-4"/>
    <n v="0"/>
  </r>
  <r>
    <x v="10"/>
    <x v="9"/>
    <x v="23"/>
    <n v="15.46"/>
    <n v="0.92230000000000001"/>
    <n v="4.9200000000000001E-2"/>
    <n v="2.7099999999999999E-2"/>
    <n v="1.2999999999999999E-3"/>
  </r>
  <r>
    <x v="10"/>
    <x v="9"/>
    <x v="5"/>
    <n v="14.34"/>
    <n v="0.84319999999999995"/>
    <n v="3.7999999999999999E-2"/>
    <n v="0.1057"/>
    <n v="1.3100000000000001E-2"/>
  </r>
  <r>
    <x v="10"/>
    <x v="9"/>
    <x v="20"/>
    <n v="12.48"/>
    <n v="0.95650000000000002"/>
    <n v="4.1399999999999999E-2"/>
    <n v="1.6000000000000001E-3"/>
    <n v="5.0000000000000001E-4"/>
  </r>
  <r>
    <x v="10"/>
    <x v="9"/>
    <x v="3"/>
    <n v="12.19"/>
    <n v="0.97230000000000005"/>
    <n v="2.7E-2"/>
    <n v="5.0000000000000001E-4"/>
    <n v="2.9999999999999997E-4"/>
  </r>
  <r>
    <x v="10"/>
    <x v="9"/>
    <x v="27"/>
    <n v="12.03"/>
    <n v="0.95199999999999996"/>
    <n v="3.9199999999999999E-2"/>
    <n v="7.7999999999999996E-3"/>
    <n v="1.1000000000000001E-3"/>
  </r>
  <r>
    <x v="10"/>
    <x v="9"/>
    <x v="7"/>
    <n v="11.85"/>
    <n v="0.9486"/>
    <n v="0.03"/>
    <n v="1.7999999999999999E-2"/>
    <n v="3.3E-3"/>
  </r>
  <r>
    <x v="10"/>
    <x v="9"/>
    <x v="9"/>
    <n v="10.47"/>
    <n v="0.29680000000000001"/>
    <n v="6.0100000000000001E-2"/>
    <n v="0.64019999999999999"/>
    <n v="2.8999999999999998E-3"/>
  </r>
  <r>
    <x v="10"/>
    <x v="9"/>
    <x v="8"/>
    <n v="9.06"/>
    <n v="0.94610000000000005"/>
    <n v="4.0099999999999997E-2"/>
    <n v="1.1900000000000001E-2"/>
    <n v="1.9E-3"/>
  </r>
  <r>
    <x v="10"/>
    <x v="9"/>
    <x v="2"/>
    <n v="7.13"/>
    <n v="0.94599999999999995"/>
    <n v="1.7899999999999999E-2"/>
    <n v="3.4099999999999998E-2"/>
    <n v="1.9E-3"/>
  </r>
  <r>
    <x v="10"/>
    <x v="9"/>
    <x v="14"/>
    <n v="6.8"/>
    <n v="0.95789999999999997"/>
    <n v="2.5100000000000001E-2"/>
    <n v="8.8000000000000005E-3"/>
    <n v="8.2000000000000007E-3"/>
  </r>
  <r>
    <x v="10"/>
    <x v="9"/>
    <x v="1"/>
    <n v="6.16"/>
    <n v="0.96220000000000006"/>
    <n v="2.8199999999999999E-2"/>
    <n v="9.2999999999999992E-3"/>
    <n v="2.9999999999999997E-4"/>
  </r>
  <r>
    <x v="10"/>
    <x v="9"/>
    <x v="13"/>
    <n v="5.69"/>
    <n v="0.96160000000000001"/>
    <n v="3.7699999999999997E-2"/>
    <n v="5.9999999999999995E-4"/>
    <n v="0"/>
  </r>
  <r>
    <x v="10"/>
    <x v="9"/>
    <x v="25"/>
    <n v="5.48"/>
    <n v="0.95520000000000005"/>
    <n v="2.63E-2"/>
    <n v="1.7600000000000001E-2"/>
    <n v="8.0000000000000004E-4"/>
  </r>
  <r>
    <x v="10"/>
    <x v="9"/>
    <x v="15"/>
    <n v="4.8600000000000003"/>
    <n v="0.94750000000000001"/>
    <n v="2.6100000000000002E-2"/>
    <n v="1.8499999999999999E-2"/>
    <n v="7.9000000000000008E-3"/>
  </r>
  <r>
    <x v="10"/>
    <x v="9"/>
    <x v="6"/>
    <n v="4.4400000000000004"/>
    <n v="0.9425"/>
    <n v="4.9399999999999999E-2"/>
    <n v="6.6E-3"/>
    <n v="1.5E-3"/>
  </r>
  <r>
    <x v="10"/>
    <x v="9"/>
    <x v="21"/>
    <n v="4.34"/>
    <n v="0.71660000000000001"/>
    <n v="0.24110000000000001"/>
    <n v="4.2200000000000001E-2"/>
    <n v="1E-4"/>
  </r>
  <r>
    <x v="10"/>
    <x v="9"/>
    <x v="26"/>
    <n v="4.2"/>
    <n v="0.95740000000000003"/>
    <n v="3.32E-2"/>
    <n v="3.5000000000000001E-3"/>
    <n v="5.7999999999999996E-3"/>
  </r>
  <r>
    <x v="10"/>
    <x v="9"/>
    <x v="11"/>
    <n v="3.7"/>
    <n v="0.97689999999999999"/>
    <n v="1.55E-2"/>
    <n v="5.1999999999999998E-3"/>
    <n v="2.3999999999999998E-3"/>
  </r>
  <r>
    <x v="10"/>
    <x v="9"/>
    <x v="16"/>
    <n v="3.31"/>
    <n v="0.96779999999999999"/>
    <n v="1.8499999999999999E-2"/>
    <n v="1.2200000000000001E-2"/>
    <n v="1.5E-3"/>
  </r>
  <r>
    <x v="10"/>
    <x v="9"/>
    <x v="0"/>
    <n v="3.21"/>
    <n v="0.84550000000000003"/>
    <n v="0.153"/>
    <n v="1.1000000000000001E-3"/>
    <n v="5.0000000000000001E-4"/>
  </r>
  <r>
    <x v="10"/>
    <x v="9"/>
    <x v="18"/>
    <n v="3.03"/>
    <n v="0.97560000000000002"/>
    <n v="1.6E-2"/>
    <n v="6.1000000000000004E-3"/>
    <n v="2.3E-3"/>
  </r>
  <r>
    <x v="10"/>
    <x v="9"/>
    <x v="19"/>
    <n v="2.88"/>
    <n v="0.97150000000000003"/>
    <n v="2.4400000000000002E-2"/>
    <n v="3.5000000000000001E-3"/>
    <n v="5.0000000000000001E-4"/>
  </r>
  <r>
    <x v="10"/>
    <x v="9"/>
    <x v="33"/>
    <n v="2.87"/>
    <n v="0.95240000000000002"/>
    <n v="2.7300000000000001E-2"/>
    <n v="1.9900000000000001E-2"/>
    <n v="4.0000000000000002E-4"/>
  </r>
  <r>
    <x v="10"/>
    <x v="9"/>
    <x v="31"/>
    <n v="2.5499999999999998"/>
    <n v="0.94330000000000003"/>
    <n v="4.7100000000000003E-2"/>
    <n v="3.8999999999999998E-3"/>
    <n v="5.5999999999999999E-3"/>
  </r>
  <r>
    <x v="10"/>
    <x v="9"/>
    <x v="35"/>
    <n v="2.5299999999999998"/>
    <n v="0.1439"/>
    <n v="6.1999999999999998E-3"/>
    <n v="0.84989999999999999"/>
    <n v="0"/>
  </r>
  <r>
    <x v="11"/>
    <x v="10"/>
    <x v="24"/>
    <n v="92.1"/>
    <n v="0.80930000000000002"/>
    <n v="1.7299999999999999E-2"/>
    <n v="0.16209999999999999"/>
    <n v="1.12E-2"/>
  </r>
  <r>
    <x v="11"/>
    <x v="10"/>
    <x v="17"/>
    <n v="30.93"/>
    <n v="0.95909999999999995"/>
    <n v="2.4799999999999999E-2"/>
    <n v="1.3899999999999999E-2"/>
    <n v="2.2000000000000001E-3"/>
  </r>
  <r>
    <x v="11"/>
    <x v="10"/>
    <x v="4"/>
    <n v="20.64"/>
    <n v="0.96020000000000005"/>
    <n v="2.98E-2"/>
    <n v="8.0000000000000002E-3"/>
    <n v="2E-3"/>
  </r>
  <r>
    <x v="11"/>
    <x v="10"/>
    <x v="22"/>
    <n v="19.739999999999998"/>
    <n v="0.77329999999999999"/>
    <n v="0.22459999999999999"/>
    <n v="1.9E-3"/>
    <n v="2.0000000000000001E-4"/>
  </r>
  <r>
    <x v="11"/>
    <x v="10"/>
    <x v="12"/>
    <n v="19.190000000000001"/>
    <n v="0.96140000000000003"/>
    <n v="3.5099999999999999E-2"/>
    <n v="3.3999999999999998E-3"/>
    <n v="1E-4"/>
  </r>
  <r>
    <x v="11"/>
    <x v="10"/>
    <x v="23"/>
    <n v="18.86"/>
    <n v="0.93220000000000003"/>
    <n v="3.8100000000000002E-2"/>
    <n v="2.7099999999999999E-2"/>
    <n v="2.5999999999999999E-3"/>
  </r>
  <r>
    <x v="11"/>
    <x v="10"/>
    <x v="5"/>
    <n v="13.85"/>
    <n v="0.93720000000000003"/>
    <n v="4.4999999999999998E-2"/>
    <n v="1.1900000000000001E-2"/>
    <n v="5.8999999999999999E-3"/>
  </r>
  <r>
    <x v="11"/>
    <x v="10"/>
    <x v="27"/>
    <n v="13.45"/>
    <n v="0.91930000000000001"/>
    <n v="2.1999999999999999E-2"/>
    <n v="5.57E-2"/>
    <n v="3.0000000000000001E-3"/>
  </r>
  <r>
    <x v="11"/>
    <x v="10"/>
    <x v="20"/>
    <n v="13.12"/>
    <n v="0.93789999999999996"/>
    <n v="4.9299999999999997E-2"/>
    <n v="1.01E-2"/>
    <n v="2.7000000000000001E-3"/>
  </r>
  <r>
    <x v="11"/>
    <x v="10"/>
    <x v="3"/>
    <n v="13.03"/>
    <n v="0.95499999999999996"/>
    <n v="3.8199999999999998E-2"/>
    <n v="6.1999999999999998E-3"/>
    <n v="5.9999999999999995E-4"/>
  </r>
  <r>
    <x v="11"/>
    <x v="10"/>
    <x v="7"/>
    <n v="12.86"/>
    <n v="0.93969999999999998"/>
    <n v="3.5900000000000001E-2"/>
    <n v="2.1600000000000001E-2"/>
    <n v="2.8E-3"/>
  </r>
  <r>
    <x v="11"/>
    <x v="10"/>
    <x v="8"/>
    <n v="9.49"/>
    <n v="0.94030000000000002"/>
    <n v="4.3099999999999999E-2"/>
    <n v="1.4200000000000001E-2"/>
    <n v="2.5000000000000001E-3"/>
  </r>
  <r>
    <x v="11"/>
    <x v="10"/>
    <x v="2"/>
    <n v="8.09"/>
    <n v="0.876"/>
    <n v="2.6499999999999999E-2"/>
    <n v="9.4299999999999995E-2"/>
    <n v="3.2000000000000002E-3"/>
  </r>
  <r>
    <x v="11"/>
    <x v="10"/>
    <x v="14"/>
    <n v="7.34"/>
    <n v="0.94330000000000003"/>
    <n v="2.8199999999999999E-2"/>
    <n v="2.1100000000000001E-2"/>
    <n v="7.4999999999999997E-3"/>
  </r>
  <r>
    <x v="11"/>
    <x v="10"/>
    <x v="9"/>
    <n v="7.18"/>
    <n v="0.39190000000000003"/>
    <n v="3.0099999999999998E-2"/>
    <n v="0.5726"/>
    <n v="5.4999999999999997E-3"/>
  </r>
  <r>
    <x v="11"/>
    <x v="10"/>
    <x v="33"/>
    <n v="6.68"/>
    <n v="0.80530000000000002"/>
    <n v="1.29E-2"/>
    <n v="0.18090000000000001"/>
    <n v="8.9999999999999998E-4"/>
  </r>
  <r>
    <x v="11"/>
    <x v="10"/>
    <x v="1"/>
    <n v="6.49"/>
    <n v="0.95599999999999996"/>
    <n v="3.3799999999999997E-2"/>
    <n v="0.01"/>
    <n v="2.9999999999999997E-4"/>
  </r>
  <r>
    <x v="11"/>
    <x v="10"/>
    <x v="13"/>
    <n v="6.19"/>
    <n v="0.92830000000000001"/>
    <n v="4.5999999999999999E-2"/>
    <n v="2.52E-2"/>
    <n v="5.0000000000000001E-4"/>
  </r>
  <r>
    <x v="11"/>
    <x v="10"/>
    <x v="25"/>
    <n v="5.91"/>
    <n v="0.94569999999999999"/>
    <n v="3.7400000000000003E-2"/>
    <n v="1.06E-2"/>
    <n v="6.3E-3"/>
  </r>
  <r>
    <x v="11"/>
    <x v="10"/>
    <x v="15"/>
    <n v="5.2"/>
    <n v="0.96089999999999998"/>
    <n v="2.9399999999999999E-2"/>
    <n v="4.4999999999999997E-3"/>
    <n v="5.1999999999999998E-3"/>
  </r>
  <r>
    <x v="11"/>
    <x v="10"/>
    <x v="31"/>
    <n v="4.91"/>
    <n v="0.6008"/>
    <n v="0.12989999999999999"/>
    <n v="0.2591"/>
    <n v="1.0200000000000001E-2"/>
  </r>
  <r>
    <x v="11"/>
    <x v="10"/>
    <x v="6"/>
    <n v="4.8899999999999997"/>
    <n v="0.90390000000000004"/>
    <n v="5.0500000000000003E-2"/>
    <n v="4.2700000000000002E-2"/>
    <n v="2.8999999999999998E-3"/>
  </r>
  <r>
    <x v="11"/>
    <x v="10"/>
    <x v="26"/>
    <n v="4.4400000000000004"/>
    <n v="0.94720000000000004"/>
    <n v="3.32E-2"/>
    <n v="1.1900000000000001E-2"/>
    <n v="7.7999999999999996E-3"/>
  </r>
  <r>
    <x v="11"/>
    <x v="10"/>
    <x v="11"/>
    <n v="3.96"/>
    <n v="0.97019999999999995"/>
    <n v="2.0299999999999999E-2"/>
    <n v="6.6E-3"/>
    <n v="2.8999999999999998E-3"/>
  </r>
  <r>
    <x v="11"/>
    <x v="10"/>
    <x v="16"/>
    <n v="3.58"/>
    <n v="0.97370000000000001"/>
    <n v="2.0199999999999999E-2"/>
    <n v="4.5999999999999999E-3"/>
    <n v="1.5E-3"/>
  </r>
  <r>
    <x v="11"/>
    <x v="10"/>
    <x v="0"/>
    <n v="3.43"/>
    <n v="0.8054"/>
    <n v="0.19139999999999999"/>
    <n v="2.3999999999999998E-3"/>
    <n v="8.0000000000000004E-4"/>
  </r>
  <r>
    <x v="11"/>
    <x v="10"/>
    <x v="18"/>
    <n v="3.23"/>
    <n v="0.97509999999999997"/>
    <n v="2.0400000000000001E-2"/>
    <n v="2.3999999999999998E-3"/>
    <n v="2.0999999999999999E-3"/>
  </r>
  <r>
    <x v="11"/>
    <x v="10"/>
    <x v="19"/>
    <n v="3.16"/>
    <n v="0.96989999999999998"/>
    <n v="2.75E-2"/>
    <n v="2.3999999999999998E-3"/>
    <n v="2.0000000000000001E-4"/>
  </r>
  <r>
    <x v="11"/>
    <x v="10"/>
    <x v="29"/>
    <n v="2.64"/>
    <n v="0.91769999999999996"/>
    <n v="6.4000000000000001E-2"/>
    <n v="1.2500000000000001E-2"/>
    <n v="5.8999999999999999E-3"/>
  </r>
  <r>
    <x v="11"/>
    <x v="10"/>
    <x v="36"/>
    <n v="2.39"/>
    <n v="0.1177"/>
    <n v="4.4999999999999997E-3"/>
    <n v="0.87560000000000004"/>
    <n v="2.2000000000000001E-3"/>
  </r>
  <r>
    <x v="12"/>
    <x v="11"/>
    <x v="24"/>
    <n v="82.66"/>
    <n v="0.93479999999999996"/>
    <n v="2.4299999999999999E-2"/>
    <n v="3.6200000000000003E-2"/>
    <n v="4.5999999999999999E-3"/>
  </r>
  <r>
    <x v="12"/>
    <x v="11"/>
    <x v="17"/>
    <n v="30.95"/>
    <n v="0.96809999999999996"/>
    <n v="2.7900000000000001E-2"/>
    <n v="4.0000000000000001E-3"/>
    <n v="1E-4"/>
  </r>
  <r>
    <x v="12"/>
    <x v="11"/>
    <x v="4"/>
    <n v="23.75"/>
    <n v="0.94089999999999996"/>
    <n v="4.3799999999999999E-2"/>
    <n v="1.21E-2"/>
    <n v="3.2000000000000002E-3"/>
  </r>
  <r>
    <x v="12"/>
    <x v="11"/>
    <x v="23"/>
    <n v="20.97"/>
    <n v="0.91900000000000004"/>
    <n v="5.1499999999999997E-2"/>
    <n v="2.8299999999999999E-2"/>
    <n v="1.1999999999999999E-3"/>
  </r>
  <r>
    <x v="12"/>
    <x v="11"/>
    <x v="12"/>
    <n v="18.829999999999998"/>
    <n v="0.96460000000000001"/>
    <n v="3.39E-2"/>
    <n v="1.4E-3"/>
    <n v="1E-4"/>
  </r>
  <r>
    <x v="12"/>
    <x v="11"/>
    <x v="22"/>
    <n v="17.84"/>
    <n v="0.55520000000000003"/>
    <n v="0.4425"/>
    <n v="1.9E-3"/>
    <n v="2.9999999999999997E-4"/>
  </r>
  <r>
    <x v="12"/>
    <x v="11"/>
    <x v="7"/>
    <n v="16.84"/>
    <n v="0.81559999999999999"/>
    <n v="9.6100000000000005E-2"/>
    <n v="8.3699999999999997E-2"/>
    <n v="4.4999999999999997E-3"/>
  </r>
  <r>
    <x v="12"/>
    <x v="11"/>
    <x v="27"/>
    <n v="16.670000000000002"/>
    <n v="0.94469999999999998"/>
    <n v="2.92E-2"/>
    <n v="2.3E-2"/>
    <n v="3.0999999999999999E-3"/>
  </r>
  <r>
    <x v="12"/>
    <x v="11"/>
    <x v="5"/>
    <n v="14.2"/>
    <n v="0.92410000000000003"/>
    <n v="6.2100000000000002E-2"/>
    <n v="9.7000000000000003E-3"/>
    <n v="4.1000000000000003E-3"/>
  </r>
  <r>
    <x v="12"/>
    <x v="11"/>
    <x v="3"/>
    <n v="12.69"/>
    <n v="0.95389999999999997"/>
    <n v="4.3999999999999997E-2"/>
    <n v="1.9E-3"/>
    <n v="2.0000000000000001E-4"/>
  </r>
  <r>
    <x v="12"/>
    <x v="11"/>
    <x v="20"/>
    <n v="12.33"/>
    <n v="0.93200000000000005"/>
    <n v="6.2700000000000006E-2"/>
    <n v="4.4999999999999997E-3"/>
    <n v="8.0000000000000004E-4"/>
  </r>
  <r>
    <x v="12"/>
    <x v="11"/>
    <x v="2"/>
    <n v="10.94"/>
    <n v="0.62619999999999998"/>
    <n v="0.26319999999999999"/>
    <n v="0.1089"/>
    <n v="1.6999999999999999E-3"/>
  </r>
  <r>
    <x v="12"/>
    <x v="11"/>
    <x v="25"/>
    <n v="10.37"/>
    <n v="0.32640000000000002"/>
    <n v="0.57440000000000002"/>
    <n v="9.8100000000000007E-2"/>
    <n v="1.1000000000000001E-3"/>
  </r>
  <r>
    <x v="12"/>
    <x v="11"/>
    <x v="8"/>
    <n v="9.49"/>
    <n v="0.94589999999999996"/>
    <n v="4.1399999999999999E-2"/>
    <n v="1.12E-2"/>
    <n v="1.6000000000000001E-3"/>
  </r>
  <r>
    <x v="12"/>
    <x v="11"/>
    <x v="14"/>
    <n v="9"/>
    <n v="0.72270000000000001"/>
    <n v="2.2800000000000001E-2"/>
    <n v="0.24390000000000001"/>
    <n v="1.06E-2"/>
  </r>
  <r>
    <x v="12"/>
    <x v="11"/>
    <x v="1"/>
    <n v="6.51"/>
    <n v="0.94899999999999995"/>
    <n v="4.0800000000000003E-2"/>
    <n v="0.01"/>
    <n v="2.9999999999999997E-4"/>
  </r>
  <r>
    <x v="12"/>
    <x v="11"/>
    <x v="13"/>
    <n v="6.01"/>
    <n v="0.94010000000000005"/>
    <n v="5.8400000000000001E-2"/>
    <n v="1.4E-3"/>
    <n v="0"/>
  </r>
  <r>
    <x v="12"/>
    <x v="11"/>
    <x v="15"/>
    <n v="5.16"/>
    <n v="0.94569999999999999"/>
    <n v="3.0300000000000001E-2"/>
    <n v="2.23E-2"/>
    <n v="1.6999999999999999E-3"/>
  </r>
  <r>
    <x v="12"/>
    <x v="11"/>
    <x v="6"/>
    <n v="5.07"/>
    <n v="0.93069999999999997"/>
    <n v="4.1099999999999998E-2"/>
    <n v="2.69E-2"/>
    <n v="1.2999999999999999E-3"/>
  </r>
  <r>
    <x v="12"/>
    <x v="11"/>
    <x v="26"/>
    <n v="4.41"/>
    <n v="0.94750000000000001"/>
    <n v="4.1399999999999999E-2"/>
    <n v="4.8999999999999998E-3"/>
    <n v="6.1999999999999998E-3"/>
  </r>
  <r>
    <x v="12"/>
    <x v="11"/>
    <x v="11"/>
    <n v="3.82"/>
    <n v="0.97529999999999994"/>
    <n v="2.1100000000000001E-2"/>
    <n v="2.2000000000000001E-3"/>
    <n v="1.5E-3"/>
  </r>
  <r>
    <x v="12"/>
    <x v="11"/>
    <x v="16"/>
    <n v="3.58"/>
    <n v="0.96299999999999997"/>
    <n v="2.29E-2"/>
    <n v="1.1299999999999999E-2"/>
    <n v="2.8E-3"/>
  </r>
  <r>
    <x v="12"/>
    <x v="11"/>
    <x v="18"/>
    <n v="3.5"/>
    <n v="0.93630000000000002"/>
    <n v="2.9399999999999999E-2"/>
    <n v="3.0599999999999999E-2"/>
    <n v="3.5999999999999999E-3"/>
  </r>
  <r>
    <x v="12"/>
    <x v="11"/>
    <x v="19"/>
    <n v="3.02"/>
    <n v="0.96660000000000001"/>
    <n v="2.8400000000000002E-2"/>
    <n v="4.8999999999999998E-3"/>
    <n v="1E-4"/>
  </r>
  <r>
    <x v="12"/>
    <x v="11"/>
    <x v="29"/>
    <n v="2.39"/>
    <n v="0.88380000000000003"/>
    <n v="9.9199999999999997E-2"/>
    <n v="1.23E-2"/>
    <n v="4.7999999999999996E-3"/>
  </r>
  <r>
    <x v="12"/>
    <x v="11"/>
    <x v="33"/>
    <n v="2.37"/>
    <n v="0.95240000000000002"/>
    <n v="4.5999999999999999E-2"/>
    <n v="1.1999999999999999E-3"/>
    <n v="5.0000000000000001E-4"/>
  </r>
  <r>
    <x v="12"/>
    <x v="11"/>
    <x v="0"/>
    <n v="2.2599999999999998"/>
    <n v="0.77929999999999999"/>
    <n v="0.21460000000000001"/>
    <n v="4.7000000000000002E-3"/>
    <n v="1.5E-3"/>
  </r>
  <r>
    <x v="12"/>
    <x v="11"/>
    <x v="34"/>
    <n v="1.93"/>
    <n v="0.94950000000000001"/>
    <n v="3.39E-2"/>
    <n v="1.6199999999999999E-2"/>
    <n v="2.9999999999999997E-4"/>
  </r>
  <r>
    <x v="12"/>
    <x v="11"/>
    <x v="37"/>
    <n v="1.78"/>
    <n v="0.9546"/>
    <n v="3.39E-2"/>
    <n v="6.7000000000000002E-3"/>
    <n v="4.7999999999999996E-3"/>
  </r>
  <r>
    <x v="12"/>
    <x v="11"/>
    <x v="38"/>
    <n v="1.69"/>
    <n v="0.96719999999999995"/>
    <n v="2.8400000000000002E-2"/>
    <n v="4.1000000000000003E-3"/>
    <n v="2.0000000000000001E-4"/>
  </r>
  <r>
    <x v="13"/>
    <x v="12"/>
    <x v="24"/>
    <n v="77.12"/>
    <n v="0.92379999999999995"/>
    <n v="2.81E-2"/>
    <n v="4.4699999999999997E-2"/>
    <n v="3.3999999999999998E-3"/>
  </r>
  <r>
    <x v="13"/>
    <x v="12"/>
    <x v="17"/>
    <n v="28.85"/>
    <n v="0.9647"/>
    <n v="3.27E-2"/>
    <n v="2.3999999999999998E-3"/>
    <n v="2.0000000000000001E-4"/>
  </r>
  <r>
    <x v="13"/>
    <x v="12"/>
    <x v="14"/>
    <n v="26.45"/>
    <n v="0.27429999999999999"/>
    <n v="1.0500000000000001E-2"/>
    <n v="0.71020000000000005"/>
    <n v="4.8999999999999998E-3"/>
  </r>
  <r>
    <x v="13"/>
    <x v="12"/>
    <x v="4"/>
    <n v="22.25"/>
    <n v="0.95399999999999996"/>
    <n v="4.2799999999999998E-2"/>
    <n v="2E-3"/>
    <n v="1.1999999999999999E-3"/>
  </r>
  <r>
    <x v="13"/>
    <x v="12"/>
    <x v="23"/>
    <n v="19.68"/>
    <n v="0.94750000000000001"/>
    <n v="4.9500000000000002E-2"/>
    <n v="2.5000000000000001E-3"/>
    <n v="5.0000000000000001E-4"/>
  </r>
  <r>
    <x v="13"/>
    <x v="12"/>
    <x v="27"/>
    <n v="19.13"/>
    <n v="0.72360000000000002"/>
    <n v="2.1999999999999999E-2"/>
    <n v="0.24579999999999999"/>
    <n v="8.6E-3"/>
  </r>
  <r>
    <x v="13"/>
    <x v="12"/>
    <x v="12"/>
    <n v="18.059999999999999"/>
    <n v="0.95960000000000001"/>
    <n v="3.8800000000000001E-2"/>
    <n v="1.5E-3"/>
    <n v="1E-4"/>
  </r>
  <r>
    <x v="13"/>
    <x v="12"/>
    <x v="7"/>
    <n v="16.510000000000002"/>
    <n v="0.93559999999999999"/>
    <n v="4.2000000000000003E-2"/>
    <n v="1.6500000000000001E-2"/>
    <n v="5.8999999999999999E-3"/>
  </r>
  <r>
    <x v="13"/>
    <x v="12"/>
    <x v="22"/>
    <n v="15.27"/>
    <n v="0.59379999999999999"/>
    <n v="0.40339999999999998"/>
    <n v="2.7000000000000001E-3"/>
    <n v="1E-4"/>
  </r>
  <r>
    <x v="13"/>
    <x v="12"/>
    <x v="5"/>
    <n v="13.32"/>
    <n v="0.93130000000000002"/>
    <n v="0.06"/>
    <n v="6.3E-3"/>
    <n v="2.3999999999999998E-3"/>
  </r>
  <r>
    <x v="13"/>
    <x v="12"/>
    <x v="3"/>
    <n v="11.77"/>
    <n v="0.94140000000000001"/>
    <n v="5.7099999999999998E-2"/>
    <n v="1.4E-3"/>
    <n v="1E-4"/>
  </r>
  <r>
    <x v="13"/>
    <x v="12"/>
    <x v="20"/>
    <n v="11.62"/>
    <n v="0.91390000000000005"/>
    <n v="5.5599999999999997E-2"/>
    <n v="2.87E-2"/>
    <n v="1.8E-3"/>
  </r>
  <r>
    <x v="13"/>
    <x v="12"/>
    <x v="8"/>
    <n v="8.98"/>
    <n v="0.94489999999999996"/>
    <n v="4.4600000000000001E-2"/>
    <n v="8.8000000000000005E-3"/>
    <n v="1.6999999999999999E-3"/>
  </r>
  <r>
    <x v="13"/>
    <x v="12"/>
    <x v="2"/>
    <n v="6.48"/>
    <n v="0.74180000000000001"/>
    <n v="4.2999999999999997E-2"/>
    <n v="0.20730000000000001"/>
    <n v="7.9000000000000008E-3"/>
  </r>
  <r>
    <x v="13"/>
    <x v="12"/>
    <x v="13"/>
    <n v="5.64"/>
    <n v="0.92989999999999995"/>
    <n v="6.8699999999999997E-2"/>
    <n v="1.5E-3"/>
    <n v="0"/>
  </r>
  <r>
    <x v="13"/>
    <x v="12"/>
    <x v="15"/>
    <n v="4.9000000000000004"/>
    <n v="0.93969999999999998"/>
    <n v="3.0599999999999999E-2"/>
    <n v="2.3900000000000001E-2"/>
    <n v="5.7999999999999996E-3"/>
  </r>
  <r>
    <x v="13"/>
    <x v="12"/>
    <x v="6"/>
    <n v="4.67"/>
    <n v="0.92030000000000001"/>
    <n v="4.5600000000000002E-2"/>
    <n v="3.2899999999999999E-2"/>
    <n v="1.1999999999999999E-3"/>
  </r>
  <r>
    <x v="13"/>
    <x v="12"/>
    <x v="1"/>
    <n v="4.3"/>
    <n v="0.62370000000000003"/>
    <n v="0.35830000000000001"/>
    <n v="1.7299999999999999E-2"/>
    <n v="5.9999999999999995E-4"/>
  </r>
  <r>
    <x v="13"/>
    <x v="12"/>
    <x v="26"/>
    <n v="4.22"/>
    <n v="0.95169999999999999"/>
    <n v="3.3799999999999997E-2"/>
    <n v="8.5000000000000006E-3"/>
    <n v="6.1000000000000004E-3"/>
  </r>
  <r>
    <x v="13"/>
    <x v="12"/>
    <x v="11"/>
    <n v="3.54"/>
    <n v="0.96199999999999997"/>
    <n v="2.5899999999999999E-2"/>
    <n v="0.01"/>
    <n v="2.2000000000000001E-3"/>
  </r>
  <r>
    <x v="13"/>
    <x v="12"/>
    <x v="16"/>
    <n v="3.42"/>
    <n v="0.95369999999999999"/>
    <n v="2.9100000000000001E-2"/>
    <n v="1.3599999999999999E-2"/>
    <n v="3.5999999999999999E-3"/>
  </r>
  <r>
    <x v="13"/>
    <x v="12"/>
    <x v="18"/>
    <n v="3.01"/>
    <n v="0.94410000000000005"/>
    <n v="2.8799999999999999E-2"/>
    <n v="2.3599999999999999E-2"/>
    <n v="3.5000000000000001E-3"/>
  </r>
  <r>
    <x v="13"/>
    <x v="12"/>
    <x v="19"/>
    <n v="2.78"/>
    <n v="0.9637"/>
    <n v="3.0300000000000001E-2"/>
    <n v="5.7999999999999996E-3"/>
    <n v="2.0000000000000001E-4"/>
  </r>
  <r>
    <x v="13"/>
    <x v="12"/>
    <x v="0"/>
    <n v="2.52"/>
    <n v="0.79310000000000003"/>
    <n v="0.17630000000000001"/>
    <n v="2.5499999999999998E-2"/>
    <n v="5.1999999999999998E-3"/>
  </r>
  <r>
    <x v="13"/>
    <x v="12"/>
    <x v="29"/>
    <n v="2.35"/>
    <n v="0.91310000000000002"/>
    <n v="7.7100000000000002E-2"/>
    <n v="5.7999999999999996E-3"/>
    <n v="4.0000000000000001E-3"/>
  </r>
  <r>
    <x v="13"/>
    <x v="12"/>
    <x v="33"/>
    <n v="2.04"/>
    <n v="0.93740000000000001"/>
    <n v="6.0199999999999997E-2"/>
    <n v="1.8E-3"/>
    <n v="5.0000000000000001E-4"/>
  </r>
  <r>
    <x v="13"/>
    <x v="12"/>
    <x v="34"/>
    <n v="1.77"/>
    <n v="0.96040000000000003"/>
    <n v="2.8000000000000001E-2"/>
    <n v="1.0699999999999999E-2"/>
    <n v="8.0000000000000004E-4"/>
  </r>
  <r>
    <x v="13"/>
    <x v="12"/>
    <x v="37"/>
    <n v="1.71"/>
    <n v="0.95689999999999997"/>
    <n v="3.44E-2"/>
    <n v="3.8999999999999998E-3"/>
    <n v="4.7999999999999996E-3"/>
  </r>
  <r>
    <x v="13"/>
    <x v="12"/>
    <x v="38"/>
    <n v="1.57"/>
    <n v="0.95040000000000002"/>
    <n v="3.5700000000000003E-2"/>
    <n v="1.29E-2"/>
    <n v="1E-3"/>
  </r>
  <r>
    <x v="13"/>
    <x v="12"/>
    <x v="39"/>
    <n v="1.5"/>
    <n v="0.94799999999999995"/>
    <n v="3.9600000000000003E-2"/>
    <n v="1.21E-2"/>
    <n v="2.9999999999999997E-4"/>
  </r>
  <r>
    <x v="14"/>
    <x v="13"/>
    <x v="24"/>
    <n v="85.75"/>
    <n v="0.95499999999999996"/>
    <n v="2.4899999999999999E-2"/>
    <n v="1.5800000000000002E-2"/>
    <n v="4.3E-3"/>
  </r>
  <r>
    <x v="14"/>
    <x v="13"/>
    <x v="17"/>
    <n v="33.74"/>
    <n v="0.93140000000000001"/>
    <n v="2.3599999999999999E-2"/>
    <n v="4.4299999999999999E-2"/>
    <n v="6.9999999999999999E-4"/>
  </r>
  <r>
    <x v="14"/>
    <x v="13"/>
    <x v="4"/>
    <n v="26.1"/>
    <n v="0.94379999999999997"/>
    <n v="4.9099999999999998E-2"/>
    <n v="4.7999999999999996E-3"/>
    <n v="2.3E-3"/>
  </r>
  <r>
    <x v="14"/>
    <x v="13"/>
    <x v="23"/>
    <n v="22.8"/>
    <n v="0.9365"/>
    <n v="5.9299999999999999E-2"/>
    <n v="3.7000000000000002E-3"/>
    <n v="5.0000000000000001E-4"/>
  </r>
  <r>
    <x v="14"/>
    <x v="13"/>
    <x v="12"/>
    <n v="20.59"/>
    <n v="0.95040000000000002"/>
    <n v="4.7199999999999999E-2"/>
    <n v="2.3E-3"/>
    <n v="2.0000000000000001E-4"/>
  </r>
  <r>
    <x v="14"/>
    <x v="13"/>
    <x v="7"/>
    <n v="18.78"/>
    <n v="0.9446"/>
    <n v="4.5600000000000002E-2"/>
    <n v="7.4000000000000003E-3"/>
    <n v="2.3999999999999998E-3"/>
  </r>
  <r>
    <x v="14"/>
    <x v="13"/>
    <x v="27"/>
    <n v="17.420000000000002"/>
    <n v="0.92910000000000004"/>
    <n v="2.9700000000000001E-2"/>
    <n v="3.6400000000000002E-2"/>
    <n v="4.7999999999999996E-3"/>
  </r>
  <r>
    <x v="14"/>
    <x v="13"/>
    <x v="5"/>
    <n v="15.1"/>
    <n v="0.93610000000000004"/>
    <n v="4.41E-2"/>
    <n v="1.5299999999999999E-2"/>
    <n v="4.4999999999999997E-3"/>
  </r>
  <r>
    <x v="14"/>
    <x v="13"/>
    <x v="14"/>
    <n v="13.91"/>
    <n v="0.85240000000000005"/>
    <n v="2.7900000000000001E-2"/>
    <n v="0.10920000000000001"/>
    <n v="1.04E-2"/>
  </r>
  <r>
    <x v="14"/>
    <x v="13"/>
    <x v="22"/>
    <n v="13.85"/>
    <n v="0.70120000000000005"/>
    <n v="0.29809999999999998"/>
    <n v="5.9999999999999995E-4"/>
    <n v="2.0000000000000001E-4"/>
  </r>
  <r>
    <x v="14"/>
    <x v="13"/>
    <x v="3"/>
    <n v="13.17"/>
    <n v="0.96079999999999999"/>
    <n v="3.6200000000000003E-2"/>
    <n v="2.3999999999999998E-3"/>
    <n v="5.9999999999999995E-4"/>
  </r>
  <r>
    <x v="14"/>
    <x v="13"/>
    <x v="20"/>
    <n v="12.68"/>
    <n v="0.91959999999999997"/>
    <n v="6.0999999999999999E-2"/>
    <n v="1.6799999999999999E-2"/>
    <n v="2.5999999999999999E-3"/>
  </r>
  <r>
    <x v="14"/>
    <x v="13"/>
    <x v="8"/>
    <n v="10.35"/>
    <n v="0.93130000000000002"/>
    <n v="4.7199999999999999E-2"/>
    <n v="1.47E-2"/>
    <n v="6.7999999999999996E-3"/>
  </r>
  <r>
    <x v="14"/>
    <x v="13"/>
    <x v="13"/>
    <n v="6.23"/>
    <n v="0.92479999999999996"/>
    <n v="7.0199999999999999E-2"/>
    <n v="4.7000000000000002E-3"/>
    <n v="2.9999999999999997E-4"/>
  </r>
  <r>
    <x v="14"/>
    <x v="13"/>
    <x v="15"/>
    <n v="5.57"/>
    <n v="0.9415"/>
    <n v="5.4699999999999999E-2"/>
    <n v="1.6999999999999999E-3"/>
    <n v="2E-3"/>
  </r>
  <r>
    <x v="14"/>
    <x v="13"/>
    <x v="2"/>
    <n v="5.46"/>
    <n v="0.89670000000000005"/>
    <n v="6.0199999999999997E-2"/>
    <n v="3.8699999999999998E-2"/>
    <n v="4.4999999999999997E-3"/>
  </r>
  <r>
    <x v="14"/>
    <x v="13"/>
    <x v="6"/>
    <n v="5.4"/>
    <n v="0.90490000000000004"/>
    <n v="7.3700000000000002E-2"/>
    <n v="1.9400000000000001E-2"/>
    <n v="2E-3"/>
  </r>
  <r>
    <x v="14"/>
    <x v="13"/>
    <x v="26"/>
    <n v="4.8499999999999996"/>
    <n v="0.93689999999999996"/>
    <n v="3.2300000000000002E-2"/>
    <n v="2.0299999999999999E-2"/>
    <n v="1.04E-2"/>
  </r>
  <r>
    <x v="14"/>
    <x v="13"/>
    <x v="11"/>
    <n v="4.08"/>
    <n v="0.97950000000000004"/>
    <n v="1.84E-2"/>
    <n v="8.9999999999999998E-4"/>
    <n v="1.1000000000000001E-3"/>
  </r>
  <r>
    <x v="14"/>
    <x v="13"/>
    <x v="16"/>
    <n v="3.9"/>
    <n v="0.93210000000000004"/>
    <n v="2.6599999999999999E-2"/>
    <n v="3.2500000000000001E-2"/>
    <n v="8.8999999999999999E-3"/>
  </r>
  <r>
    <x v="14"/>
    <x v="13"/>
    <x v="18"/>
    <n v="3.43"/>
    <n v="0.93899999999999995"/>
    <n v="2.7E-2"/>
    <n v="2.7400000000000001E-2"/>
    <n v="6.4999999999999997E-3"/>
  </r>
  <r>
    <x v="14"/>
    <x v="13"/>
    <x v="19"/>
    <n v="3.14"/>
    <n v="0.95920000000000005"/>
    <n v="3.39E-2"/>
    <n v="6.1999999999999998E-3"/>
    <n v="6.9999999999999999E-4"/>
  </r>
  <r>
    <x v="14"/>
    <x v="13"/>
    <x v="29"/>
    <n v="3"/>
    <n v="0.87190000000000001"/>
    <n v="0.12139999999999999"/>
    <n v="6.1000000000000004E-3"/>
    <n v="6.9999999999999999E-4"/>
  </r>
  <r>
    <x v="14"/>
    <x v="13"/>
    <x v="0"/>
    <n v="2.5499999999999998"/>
    <n v="0.76759999999999995"/>
    <n v="0.22090000000000001"/>
    <n v="1.04E-2"/>
    <n v="1.1000000000000001E-3"/>
  </r>
  <r>
    <x v="14"/>
    <x v="13"/>
    <x v="34"/>
    <n v="2.0299999999999998"/>
    <n v="0.94669999999999999"/>
    <n v="4.4999999999999998E-2"/>
    <n v="7.9000000000000008E-3"/>
    <n v="4.0000000000000002E-4"/>
  </r>
  <r>
    <x v="14"/>
    <x v="13"/>
    <x v="37"/>
    <n v="1.97"/>
    <n v="0.94710000000000005"/>
    <n v="4.1099999999999998E-2"/>
    <n v="5.5999999999999999E-3"/>
    <n v="6.1999999999999998E-3"/>
  </r>
  <r>
    <x v="14"/>
    <x v="13"/>
    <x v="33"/>
    <n v="1.88"/>
    <n v="0.90810000000000002"/>
    <n v="8.9499999999999996E-2"/>
    <n v="1.9E-3"/>
    <n v="5.9999999999999995E-4"/>
  </r>
  <r>
    <x v="14"/>
    <x v="13"/>
    <x v="38"/>
    <n v="1.82"/>
    <n v="0.95879999999999999"/>
    <n v="4.07E-2"/>
    <n v="4.0000000000000002E-4"/>
    <n v="1E-4"/>
  </r>
  <r>
    <x v="14"/>
    <x v="13"/>
    <x v="39"/>
    <n v="1.79"/>
    <n v="0.92910000000000004"/>
    <n v="6.7400000000000002E-2"/>
    <n v="3.0999999999999999E-3"/>
    <n v="2.9999999999999997E-4"/>
  </r>
  <r>
    <x v="14"/>
    <x v="13"/>
    <x v="40"/>
    <n v="1.43"/>
    <n v="0.96289999999999998"/>
    <n v="1.9599999999999999E-2"/>
    <n v="1.72E-2"/>
    <n v="2.9999999999999997E-4"/>
  </r>
  <r>
    <x v="15"/>
    <x v="14"/>
    <x v="24"/>
    <n v="78.22"/>
    <n v="0.91959999999999997"/>
    <n v="1.9699999999999999E-2"/>
    <n v="5.3600000000000002E-2"/>
    <n v="7.1999999999999998E-3"/>
  </r>
  <r>
    <x v="15"/>
    <x v="14"/>
    <x v="17"/>
    <n v="29.71"/>
    <n v="0.97819999999999996"/>
    <n v="2.0199999999999999E-2"/>
    <n v="1.2999999999999999E-3"/>
    <n v="2.9999999999999997E-4"/>
  </r>
  <r>
    <x v="15"/>
    <x v="14"/>
    <x v="4"/>
    <n v="21.6"/>
    <n v="0.95220000000000005"/>
    <n v="3.7600000000000001E-2"/>
    <n v="3.5000000000000001E-3"/>
    <n v="6.7000000000000002E-3"/>
  </r>
  <r>
    <x v="15"/>
    <x v="14"/>
    <x v="23"/>
    <n v="20.55"/>
    <n v="0.89290000000000003"/>
    <n v="5.74E-2"/>
    <n v="4.4499999999999998E-2"/>
    <n v="5.1000000000000004E-3"/>
  </r>
  <r>
    <x v="15"/>
    <x v="14"/>
    <x v="12"/>
    <n v="20.16"/>
    <n v="0.93810000000000004"/>
    <n v="4.9000000000000002E-2"/>
    <n v="8.6999999999999994E-3"/>
    <n v="4.1000000000000003E-3"/>
  </r>
  <r>
    <x v="15"/>
    <x v="14"/>
    <x v="7"/>
    <n v="16.55"/>
    <n v="0.95830000000000004"/>
    <n v="3.5299999999999998E-2"/>
    <n v="2.2000000000000001E-3"/>
    <n v="4.1999999999999997E-3"/>
  </r>
  <r>
    <x v="15"/>
    <x v="14"/>
    <x v="22"/>
    <n v="14.7"/>
    <n v="0.73119999999999996"/>
    <n v="0.26729999999999998"/>
    <n v="1.1000000000000001E-3"/>
    <n v="5.0000000000000001E-4"/>
  </r>
  <r>
    <x v="15"/>
    <x v="14"/>
    <x v="27"/>
    <n v="14.55"/>
    <n v="0.96930000000000005"/>
    <n v="2.7E-2"/>
    <n v="1.4E-3"/>
    <n v="2.3E-3"/>
  </r>
  <r>
    <x v="15"/>
    <x v="14"/>
    <x v="14"/>
    <n v="13.44"/>
    <n v="0.72470000000000001"/>
    <n v="1.9599999999999999E-2"/>
    <n v="0.23150000000000001"/>
    <n v="2.4299999999999999E-2"/>
  </r>
  <r>
    <x v="15"/>
    <x v="14"/>
    <x v="5"/>
    <n v="12.64"/>
    <n v="0.96040000000000003"/>
    <n v="3.3399999999999999E-2"/>
    <n v="2.0999999999999999E-3"/>
    <n v="4.1000000000000003E-3"/>
  </r>
  <r>
    <x v="15"/>
    <x v="14"/>
    <x v="3"/>
    <n v="12.01"/>
    <n v="0.96509999999999996"/>
    <n v="3.0300000000000001E-2"/>
    <n v="8.9999999999999998E-4"/>
    <n v="3.5999999999999999E-3"/>
  </r>
  <r>
    <x v="15"/>
    <x v="14"/>
    <x v="20"/>
    <n v="11.25"/>
    <n v="0.94169999999999998"/>
    <n v="4.7199999999999999E-2"/>
    <n v="7.7000000000000002E-3"/>
    <n v="3.3999999999999998E-3"/>
  </r>
  <r>
    <x v="15"/>
    <x v="14"/>
    <x v="8"/>
    <n v="8.6999999999999993"/>
    <n v="0.92420000000000002"/>
    <n v="4.6199999999999998E-2"/>
    <n v="1.8700000000000001E-2"/>
    <n v="1.09E-2"/>
  </r>
  <r>
    <x v="15"/>
    <x v="14"/>
    <x v="13"/>
    <n v="5.29"/>
    <n v="0.94130000000000003"/>
    <n v="5.6300000000000003E-2"/>
    <n v="1.1999999999999999E-3"/>
    <n v="1.1999999999999999E-3"/>
  </r>
  <r>
    <x v="15"/>
    <x v="14"/>
    <x v="15"/>
    <n v="4.9800000000000004"/>
    <n v="0.95269999999999999"/>
    <n v="4.3700000000000003E-2"/>
    <n v="1.2999999999999999E-3"/>
    <n v="2.3E-3"/>
  </r>
  <r>
    <x v="15"/>
    <x v="14"/>
    <x v="2"/>
    <n v="4.38"/>
    <n v="0.94889999999999997"/>
    <n v="4.7300000000000002E-2"/>
    <n v="1.1000000000000001E-3"/>
    <n v="2.7000000000000001E-3"/>
  </r>
  <r>
    <x v="15"/>
    <x v="14"/>
    <x v="6"/>
    <n v="4.32"/>
    <n v="0.90480000000000005"/>
    <n v="0.08"/>
    <n v="1.2800000000000001E-2"/>
    <n v="2.3999999999999998E-3"/>
  </r>
  <r>
    <x v="15"/>
    <x v="14"/>
    <x v="26"/>
    <n v="4.2300000000000004"/>
    <n v="0.95740000000000003"/>
    <n v="3.2000000000000001E-2"/>
    <n v="6.0000000000000001E-3"/>
    <n v="4.5999999999999999E-3"/>
  </r>
  <r>
    <x v="15"/>
    <x v="14"/>
    <x v="16"/>
    <n v="3.74"/>
    <n v="0.87649999999999995"/>
    <n v="1.7500000000000002E-2"/>
    <n v="9.4700000000000006E-2"/>
    <n v="1.1299999999999999E-2"/>
  </r>
  <r>
    <x v="15"/>
    <x v="14"/>
    <x v="11"/>
    <n v="3.73"/>
    <n v="0.97809999999999997"/>
    <n v="1.6500000000000001E-2"/>
    <n v="2.3999999999999998E-3"/>
    <n v="2.8999999999999998E-3"/>
  </r>
  <r>
    <x v="15"/>
    <x v="14"/>
    <x v="19"/>
    <n v="2.97"/>
    <n v="0.96"/>
    <n v="2.53E-2"/>
    <n v="1.1900000000000001E-2"/>
    <n v="2.8E-3"/>
  </r>
  <r>
    <x v="15"/>
    <x v="14"/>
    <x v="18"/>
    <n v="2.94"/>
    <n v="0.97450000000000003"/>
    <n v="1.55E-2"/>
    <n v="4.7999999999999996E-3"/>
    <n v="5.3E-3"/>
  </r>
  <r>
    <x v="15"/>
    <x v="14"/>
    <x v="29"/>
    <n v="2.56"/>
    <n v="0.92359999999999998"/>
    <n v="6.0299999999999999E-2"/>
    <n v="8.8000000000000005E-3"/>
    <n v="7.4000000000000003E-3"/>
  </r>
  <r>
    <x v="15"/>
    <x v="14"/>
    <x v="0"/>
    <n v="2.46"/>
    <n v="0.90749999999999997"/>
    <n v="8.6099999999999996E-2"/>
    <n v="5.4999999999999997E-3"/>
    <n v="8.9999999999999998E-4"/>
  </r>
  <r>
    <x v="15"/>
    <x v="14"/>
    <x v="34"/>
    <n v="1.83"/>
    <n v="0.96730000000000005"/>
    <n v="2.5600000000000001E-2"/>
    <n v="4.3E-3"/>
    <n v="2.7000000000000001E-3"/>
  </r>
  <r>
    <x v="15"/>
    <x v="14"/>
    <x v="37"/>
    <n v="1.75"/>
    <n v="0.94440000000000002"/>
    <n v="2.7799999999999998E-2"/>
    <n v="2.0299999999999999E-2"/>
    <n v="7.4999999999999997E-3"/>
  </r>
  <r>
    <x v="15"/>
    <x v="14"/>
    <x v="39"/>
    <n v="1.66"/>
    <n v="0.95720000000000005"/>
    <n v="3.8600000000000002E-2"/>
    <n v="1.1000000000000001E-3"/>
    <n v="3.0999999999999999E-3"/>
  </r>
  <r>
    <x v="15"/>
    <x v="14"/>
    <x v="38"/>
    <n v="1.64"/>
    <n v="0.9667"/>
    <n v="2.8400000000000002E-2"/>
    <n v="3.0000000000000001E-3"/>
    <n v="1.9E-3"/>
  </r>
  <r>
    <x v="15"/>
    <x v="14"/>
    <x v="41"/>
    <n v="1.59"/>
    <n v="0.50290000000000001"/>
    <n v="1.3299999999999999E-2"/>
    <n v="0.47960000000000003"/>
    <n v="4.1999999999999997E-3"/>
  </r>
  <r>
    <x v="15"/>
    <x v="14"/>
    <x v="32"/>
    <n v="1.35"/>
    <n v="0.68479999999999996"/>
    <n v="2.8299999999999999E-2"/>
    <n v="0.24740000000000001"/>
    <n v="3.95E-2"/>
  </r>
  <r>
    <x v="16"/>
    <x v="15"/>
    <x v="24"/>
    <n v="65.95"/>
    <n v="0.94069999999999998"/>
    <n v="1.8599999999999998E-2"/>
    <n v="3.6600000000000001E-2"/>
    <n v="4.1999999999999997E-3"/>
  </r>
  <r>
    <x v="16"/>
    <x v="15"/>
    <x v="17"/>
    <n v="27.6"/>
    <n v="0.9698"/>
    <n v="2.3099999999999999E-2"/>
    <n v="5.5999999999999999E-3"/>
    <n v="1.5E-3"/>
  </r>
  <r>
    <x v="16"/>
    <x v="15"/>
    <x v="4"/>
    <n v="18.13"/>
    <n v="0.9556"/>
    <n v="2.8799999999999999E-2"/>
    <n v="9.1000000000000004E-3"/>
    <n v="6.4000000000000003E-3"/>
  </r>
  <r>
    <x v="16"/>
    <x v="15"/>
    <x v="12"/>
    <n v="17.45"/>
    <n v="0.94979999999999998"/>
    <n v="3.5799999999999998E-2"/>
    <n v="1.0999999999999999E-2"/>
    <n v="3.3999999999999998E-3"/>
  </r>
  <r>
    <x v="16"/>
    <x v="15"/>
    <x v="23"/>
    <n v="16.71"/>
    <n v="0.92300000000000004"/>
    <n v="7.0900000000000005E-2"/>
    <n v="5.3E-3"/>
    <n v="8.0000000000000004E-4"/>
  </r>
  <r>
    <x v="16"/>
    <x v="15"/>
    <x v="7"/>
    <n v="13.63"/>
    <n v="0.95009999999999994"/>
    <n v="4.3099999999999999E-2"/>
    <n v="6.1000000000000004E-3"/>
    <n v="6.9999999999999999E-4"/>
  </r>
  <r>
    <x v="16"/>
    <x v="15"/>
    <x v="22"/>
    <n v="13.37"/>
    <n v="0.73350000000000004"/>
    <n v="0.2472"/>
    <n v="1.54E-2"/>
    <n v="3.8E-3"/>
  </r>
  <r>
    <x v="16"/>
    <x v="15"/>
    <x v="27"/>
    <n v="12.81"/>
    <n v="0.94810000000000005"/>
    <n v="2.2499999999999999E-2"/>
    <n v="2.0400000000000001E-2"/>
    <n v="8.9999999999999993E-3"/>
  </r>
  <r>
    <x v="16"/>
    <x v="15"/>
    <x v="3"/>
    <n v="11.08"/>
    <n v="0.96179999999999999"/>
    <n v="3.7699999999999997E-2"/>
    <n v="4.0000000000000002E-4"/>
    <n v="2.0000000000000001E-4"/>
  </r>
  <r>
    <x v="16"/>
    <x v="15"/>
    <x v="5"/>
    <n v="10.79"/>
    <n v="0.96340000000000003"/>
    <n v="0.03"/>
    <n v="5.1999999999999998E-3"/>
    <n v="1.4E-3"/>
  </r>
  <r>
    <x v="16"/>
    <x v="15"/>
    <x v="20"/>
    <n v="9.9600000000000009"/>
    <n v="0.94789999999999996"/>
    <n v="3.8899999999999997E-2"/>
    <n v="1.23E-2"/>
    <n v="8.9999999999999998E-4"/>
  </r>
  <r>
    <x v="16"/>
    <x v="15"/>
    <x v="14"/>
    <n v="9.1"/>
    <n v="0.92330000000000001"/>
    <n v="2.4400000000000002E-2"/>
    <n v="4.6399999999999997E-2"/>
    <n v="5.8999999999999999E-3"/>
  </r>
  <r>
    <x v="16"/>
    <x v="15"/>
    <x v="8"/>
    <n v="7.17"/>
    <n v="0.96150000000000002"/>
    <n v="3.4700000000000002E-2"/>
    <n v="5.0000000000000001E-4"/>
    <n v="3.2000000000000002E-3"/>
  </r>
  <r>
    <x v="16"/>
    <x v="15"/>
    <x v="13"/>
    <n v="4.53"/>
    <n v="0.94540000000000002"/>
    <n v="5.3100000000000001E-2"/>
    <n v="1.5E-3"/>
    <n v="0"/>
  </r>
  <r>
    <x v="16"/>
    <x v="15"/>
    <x v="15"/>
    <n v="4.03"/>
    <n v="0.96530000000000005"/>
    <n v="3.3000000000000002E-2"/>
    <n v="2.9999999999999997E-4"/>
    <n v="1.2999999999999999E-3"/>
  </r>
  <r>
    <x v="16"/>
    <x v="15"/>
    <x v="6"/>
    <n v="3.94"/>
    <n v="0.92379999999999995"/>
    <n v="7.1999999999999995E-2"/>
    <n v="3.5000000000000001E-3"/>
    <n v="8.0000000000000004E-4"/>
  </r>
  <r>
    <x v="16"/>
    <x v="15"/>
    <x v="26"/>
    <n v="3.75"/>
    <n v="0.96360000000000001"/>
    <n v="3.2199999999999999E-2"/>
    <n v="2E-3"/>
    <n v="2.2000000000000001E-3"/>
  </r>
  <r>
    <x v="16"/>
    <x v="15"/>
    <x v="2"/>
    <n v="3.7"/>
    <n v="0.9204"/>
    <n v="4.8899999999999999E-2"/>
    <n v="2.2100000000000002E-2"/>
    <n v="8.6E-3"/>
  </r>
  <r>
    <x v="16"/>
    <x v="15"/>
    <x v="16"/>
    <n v="3.18"/>
    <n v="0.94589999999999996"/>
    <n v="1.46E-2"/>
    <n v="3.4599999999999999E-2"/>
    <n v="4.8999999999999998E-3"/>
  </r>
  <r>
    <x v="16"/>
    <x v="15"/>
    <x v="11"/>
    <n v="3.02"/>
    <n v="0.9778"/>
    <n v="1.9099999999999999E-2"/>
    <n v="1.4E-3"/>
    <n v="1.8E-3"/>
  </r>
  <r>
    <x v="16"/>
    <x v="15"/>
    <x v="29"/>
    <n v="2.34"/>
    <n v="0.94969999999999999"/>
    <n v="4.3299999999999998E-2"/>
    <n v="5.7999999999999996E-3"/>
    <n v="1.1999999999999999E-3"/>
  </r>
  <r>
    <x v="16"/>
    <x v="15"/>
    <x v="19"/>
    <n v="2.23"/>
    <n v="0.97729999999999995"/>
    <n v="2.1999999999999999E-2"/>
    <n v="5.9999999999999995E-4"/>
    <n v="1E-4"/>
  </r>
  <r>
    <x v="16"/>
    <x v="15"/>
    <x v="18"/>
    <n v="2.19"/>
    <n v="0.95040000000000002"/>
    <n v="1.6299999999999999E-2"/>
    <n v="2.5100000000000001E-2"/>
    <n v="8.3000000000000001E-3"/>
  </r>
  <r>
    <x v="16"/>
    <x v="15"/>
    <x v="0"/>
    <n v="2.0299999999999998"/>
    <n v="0.91969999999999996"/>
    <n v="6.4100000000000004E-2"/>
    <n v="1.4999999999999999E-2"/>
    <n v="1.1999999999999999E-3"/>
  </r>
  <r>
    <x v="16"/>
    <x v="15"/>
    <x v="39"/>
    <n v="1.64"/>
    <n v="0.97030000000000005"/>
    <n v="2.7300000000000001E-2"/>
    <n v="5.9999999999999995E-4"/>
    <n v="1.6999999999999999E-3"/>
  </r>
  <r>
    <x v="16"/>
    <x v="15"/>
    <x v="34"/>
    <n v="1.64"/>
    <n v="0.96240000000000003"/>
    <n v="3.4799999999999998E-2"/>
    <n v="2.7000000000000001E-3"/>
    <n v="1E-4"/>
  </r>
  <r>
    <x v="16"/>
    <x v="15"/>
    <x v="37"/>
    <n v="1.51"/>
    <n v="0.95520000000000005"/>
    <n v="0.03"/>
    <n v="1.4E-2"/>
    <n v="8.0000000000000004E-4"/>
  </r>
  <r>
    <x v="16"/>
    <x v="15"/>
    <x v="38"/>
    <n v="1.29"/>
    <n v="0.96850000000000003"/>
    <n v="2.7300000000000001E-2"/>
    <n v="3.7000000000000002E-3"/>
    <n v="5.0000000000000001E-4"/>
  </r>
  <r>
    <x v="16"/>
    <x v="15"/>
    <x v="42"/>
    <n v="1.08"/>
    <n v="0.95050000000000001"/>
    <n v="4.3299999999999998E-2"/>
    <n v="3.8999999999999998E-3"/>
    <n v="2.3E-3"/>
  </r>
  <r>
    <x v="16"/>
    <x v="15"/>
    <x v="40"/>
    <n v="1.02"/>
    <n v="0.97"/>
    <n v="1.7399999999999999E-2"/>
    <n v="1.2500000000000001E-2"/>
    <n v="0"/>
  </r>
  <r>
    <x v="17"/>
    <x v="16"/>
    <x v="24"/>
    <n v="81.86"/>
    <n v="0.92500000000000004"/>
    <n v="2.12E-2"/>
    <n v="4.8000000000000001E-2"/>
    <n v="5.7000000000000002E-3"/>
  </r>
  <r>
    <x v="17"/>
    <x v="16"/>
    <x v="17"/>
    <n v="34.08"/>
    <n v="0.95809999999999995"/>
    <n v="2.93E-2"/>
    <n v="1.17E-2"/>
    <n v="8.9999999999999998E-4"/>
  </r>
  <r>
    <x v="17"/>
    <x v="16"/>
    <x v="4"/>
    <n v="23.91"/>
    <n v="0.94669999999999999"/>
    <n v="3.9800000000000002E-2"/>
    <n v="6.7999999999999996E-3"/>
    <n v="6.6E-3"/>
  </r>
  <r>
    <x v="17"/>
    <x v="16"/>
    <x v="27"/>
    <n v="21.13"/>
    <n v="0.83640000000000003"/>
    <n v="2.5700000000000001E-2"/>
    <n v="0.1293"/>
    <n v="8.6E-3"/>
  </r>
  <r>
    <x v="17"/>
    <x v="16"/>
    <x v="23"/>
    <n v="20.7"/>
    <n v="0.94469999999999998"/>
    <n v="4.87E-2"/>
    <n v="6.0000000000000001E-3"/>
    <n v="5.9999999999999995E-4"/>
  </r>
  <r>
    <x v="17"/>
    <x v="16"/>
    <x v="12"/>
    <n v="19.829999999999998"/>
    <n v="0.9486"/>
    <n v="4.9299999999999997E-2"/>
    <n v="1.8E-3"/>
    <n v="2.0000000000000001E-4"/>
  </r>
  <r>
    <x v="17"/>
    <x v="16"/>
    <x v="14"/>
    <n v="17.559999999999999"/>
    <n v="0.59419999999999995"/>
    <n v="0.2797"/>
    <n v="0.1145"/>
    <n v="1.1599999999999999E-2"/>
  </r>
  <r>
    <x v="17"/>
    <x v="16"/>
    <x v="7"/>
    <n v="16.97"/>
    <n v="0.94389999999999996"/>
    <n v="4.5400000000000003E-2"/>
    <n v="8.8000000000000005E-3"/>
    <n v="1.8E-3"/>
  </r>
  <r>
    <x v="17"/>
    <x v="16"/>
    <x v="22"/>
    <n v="14.54"/>
    <n v="0.84409999999999996"/>
    <n v="0.1434"/>
    <n v="1.11E-2"/>
    <n v="1.4E-3"/>
  </r>
  <r>
    <x v="17"/>
    <x v="16"/>
    <x v="5"/>
    <n v="13.99"/>
    <n v="0.95169999999999999"/>
    <n v="3.2500000000000001E-2"/>
    <n v="1.32E-2"/>
    <n v="2.5999999999999999E-3"/>
  </r>
  <r>
    <x v="17"/>
    <x v="16"/>
    <x v="3"/>
    <n v="13.73"/>
    <n v="0.96950000000000003"/>
    <n v="2.8500000000000001E-2"/>
    <n v="1.6999999999999999E-3"/>
    <n v="2.9999999999999997E-4"/>
  </r>
  <r>
    <x v="17"/>
    <x v="16"/>
    <x v="20"/>
    <n v="12.56"/>
    <n v="0.94740000000000002"/>
    <n v="4.6600000000000003E-2"/>
    <n v="4.1000000000000003E-3"/>
    <n v="1.9E-3"/>
  </r>
  <r>
    <x v="17"/>
    <x v="16"/>
    <x v="8"/>
    <n v="9.1"/>
    <n v="0.95630000000000004"/>
    <n v="3.85E-2"/>
    <n v="8.9999999999999998E-4"/>
    <n v="4.3E-3"/>
  </r>
  <r>
    <x v="17"/>
    <x v="16"/>
    <x v="13"/>
    <n v="6.09"/>
    <n v="0.96179999999999999"/>
    <n v="3.7400000000000003E-2"/>
    <n v="6.9999999999999999E-4"/>
    <n v="2.0000000000000001E-4"/>
  </r>
  <r>
    <x v="17"/>
    <x v="16"/>
    <x v="15"/>
    <n v="5.28"/>
    <n v="0.9244"/>
    <n v="3.5000000000000003E-2"/>
    <n v="3.7699999999999997E-2"/>
    <n v="2.8999999999999998E-3"/>
  </r>
  <r>
    <x v="17"/>
    <x v="16"/>
    <x v="6"/>
    <n v="5"/>
    <n v="0.90810000000000002"/>
    <n v="4.8000000000000001E-2"/>
    <n v="4.3099999999999999E-2"/>
    <n v="8.9999999999999998E-4"/>
  </r>
  <r>
    <x v="17"/>
    <x v="16"/>
    <x v="26"/>
    <n v="4.7699999999999996"/>
    <n v="0.94189999999999996"/>
    <n v="4.0099999999999997E-2"/>
    <n v="0.01"/>
    <n v="8.0000000000000002E-3"/>
  </r>
  <r>
    <x v="17"/>
    <x v="16"/>
    <x v="11"/>
    <n v="3.98"/>
    <n v="0.96189999999999998"/>
    <n v="2.92E-2"/>
    <n v="5.1999999999999998E-3"/>
    <n v="3.7000000000000002E-3"/>
  </r>
  <r>
    <x v="17"/>
    <x v="16"/>
    <x v="16"/>
    <n v="3.96"/>
    <n v="0.95989999999999998"/>
    <n v="2.06E-2"/>
    <n v="8.2000000000000007E-3"/>
    <n v="1.1299999999999999E-2"/>
  </r>
  <r>
    <x v="17"/>
    <x v="16"/>
    <x v="18"/>
    <n v="3.44"/>
    <n v="0.92720000000000002"/>
    <n v="2.0500000000000001E-2"/>
    <n v="4.1000000000000002E-2"/>
    <n v="1.12E-2"/>
  </r>
  <r>
    <x v="17"/>
    <x v="16"/>
    <x v="19"/>
    <n v="2.96"/>
    <n v="0.96040000000000003"/>
    <n v="3.1300000000000001E-2"/>
    <n v="8.0000000000000002E-3"/>
    <n v="4.0000000000000002E-4"/>
  </r>
  <r>
    <x v="17"/>
    <x v="16"/>
    <x v="29"/>
    <n v="2.77"/>
    <n v="0.91700000000000004"/>
    <n v="6.2100000000000002E-2"/>
    <n v="1.83E-2"/>
    <n v="2.7000000000000001E-3"/>
  </r>
  <r>
    <x v="17"/>
    <x v="16"/>
    <x v="0"/>
    <n v="2.76"/>
    <n v="0.93310000000000004"/>
    <n v="5.62E-2"/>
    <n v="9.7000000000000003E-3"/>
    <n v="1.1000000000000001E-3"/>
  </r>
  <r>
    <x v="17"/>
    <x v="16"/>
    <x v="34"/>
    <n v="2.0499999999999998"/>
    <n v="0.95120000000000005"/>
    <n v="4.3200000000000002E-2"/>
    <n v="4.8999999999999998E-3"/>
    <n v="6.9999999999999999E-4"/>
  </r>
  <r>
    <x v="17"/>
    <x v="16"/>
    <x v="37"/>
    <n v="2.02"/>
    <n v="0.93469999999999998"/>
    <n v="4.6800000000000001E-2"/>
    <n v="1.67E-2"/>
    <n v="1.8E-3"/>
  </r>
  <r>
    <x v="17"/>
    <x v="16"/>
    <x v="39"/>
    <n v="1.86"/>
    <n v="0.96799999999999997"/>
    <n v="0.03"/>
    <n v="1.6999999999999999E-3"/>
    <n v="2.9999999999999997E-4"/>
  </r>
  <r>
    <x v="17"/>
    <x v="16"/>
    <x v="38"/>
    <n v="1.73"/>
    <n v="0.94820000000000004"/>
    <n v="4.8399999999999999E-2"/>
    <n v="2.8E-3"/>
    <n v="5.9999999999999995E-4"/>
  </r>
  <r>
    <x v="17"/>
    <x v="16"/>
    <x v="42"/>
    <n v="1.45"/>
    <n v="0.93869999999999998"/>
    <n v="4.65E-2"/>
    <n v="9.4000000000000004E-3"/>
    <n v="5.4999999999999997E-3"/>
  </r>
  <r>
    <x v="17"/>
    <x v="16"/>
    <x v="40"/>
    <n v="1.42"/>
    <n v="0.95940000000000003"/>
    <n v="1.8200000000000001E-2"/>
    <n v="2.2200000000000001E-2"/>
    <n v="1E-4"/>
  </r>
  <r>
    <x v="17"/>
    <x v="16"/>
    <x v="43"/>
    <n v="1.38"/>
    <n v="0.96640000000000004"/>
    <n v="2.7900000000000001E-2"/>
    <n v="1.1999999999999999E-3"/>
    <n v="4.5999999999999999E-3"/>
  </r>
  <r>
    <x v="18"/>
    <x v="17"/>
    <x v="24"/>
    <n v="81.86"/>
    <n v="0.92500000000000004"/>
    <n v="2.12E-2"/>
    <n v="4.8000000000000001E-2"/>
    <n v="5.7000000000000002E-3"/>
  </r>
  <r>
    <x v="18"/>
    <x v="17"/>
    <x v="17"/>
    <n v="34.08"/>
    <n v="0.95809999999999995"/>
    <n v="2.93E-2"/>
    <n v="1.17E-2"/>
    <n v="8.9999999999999998E-4"/>
  </r>
  <r>
    <x v="18"/>
    <x v="17"/>
    <x v="4"/>
    <n v="23.91"/>
    <n v="0.94669999999999999"/>
    <n v="3.9800000000000002E-2"/>
    <n v="6.7999999999999996E-3"/>
    <n v="6.6E-3"/>
  </r>
  <r>
    <x v="18"/>
    <x v="17"/>
    <x v="27"/>
    <n v="21.13"/>
    <n v="0.83640000000000003"/>
    <n v="2.5700000000000001E-2"/>
    <n v="0.1293"/>
    <n v="8.6E-3"/>
  </r>
  <r>
    <x v="18"/>
    <x v="17"/>
    <x v="23"/>
    <n v="20.7"/>
    <n v="0.94469999999999998"/>
    <n v="4.87E-2"/>
    <n v="6.0000000000000001E-3"/>
    <n v="5.9999999999999995E-4"/>
  </r>
  <r>
    <x v="18"/>
    <x v="17"/>
    <x v="12"/>
    <n v="19.829999999999998"/>
    <n v="0.9486"/>
    <n v="4.9299999999999997E-2"/>
    <n v="1.8E-3"/>
    <n v="2.0000000000000001E-4"/>
  </r>
  <r>
    <x v="18"/>
    <x v="17"/>
    <x v="14"/>
    <n v="17.559999999999999"/>
    <n v="0.59419999999999995"/>
    <n v="0.2797"/>
    <n v="0.1145"/>
    <n v="1.1599999999999999E-2"/>
  </r>
  <r>
    <x v="18"/>
    <x v="17"/>
    <x v="7"/>
    <n v="16.97"/>
    <n v="0.94389999999999996"/>
    <n v="4.5400000000000003E-2"/>
    <n v="8.8000000000000005E-3"/>
    <n v="1.8E-3"/>
  </r>
  <r>
    <x v="18"/>
    <x v="17"/>
    <x v="22"/>
    <n v="14.54"/>
    <n v="0.84409999999999996"/>
    <n v="0.1434"/>
    <n v="1.11E-2"/>
    <n v="1.4E-3"/>
  </r>
  <r>
    <x v="18"/>
    <x v="17"/>
    <x v="5"/>
    <n v="13.99"/>
    <n v="0.95169999999999999"/>
    <n v="3.2500000000000001E-2"/>
    <n v="1.32E-2"/>
    <n v="2.5999999999999999E-3"/>
  </r>
  <r>
    <x v="18"/>
    <x v="17"/>
    <x v="3"/>
    <n v="13.73"/>
    <n v="0.96950000000000003"/>
    <n v="2.8500000000000001E-2"/>
    <n v="1.6999999999999999E-3"/>
    <n v="2.9999999999999997E-4"/>
  </r>
  <r>
    <x v="18"/>
    <x v="17"/>
    <x v="20"/>
    <n v="12.56"/>
    <n v="0.94740000000000002"/>
    <n v="4.6600000000000003E-2"/>
    <n v="4.1000000000000003E-3"/>
    <n v="1.9E-3"/>
  </r>
  <r>
    <x v="18"/>
    <x v="17"/>
    <x v="8"/>
    <n v="9.1"/>
    <n v="0.95630000000000004"/>
    <n v="3.85E-2"/>
    <n v="8.9999999999999998E-4"/>
    <n v="4.3E-3"/>
  </r>
  <r>
    <x v="18"/>
    <x v="17"/>
    <x v="13"/>
    <n v="6.09"/>
    <n v="0.96179999999999999"/>
    <n v="3.7400000000000003E-2"/>
    <n v="6.9999999999999999E-4"/>
    <n v="2.0000000000000001E-4"/>
  </r>
  <r>
    <x v="18"/>
    <x v="17"/>
    <x v="15"/>
    <n v="5.28"/>
    <n v="0.9244"/>
    <n v="3.5000000000000003E-2"/>
    <n v="3.7699999999999997E-2"/>
    <n v="2.8999999999999998E-3"/>
  </r>
  <r>
    <x v="18"/>
    <x v="17"/>
    <x v="6"/>
    <n v="5"/>
    <n v="0.90810000000000002"/>
    <n v="4.8000000000000001E-2"/>
    <n v="4.3099999999999999E-2"/>
    <n v="8.9999999999999998E-4"/>
  </r>
  <r>
    <x v="18"/>
    <x v="17"/>
    <x v="26"/>
    <n v="4.7699999999999996"/>
    <n v="0.94189999999999996"/>
    <n v="4.0099999999999997E-2"/>
    <n v="0.01"/>
    <n v="8.0000000000000002E-3"/>
  </r>
  <r>
    <x v="18"/>
    <x v="17"/>
    <x v="11"/>
    <n v="3.98"/>
    <n v="0.96189999999999998"/>
    <n v="2.92E-2"/>
    <n v="5.1999999999999998E-3"/>
    <n v="3.7000000000000002E-3"/>
  </r>
  <r>
    <x v="18"/>
    <x v="17"/>
    <x v="16"/>
    <n v="3.96"/>
    <n v="0.95989999999999998"/>
    <n v="2.06E-2"/>
    <n v="8.2000000000000007E-3"/>
    <n v="1.1299999999999999E-2"/>
  </r>
  <r>
    <x v="18"/>
    <x v="17"/>
    <x v="18"/>
    <n v="3.44"/>
    <n v="0.92720000000000002"/>
    <n v="2.0500000000000001E-2"/>
    <n v="4.1000000000000002E-2"/>
    <n v="1.12E-2"/>
  </r>
  <r>
    <x v="18"/>
    <x v="17"/>
    <x v="19"/>
    <n v="2.96"/>
    <n v="0.96040000000000003"/>
    <n v="3.1300000000000001E-2"/>
    <n v="8.0000000000000002E-3"/>
    <n v="4.0000000000000002E-4"/>
  </r>
  <r>
    <x v="18"/>
    <x v="17"/>
    <x v="29"/>
    <n v="2.77"/>
    <n v="0.91700000000000004"/>
    <n v="6.2100000000000002E-2"/>
    <n v="1.83E-2"/>
    <n v="2.7000000000000001E-3"/>
  </r>
  <r>
    <x v="18"/>
    <x v="17"/>
    <x v="0"/>
    <n v="2.76"/>
    <n v="0.93310000000000004"/>
    <n v="5.62E-2"/>
    <n v="9.7000000000000003E-3"/>
    <n v="1.1000000000000001E-3"/>
  </r>
  <r>
    <x v="18"/>
    <x v="17"/>
    <x v="34"/>
    <n v="2.0499999999999998"/>
    <n v="0.95120000000000005"/>
    <n v="4.3200000000000002E-2"/>
    <n v="4.8999999999999998E-3"/>
    <n v="6.9999999999999999E-4"/>
  </r>
  <r>
    <x v="18"/>
    <x v="17"/>
    <x v="37"/>
    <n v="2.02"/>
    <n v="0.93469999999999998"/>
    <n v="4.6800000000000001E-2"/>
    <n v="1.67E-2"/>
    <n v="1.8E-3"/>
  </r>
  <r>
    <x v="18"/>
    <x v="17"/>
    <x v="39"/>
    <n v="1.86"/>
    <n v="0.96799999999999997"/>
    <n v="0.03"/>
    <n v="1.6999999999999999E-3"/>
    <n v="2.9999999999999997E-4"/>
  </r>
  <r>
    <x v="18"/>
    <x v="17"/>
    <x v="38"/>
    <n v="1.73"/>
    <n v="0.94820000000000004"/>
    <n v="4.8399999999999999E-2"/>
    <n v="2.8E-3"/>
    <n v="5.9999999999999995E-4"/>
  </r>
  <r>
    <x v="18"/>
    <x v="17"/>
    <x v="42"/>
    <n v="1.45"/>
    <n v="0.93869999999999998"/>
    <n v="4.65E-2"/>
    <n v="9.4000000000000004E-3"/>
    <n v="5.4999999999999997E-3"/>
  </r>
  <r>
    <x v="18"/>
    <x v="17"/>
    <x v="40"/>
    <n v="1.42"/>
    <n v="0.95940000000000003"/>
    <n v="1.8200000000000001E-2"/>
    <n v="2.2200000000000001E-2"/>
    <n v="1E-4"/>
  </r>
  <r>
    <x v="18"/>
    <x v="17"/>
    <x v="43"/>
    <n v="1.38"/>
    <n v="0.96640000000000004"/>
    <n v="2.7900000000000001E-2"/>
    <n v="1.1999999999999999E-3"/>
    <n v="4.5999999999999999E-3"/>
  </r>
  <r>
    <x v="19"/>
    <x v="18"/>
    <x v="24"/>
    <n v="86.15"/>
    <n v="0.96160000000000001"/>
    <n v="2.0199999999999999E-2"/>
    <n v="1.2999999999999999E-2"/>
    <n v="5.3E-3"/>
  </r>
  <r>
    <x v="19"/>
    <x v="18"/>
    <x v="17"/>
    <n v="36.22"/>
    <n v="0.93830000000000002"/>
    <n v="2.1299999999999999E-2"/>
    <n v="3.3700000000000001E-2"/>
    <n v="6.7999999999999996E-3"/>
  </r>
  <r>
    <x v="19"/>
    <x v="18"/>
    <x v="4"/>
    <n v="26.31"/>
    <n v="0.94879999999999998"/>
    <n v="3.8100000000000002E-2"/>
    <n v="6.1000000000000004E-3"/>
    <n v="7.0000000000000001E-3"/>
  </r>
  <r>
    <x v="19"/>
    <x v="18"/>
    <x v="23"/>
    <n v="23.19"/>
    <n v="0.94120000000000004"/>
    <n v="4.07E-2"/>
    <n v="1.67E-2"/>
    <n v="1.4E-3"/>
  </r>
  <r>
    <x v="19"/>
    <x v="18"/>
    <x v="27"/>
    <n v="22.73"/>
    <n v="0.96120000000000005"/>
    <n v="3.2599999999999997E-2"/>
    <n v="4.1000000000000003E-3"/>
    <n v="2.0999999999999999E-3"/>
  </r>
  <r>
    <x v="19"/>
    <x v="18"/>
    <x v="12"/>
    <n v="20.56"/>
    <n v="0.93269999999999997"/>
    <n v="6.25E-2"/>
    <n v="4.4000000000000003E-3"/>
    <n v="2.9999999999999997E-4"/>
  </r>
  <r>
    <x v="19"/>
    <x v="18"/>
    <x v="7"/>
    <n v="18.899999999999999"/>
    <n v="0.91759999999999997"/>
    <n v="5.5599999999999997E-2"/>
    <n v="2.53E-2"/>
    <n v="1.5E-3"/>
  </r>
  <r>
    <x v="19"/>
    <x v="18"/>
    <x v="5"/>
    <n v="15.39"/>
    <n v="0.96189999999999998"/>
    <n v="3.1699999999999999E-2"/>
    <n v="3.8E-3"/>
    <n v="2.5999999999999999E-3"/>
  </r>
  <r>
    <x v="19"/>
    <x v="18"/>
    <x v="3"/>
    <n v="15.26"/>
    <n v="0.9657"/>
    <n v="2.9600000000000001E-2"/>
    <n v="3.7000000000000002E-3"/>
    <n v="1E-3"/>
  </r>
  <r>
    <x v="19"/>
    <x v="18"/>
    <x v="22"/>
    <n v="14.9"/>
    <n v="0.88980000000000004"/>
    <n v="0.1008"/>
    <n v="8.2000000000000007E-3"/>
    <n v="1.1000000000000001E-3"/>
  </r>
  <r>
    <x v="19"/>
    <x v="18"/>
    <x v="20"/>
    <n v="13.57"/>
    <n v="0.95650000000000002"/>
    <n v="3.7199999999999997E-2"/>
    <n v="3.5999999999999999E-3"/>
    <n v="2.5999999999999999E-3"/>
  </r>
  <r>
    <x v="19"/>
    <x v="18"/>
    <x v="14"/>
    <n v="12.97"/>
    <n v="0.89149999999999996"/>
    <n v="5.6300000000000003E-2"/>
    <n v="4.1300000000000003E-2"/>
    <n v="1.0999999999999999E-2"/>
  </r>
  <r>
    <x v="19"/>
    <x v="18"/>
    <x v="8"/>
    <n v="10.07"/>
    <n v="0.95530000000000004"/>
    <n v="3.7699999999999997E-2"/>
    <n v="4.4000000000000003E-3"/>
    <n v="2.5999999999999999E-3"/>
  </r>
  <r>
    <x v="19"/>
    <x v="18"/>
    <x v="26"/>
    <n v="8.24"/>
    <n v="0.56920000000000004"/>
    <n v="2.4799999999999999E-2"/>
    <n v="0.3962"/>
    <n v="9.7999999999999997E-3"/>
  </r>
  <r>
    <x v="19"/>
    <x v="18"/>
    <x v="13"/>
    <n v="6.51"/>
    <n v="0.96389999999999998"/>
    <n v="3.4200000000000001E-2"/>
    <n v="1.8E-3"/>
    <n v="1E-4"/>
  </r>
  <r>
    <x v="19"/>
    <x v="18"/>
    <x v="15"/>
    <n v="5.48"/>
    <n v="0.96609999999999996"/>
    <n v="3.0800000000000001E-2"/>
    <n v="1.5E-3"/>
    <n v="1.6000000000000001E-3"/>
  </r>
  <r>
    <x v="19"/>
    <x v="18"/>
    <x v="6"/>
    <n v="5.35"/>
    <n v="0.9617"/>
    <n v="2.8400000000000002E-2"/>
    <n v="8.3000000000000001E-3"/>
    <n v="1.5E-3"/>
  </r>
  <r>
    <x v="19"/>
    <x v="18"/>
    <x v="11"/>
    <n v="4.4000000000000004"/>
    <n v="0.95669999999999999"/>
    <n v="4.0500000000000001E-2"/>
    <n v="1.4E-3"/>
    <n v="1.4E-3"/>
  </r>
  <r>
    <x v="19"/>
    <x v="18"/>
    <x v="16"/>
    <n v="4.22"/>
    <n v="0.97219999999999995"/>
    <n v="2.1299999999999999E-2"/>
    <n v="5.4999999999999997E-3"/>
    <n v="1.1000000000000001E-3"/>
  </r>
  <r>
    <x v="19"/>
    <x v="18"/>
    <x v="18"/>
    <n v="3.92"/>
    <n v="0.83799999999999997"/>
    <n v="1.78E-2"/>
    <n v="0.1356"/>
    <n v="8.6E-3"/>
  </r>
  <r>
    <x v="19"/>
    <x v="18"/>
    <x v="19"/>
    <n v="3.09"/>
    <n v="0.96109999999999995"/>
    <n v="3.6299999999999999E-2"/>
    <n v="2.3999999999999998E-3"/>
    <n v="2.0000000000000001E-4"/>
  </r>
  <r>
    <x v="19"/>
    <x v="18"/>
    <x v="29"/>
    <n v="3.05"/>
    <n v="0.85070000000000001"/>
    <n v="0.11849999999999999"/>
    <n v="2.5899999999999999E-2"/>
    <n v="4.8999999999999998E-3"/>
  </r>
  <r>
    <x v="19"/>
    <x v="18"/>
    <x v="0"/>
    <n v="2.96"/>
    <n v="0.93059999999999998"/>
    <n v="5.1900000000000002E-2"/>
    <n v="1.6E-2"/>
    <n v="1.5E-3"/>
  </r>
  <r>
    <x v="19"/>
    <x v="18"/>
    <x v="34"/>
    <n v="2.2400000000000002"/>
    <n v="0.96160000000000001"/>
    <n v="3.5400000000000001E-2"/>
    <n v="2.3999999999999998E-3"/>
    <n v="5.9999999999999995E-4"/>
  </r>
  <r>
    <x v="19"/>
    <x v="18"/>
    <x v="37"/>
    <n v="2.13"/>
    <n v="0.94510000000000005"/>
    <n v="3.8699999999999998E-2"/>
    <n v="1.1900000000000001E-2"/>
    <n v="4.1999999999999997E-3"/>
  </r>
  <r>
    <x v="19"/>
    <x v="18"/>
    <x v="38"/>
    <n v="1.89"/>
    <n v="0.94240000000000002"/>
    <n v="5.1900000000000002E-2"/>
    <n v="5.1000000000000004E-3"/>
    <n v="5.9999999999999995E-4"/>
  </r>
  <r>
    <x v="19"/>
    <x v="18"/>
    <x v="39"/>
    <n v="1.87"/>
    <n v="0.96909999999999996"/>
    <n v="2.5899999999999999E-2"/>
    <n v="4.8999999999999998E-3"/>
    <n v="1E-4"/>
  </r>
  <r>
    <x v="19"/>
    <x v="18"/>
    <x v="42"/>
    <n v="1.7"/>
    <n v="0.95209999999999995"/>
    <n v="4.1399999999999999E-2"/>
    <n v="4.1999999999999997E-3"/>
    <n v="2.3999999999999998E-3"/>
  </r>
  <r>
    <x v="19"/>
    <x v="18"/>
    <x v="43"/>
    <n v="1.52"/>
    <n v="0.91020000000000001"/>
    <n v="3.1399999999999997E-2"/>
    <n v="4.6199999999999998E-2"/>
    <n v="1.23E-2"/>
  </r>
  <r>
    <x v="19"/>
    <x v="18"/>
    <x v="40"/>
    <n v="1.49"/>
    <n v="0.96160000000000001"/>
    <n v="1.7399999999999999E-2"/>
    <n v="2.06E-2"/>
    <n v="5.0000000000000001E-4"/>
  </r>
  <r>
    <x v="19"/>
    <x v="18"/>
    <x v="44"/>
    <n v="1.39"/>
    <n v="0.96189999999999998"/>
    <n v="3.39E-2"/>
    <n v="2.5999999999999999E-3"/>
    <n v="1.6000000000000001E-3"/>
  </r>
  <r>
    <x v="19"/>
    <x v="18"/>
    <x v="32"/>
    <n v="1.33"/>
    <n v="0.76849999999999996"/>
    <n v="3.1E-2"/>
    <n v="0.17630000000000001"/>
    <n v="2.4299999999999999E-2"/>
  </r>
  <r>
    <x v="19"/>
    <x v="18"/>
    <x v="41"/>
    <n v="1.07"/>
    <n v="0.96660000000000001"/>
    <n v="2.2800000000000001E-2"/>
    <n v="6.1000000000000004E-3"/>
    <n v="4.4999999999999997E-3"/>
  </r>
  <r>
    <x v="19"/>
    <x v="18"/>
    <x v="10"/>
    <n v="0.97"/>
    <n v="0.78339999999999999"/>
    <n v="0.2099"/>
    <n v="6.4999999999999997E-3"/>
    <n v="2.0000000000000001E-4"/>
  </r>
  <r>
    <x v="19"/>
    <x v="18"/>
    <x v="45"/>
    <n v="0.86"/>
    <n v="0.95"/>
    <n v="4.7399999999999998E-2"/>
    <n v="2.3E-3"/>
    <n v="2.9999999999999997E-4"/>
  </r>
  <r>
    <x v="19"/>
    <x v="18"/>
    <x v="46"/>
    <n v="0.83"/>
    <n v="0.89759999999999995"/>
    <n v="8.5999999999999993E-2"/>
    <n v="5.7000000000000002E-3"/>
    <n v="1.0699999999999999E-2"/>
  </r>
  <r>
    <x v="19"/>
    <x v="18"/>
    <x v="47"/>
    <n v="0.81"/>
    <n v="0.91410000000000002"/>
    <n v="5.1999999999999998E-2"/>
    <n v="3.2500000000000001E-2"/>
    <n v="1.4E-3"/>
  </r>
  <r>
    <x v="19"/>
    <x v="18"/>
    <x v="33"/>
    <n v="0.8"/>
    <n v="0.90539999999999998"/>
    <n v="9.1200000000000003E-2"/>
    <n v="1.6000000000000001E-3"/>
    <n v="1.8E-3"/>
  </r>
  <r>
    <x v="19"/>
    <x v="18"/>
    <x v="48"/>
    <n v="0.8"/>
    <n v="0.95389999999999997"/>
    <n v="3.2899999999999999E-2"/>
    <n v="1.09E-2"/>
    <n v="2.3E-3"/>
  </r>
  <r>
    <x v="19"/>
    <x v="18"/>
    <x v="49"/>
    <n v="0.75"/>
    <n v="0.95120000000000005"/>
    <n v="4.0899999999999999E-2"/>
    <n v="5.7000000000000002E-3"/>
    <n v="2.3E-3"/>
  </r>
  <r>
    <x v="19"/>
    <x v="18"/>
    <x v="50"/>
    <n v="0.73"/>
    <n v="0.92620000000000002"/>
    <n v="5.7700000000000001E-2"/>
    <n v="3.5999999999999999E-3"/>
    <n v="1.2500000000000001E-2"/>
  </r>
  <r>
    <x v="19"/>
    <x v="18"/>
    <x v="51"/>
    <n v="0.6"/>
    <n v="0.97619999999999996"/>
    <n v="1.95E-2"/>
    <n v="3.0000000000000001E-3"/>
    <n v="1.2999999999999999E-3"/>
  </r>
  <r>
    <x v="19"/>
    <x v="18"/>
    <x v="35"/>
    <n v="0.56000000000000005"/>
    <n v="0.90620000000000001"/>
    <n v="5.7799999999999997E-2"/>
    <n v="2.9700000000000001E-2"/>
    <n v="6.3E-3"/>
  </r>
  <r>
    <x v="19"/>
    <x v="18"/>
    <x v="36"/>
    <n v="0.55000000000000004"/>
    <n v="0.70709999999999995"/>
    <n v="9.7999999999999997E-3"/>
    <n v="0.2462"/>
    <n v="3.6900000000000002E-2"/>
  </r>
  <r>
    <x v="19"/>
    <x v="18"/>
    <x v="52"/>
    <n v="0.51"/>
    <n v="0.95440000000000003"/>
    <n v="1.7299999999999999E-2"/>
    <n v="2.4500000000000001E-2"/>
    <n v="3.8999999999999998E-3"/>
  </r>
  <r>
    <x v="19"/>
    <x v="18"/>
    <x v="53"/>
    <n v="0.5"/>
    <n v="0.97550000000000003"/>
    <n v="2.0799999999999999E-2"/>
    <n v="2.5000000000000001E-3"/>
    <n v="1.1999999999999999E-3"/>
  </r>
  <r>
    <x v="19"/>
    <x v="18"/>
    <x v="54"/>
    <n v="0.49"/>
    <n v="0.94710000000000005"/>
    <n v="4.0500000000000001E-2"/>
    <n v="8.0999999999999996E-3"/>
    <n v="4.4000000000000003E-3"/>
  </r>
  <r>
    <x v="19"/>
    <x v="18"/>
    <x v="55"/>
    <n v="0.48"/>
    <n v="0.96350000000000002"/>
    <n v="1.7000000000000001E-2"/>
    <n v="1.67E-2"/>
    <n v="2.8E-3"/>
  </r>
  <r>
    <x v="19"/>
    <x v="18"/>
    <x v="56"/>
    <n v="0.47"/>
    <n v="0.86240000000000006"/>
    <n v="0.11650000000000001"/>
    <n v="3.2000000000000002E-3"/>
    <n v="1.7899999999999999E-2"/>
  </r>
  <r>
    <x v="19"/>
    <x v="18"/>
    <x v="57"/>
    <n v="0.46"/>
    <n v="0.90939999999999999"/>
    <n v="8.2600000000000007E-2"/>
    <n v="1.1999999999999999E-3"/>
    <n v="6.8999999999999999E-3"/>
  </r>
  <r>
    <x v="20"/>
    <x v="19"/>
    <x v="24"/>
    <n v="88.9"/>
    <n v="0.9425"/>
    <n v="1.95E-2"/>
    <n v="3.5299999999999998E-2"/>
    <n v="2.7000000000000001E-3"/>
  </r>
  <r>
    <x v="20"/>
    <x v="19"/>
    <x v="17"/>
    <n v="37.270000000000003"/>
    <n v="0.97470000000000001"/>
    <n v="1.7899999999999999E-2"/>
    <n v="6.8999999999999999E-3"/>
    <n v="5.0000000000000001E-4"/>
  </r>
  <r>
    <x v="20"/>
    <x v="19"/>
    <x v="4"/>
    <n v="26.96"/>
    <n v="0.94399999999999995"/>
    <n v="3.6200000000000003E-2"/>
    <n v="1.1299999999999999E-2"/>
    <n v="8.5000000000000006E-3"/>
  </r>
  <r>
    <x v="20"/>
    <x v="19"/>
    <x v="27"/>
    <n v="23.33"/>
    <n v="0.94869999999999999"/>
    <n v="3.04E-2"/>
    <n v="1.4500000000000001E-2"/>
    <n v="6.4000000000000003E-3"/>
  </r>
  <r>
    <x v="20"/>
    <x v="19"/>
    <x v="23"/>
    <n v="22.94"/>
    <n v="0.95609999999999995"/>
    <n v="3.8600000000000002E-2"/>
    <n v="4.1999999999999997E-3"/>
    <n v="1.1000000000000001E-3"/>
  </r>
  <r>
    <x v="20"/>
    <x v="19"/>
    <x v="12"/>
    <n v="20.28"/>
    <n v="0.95109999999999995"/>
    <n v="4.5499999999999999E-2"/>
    <n v="3.2000000000000002E-3"/>
    <n v="2.0000000000000001E-4"/>
  </r>
  <r>
    <x v="20"/>
    <x v="19"/>
    <x v="7"/>
    <n v="18.82"/>
    <n v="0.9395"/>
    <n v="4.9000000000000002E-2"/>
    <n v="9.2999999999999992E-3"/>
    <n v="2.2000000000000001E-3"/>
  </r>
  <r>
    <x v="20"/>
    <x v="19"/>
    <x v="5"/>
    <n v="15.78"/>
    <n v="0.96199999999999997"/>
    <n v="3.15E-2"/>
    <n v="4.1999999999999997E-3"/>
    <n v="2.3999999999999998E-3"/>
  </r>
  <r>
    <x v="20"/>
    <x v="19"/>
    <x v="3"/>
    <n v="14.94"/>
    <n v="0.96740000000000004"/>
    <n v="2.53E-2"/>
    <n v="5.7999999999999996E-3"/>
    <n v="1.5E-3"/>
  </r>
  <r>
    <x v="20"/>
    <x v="19"/>
    <x v="20"/>
    <n v="14.34"/>
    <n v="0.94610000000000005"/>
    <n v="3.8199999999999998E-2"/>
    <n v="1.52E-2"/>
    <n v="5.0000000000000001E-4"/>
  </r>
  <r>
    <x v="20"/>
    <x v="19"/>
    <x v="14"/>
    <n v="14.03"/>
    <n v="0.83779999999999999"/>
    <n v="4.3400000000000001E-2"/>
    <n v="0.1075"/>
    <n v="1.1299999999999999E-2"/>
  </r>
  <r>
    <x v="20"/>
    <x v="19"/>
    <x v="22"/>
    <n v="13.28"/>
    <n v="0.89759999999999995"/>
    <n v="9.8900000000000002E-2"/>
    <n v="3.0000000000000001E-3"/>
    <n v="4.0000000000000002E-4"/>
  </r>
  <r>
    <x v="20"/>
    <x v="19"/>
    <x v="8"/>
    <n v="10.28"/>
    <n v="0.94679999999999997"/>
    <n v="4.0800000000000003E-2"/>
    <n v="6.7000000000000002E-3"/>
    <n v="5.7000000000000002E-3"/>
  </r>
  <r>
    <x v="20"/>
    <x v="19"/>
    <x v="13"/>
    <n v="6.47"/>
    <n v="0.95950000000000002"/>
    <n v="3.2399999999999998E-2"/>
    <n v="7.4999999999999997E-3"/>
    <n v="5.9999999999999995E-4"/>
  </r>
  <r>
    <x v="20"/>
    <x v="19"/>
    <x v="26"/>
    <n v="6.31"/>
    <n v="0.76729999999999998"/>
    <n v="3.1600000000000003E-2"/>
    <n v="0.19620000000000001"/>
    <n v="4.8999999999999998E-3"/>
  </r>
  <r>
    <x v="20"/>
    <x v="19"/>
    <x v="15"/>
    <n v="5.76"/>
    <n v="0.91410000000000002"/>
    <n v="2.92E-2"/>
    <n v="4.9700000000000001E-2"/>
    <n v="7.0000000000000001E-3"/>
  </r>
  <r>
    <x v="20"/>
    <x v="19"/>
    <x v="6"/>
    <n v="5.55"/>
    <n v="0.95240000000000002"/>
    <n v="2.6800000000000001E-2"/>
    <n v="1.7299999999999999E-2"/>
    <n v="3.5999999999999999E-3"/>
  </r>
  <r>
    <x v="20"/>
    <x v="19"/>
    <x v="16"/>
    <n v="4.55"/>
    <n v="0.93279999999999996"/>
    <n v="1.9599999999999999E-2"/>
    <n v="4.4699999999999997E-2"/>
    <n v="3.0000000000000001E-3"/>
  </r>
  <r>
    <x v="20"/>
    <x v="19"/>
    <x v="11"/>
    <n v="4.55"/>
    <n v="0.95320000000000005"/>
    <n v="3.2199999999999999E-2"/>
    <n v="1.2200000000000001E-2"/>
    <n v="2.3999999999999998E-3"/>
  </r>
  <r>
    <x v="20"/>
    <x v="19"/>
    <x v="18"/>
    <n v="3.54"/>
    <n v="0.93340000000000001"/>
    <n v="1.7999999999999999E-2"/>
    <n v="2.7400000000000001E-2"/>
    <n v="2.12E-2"/>
  </r>
  <r>
    <x v="20"/>
    <x v="19"/>
    <x v="29"/>
    <n v="3.04"/>
    <n v="0.93279999999999996"/>
    <n v="5.0999999999999997E-2"/>
    <n v="1.3899999999999999E-2"/>
    <n v="2.3E-3"/>
  </r>
  <r>
    <x v="20"/>
    <x v="19"/>
    <x v="19"/>
    <n v="3.03"/>
    <n v="0.96260000000000001"/>
    <n v="3.5000000000000003E-2"/>
    <n v="2.2000000000000001E-3"/>
    <n v="2.0000000000000001E-4"/>
  </r>
  <r>
    <x v="20"/>
    <x v="19"/>
    <x v="0"/>
    <n v="2.78"/>
    <n v="0.9042"/>
    <n v="6.9599999999999995E-2"/>
    <n v="2.5000000000000001E-2"/>
    <n v="1.1999999999999999E-3"/>
  </r>
  <r>
    <x v="20"/>
    <x v="19"/>
    <x v="34"/>
    <n v="2.38"/>
    <n v="0.9536"/>
    <n v="3.7499999999999999E-2"/>
    <n v="7.9000000000000008E-3"/>
    <n v="1E-3"/>
  </r>
  <r>
    <x v="20"/>
    <x v="19"/>
    <x v="37"/>
    <n v="2.17"/>
    <n v="0.94989999999999997"/>
    <n v="4.4200000000000003E-2"/>
    <n v="4.1999999999999997E-3"/>
    <n v="1.8E-3"/>
  </r>
  <r>
    <x v="20"/>
    <x v="19"/>
    <x v="32"/>
    <n v="2.15"/>
    <n v="0.42609999999999998"/>
    <n v="1.95E-2"/>
    <n v="0.5131"/>
    <n v="4.1300000000000003E-2"/>
  </r>
  <r>
    <x v="20"/>
    <x v="19"/>
    <x v="39"/>
    <n v="1.93"/>
    <n v="0.97499999999999998"/>
    <n v="2.3E-2"/>
    <n v="1.8E-3"/>
    <n v="2.0000000000000001E-4"/>
  </r>
  <r>
    <x v="20"/>
    <x v="19"/>
    <x v="38"/>
    <n v="1.89"/>
    <n v="0.95479999999999998"/>
    <n v="4.24E-2"/>
    <n v="2.0999999999999999E-3"/>
    <n v="6.9999999999999999E-4"/>
  </r>
  <r>
    <x v="20"/>
    <x v="19"/>
    <x v="42"/>
    <n v="1.87"/>
    <n v="0.93730000000000002"/>
    <n v="0.04"/>
    <n v="1.7600000000000001E-2"/>
    <n v="5.1999999999999998E-3"/>
  </r>
  <r>
    <x v="20"/>
    <x v="19"/>
    <x v="44"/>
    <n v="1.61"/>
    <n v="0.95709999999999995"/>
    <n v="2.4400000000000002E-2"/>
    <n v="1.3100000000000001E-2"/>
    <n v="5.3E-3"/>
  </r>
  <r>
    <x v="20"/>
    <x v="19"/>
    <x v="43"/>
    <n v="1.54"/>
    <n v="0.88600000000000001"/>
    <n v="2.9600000000000001E-2"/>
    <n v="7.22E-2"/>
    <n v="1.21E-2"/>
  </r>
  <r>
    <x v="20"/>
    <x v="19"/>
    <x v="40"/>
    <n v="1.49"/>
    <n v="0.93500000000000005"/>
    <n v="1.9900000000000001E-2"/>
    <n v="4.3999999999999997E-2"/>
    <n v="1.1000000000000001E-3"/>
  </r>
  <r>
    <x v="20"/>
    <x v="19"/>
    <x v="41"/>
    <n v="1.0900000000000001"/>
    <n v="0.93579999999999997"/>
    <n v="2.4899999999999999E-2"/>
    <n v="3.6299999999999999E-2"/>
    <n v="3.0000000000000001E-3"/>
  </r>
  <r>
    <x v="20"/>
    <x v="19"/>
    <x v="10"/>
    <n v="0.93"/>
    <n v="0.81389999999999996"/>
    <n v="0.18099999999999999"/>
    <n v="4.8999999999999998E-3"/>
    <n v="2.0000000000000001E-4"/>
  </r>
  <r>
    <x v="20"/>
    <x v="19"/>
    <x v="45"/>
    <n v="0.92"/>
    <n v="0.94620000000000004"/>
    <n v="5.0900000000000001E-2"/>
    <n v="2.7000000000000001E-3"/>
    <n v="2.0000000000000001E-4"/>
  </r>
  <r>
    <x v="20"/>
    <x v="19"/>
    <x v="46"/>
    <n v="0.89"/>
    <n v="0.91379999999999995"/>
    <n v="7.1900000000000006E-2"/>
    <n v="8.5000000000000006E-3"/>
    <n v="5.7000000000000002E-3"/>
  </r>
  <r>
    <x v="20"/>
    <x v="19"/>
    <x v="48"/>
    <n v="0.86"/>
    <n v="0.87790000000000001"/>
    <n v="2.3400000000000001E-2"/>
    <n v="9.7500000000000003E-2"/>
    <n v="1.2999999999999999E-3"/>
  </r>
  <r>
    <x v="20"/>
    <x v="19"/>
    <x v="47"/>
    <n v="0.84"/>
    <n v="0.8871"/>
    <n v="6.5699999999999995E-2"/>
    <n v="4.0300000000000002E-2"/>
    <n v="7.0000000000000001E-3"/>
  </r>
  <r>
    <x v="20"/>
    <x v="19"/>
    <x v="33"/>
    <n v="0.82"/>
    <n v="0.91510000000000002"/>
    <n v="7.8100000000000003E-2"/>
    <n v="5.4000000000000003E-3"/>
    <n v="1.5E-3"/>
  </r>
  <r>
    <x v="20"/>
    <x v="19"/>
    <x v="49"/>
    <n v="0.78"/>
    <n v="0.94389999999999996"/>
    <n v="4.7199999999999999E-2"/>
    <n v="6.4000000000000003E-3"/>
    <n v="2.5000000000000001E-3"/>
  </r>
  <r>
    <x v="20"/>
    <x v="19"/>
    <x v="50"/>
    <n v="0.76"/>
    <n v="0.90649999999999997"/>
    <n v="5.8000000000000003E-2"/>
    <n v="1.9599999999999999E-2"/>
    <n v="1.5900000000000001E-2"/>
  </r>
  <r>
    <x v="20"/>
    <x v="19"/>
    <x v="51"/>
    <n v="0.63"/>
    <n v="0.94740000000000002"/>
    <n v="3.73E-2"/>
    <n v="6.8999999999999999E-3"/>
    <n v="8.3999999999999995E-3"/>
  </r>
  <r>
    <x v="20"/>
    <x v="19"/>
    <x v="35"/>
    <n v="0.56000000000000005"/>
    <n v="0.91459999999999997"/>
    <n v="6.4299999999999996E-2"/>
    <n v="1.9699999999999999E-2"/>
    <n v="1.5E-3"/>
  </r>
  <r>
    <x v="20"/>
    <x v="19"/>
    <x v="52"/>
    <n v="0.53"/>
    <n v="0.93340000000000001"/>
    <n v="1.7600000000000001E-2"/>
    <n v="4.1500000000000002E-2"/>
    <n v="7.4999999999999997E-3"/>
  </r>
  <r>
    <x v="20"/>
    <x v="19"/>
    <x v="54"/>
    <n v="0.51"/>
    <n v="0.92249999999999999"/>
    <n v="3.5799999999999998E-2"/>
    <n v="3.5099999999999999E-2"/>
    <n v="6.6E-3"/>
  </r>
  <r>
    <x v="20"/>
    <x v="19"/>
    <x v="56"/>
    <n v="0.49"/>
    <n v="0.87709999999999999"/>
    <n v="9.7600000000000006E-2"/>
    <n v="9.2999999999999992E-3"/>
    <n v="1.6E-2"/>
  </r>
  <r>
    <x v="20"/>
    <x v="19"/>
    <x v="55"/>
    <n v="0.47"/>
    <n v="0.93320000000000003"/>
    <n v="1.7899999999999999E-2"/>
    <n v="4.0500000000000001E-2"/>
    <n v="8.3000000000000001E-3"/>
  </r>
  <r>
    <x v="20"/>
    <x v="19"/>
    <x v="58"/>
    <n v="0.47"/>
    <n v="0.96709999999999996"/>
    <n v="2.64E-2"/>
    <n v="5.3E-3"/>
    <n v="1.1999999999999999E-3"/>
  </r>
  <r>
    <x v="20"/>
    <x v="19"/>
    <x v="36"/>
    <n v="0.46"/>
    <n v="0.82330000000000003"/>
    <n v="9.9000000000000008E-3"/>
    <n v="0.15240000000000001"/>
    <n v="1.44E-2"/>
  </r>
  <r>
    <x v="20"/>
    <x v="19"/>
    <x v="57"/>
    <n v="0.44"/>
    <n v="0.9113"/>
    <n v="7.7700000000000005E-2"/>
    <n v="2.7000000000000001E-3"/>
    <n v="8.3000000000000001E-3"/>
  </r>
  <r>
    <x v="21"/>
    <x v="20"/>
    <x v="24"/>
    <n v="99"/>
    <n v="0.96130000000000004"/>
    <n v="1.9099999999999999E-2"/>
    <n v="1.6299999999999999E-2"/>
    <n v="3.2000000000000002E-3"/>
  </r>
  <r>
    <x v="21"/>
    <x v="20"/>
    <x v="17"/>
    <n v="39.68"/>
    <n v="0.97540000000000004"/>
    <n v="1.84E-2"/>
    <n v="5.1000000000000004E-3"/>
    <n v="1.1000000000000001E-3"/>
  </r>
  <r>
    <x v="21"/>
    <x v="20"/>
    <x v="4"/>
    <n v="30.59"/>
    <n v="0.94379999999999997"/>
    <n v="3.44E-2"/>
    <n v="1.2200000000000001E-2"/>
    <n v="9.4999999999999998E-3"/>
  </r>
  <r>
    <x v="21"/>
    <x v="20"/>
    <x v="23"/>
    <n v="26.35"/>
    <n v="0.93230000000000002"/>
    <n v="3.4500000000000003E-2"/>
    <n v="3.15E-2"/>
    <n v="1.8E-3"/>
  </r>
  <r>
    <x v="21"/>
    <x v="20"/>
    <x v="27"/>
    <n v="25.28"/>
    <n v="0.94259999999999999"/>
    <n v="2.24E-2"/>
    <n v="2.87E-2"/>
    <n v="6.1999999999999998E-3"/>
  </r>
  <r>
    <x v="21"/>
    <x v="20"/>
    <x v="12"/>
    <n v="23.21"/>
    <n v="0.95379999999999998"/>
    <n v="4.4999999999999998E-2"/>
    <n v="1.1000000000000001E-3"/>
    <n v="1E-4"/>
  </r>
  <r>
    <x v="21"/>
    <x v="20"/>
    <x v="7"/>
    <n v="20.6"/>
    <n v="0.95220000000000005"/>
    <n v="4.4400000000000002E-2"/>
    <n v="2.5000000000000001E-3"/>
    <n v="8.9999999999999998E-4"/>
  </r>
  <r>
    <x v="21"/>
    <x v="20"/>
    <x v="5"/>
    <n v="17.989999999999998"/>
    <n v="0.95699999999999996"/>
    <n v="2.8000000000000001E-2"/>
    <n v="1.06E-2"/>
    <n v="4.4999999999999997E-3"/>
  </r>
  <r>
    <x v="21"/>
    <x v="20"/>
    <x v="3"/>
    <n v="17.84"/>
    <n v="0.97589999999999999"/>
    <n v="2.1999999999999999E-2"/>
    <n v="1.1999999999999999E-3"/>
    <n v="8.0000000000000004E-4"/>
  </r>
  <r>
    <x v="21"/>
    <x v="20"/>
    <x v="20"/>
    <n v="16.5"/>
    <n v="0.96150000000000002"/>
    <n v="3.73E-2"/>
    <n v="8.9999999999999998E-4"/>
    <n v="2.9999999999999997E-4"/>
  </r>
  <r>
    <x v="21"/>
    <x v="20"/>
    <x v="14"/>
    <n v="15.74"/>
    <n v="0.82250000000000001"/>
    <n v="4.82E-2"/>
    <n v="0.1166"/>
    <n v="1.2699999999999999E-2"/>
  </r>
  <r>
    <x v="21"/>
    <x v="20"/>
    <x v="22"/>
    <n v="14.44"/>
    <n v="0.89219999999999999"/>
    <n v="0.10589999999999999"/>
    <n v="1.5E-3"/>
    <n v="2.9999999999999997E-4"/>
  </r>
  <r>
    <x v="21"/>
    <x v="20"/>
    <x v="8"/>
    <n v="11.4"/>
    <n v="0.9466"/>
    <n v="4.3400000000000001E-2"/>
    <n v="4.4000000000000003E-3"/>
    <n v="5.5999999999999999E-3"/>
  </r>
  <r>
    <x v="21"/>
    <x v="20"/>
    <x v="13"/>
    <n v="7.39"/>
    <n v="0.95799999999999996"/>
    <n v="3.2199999999999999E-2"/>
    <n v="9.2999999999999992E-3"/>
    <n v="5.9999999999999995E-4"/>
  </r>
  <r>
    <x v="21"/>
    <x v="20"/>
    <x v="26"/>
    <n v="6.85"/>
    <n v="0.79179999999999995"/>
    <n v="3.1600000000000003E-2"/>
    <n v="0.16850000000000001"/>
    <n v="8.0999999999999996E-3"/>
  </r>
  <r>
    <x v="21"/>
    <x v="20"/>
    <x v="6"/>
    <n v="6.38"/>
    <n v="0.95899999999999996"/>
    <n v="2.6100000000000002E-2"/>
    <n v="1.43E-2"/>
    <n v="5.9999999999999995E-4"/>
  </r>
  <r>
    <x v="21"/>
    <x v="20"/>
    <x v="15"/>
    <n v="6.21"/>
    <n v="0.93"/>
    <n v="2.87E-2"/>
    <n v="3.85E-2"/>
    <n v="2.8E-3"/>
  </r>
  <r>
    <x v="21"/>
    <x v="20"/>
    <x v="11"/>
    <n v="5.09"/>
    <n v="0.95379999999999998"/>
    <n v="3.5799999999999998E-2"/>
    <n v="7.3000000000000001E-3"/>
    <n v="3.0999999999999999E-3"/>
  </r>
  <r>
    <x v="21"/>
    <x v="20"/>
    <x v="16"/>
    <n v="4.68"/>
    <n v="0.97299999999999998"/>
    <n v="1.9900000000000001E-2"/>
    <n v="6.1999999999999998E-3"/>
    <n v="8.0000000000000004E-4"/>
  </r>
  <r>
    <x v="21"/>
    <x v="20"/>
    <x v="18"/>
    <n v="3.66"/>
    <n v="0.9677"/>
    <n v="0.02"/>
    <n v="5.7000000000000002E-3"/>
    <n v="6.6E-3"/>
  </r>
  <r>
    <x v="21"/>
    <x v="20"/>
    <x v="29"/>
    <n v="3.43"/>
    <n v="0.93659999999999999"/>
    <n v="4.9099999999999998E-2"/>
    <n v="1.32E-2"/>
    <n v="1.1000000000000001E-3"/>
  </r>
  <r>
    <x v="21"/>
    <x v="20"/>
    <x v="19"/>
    <n v="3.3"/>
    <n v="0.95779999999999998"/>
    <n v="3.3300000000000003E-2"/>
    <n v="8.3999999999999995E-3"/>
    <n v="5.9999999999999995E-4"/>
  </r>
  <r>
    <x v="21"/>
    <x v="20"/>
    <x v="0"/>
    <n v="2.97"/>
    <n v="0.91559999999999997"/>
    <n v="6.0400000000000002E-2"/>
    <n v="2.2499999999999999E-2"/>
    <n v="1.5E-3"/>
  </r>
  <r>
    <x v="21"/>
    <x v="20"/>
    <x v="34"/>
    <n v="2.93"/>
    <n v="0.96150000000000002"/>
    <n v="3.4500000000000003E-2"/>
    <n v="3.5000000000000001E-3"/>
    <n v="4.0000000000000002E-4"/>
  </r>
  <r>
    <x v="21"/>
    <x v="20"/>
    <x v="37"/>
    <n v="2.38"/>
    <n v="0.95760000000000001"/>
    <n v="3.9199999999999999E-2"/>
    <n v="2.3999999999999998E-3"/>
    <n v="8.0000000000000004E-4"/>
  </r>
  <r>
    <x v="21"/>
    <x v="20"/>
    <x v="42"/>
    <n v="2.1"/>
    <n v="0.9415"/>
    <n v="3.9699999999999999E-2"/>
    <n v="1.4200000000000001E-2"/>
    <n v="4.5999999999999999E-3"/>
  </r>
  <r>
    <x v="21"/>
    <x v="20"/>
    <x v="39"/>
    <n v="2.0699999999999998"/>
    <n v="0.9476"/>
    <n v="2.6499999999999999E-2"/>
    <n v="2.5100000000000001E-2"/>
    <n v="8.0000000000000004E-4"/>
  </r>
  <r>
    <x v="21"/>
    <x v="20"/>
    <x v="38"/>
    <n v="2.02"/>
    <n v="0.96450000000000002"/>
    <n v="3.4200000000000001E-2"/>
    <n v="8.9999999999999998E-4"/>
    <n v="4.0000000000000002E-4"/>
  </r>
  <r>
    <x v="21"/>
    <x v="20"/>
    <x v="43"/>
    <n v="1.8"/>
    <n v="0.82299999999999995"/>
    <n v="2.8400000000000002E-2"/>
    <n v="0.13389999999999999"/>
    <n v="1.47E-2"/>
  </r>
  <r>
    <x v="21"/>
    <x v="20"/>
    <x v="40"/>
    <n v="1.58"/>
    <n v="0.95030000000000003"/>
    <n v="1.9300000000000001E-2"/>
    <n v="2.98E-2"/>
    <n v="5.9999999999999995E-4"/>
  </r>
  <r>
    <x v="21"/>
    <x v="20"/>
    <x v="44"/>
    <n v="1.55"/>
    <n v="0.96060000000000001"/>
    <n v="2.4400000000000002E-2"/>
    <n v="9.4000000000000004E-3"/>
    <n v="5.4999999999999997E-3"/>
  </r>
  <r>
    <x v="21"/>
    <x v="20"/>
    <x v="41"/>
    <n v="1.26"/>
    <n v="0.93130000000000002"/>
    <n v="2.64E-2"/>
    <n v="3.8600000000000002E-2"/>
    <n v="3.7000000000000002E-3"/>
  </r>
  <r>
    <x v="21"/>
    <x v="20"/>
    <x v="32"/>
    <n v="1.24"/>
    <n v="0.9405"/>
    <n v="3.4700000000000002E-2"/>
    <n v="2.0400000000000001E-2"/>
    <n v="4.4999999999999997E-3"/>
  </r>
  <r>
    <x v="21"/>
    <x v="20"/>
    <x v="47"/>
    <n v="1.1000000000000001"/>
    <n v="0.87519999999999998"/>
    <n v="5.8799999999999998E-2"/>
    <n v="5.8599999999999999E-2"/>
    <n v="7.4999999999999997E-3"/>
  </r>
  <r>
    <x v="21"/>
    <x v="20"/>
    <x v="45"/>
    <n v="1.04"/>
    <n v="0.95240000000000002"/>
    <n v="4.4600000000000001E-2"/>
    <n v="1.1000000000000001E-3"/>
    <n v="1.9E-3"/>
  </r>
  <r>
    <x v="21"/>
    <x v="20"/>
    <x v="10"/>
    <n v="1.03"/>
    <n v="0.79"/>
    <n v="0.17780000000000001"/>
    <n v="3.2099999999999997E-2"/>
    <n v="2.0000000000000001E-4"/>
  </r>
  <r>
    <x v="21"/>
    <x v="20"/>
    <x v="33"/>
    <n v="0.98"/>
    <n v="0.86470000000000002"/>
    <n v="6.9800000000000001E-2"/>
    <n v="5.4000000000000003E-3"/>
    <n v="6.0100000000000001E-2"/>
  </r>
  <r>
    <x v="21"/>
    <x v="20"/>
    <x v="46"/>
    <n v="0.94"/>
    <n v="0.92200000000000004"/>
    <n v="6.9000000000000006E-2"/>
    <n v="2.7000000000000001E-3"/>
    <n v="6.4000000000000003E-3"/>
  </r>
  <r>
    <x v="21"/>
    <x v="20"/>
    <x v="49"/>
    <n v="0.91"/>
    <n v="0.94169999999999998"/>
    <n v="4.5600000000000002E-2"/>
    <n v="9.7000000000000003E-3"/>
    <n v="3.0000000000000001E-3"/>
  </r>
  <r>
    <x v="21"/>
    <x v="20"/>
    <x v="50"/>
    <n v="0.83"/>
    <n v="0.92100000000000004"/>
    <n v="3.8899999999999997E-2"/>
    <n v="2.9600000000000001E-2"/>
    <n v="1.04E-2"/>
  </r>
  <r>
    <x v="21"/>
    <x v="20"/>
    <x v="48"/>
    <n v="0.81"/>
    <n v="0.94989999999999997"/>
    <n v="2.7099999999999999E-2"/>
    <n v="2.2599999999999999E-2"/>
    <n v="4.0000000000000002E-4"/>
  </r>
  <r>
    <x v="21"/>
    <x v="20"/>
    <x v="51"/>
    <n v="0.68"/>
    <n v="0.88149999999999995"/>
    <n v="2.4199999999999999E-2"/>
    <n v="8.9099999999999999E-2"/>
    <n v="5.1999999999999998E-3"/>
  </r>
  <r>
    <x v="21"/>
    <x v="20"/>
    <x v="52"/>
    <n v="0.61"/>
    <n v="0.96250000000000002"/>
    <n v="1.7500000000000002E-2"/>
    <n v="1.44E-2"/>
    <n v="5.5999999999999999E-3"/>
  </r>
  <r>
    <x v="21"/>
    <x v="20"/>
    <x v="35"/>
    <n v="0.6"/>
    <n v="0.90529999999999999"/>
    <n v="7.4999999999999997E-2"/>
    <n v="1.72E-2"/>
    <n v="2.5999999999999999E-3"/>
  </r>
  <r>
    <x v="21"/>
    <x v="20"/>
    <x v="54"/>
    <n v="0.56000000000000005"/>
    <n v="0.91139999999999999"/>
    <n v="3.56E-2"/>
    <n v="4.6199999999999998E-2"/>
    <n v="6.8999999999999999E-3"/>
  </r>
  <r>
    <x v="21"/>
    <x v="20"/>
    <x v="56"/>
    <n v="0.55000000000000004"/>
    <n v="0.86729999999999996"/>
    <n v="0.1157"/>
    <n v="1.4E-3"/>
    <n v="1.5599999999999999E-2"/>
  </r>
  <r>
    <x v="21"/>
    <x v="20"/>
    <x v="58"/>
    <n v="0.53"/>
    <n v="0.9456"/>
    <n v="1.6299999999999999E-2"/>
    <n v="3.3799999999999997E-2"/>
    <n v="4.3E-3"/>
  </r>
  <r>
    <x v="21"/>
    <x v="20"/>
    <x v="55"/>
    <n v="0.52"/>
    <n v="0.96340000000000003"/>
    <n v="1.72E-2"/>
    <n v="1.54E-2"/>
    <n v="4.1000000000000003E-3"/>
  </r>
  <r>
    <x v="21"/>
    <x v="20"/>
    <x v="36"/>
    <n v="0.51"/>
    <n v="0.90590000000000004"/>
    <n v="1.01E-2"/>
    <n v="6.59E-2"/>
    <n v="1.8100000000000002E-2"/>
  </r>
  <r>
    <x v="21"/>
    <x v="20"/>
    <x v="53"/>
    <n v="0.49"/>
    <n v="0.97489999999999999"/>
    <n v="2.1499999999999998E-2"/>
    <n v="1.6000000000000001E-3"/>
    <n v="2E-3"/>
  </r>
  <r>
    <x v="22"/>
    <x v="21"/>
    <x v="24"/>
    <n v="93.32"/>
    <n v="0.96809999999999996"/>
    <n v="1.72E-2"/>
    <n v="1.2E-2"/>
    <n v="2.7000000000000001E-3"/>
  </r>
  <r>
    <x v="22"/>
    <x v="21"/>
    <x v="17"/>
    <n v="38.42"/>
    <n v="0.97799999999999998"/>
    <n v="1.9400000000000001E-2"/>
    <n v="2.3999999999999998E-3"/>
    <n v="2.0000000000000001E-4"/>
  </r>
  <r>
    <x v="22"/>
    <x v="21"/>
    <x v="4"/>
    <n v="29.18"/>
    <n v="0.94499999999999995"/>
    <n v="3.2399999999999998E-2"/>
    <n v="1.7500000000000002E-2"/>
    <n v="5.0000000000000001E-3"/>
  </r>
  <r>
    <x v="22"/>
    <x v="21"/>
    <x v="23"/>
    <n v="25.16"/>
    <n v="0.95009999999999994"/>
    <n v="3.6299999999999999E-2"/>
    <n v="1.18E-2"/>
    <n v="1.8E-3"/>
  </r>
  <r>
    <x v="22"/>
    <x v="21"/>
    <x v="27"/>
    <n v="24.26"/>
    <n v="0.97499999999999998"/>
    <n v="2.29E-2"/>
    <n v="1.5E-3"/>
    <n v="6.9999999999999999E-4"/>
  </r>
  <r>
    <x v="22"/>
    <x v="21"/>
    <x v="12"/>
    <n v="21.59"/>
    <n v="0.9516"/>
    <n v="4.3999999999999997E-2"/>
    <n v="3.8E-3"/>
    <n v="5.9999999999999995E-4"/>
  </r>
  <r>
    <x v="22"/>
    <x v="21"/>
    <x v="7"/>
    <n v="19.899999999999999"/>
    <n v="0.94789999999999996"/>
    <n v="3.9300000000000002E-2"/>
    <n v="1.0800000000000001E-2"/>
    <n v="2E-3"/>
  </r>
  <r>
    <x v="22"/>
    <x v="21"/>
    <x v="5"/>
    <n v="17.07"/>
    <n v="0.96479999999999999"/>
    <n v="2.81E-2"/>
    <n v="5.1999999999999998E-3"/>
    <n v="1.9E-3"/>
  </r>
  <r>
    <x v="22"/>
    <x v="21"/>
    <x v="3"/>
    <n v="16.54"/>
    <n v="0.97270000000000001"/>
    <n v="2.3699999999999999E-2"/>
    <n v="1.8E-3"/>
    <n v="1.9E-3"/>
  </r>
  <r>
    <x v="22"/>
    <x v="21"/>
    <x v="20"/>
    <n v="16.23"/>
    <n v="0.95920000000000005"/>
    <n v="3.5499999999999997E-2"/>
    <n v="4.7000000000000002E-3"/>
    <n v="5.9999999999999995E-4"/>
  </r>
  <r>
    <x v="22"/>
    <x v="21"/>
    <x v="14"/>
    <n v="14.05"/>
    <n v="0.86550000000000005"/>
    <n v="3.8699999999999998E-2"/>
    <n v="7.9100000000000004E-2"/>
    <n v="1.67E-2"/>
  </r>
  <r>
    <x v="22"/>
    <x v="21"/>
    <x v="22"/>
    <n v="13.52"/>
    <n v="0.89680000000000004"/>
    <n v="0.10100000000000001"/>
    <n v="2.0999999999999999E-3"/>
    <n v="1E-4"/>
  </r>
  <r>
    <x v="22"/>
    <x v="21"/>
    <x v="8"/>
    <n v="10.84"/>
    <n v="0.92290000000000005"/>
    <n v="3.4799999999999998E-2"/>
    <n v="3.15E-2"/>
    <n v="1.0800000000000001E-2"/>
  </r>
  <r>
    <x v="22"/>
    <x v="21"/>
    <x v="13"/>
    <n v="7.79"/>
    <n v="0.89600000000000002"/>
    <n v="3.0499999999999999E-2"/>
    <n v="7.3400000000000007E-2"/>
    <n v="1E-4"/>
  </r>
  <r>
    <x v="22"/>
    <x v="21"/>
    <x v="6"/>
    <n v="6.18"/>
    <n v="0.9587"/>
    <n v="2.7799999999999998E-2"/>
    <n v="1.21E-2"/>
    <n v="1.4E-3"/>
  </r>
  <r>
    <x v="22"/>
    <x v="21"/>
    <x v="26"/>
    <n v="5.97"/>
    <n v="0.88480000000000003"/>
    <n v="2.81E-2"/>
    <n v="8.1299999999999997E-2"/>
    <n v="5.7999999999999996E-3"/>
  </r>
  <r>
    <x v="22"/>
    <x v="21"/>
    <x v="15"/>
    <n v="5.84"/>
    <n v="0.94579999999999997"/>
    <n v="3.8699999999999998E-2"/>
    <n v="1.3899999999999999E-2"/>
    <n v="1.6000000000000001E-3"/>
  </r>
  <r>
    <x v="22"/>
    <x v="21"/>
    <x v="11"/>
    <n v="5.0999999999999996"/>
    <n v="0.95860000000000001"/>
    <n v="3.56E-2"/>
    <n v="5.1000000000000004E-3"/>
    <n v="6.9999999999999999E-4"/>
  </r>
  <r>
    <x v="22"/>
    <x v="21"/>
    <x v="16"/>
    <n v="4.4800000000000004"/>
    <n v="0.97660000000000002"/>
    <n v="1.8200000000000001E-2"/>
    <n v="4.0000000000000001E-3"/>
    <n v="1.1999999999999999E-3"/>
  </r>
  <r>
    <x v="22"/>
    <x v="21"/>
    <x v="18"/>
    <n v="3.56"/>
    <n v="0.95920000000000005"/>
    <n v="1.7600000000000001E-2"/>
    <n v="1.49E-2"/>
    <n v="8.3000000000000001E-3"/>
  </r>
  <r>
    <x v="22"/>
    <x v="21"/>
    <x v="29"/>
    <n v="3.15"/>
    <n v="0.92759999999999998"/>
    <n v="4.8599999999999997E-2"/>
    <n v="1.9900000000000001E-2"/>
    <n v="3.8999999999999998E-3"/>
  </r>
  <r>
    <x v="22"/>
    <x v="21"/>
    <x v="19"/>
    <n v="3.07"/>
    <n v="0.96430000000000005"/>
    <n v="3.0700000000000002E-2"/>
    <n v="4.7000000000000002E-3"/>
    <n v="4.0000000000000002E-4"/>
  </r>
  <r>
    <x v="22"/>
    <x v="21"/>
    <x v="0"/>
    <n v="2.79"/>
    <n v="0.93830000000000002"/>
    <n v="5.3900000000000003E-2"/>
    <n v="6.1000000000000004E-3"/>
    <n v="1.6000000000000001E-3"/>
  </r>
  <r>
    <x v="22"/>
    <x v="21"/>
    <x v="59"/>
    <n v="2.64"/>
    <n v="0.94830000000000003"/>
    <n v="4.6199999999999998E-2"/>
    <n v="5.0000000000000001E-3"/>
    <n v="5.0000000000000001E-4"/>
  </r>
  <r>
    <x v="22"/>
    <x v="21"/>
    <x v="37"/>
    <n v="2.33"/>
    <n v="0.96250000000000002"/>
    <n v="3.4799999999999998E-2"/>
    <n v="1.6999999999999999E-3"/>
    <n v="1E-3"/>
  </r>
  <r>
    <x v="22"/>
    <x v="21"/>
    <x v="42"/>
    <n v="2.12"/>
    <n v="0.93610000000000004"/>
    <n v="3.3399999999999999E-2"/>
    <n v="2.3800000000000002E-2"/>
    <n v="6.7000000000000002E-3"/>
  </r>
  <r>
    <x v="22"/>
    <x v="21"/>
    <x v="39"/>
    <n v="2.04"/>
    <n v="0.97350000000000003"/>
    <n v="2.4500000000000001E-2"/>
    <n v="1.5E-3"/>
    <n v="5.9999999999999995E-4"/>
  </r>
  <r>
    <x v="22"/>
    <x v="21"/>
    <x v="38"/>
    <n v="1.96"/>
    <n v="0.97040000000000004"/>
    <n v="2.7799999999999998E-2"/>
    <n v="1.5E-3"/>
    <n v="4.0000000000000002E-4"/>
  </r>
  <r>
    <x v="22"/>
    <x v="21"/>
    <x v="32"/>
    <n v="1.77"/>
    <n v="0.57320000000000004"/>
    <n v="1.9699999999999999E-2"/>
    <n v="0.35270000000000001"/>
    <n v="5.4399999999999997E-2"/>
  </r>
  <r>
    <x v="22"/>
    <x v="21"/>
    <x v="44"/>
    <n v="1.48"/>
    <n v="0.96450000000000002"/>
    <n v="2.87E-2"/>
    <n v="3.8999999999999998E-3"/>
    <n v="2.8999999999999998E-3"/>
  </r>
  <r>
    <x v="22"/>
    <x v="21"/>
    <x v="43"/>
    <n v="1.48"/>
    <n v="0.95630000000000004"/>
    <n v="2.8199999999999999E-2"/>
    <n v="1.0999999999999999E-2"/>
    <n v="4.4999999999999997E-3"/>
  </r>
  <r>
    <x v="22"/>
    <x v="21"/>
    <x v="40"/>
    <n v="1.47"/>
    <n v="0.95099999999999996"/>
    <n v="2.3199999999999998E-2"/>
    <n v="2.4299999999999999E-2"/>
    <n v="1.5E-3"/>
  </r>
  <r>
    <x v="22"/>
    <x v="21"/>
    <x v="60"/>
    <n v="1.32"/>
    <n v="0.95"/>
    <n v="3.7100000000000001E-2"/>
    <n v="1.0699999999999999E-2"/>
    <n v="2.3E-3"/>
  </r>
  <r>
    <x v="22"/>
    <x v="21"/>
    <x v="61"/>
    <n v="1.29"/>
    <n v="0.93420000000000003"/>
    <n v="3.0099999999999998E-2"/>
    <n v="3.0599999999999999E-2"/>
    <n v="5.1000000000000004E-3"/>
  </r>
  <r>
    <x v="22"/>
    <x v="21"/>
    <x v="41"/>
    <n v="1.21"/>
    <n v="0.93289999999999995"/>
    <n v="1.9599999999999999E-2"/>
    <n v="4.3999999999999997E-2"/>
    <n v="3.5000000000000001E-3"/>
  </r>
  <r>
    <x v="22"/>
    <x v="21"/>
    <x v="47"/>
    <n v="1.06"/>
    <n v="0.92249999999999999"/>
    <n v="3.5400000000000001E-2"/>
    <n v="3.9699999999999999E-2"/>
    <n v="2.3999999999999998E-3"/>
  </r>
  <r>
    <x v="22"/>
    <x v="21"/>
    <x v="45"/>
    <n v="1.05"/>
    <n v="0.94259999999999999"/>
    <n v="4.7800000000000002E-2"/>
    <n v="8.3999999999999995E-3"/>
    <n v="1.1999999999999999E-3"/>
  </r>
  <r>
    <x v="22"/>
    <x v="21"/>
    <x v="33"/>
    <n v="1.01"/>
    <n v="0.90669999999999995"/>
    <n v="6.1100000000000002E-2"/>
    <n v="2.2499999999999999E-2"/>
    <n v="9.7000000000000003E-3"/>
  </r>
  <r>
    <x v="22"/>
    <x v="21"/>
    <x v="10"/>
    <n v="0.99"/>
    <n v="0.75770000000000004"/>
    <n v="0.16500000000000001"/>
    <n v="7.6200000000000004E-2"/>
    <n v="1.1999999999999999E-3"/>
  </r>
  <r>
    <x v="22"/>
    <x v="21"/>
    <x v="49"/>
    <n v="0.88"/>
    <n v="0.94599999999999995"/>
    <n v="4.3799999999999999E-2"/>
    <n v="7.9000000000000008E-3"/>
    <n v="2.3E-3"/>
  </r>
  <r>
    <x v="22"/>
    <x v="21"/>
    <x v="46"/>
    <n v="0.86"/>
    <n v="0.91139999999999999"/>
    <n v="7.17E-2"/>
    <n v="5.1999999999999998E-3"/>
    <n v="1.18E-2"/>
  </r>
  <r>
    <x v="22"/>
    <x v="21"/>
    <x v="50"/>
    <n v="0.78"/>
    <n v="0.94279999999999997"/>
    <n v="3.0099999999999998E-2"/>
    <n v="1.03E-2"/>
    <n v="1.6899999999999998E-2"/>
  </r>
  <r>
    <x v="22"/>
    <x v="21"/>
    <x v="48"/>
    <n v="0.76"/>
    <n v="0.95860000000000001"/>
    <n v="2.8000000000000001E-2"/>
    <n v="1.2800000000000001E-2"/>
    <n v="5.0000000000000001E-4"/>
  </r>
  <r>
    <x v="22"/>
    <x v="21"/>
    <x v="52"/>
    <n v="0.64"/>
    <n v="0.95669999999999999"/>
    <n v="1.67E-2"/>
    <n v="2.0899999999999998E-2"/>
    <n v="5.7000000000000002E-3"/>
  </r>
  <r>
    <x v="22"/>
    <x v="21"/>
    <x v="51"/>
    <n v="0.59"/>
    <n v="0.97040000000000004"/>
    <n v="2.2800000000000001E-2"/>
    <n v="3.0000000000000001E-3"/>
    <n v="3.8E-3"/>
  </r>
  <r>
    <x v="22"/>
    <x v="21"/>
    <x v="35"/>
    <n v="0.54"/>
    <n v="0.92620000000000002"/>
    <n v="5.6099999999999997E-2"/>
    <n v="1.5299999999999999E-2"/>
    <n v="2.5000000000000001E-3"/>
  </r>
  <r>
    <x v="22"/>
    <x v="21"/>
    <x v="56"/>
    <n v="0.53"/>
    <n v="0.85929999999999995"/>
    <n v="0.1188"/>
    <n v="1.03E-2"/>
    <n v="1.15E-2"/>
  </r>
  <r>
    <x v="22"/>
    <x v="21"/>
    <x v="55"/>
    <n v="0.53"/>
    <n v="0.93920000000000003"/>
    <n v="1.7500000000000002E-2"/>
    <n v="3.2500000000000001E-2"/>
    <n v="1.0800000000000001E-2"/>
  </r>
  <r>
    <x v="22"/>
    <x v="21"/>
    <x v="58"/>
    <n v="0.52"/>
    <n v="0.9738"/>
    <n v="1.9099999999999999E-2"/>
    <n v="4.7000000000000002E-3"/>
    <n v="2.3999999999999998E-3"/>
  </r>
  <r>
    <x v="22"/>
    <x v="21"/>
    <x v="54"/>
    <n v="0.49"/>
    <n v="0.95599999999999996"/>
    <n v="2.87E-2"/>
    <n v="1.23E-2"/>
    <n v="3.0999999999999999E-3"/>
  </r>
  <r>
    <x v="23"/>
    <x v="22"/>
    <x v="24"/>
    <n v="98.73"/>
    <n v="0.96899999999999997"/>
    <n v="2.06E-2"/>
    <n v="8.0999999999999996E-3"/>
    <n v="2.3E-3"/>
  </r>
  <r>
    <x v="23"/>
    <x v="22"/>
    <x v="17"/>
    <n v="40.9"/>
    <n v="0.97130000000000005"/>
    <n v="2.2200000000000001E-2"/>
    <n v="6.1999999999999998E-3"/>
    <n v="2.0000000000000001E-4"/>
  </r>
  <r>
    <x v="23"/>
    <x v="22"/>
    <x v="4"/>
    <n v="30.92"/>
    <n v="0.95479999999999998"/>
    <n v="3.8199999999999998E-2"/>
    <n v="4.7000000000000002E-3"/>
    <n v="2.3999999999999998E-3"/>
  </r>
  <r>
    <x v="23"/>
    <x v="22"/>
    <x v="23"/>
    <n v="27.22"/>
    <n v="0.90629999999999999"/>
    <n v="3.5200000000000002E-2"/>
    <n v="5.5199999999999999E-2"/>
    <n v="3.3E-3"/>
  </r>
  <r>
    <x v="23"/>
    <x v="22"/>
    <x v="12"/>
    <n v="26.11"/>
    <n v="0.95640000000000003"/>
    <n v="4.0800000000000003E-2"/>
    <n v="2.7000000000000001E-3"/>
    <n v="1E-4"/>
  </r>
  <r>
    <x v="23"/>
    <x v="22"/>
    <x v="27"/>
    <n v="26.01"/>
    <n v="0.97340000000000004"/>
    <n v="2.4899999999999999E-2"/>
    <n v="1.1999999999999999E-3"/>
    <n v="5.0000000000000001E-4"/>
  </r>
  <r>
    <x v="23"/>
    <x v="22"/>
    <x v="7"/>
    <n v="21.52"/>
    <n v="0.95099999999999996"/>
    <n v="4.2000000000000003E-2"/>
    <n v="5.0000000000000001E-3"/>
    <n v="1.9E-3"/>
  </r>
  <r>
    <x v="23"/>
    <x v="22"/>
    <x v="5"/>
    <n v="18.25"/>
    <n v="0.96089999999999998"/>
    <n v="3.4500000000000003E-2"/>
    <n v="2.8999999999999998E-3"/>
    <n v="1.6999999999999999E-3"/>
  </r>
  <r>
    <x v="23"/>
    <x v="22"/>
    <x v="20"/>
    <n v="17.8"/>
    <n v="0.93530000000000002"/>
    <n v="4.1200000000000001E-2"/>
    <n v="2.2100000000000002E-2"/>
    <n v="1.4E-3"/>
  </r>
  <r>
    <x v="23"/>
    <x v="22"/>
    <x v="22"/>
    <n v="17.36"/>
    <n v="0.81559999999999999"/>
    <n v="0.16569999999999999"/>
    <n v="1.7299999999999999E-2"/>
    <n v="1.4E-3"/>
  </r>
  <r>
    <x v="23"/>
    <x v="22"/>
    <x v="3"/>
    <n v="16.760000000000002"/>
    <n v="0.96870000000000001"/>
    <n v="3.0499999999999999E-2"/>
    <n v="5.0000000000000001E-4"/>
    <n v="2.0000000000000001E-4"/>
  </r>
  <r>
    <x v="23"/>
    <x v="22"/>
    <x v="14"/>
    <n v="15.61"/>
    <n v="0.85940000000000005"/>
    <n v="8.14E-2"/>
    <n v="5.3800000000000001E-2"/>
    <n v="5.4000000000000003E-3"/>
  </r>
  <r>
    <x v="23"/>
    <x v="22"/>
    <x v="8"/>
    <n v="11.21"/>
    <n v="0.94240000000000002"/>
    <n v="3.6900000000000002E-2"/>
    <n v="1.3899999999999999E-2"/>
    <n v="6.7000000000000002E-3"/>
  </r>
  <r>
    <x v="23"/>
    <x v="22"/>
    <x v="61"/>
    <n v="9.34"/>
    <n v="3.15E-2"/>
    <n v="1.1999999999999999E-3"/>
    <n v="0.96689999999999998"/>
    <n v="4.0000000000000002E-4"/>
  </r>
  <r>
    <x v="23"/>
    <x v="22"/>
    <x v="13"/>
    <n v="8.08"/>
    <n v="0.88680000000000003"/>
    <n v="3.9199999999999999E-2"/>
    <n v="7.2599999999999998E-2"/>
    <n v="1.4E-3"/>
  </r>
  <r>
    <x v="23"/>
    <x v="22"/>
    <x v="6"/>
    <n v="6.88"/>
    <n v="0.92410000000000003"/>
    <n v="2.7300000000000001E-2"/>
    <n v="4.7800000000000002E-2"/>
    <n v="8.0000000000000004E-4"/>
  </r>
  <r>
    <x v="23"/>
    <x v="22"/>
    <x v="15"/>
    <n v="6.37"/>
    <n v="0.96419999999999995"/>
    <n v="3.2500000000000001E-2"/>
    <n v="2.3E-3"/>
    <n v="1E-3"/>
  </r>
  <r>
    <x v="23"/>
    <x v="22"/>
    <x v="26"/>
    <n v="6.03"/>
    <n v="0.9123"/>
    <n v="3.2300000000000002E-2"/>
    <n v="4.87E-2"/>
    <n v="6.7000000000000002E-3"/>
  </r>
  <r>
    <x v="23"/>
    <x v="22"/>
    <x v="11"/>
    <n v="5.73"/>
    <n v="0.95530000000000004"/>
    <n v="3.9899999999999998E-2"/>
    <n v="3.8E-3"/>
    <n v="1E-3"/>
  </r>
  <r>
    <x v="23"/>
    <x v="22"/>
    <x v="16"/>
    <n v="4.9000000000000004"/>
    <n v="0.96040000000000003"/>
    <n v="3.0300000000000001E-2"/>
    <n v="7.7999999999999996E-3"/>
    <n v="1.6000000000000001E-3"/>
  </r>
  <r>
    <x v="23"/>
    <x v="22"/>
    <x v="60"/>
    <n v="4.1900000000000004"/>
    <n v="0.32690000000000002"/>
    <n v="1.8599999999999998E-2"/>
    <n v="0.64059999999999995"/>
    <n v="1.3899999999999999E-2"/>
  </r>
  <r>
    <x v="23"/>
    <x v="22"/>
    <x v="18"/>
    <n v="3.99"/>
    <n v="0.92879999999999996"/>
    <n v="2.2700000000000001E-2"/>
    <n v="3.9100000000000003E-2"/>
    <n v="9.4000000000000004E-3"/>
  </r>
  <r>
    <x v="23"/>
    <x v="22"/>
    <x v="19"/>
    <n v="3.45"/>
    <n v="0.95850000000000002"/>
    <n v="3.49E-2"/>
    <n v="6.6E-3"/>
    <n v="1E-4"/>
  </r>
  <r>
    <x v="23"/>
    <x v="22"/>
    <x v="0"/>
    <n v="3.3"/>
    <n v="0.93059999999999998"/>
    <n v="5.74E-2"/>
    <n v="1.15E-2"/>
    <n v="5.9999999999999995E-4"/>
  </r>
  <r>
    <x v="23"/>
    <x v="22"/>
    <x v="29"/>
    <n v="3.24"/>
    <n v="0.93320000000000003"/>
    <n v="5.7299999999999997E-2"/>
    <n v="8.2000000000000007E-3"/>
    <n v="1.2999999999999999E-3"/>
  </r>
  <r>
    <x v="23"/>
    <x v="22"/>
    <x v="34"/>
    <n v="2.92"/>
    <n v="0.94189999999999996"/>
    <n v="5.0099999999999999E-2"/>
    <n v="7.1999999999999998E-3"/>
    <n v="8.0000000000000004E-4"/>
  </r>
  <r>
    <x v="23"/>
    <x v="22"/>
    <x v="42"/>
    <n v="2.4700000000000002"/>
    <n v="0.89649999999999996"/>
    <n v="3.9600000000000003E-2"/>
    <n v="5.2699999999999997E-2"/>
    <n v="1.12E-2"/>
  </r>
  <r>
    <x v="23"/>
    <x v="22"/>
    <x v="37"/>
    <n v="2.4700000000000002"/>
    <n v="0.95489999999999997"/>
    <n v="4.2799999999999998E-2"/>
    <n v="1.6000000000000001E-3"/>
    <n v="8.0000000000000004E-4"/>
  </r>
  <r>
    <x v="23"/>
    <x v="22"/>
    <x v="38"/>
    <n v="2.15"/>
    <n v="0.96899999999999997"/>
    <n v="2.9899999999999999E-2"/>
    <n v="5.9999999999999995E-4"/>
    <n v="5.0000000000000001E-4"/>
  </r>
  <r>
    <x v="23"/>
    <x v="22"/>
    <x v="39"/>
    <n v="2.13"/>
    <n v="0.96950000000000003"/>
    <n v="2.7300000000000001E-2"/>
    <n v="2.7000000000000001E-3"/>
    <n v="5.0000000000000001E-4"/>
  </r>
  <r>
    <x v="23"/>
    <x v="22"/>
    <x v="44"/>
    <n v="1.81"/>
    <n v="0.96330000000000005"/>
    <n v="3.1600000000000003E-2"/>
    <n v="4.3E-3"/>
    <n v="8.0000000000000004E-4"/>
  </r>
  <r>
    <x v="23"/>
    <x v="22"/>
    <x v="40"/>
    <n v="1.69"/>
    <n v="0.94710000000000005"/>
    <n v="2.3400000000000001E-2"/>
    <n v="2.9000000000000001E-2"/>
    <n v="5.0000000000000001E-4"/>
  </r>
  <r>
    <x v="23"/>
    <x v="22"/>
    <x v="43"/>
    <n v="1.67"/>
    <n v="0.96340000000000003"/>
    <n v="2.9600000000000001E-2"/>
    <n v="2.8999999999999998E-3"/>
    <n v="4.1000000000000003E-3"/>
  </r>
  <r>
    <x v="23"/>
    <x v="22"/>
    <x v="33"/>
    <n v="1.48"/>
    <n v="0.9425"/>
    <n v="4.7800000000000002E-2"/>
    <n v="6.3E-3"/>
    <n v="3.3999999999999998E-3"/>
  </r>
  <r>
    <x v="23"/>
    <x v="22"/>
    <x v="32"/>
    <n v="1.33"/>
    <n v="0.86519999999999997"/>
    <n v="3.27E-2"/>
    <n v="7.7100000000000002E-2"/>
    <n v="2.5000000000000001E-2"/>
  </r>
  <r>
    <x v="23"/>
    <x v="22"/>
    <x v="41"/>
    <n v="1.28"/>
    <n v="0.94540000000000002"/>
    <n v="3.4799999999999998E-2"/>
    <n v="1.03E-2"/>
    <n v="9.4999999999999998E-3"/>
  </r>
  <r>
    <x v="23"/>
    <x v="22"/>
    <x v="45"/>
    <n v="1.18"/>
    <n v="0.94469999999999998"/>
    <n v="5.3800000000000001E-2"/>
    <n v="1.1999999999999999E-3"/>
    <n v="4.0000000000000002E-4"/>
  </r>
  <r>
    <x v="23"/>
    <x v="22"/>
    <x v="47"/>
    <n v="1.1000000000000001"/>
    <n v="0.90980000000000005"/>
    <n v="4.6600000000000003E-2"/>
    <n v="3.39E-2"/>
    <n v="9.7000000000000003E-3"/>
  </r>
  <r>
    <x v="23"/>
    <x v="22"/>
    <x v="10"/>
    <n v="1.02"/>
    <n v="0.81589999999999996"/>
    <n v="0.16339999999999999"/>
    <n v="0.02"/>
    <n v="5.9999999999999995E-4"/>
  </r>
  <r>
    <x v="23"/>
    <x v="22"/>
    <x v="49"/>
    <n v="1.01"/>
    <n v="0.92469999999999997"/>
    <n v="4.6199999999999998E-2"/>
    <n v="2.6200000000000001E-2"/>
    <n v="2.8999999999999998E-3"/>
  </r>
  <r>
    <x v="23"/>
    <x v="22"/>
    <x v="46"/>
    <n v="0.91"/>
    <n v="0.879"/>
    <n v="9.0800000000000006E-2"/>
    <n v="1.5900000000000001E-2"/>
    <n v="1.43E-2"/>
  </r>
  <r>
    <x v="23"/>
    <x v="22"/>
    <x v="50"/>
    <n v="0.86"/>
    <n v="0.91339999999999999"/>
    <n v="3.7900000000000003E-2"/>
    <n v="2.52E-2"/>
    <n v="2.3599999999999999E-2"/>
  </r>
  <r>
    <x v="23"/>
    <x v="22"/>
    <x v="48"/>
    <n v="0.81"/>
    <n v="0.95669999999999999"/>
    <n v="2.6599999999999999E-2"/>
    <n v="1.47E-2"/>
    <n v="2E-3"/>
  </r>
  <r>
    <x v="23"/>
    <x v="22"/>
    <x v="52"/>
    <n v="0.73"/>
    <n v="0.95089999999999997"/>
    <n v="2.07E-2"/>
    <n v="1.95E-2"/>
    <n v="8.8999999999999999E-3"/>
  </r>
  <r>
    <x v="23"/>
    <x v="22"/>
    <x v="51"/>
    <n v="0.67"/>
    <n v="0.97750000000000004"/>
    <n v="1.9699999999999999E-2"/>
    <n v="2.0999999999999999E-3"/>
    <n v="6.9999999999999999E-4"/>
  </r>
  <r>
    <x v="23"/>
    <x v="22"/>
    <x v="54"/>
    <n v="0.6"/>
    <n v="0.9375"/>
    <n v="2.9399999999999999E-2"/>
    <n v="2.7799999999999998E-2"/>
    <n v="5.3E-3"/>
  </r>
  <r>
    <x v="23"/>
    <x v="22"/>
    <x v="35"/>
    <n v="0.56999999999999995"/>
    <n v="0.93389999999999995"/>
    <n v="6.2300000000000001E-2"/>
    <n v="3.3E-3"/>
    <n v="5.9999999999999995E-4"/>
  </r>
  <r>
    <x v="23"/>
    <x v="22"/>
    <x v="55"/>
    <n v="0.56999999999999995"/>
    <n v="0.91300000000000003"/>
    <n v="1.8100000000000002E-2"/>
    <n v="5.5399999999999998E-2"/>
    <n v="1.35E-2"/>
  </r>
  <r>
    <x v="23"/>
    <x v="22"/>
    <x v="56"/>
    <n v="0.56000000000000005"/>
    <n v="0.86329999999999996"/>
    <n v="0.1167"/>
    <n v="1.04E-2"/>
    <n v="9.5999999999999992E-3"/>
  </r>
  <r>
    <x v="23"/>
    <x v="22"/>
    <x v="58"/>
    <n v="0.55000000000000004"/>
    <n v="0.97989999999999999"/>
    <n v="1.77E-2"/>
    <n v="2.0999999999999999E-3"/>
    <n v="2.9999999999999997E-4"/>
  </r>
  <r>
    <x v="24"/>
    <x v="23"/>
    <x v="24"/>
    <n v="100.53"/>
    <n v="0.93910000000000005"/>
    <n v="3.5099999999999999E-2"/>
    <n v="2.4E-2"/>
    <n v="1.9E-3"/>
  </r>
  <r>
    <x v="24"/>
    <x v="23"/>
    <x v="17"/>
    <n v="39.979999999999997"/>
    <n v="0.95979999999999999"/>
    <n v="2.35E-2"/>
    <n v="1.61E-2"/>
    <n v="5.9999999999999995E-4"/>
  </r>
  <r>
    <x v="24"/>
    <x v="23"/>
    <x v="27"/>
    <n v="33.770000000000003"/>
    <n v="0.70189999999999997"/>
    <n v="5.3999999999999999E-2"/>
    <n v="0.23019999999999999"/>
    <n v="1.3899999999999999E-2"/>
  </r>
  <r>
    <x v="24"/>
    <x v="23"/>
    <x v="12"/>
    <n v="31.8"/>
    <n v="0.95289999999999997"/>
    <n v="4.2700000000000002E-2"/>
    <n v="4.3E-3"/>
    <n v="2.0000000000000001E-4"/>
  </r>
  <r>
    <x v="24"/>
    <x v="23"/>
    <x v="4"/>
    <n v="31.22"/>
    <n v="0.95430000000000004"/>
    <n v="3.61E-2"/>
    <n v="6.0000000000000001E-3"/>
    <n v="3.5999999999999999E-3"/>
  </r>
  <r>
    <x v="24"/>
    <x v="23"/>
    <x v="23"/>
    <n v="24.97"/>
    <n v="0.95140000000000002"/>
    <n v="3.5000000000000003E-2"/>
    <n v="9.7000000000000003E-3"/>
    <n v="3.8999999999999998E-3"/>
  </r>
  <r>
    <x v="24"/>
    <x v="23"/>
    <x v="7"/>
    <n v="21.02"/>
    <n v="0.95320000000000005"/>
    <n v="4.0099999999999997E-2"/>
    <n v="6.0000000000000001E-3"/>
    <n v="8.0000000000000004E-4"/>
  </r>
  <r>
    <x v="24"/>
    <x v="23"/>
    <x v="5"/>
    <n v="18.71"/>
    <n v="0.90190000000000003"/>
    <n v="2.8500000000000001E-2"/>
    <n v="4.5900000000000003E-2"/>
    <n v="2.3599999999999999E-2"/>
  </r>
  <r>
    <x v="24"/>
    <x v="23"/>
    <x v="20"/>
    <n v="17.239999999999998"/>
    <n v="0.96130000000000004"/>
    <n v="3.4599999999999999E-2"/>
    <n v="3.3E-3"/>
    <n v="8.0000000000000004E-4"/>
  </r>
  <r>
    <x v="24"/>
    <x v="23"/>
    <x v="14"/>
    <n v="17.23"/>
    <n v="0.75649999999999995"/>
    <n v="0.13120000000000001"/>
    <n v="0.1079"/>
    <n v="4.4000000000000003E-3"/>
  </r>
  <r>
    <x v="24"/>
    <x v="23"/>
    <x v="3"/>
    <n v="15.26"/>
    <n v="0.96509999999999996"/>
    <n v="3.09E-2"/>
    <n v="2.0999999999999999E-3"/>
    <n v="1.9E-3"/>
  </r>
  <r>
    <x v="24"/>
    <x v="23"/>
    <x v="22"/>
    <n v="15.15"/>
    <n v="0.89229999999999998"/>
    <n v="0.1026"/>
    <n v="4.7999999999999996E-3"/>
    <n v="2.9999999999999997E-4"/>
  </r>
  <r>
    <x v="24"/>
    <x v="23"/>
    <x v="8"/>
    <n v="11.07"/>
    <n v="0.9526"/>
    <n v="2.7900000000000001E-2"/>
    <n v="1.4E-2"/>
    <n v="5.4999999999999997E-3"/>
  </r>
  <r>
    <x v="24"/>
    <x v="23"/>
    <x v="13"/>
    <n v="7.42"/>
    <n v="0.95879999999999999"/>
    <n v="3.4299999999999997E-2"/>
    <n v="6.7999999999999996E-3"/>
    <n v="1E-4"/>
  </r>
  <r>
    <x v="24"/>
    <x v="23"/>
    <x v="6"/>
    <n v="6.97"/>
    <n v="0.91390000000000005"/>
    <n v="2.5899999999999999E-2"/>
    <n v="5.8599999999999999E-2"/>
    <n v="1.5E-3"/>
  </r>
  <r>
    <x v="24"/>
    <x v="23"/>
    <x v="15"/>
    <n v="6.2"/>
    <n v="0.94879999999999998"/>
    <n v="3.0800000000000001E-2"/>
    <n v="1.8599999999999998E-2"/>
    <n v="1.9E-3"/>
  </r>
  <r>
    <x v="24"/>
    <x v="23"/>
    <x v="11"/>
    <n v="5.71"/>
    <n v="0.95489999999999997"/>
    <n v="3.4500000000000003E-2"/>
    <n v="8.3999999999999995E-3"/>
    <n v="2.0999999999999999E-3"/>
  </r>
  <r>
    <x v="24"/>
    <x v="23"/>
    <x v="26"/>
    <n v="5.69"/>
    <n v="0.94469999999999998"/>
    <n v="2.6700000000000002E-2"/>
    <n v="1.7299999999999999E-2"/>
    <n v="1.14E-2"/>
  </r>
  <r>
    <x v="24"/>
    <x v="23"/>
    <x v="16"/>
    <n v="4.95"/>
    <n v="0.94550000000000001"/>
    <n v="2.87E-2"/>
    <n v="2.4899999999999999E-2"/>
    <n v="8.0000000000000004E-4"/>
  </r>
  <r>
    <x v="24"/>
    <x v="23"/>
    <x v="18"/>
    <n v="3.75"/>
    <n v="0.95050000000000001"/>
    <n v="1.7999999999999999E-2"/>
    <n v="2.64E-2"/>
    <n v="5.1000000000000004E-3"/>
  </r>
  <r>
    <x v="24"/>
    <x v="23"/>
    <x v="29"/>
    <n v="3.46"/>
    <n v="0.86680000000000001"/>
    <n v="4.0899999999999999E-2"/>
    <n v="8.1900000000000001E-2"/>
    <n v="1.04E-2"/>
  </r>
  <r>
    <x v="24"/>
    <x v="23"/>
    <x v="0"/>
    <n v="3.4"/>
    <n v="0.92959999999999998"/>
    <n v="5.1499999999999997E-2"/>
    <n v="1.7899999999999999E-2"/>
    <n v="1E-3"/>
  </r>
  <r>
    <x v="24"/>
    <x v="23"/>
    <x v="19"/>
    <n v="3.26"/>
    <n v="0.96409999999999996"/>
    <n v="3.2000000000000001E-2"/>
    <n v="3.7000000000000002E-3"/>
    <n v="1E-4"/>
  </r>
  <r>
    <x v="24"/>
    <x v="23"/>
    <x v="34"/>
    <n v="2.85"/>
    <n v="0.95340000000000003"/>
    <n v="3.9399999999999998E-2"/>
    <n v="6.7000000000000002E-3"/>
    <n v="5.0000000000000001E-4"/>
  </r>
  <r>
    <x v="24"/>
    <x v="23"/>
    <x v="61"/>
    <n v="2.62"/>
    <n v="0"/>
    <n v="0"/>
    <n v="1"/>
    <n v="0"/>
  </r>
  <r>
    <x v="24"/>
    <x v="23"/>
    <x v="42"/>
    <n v="2.57"/>
    <n v="0.94889999999999997"/>
    <n v="3.7699999999999997E-2"/>
    <n v="9.9000000000000008E-3"/>
    <n v="3.5000000000000001E-3"/>
  </r>
  <r>
    <x v="24"/>
    <x v="23"/>
    <x v="37"/>
    <n v="2.4500000000000002"/>
    <n v="0.95860000000000001"/>
    <n v="3.5999999999999997E-2"/>
    <n v="4.7999999999999996E-3"/>
    <n v="5.9999999999999995E-4"/>
  </r>
  <r>
    <x v="24"/>
    <x v="23"/>
    <x v="60"/>
    <n v="2.2200000000000002"/>
    <n v="0.91069999999999995"/>
    <n v="5.5300000000000002E-2"/>
    <n v="2.6499999999999999E-2"/>
    <n v="7.4999999999999997E-3"/>
  </r>
  <r>
    <x v="24"/>
    <x v="23"/>
    <x v="38"/>
    <n v="2.06"/>
    <n v="0.96399999999999997"/>
    <n v="3.04E-2"/>
    <n v="4.4000000000000003E-3"/>
    <n v="1.1999999999999999E-3"/>
  </r>
  <r>
    <x v="24"/>
    <x v="23"/>
    <x v="44"/>
    <n v="1.92"/>
    <n v="0.96279999999999999"/>
    <n v="2.7300000000000001E-2"/>
    <n v="8.3000000000000001E-3"/>
    <n v="1.6000000000000001E-3"/>
  </r>
  <r>
    <x v="24"/>
    <x v="23"/>
    <x v="39"/>
    <n v="1.88"/>
    <n v="0.96809999999999996"/>
    <n v="2.6700000000000002E-2"/>
    <n v="5.0000000000000001E-3"/>
    <n v="1E-4"/>
  </r>
  <r>
    <x v="24"/>
    <x v="23"/>
    <x v="40"/>
    <n v="1.63"/>
    <n v="0.93759999999999999"/>
    <n v="2.12E-2"/>
    <n v="3.9399999999999998E-2"/>
    <n v="1.8E-3"/>
  </r>
  <r>
    <x v="24"/>
    <x v="23"/>
    <x v="43"/>
    <n v="1.61"/>
    <n v="0.95340000000000003"/>
    <n v="2.63E-2"/>
    <n v="7.0000000000000001E-3"/>
    <n v="1.3299999999999999E-2"/>
  </r>
  <r>
    <x v="24"/>
    <x v="23"/>
    <x v="45"/>
    <n v="1.27"/>
    <n v="0.93489999999999995"/>
    <n v="5.5500000000000001E-2"/>
    <n v="8.9999999999999993E-3"/>
    <n v="5.9999999999999995E-4"/>
  </r>
  <r>
    <x v="24"/>
    <x v="23"/>
    <x v="32"/>
    <n v="1.27"/>
    <n v="0.92659999999999998"/>
    <n v="2.9899999999999999E-2"/>
    <n v="3.1600000000000003E-2"/>
    <n v="1.1900000000000001E-2"/>
  </r>
  <r>
    <x v="24"/>
    <x v="23"/>
    <x v="41"/>
    <n v="1.26"/>
    <n v="0.96650000000000003"/>
    <n v="1.9900000000000001E-2"/>
    <n v="9.4999999999999998E-3"/>
    <n v="4.1000000000000003E-3"/>
  </r>
  <r>
    <x v="24"/>
    <x v="23"/>
    <x v="33"/>
    <n v="1.1399999999999999"/>
    <n v="0.92800000000000005"/>
    <n v="5.3400000000000003E-2"/>
    <n v="1.1900000000000001E-2"/>
    <n v="6.7999999999999996E-3"/>
  </r>
  <r>
    <x v="24"/>
    <x v="23"/>
    <x v="47"/>
    <n v="1.08"/>
    <n v="0.90359999999999996"/>
    <n v="3.4599999999999999E-2"/>
    <n v="5.7000000000000002E-2"/>
    <n v="4.7999999999999996E-3"/>
  </r>
  <r>
    <x v="24"/>
    <x v="23"/>
    <x v="49"/>
    <n v="1.02"/>
    <n v="0.93689999999999996"/>
    <n v="4.6399999999999997E-2"/>
    <n v="1.38E-2"/>
    <n v="2.8E-3"/>
  </r>
  <r>
    <x v="24"/>
    <x v="23"/>
    <x v="10"/>
    <n v="0.99"/>
    <n v="0.84570000000000001"/>
    <n v="0.13919999999999999"/>
    <n v="1.3599999999999999E-2"/>
    <n v="1.6000000000000001E-3"/>
  </r>
  <r>
    <x v="24"/>
    <x v="23"/>
    <x v="46"/>
    <n v="0.94"/>
    <n v="0.88160000000000005"/>
    <n v="8.5599999999999996E-2"/>
    <n v="1.7500000000000002E-2"/>
    <n v="1.5299999999999999E-2"/>
  </r>
  <r>
    <x v="24"/>
    <x v="23"/>
    <x v="50"/>
    <n v="0.85"/>
    <n v="0.91769999999999996"/>
    <n v="2.6499999999999999E-2"/>
    <n v="3.2800000000000003E-2"/>
    <n v="2.3E-2"/>
  </r>
  <r>
    <x v="24"/>
    <x v="23"/>
    <x v="52"/>
    <n v="0.8"/>
    <n v="0.94120000000000004"/>
    <n v="1.6500000000000001E-2"/>
    <n v="2.3599999999999999E-2"/>
    <n v="1.8700000000000001E-2"/>
  </r>
  <r>
    <x v="24"/>
    <x v="23"/>
    <x v="48"/>
    <n v="0.76"/>
    <n v="0.95789999999999997"/>
    <n v="3.0599999999999999E-2"/>
    <n v="9.2999999999999992E-3"/>
    <n v="2.2000000000000001E-3"/>
  </r>
  <r>
    <x v="24"/>
    <x v="23"/>
    <x v="51"/>
    <n v="0.68"/>
    <n v="0.97070000000000001"/>
    <n v="1.46E-2"/>
    <n v="1.04E-2"/>
    <n v="4.3E-3"/>
  </r>
  <r>
    <x v="24"/>
    <x v="23"/>
    <x v="54"/>
    <n v="0.59"/>
    <n v="0.95020000000000004"/>
    <n v="2.92E-2"/>
    <n v="1.35E-2"/>
    <n v="7.1000000000000004E-3"/>
  </r>
  <r>
    <x v="24"/>
    <x v="23"/>
    <x v="55"/>
    <n v="0.59"/>
    <n v="0.94369999999999998"/>
    <n v="1.7500000000000002E-2"/>
    <n v="0.02"/>
    <n v="1.89E-2"/>
  </r>
  <r>
    <x v="24"/>
    <x v="23"/>
    <x v="56"/>
    <n v="0.57999999999999996"/>
    <n v="0.84650000000000003"/>
    <n v="0.1085"/>
    <n v="3.0499999999999999E-2"/>
    <n v="1.4500000000000001E-2"/>
  </r>
  <r>
    <x v="24"/>
    <x v="23"/>
    <x v="62"/>
    <n v="0.57999999999999996"/>
    <n v="0.41839999999999999"/>
    <n v="1.2800000000000001E-2"/>
    <n v="0.56200000000000006"/>
    <n v="6.8999999999999999E-3"/>
  </r>
  <r>
    <x v="24"/>
    <x v="23"/>
    <x v="35"/>
    <n v="0.54"/>
    <n v="0.93"/>
    <n v="4.7100000000000003E-2"/>
    <n v="2.1600000000000001E-2"/>
    <n v="1.4E-3"/>
  </r>
  <r>
    <x v="25"/>
    <x v="24"/>
    <x v="24"/>
    <n v="97.09"/>
    <n v="0.90780000000000005"/>
    <n v="3.0700000000000002E-2"/>
    <n v="5.6800000000000003E-2"/>
    <n v="4.7000000000000002E-3"/>
  </r>
  <r>
    <x v="25"/>
    <x v="24"/>
    <x v="17"/>
    <n v="38.46"/>
    <n v="0.96460000000000001"/>
    <n v="2.06E-2"/>
    <n v="1.43E-2"/>
    <n v="5.0000000000000001E-4"/>
  </r>
  <r>
    <x v="25"/>
    <x v="24"/>
    <x v="12"/>
    <n v="30.5"/>
    <n v="0.96030000000000004"/>
    <n v="3.4299999999999997E-2"/>
    <n v="4.3E-3"/>
    <n v="1E-3"/>
  </r>
  <r>
    <x v="25"/>
    <x v="24"/>
    <x v="4"/>
    <n v="30.41"/>
    <n v="0.9405"/>
    <n v="3.85E-2"/>
    <n v="1.7399999999999999E-2"/>
    <n v="3.5999999999999999E-3"/>
  </r>
  <r>
    <x v="25"/>
    <x v="24"/>
    <x v="27"/>
    <n v="25.44"/>
    <n v="0.93610000000000004"/>
    <n v="4.19E-2"/>
    <n v="2.01E-2"/>
    <n v="1.9E-3"/>
  </r>
  <r>
    <x v="25"/>
    <x v="24"/>
    <x v="23"/>
    <n v="23.53"/>
    <n v="0.96389999999999998"/>
    <n v="3.27E-2"/>
    <n v="2.3999999999999998E-3"/>
    <n v="1.1000000000000001E-3"/>
  </r>
  <r>
    <x v="25"/>
    <x v="24"/>
    <x v="7"/>
    <n v="19.95"/>
    <n v="0.95899999999999996"/>
    <n v="3.6600000000000001E-2"/>
    <n v="4.0000000000000001E-3"/>
    <n v="4.0000000000000002E-4"/>
  </r>
  <r>
    <x v="25"/>
    <x v="24"/>
    <x v="5"/>
    <n v="17.420000000000002"/>
    <n v="0.9264"/>
    <n v="3.7900000000000003E-2"/>
    <n v="2.3E-2"/>
    <n v="1.2699999999999999E-2"/>
  </r>
  <r>
    <x v="25"/>
    <x v="24"/>
    <x v="20"/>
    <n v="16.54"/>
    <n v="0.96099999999999997"/>
    <n v="3.2500000000000001E-2"/>
    <n v="5.4000000000000003E-3"/>
    <n v="1.1000000000000001E-3"/>
  </r>
  <r>
    <x v="25"/>
    <x v="24"/>
    <x v="14"/>
    <n v="16.45"/>
    <n v="0.78359999999999996"/>
    <n v="0.1042"/>
    <n v="0.1052"/>
    <n v="7.0000000000000001E-3"/>
  </r>
  <r>
    <x v="25"/>
    <x v="24"/>
    <x v="3"/>
    <n v="14.63"/>
    <n v="0.97209999999999996"/>
    <n v="2.5899999999999999E-2"/>
    <n v="1.9E-3"/>
    <n v="2.0000000000000001E-4"/>
  </r>
  <r>
    <x v="25"/>
    <x v="24"/>
    <x v="22"/>
    <n v="14.16"/>
    <n v="0.90690000000000004"/>
    <n v="9.1399999999999995E-2"/>
    <n v="1.5E-3"/>
    <n v="2.0000000000000001E-4"/>
  </r>
  <r>
    <x v="25"/>
    <x v="24"/>
    <x v="8"/>
    <n v="10.63"/>
    <n v="0.95750000000000002"/>
    <n v="3.0599999999999999E-2"/>
    <n v="9.4999999999999998E-3"/>
    <n v="2.5000000000000001E-3"/>
  </r>
  <r>
    <x v="25"/>
    <x v="24"/>
    <x v="13"/>
    <n v="6.8"/>
    <n v="0.96550000000000002"/>
    <n v="3.2899999999999999E-2"/>
    <n v="1.5E-3"/>
    <n v="1E-4"/>
  </r>
  <r>
    <x v="25"/>
    <x v="24"/>
    <x v="6"/>
    <n v="6.42"/>
    <n v="0.92079999999999995"/>
    <n v="2.5899999999999999E-2"/>
    <n v="4.9500000000000002E-2"/>
    <n v="3.7000000000000002E-3"/>
  </r>
  <r>
    <x v="25"/>
    <x v="24"/>
    <x v="11"/>
    <n v="6.05"/>
    <n v="0.91039999999999999"/>
    <n v="3.5700000000000003E-2"/>
    <n v="5.1499999999999997E-2"/>
    <n v="2.3999999999999998E-3"/>
  </r>
  <r>
    <x v="25"/>
    <x v="24"/>
    <x v="15"/>
    <n v="5.88"/>
    <n v="0.96940000000000004"/>
    <n v="2.7400000000000001E-2"/>
    <n v="1.8E-3"/>
    <n v="1.4E-3"/>
  </r>
  <r>
    <x v="25"/>
    <x v="24"/>
    <x v="26"/>
    <n v="5.76"/>
    <n v="0.88939999999999997"/>
    <n v="2.0500000000000001E-2"/>
    <n v="8.3599999999999994E-2"/>
    <n v="6.4000000000000003E-3"/>
  </r>
  <r>
    <x v="25"/>
    <x v="24"/>
    <x v="16"/>
    <n v="4.78"/>
    <n v="0.95909999999999995"/>
    <n v="2.63E-2"/>
    <n v="1.4E-2"/>
    <n v="5.9999999999999995E-4"/>
  </r>
  <r>
    <x v="25"/>
    <x v="24"/>
    <x v="18"/>
    <n v="3.48"/>
    <n v="0.95940000000000003"/>
    <n v="2.1399999999999999E-2"/>
    <n v="1.2999999999999999E-2"/>
    <n v="6.1999999999999998E-3"/>
  </r>
  <r>
    <x v="25"/>
    <x v="24"/>
    <x v="0"/>
    <n v="3.32"/>
    <n v="0.93379999999999996"/>
    <n v="5.1299999999999998E-2"/>
    <n v="1.32E-2"/>
    <n v="1.6999999999999999E-3"/>
  </r>
  <r>
    <x v="25"/>
    <x v="24"/>
    <x v="29"/>
    <n v="3.22"/>
    <n v="0.87680000000000002"/>
    <n v="0.1019"/>
    <n v="1.9199999999999998E-2"/>
    <n v="2.0999999999999999E-3"/>
  </r>
  <r>
    <x v="25"/>
    <x v="24"/>
    <x v="19"/>
    <n v="3.17"/>
    <n v="0.95550000000000002"/>
    <n v="3.2000000000000001E-2"/>
    <n v="9.9000000000000008E-3"/>
    <n v="2.5000000000000001E-3"/>
  </r>
  <r>
    <x v="25"/>
    <x v="24"/>
    <x v="34"/>
    <n v="2.78"/>
    <n v="0.93120000000000003"/>
    <n v="3.1800000000000002E-2"/>
    <n v="3.56E-2"/>
    <n v="1.4E-3"/>
  </r>
  <r>
    <x v="25"/>
    <x v="24"/>
    <x v="32"/>
    <n v="2.61"/>
    <n v="0.40550000000000003"/>
    <n v="2.1100000000000001E-2"/>
    <n v="0.56010000000000004"/>
    <n v="1.3299999999999999E-2"/>
  </r>
  <r>
    <x v="25"/>
    <x v="24"/>
    <x v="42"/>
    <n v="2.5299999999999998"/>
    <n v="0.93149999999999999"/>
    <n v="3.73E-2"/>
    <n v="2.53E-2"/>
    <n v="5.8999999999999999E-3"/>
  </r>
  <r>
    <x v="25"/>
    <x v="24"/>
    <x v="60"/>
    <n v="2.37"/>
    <n v="0.86360000000000003"/>
    <n v="6.6400000000000001E-2"/>
    <n v="5.5800000000000002E-2"/>
    <n v="1.4200000000000001E-2"/>
  </r>
  <r>
    <x v="25"/>
    <x v="24"/>
    <x v="37"/>
    <n v="2.36"/>
    <n v="0.96030000000000004"/>
    <n v="3.3599999999999998E-2"/>
    <n v="4.8999999999999998E-3"/>
    <n v="1.1000000000000001E-3"/>
  </r>
  <r>
    <x v="25"/>
    <x v="24"/>
    <x v="38"/>
    <n v="1.96"/>
    <n v="0.96950000000000003"/>
    <n v="2.64E-2"/>
    <n v="3.0000000000000001E-3"/>
    <n v="1E-3"/>
  </r>
  <r>
    <x v="25"/>
    <x v="24"/>
    <x v="39"/>
    <n v="1.72"/>
    <n v="0.97309999999999997"/>
    <n v="2.46E-2"/>
    <n v="1.9E-3"/>
    <n v="4.0000000000000002E-4"/>
  </r>
  <r>
    <x v="25"/>
    <x v="24"/>
    <x v="44"/>
    <n v="1.67"/>
    <n v="0.96060000000000001"/>
    <n v="2.9100000000000001E-2"/>
    <n v="8.9999999999999993E-3"/>
    <n v="1.2999999999999999E-3"/>
  </r>
  <r>
    <x v="25"/>
    <x v="24"/>
    <x v="43"/>
    <n v="1.59"/>
    <n v="0.95730000000000004"/>
    <n v="2.5899999999999999E-2"/>
    <n v="1.17E-2"/>
    <n v="5.1000000000000004E-3"/>
  </r>
  <r>
    <x v="25"/>
    <x v="24"/>
    <x v="40"/>
    <n v="1.58"/>
    <n v="0.94259999999999999"/>
    <n v="2.1899999999999999E-2"/>
    <n v="3.4500000000000003E-2"/>
    <n v="8.9999999999999998E-4"/>
  </r>
  <r>
    <x v="25"/>
    <x v="24"/>
    <x v="45"/>
    <n v="1.25"/>
    <n v="0.94499999999999995"/>
    <n v="5.1999999999999998E-2"/>
    <n v="1.6999999999999999E-3"/>
    <n v="1.2999999999999999E-3"/>
  </r>
  <r>
    <x v="25"/>
    <x v="24"/>
    <x v="33"/>
    <n v="1.2"/>
    <n v="0.9194"/>
    <n v="5.5E-2"/>
    <n v="8.8999999999999999E-3"/>
    <n v="1.6799999999999999E-2"/>
  </r>
  <r>
    <x v="25"/>
    <x v="24"/>
    <x v="41"/>
    <n v="1.1599999999999999"/>
    <n v="0.97209999999999996"/>
    <n v="1.9400000000000001E-2"/>
    <n v="5.1999999999999998E-3"/>
    <n v="3.3E-3"/>
  </r>
  <r>
    <x v="25"/>
    <x v="24"/>
    <x v="47"/>
    <n v="1.08"/>
    <n v="0.90069999999999995"/>
    <n v="3.4599999999999999E-2"/>
    <n v="5.0999999999999997E-2"/>
    <n v="1.37E-2"/>
  </r>
  <r>
    <x v="25"/>
    <x v="24"/>
    <x v="49"/>
    <n v="1.02"/>
    <n v="0.93989999999999996"/>
    <n v="4.6100000000000002E-2"/>
    <n v="1.0699999999999999E-2"/>
    <n v="3.3E-3"/>
  </r>
  <r>
    <x v="25"/>
    <x v="24"/>
    <x v="10"/>
    <n v="1"/>
    <n v="0.81679999999999997"/>
    <n v="0.17899999999999999"/>
    <n v="3.3999999999999998E-3"/>
    <n v="6.9999999999999999E-4"/>
  </r>
  <r>
    <x v="25"/>
    <x v="24"/>
    <x v="46"/>
    <n v="0.91"/>
    <n v="0.88870000000000005"/>
    <n v="8.1199999999999994E-2"/>
    <n v="1.0500000000000001E-2"/>
    <n v="1.9599999999999999E-2"/>
  </r>
  <r>
    <x v="25"/>
    <x v="24"/>
    <x v="50"/>
    <n v="0.83"/>
    <n v="0.94579999999999997"/>
    <n v="2.9700000000000001E-2"/>
    <n v="9.4000000000000004E-3"/>
    <n v="1.5100000000000001E-2"/>
  </r>
  <r>
    <x v="25"/>
    <x v="24"/>
    <x v="52"/>
    <n v="0.8"/>
    <n v="0.94259999999999999"/>
    <n v="2.3400000000000001E-2"/>
    <n v="1.9199999999999998E-2"/>
    <n v="1.49E-2"/>
  </r>
  <r>
    <x v="25"/>
    <x v="24"/>
    <x v="48"/>
    <n v="0.71"/>
    <n v="0.95509999999999995"/>
    <n v="2.9100000000000001E-2"/>
    <n v="1.41E-2"/>
    <n v="1.6999999999999999E-3"/>
  </r>
  <r>
    <x v="25"/>
    <x v="24"/>
    <x v="51"/>
    <n v="0.67"/>
    <n v="0.96899999999999997"/>
    <n v="1.5599999999999999E-2"/>
    <n v="0.01"/>
    <n v="5.3E-3"/>
  </r>
  <r>
    <x v="25"/>
    <x v="24"/>
    <x v="54"/>
    <n v="0.57999999999999996"/>
    <n v="0.94310000000000005"/>
    <n v="2.9100000000000001E-2"/>
    <n v="2.1100000000000001E-2"/>
    <n v="6.7000000000000002E-3"/>
  </r>
  <r>
    <x v="25"/>
    <x v="24"/>
    <x v="55"/>
    <n v="0.56000000000000005"/>
    <n v="0.95320000000000005"/>
    <n v="1.7299999999999999E-2"/>
    <n v="1.4800000000000001E-2"/>
    <n v="1.47E-2"/>
  </r>
  <r>
    <x v="25"/>
    <x v="24"/>
    <x v="56"/>
    <n v="0.54"/>
    <n v="0.88190000000000002"/>
    <n v="0.10680000000000001"/>
    <n v="1.5E-3"/>
    <n v="9.9000000000000008E-3"/>
  </r>
  <r>
    <x v="25"/>
    <x v="24"/>
    <x v="58"/>
    <n v="0.52"/>
    <n v="0.97030000000000005"/>
    <n v="1.61E-2"/>
    <n v="1.0200000000000001E-2"/>
    <n v="3.3999999999999998E-3"/>
  </r>
  <r>
    <x v="25"/>
    <x v="24"/>
    <x v="63"/>
    <n v="0.47"/>
    <n v="0.16020000000000001"/>
    <n v="1.72E-2"/>
    <n v="0.81799999999999995"/>
    <n v="4.5999999999999999E-3"/>
  </r>
  <r>
    <x v="25"/>
    <x v="24"/>
    <x v="36"/>
    <n v="0.46"/>
    <n v="0.95669999999999999"/>
    <n v="7.7999999999999996E-3"/>
    <n v="3.1099999999999999E-2"/>
    <n v="4.4999999999999997E-3"/>
  </r>
  <r>
    <x v="26"/>
    <x v="25"/>
    <x v="24"/>
    <n v="113.08"/>
    <n v="0.9284"/>
    <n v="2.0199999999999999E-2"/>
    <n v="4.7699999999999999E-2"/>
    <n v="3.8E-3"/>
  </r>
  <r>
    <x v="26"/>
    <x v="25"/>
    <x v="17"/>
    <n v="43.88"/>
    <n v="0.97109999999999996"/>
    <n v="2.4899999999999999E-2"/>
    <n v="3.7000000000000002E-3"/>
    <n v="2.0000000000000001E-4"/>
  </r>
  <r>
    <x v="26"/>
    <x v="25"/>
    <x v="4"/>
    <n v="34.89"/>
    <n v="0.95350000000000001"/>
    <n v="2.9399999999999999E-2"/>
    <n v="1.4999999999999999E-2"/>
    <n v="2.0999999999999999E-3"/>
  </r>
  <r>
    <x v="26"/>
    <x v="25"/>
    <x v="12"/>
    <n v="34.78"/>
    <n v="0.97240000000000004"/>
    <n v="2.3099999999999999E-2"/>
    <n v="4.4000000000000003E-3"/>
    <n v="1E-4"/>
  </r>
  <r>
    <x v="26"/>
    <x v="25"/>
    <x v="27"/>
    <n v="30.1"/>
    <n v="0.97540000000000004"/>
    <n v="2.0199999999999999E-2"/>
    <n v="4.0000000000000001E-3"/>
    <n v="4.0000000000000002E-4"/>
  </r>
  <r>
    <x v="26"/>
    <x v="25"/>
    <x v="23"/>
    <n v="27.59"/>
    <n v="0.95050000000000001"/>
    <n v="3.0800000000000001E-2"/>
    <n v="1.6299999999999999E-2"/>
    <n v="2.3999999999999998E-3"/>
  </r>
  <r>
    <x v="26"/>
    <x v="25"/>
    <x v="7"/>
    <n v="23.42"/>
    <n v="0.96279999999999999"/>
    <n v="2.8199999999999999E-2"/>
    <n v="8.0000000000000002E-3"/>
    <n v="1E-3"/>
  </r>
  <r>
    <x v="26"/>
    <x v="25"/>
    <x v="5"/>
    <n v="19.809999999999999"/>
    <n v="0.94569999999999999"/>
    <n v="2.6800000000000001E-2"/>
    <n v="1.9900000000000001E-2"/>
    <n v="7.6E-3"/>
  </r>
  <r>
    <x v="26"/>
    <x v="25"/>
    <x v="20"/>
    <n v="19.34"/>
    <n v="0.95860000000000001"/>
    <n v="3.0499999999999999E-2"/>
    <n v="8.0999999999999996E-3"/>
    <n v="2.8E-3"/>
  </r>
  <r>
    <x v="26"/>
    <x v="25"/>
    <x v="3"/>
    <n v="17.03"/>
    <n v="0.96870000000000001"/>
    <n v="1.89E-2"/>
    <n v="1.2E-2"/>
    <n v="2.9999999999999997E-4"/>
  </r>
  <r>
    <x v="26"/>
    <x v="25"/>
    <x v="14"/>
    <n v="16.350000000000001"/>
    <n v="0.90920000000000001"/>
    <n v="5.7000000000000002E-2"/>
    <n v="0.03"/>
    <n v="3.7000000000000002E-3"/>
  </r>
  <r>
    <x v="26"/>
    <x v="25"/>
    <x v="22"/>
    <n v="15.67"/>
    <n v="0.90129999999999999"/>
    <n v="6.3700000000000007E-2"/>
    <n v="3.4599999999999999E-2"/>
    <n v="4.0000000000000002E-4"/>
  </r>
  <r>
    <x v="26"/>
    <x v="25"/>
    <x v="8"/>
    <n v="12.27"/>
    <n v="0.96050000000000002"/>
    <n v="2.4E-2"/>
    <n v="1.2999999999999999E-2"/>
    <n v="2.5000000000000001E-3"/>
  </r>
  <r>
    <x v="26"/>
    <x v="25"/>
    <x v="13"/>
    <n v="8"/>
    <n v="0.95940000000000003"/>
    <n v="3.1E-2"/>
    <n v="9.1000000000000004E-3"/>
    <n v="4.0000000000000002E-4"/>
  </r>
  <r>
    <x v="26"/>
    <x v="25"/>
    <x v="6"/>
    <n v="7.5"/>
    <n v="0.93959999999999999"/>
    <n v="3.32E-2"/>
    <n v="2.5700000000000001E-2"/>
    <n v="1.5E-3"/>
  </r>
  <r>
    <x v="26"/>
    <x v="25"/>
    <x v="15"/>
    <n v="6.94"/>
    <n v="0.96919999999999995"/>
    <n v="2.7E-2"/>
    <n v="3.2000000000000002E-3"/>
    <n v="5.9999999999999995E-4"/>
  </r>
  <r>
    <x v="26"/>
    <x v="25"/>
    <x v="26"/>
    <n v="6.42"/>
    <n v="0.93899999999999995"/>
    <n v="0.01"/>
    <n v="4.3299999999999998E-2"/>
    <n v="7.7000000000000002E-3"/>
  </r>
  <r>
    <x v="26"/>
    <x v="25"/>
    <x v="11"/>
    <n v="6.41"/>
    <n v="0.94279999999999997"/>
    <n v="4.07E-2"/>
    <n v="1.5900000000000001E-2"/>
    <n v="5.9999999999999995E-4"/>
  </r>
  <r>
    <x v="26"/>
    <x v="25"/>
    <x v="16"/>
    <n v="5.56"/>
    <n v="0.9698"/>
    <n v="1.3100000000000001E-2"/>
    <n v="1.66E-2"/>
    <n v="5.0000000000000001E-4"/>
  </r>
  <r>
    <x v="26"/>
    <x v="25"/>
    <x v="18"/>
    <n v="4.1500000000000004"/>
    <n v="0.96919999999999995"/>
    <n v="1.8599999999999998E-2"/>
    <n v="7.1999999999999998E-3"/>
    <n v="5.0000000000000001E-3"/>
  </r>
  <r>
    <x v="26"/>
    <x v="25"/>
    <x v="29"/>
    <n v="3.64"/>
    <n v="0.93369999999999997"/>
    <n v="4.9299999999999997E-2"/>
    <n v="1.6E-2"/>
    <n v="1E-3"/>
  </r>
  <r>
    <x v="26"/>
    <x v="25"/>
    <x v="19"/>
    <n v="3.61"/>
    <n v="0.96530000000000005"/>
    <n v="2.1100000000000001E-2"/>
    <n v="1.3299999999999999E-2"/>
    <n v="2.9999999999999997E-4"/>
  </r>
  <r>
    <x v="26"/>
    <x v="25"/>
    <x v="0"/>
    <n v="3.58"/>
    <n v="0.92490000000000006"/>
    <n v="4.5499999999999999E-2"/>
    <n v="2.5399999999999999E-2"/>
    <n v="4.1000000000000003E-3"/>
  </r>
  <r>
    <x v="26"/>
    <x v="25"/>
    <x v="34"/>
    <n v="3.41"/>
    <n v="0.96389999999999998"/>
    <n v="3.2199999999999999E-2"/>
    <n v="3.2000000000000002E-3"/>
    <n v="6.9999999999999999E-4"/>
  </r>
  <r>
    <x v="26"/>
    <x v="25"/>
    <x v="42"/>
    <n v="3.11"/>
    <n v="0.95030000000000003"/>
    <n v="4.1399999999999999E-2"/>
    <n v="6.3E-3"/>
    <n v="2.0999999999999999E-3"/>
  </r>
  <r>
    <x v="26"/>
    <x v="25"/>
    <x v="60"/>
    <n v="2.85"/>
    <n v="0.7339"/>
    <n v="4.7899999999999998E-2"/>
    <n v="0.18759999999999999"/>
    <n v="3.0599999999999999E-2"/>
  </r>
  <r>
    <x v="26"/>
    <x v="25"/>
    <x v="37"/>
    <n v="2.78"/>
    <n v="0.95840000000000003"/>
    <n v="2.76E-2"/>
    <n v="1.17E-2"/>
    <n v="2.3E-3"/>
  </r>
  <r>
    <x v="26"/>
    <x v="25"/>
    <x v="38"/>
    <n v="2.2599999999999998"/>
    <n v="0.9657"/>
    <n v="1.7899999999999999E-2"/>
    <n v="1.5900000000000001E-2"/>
    <n v="5.0000000000000001E-4"/>
  </r>
  <r>
    <x v="26"/>
    <x v="25"/>
    <x v="39"/>
    <n v="2.06"/>
    <n v="0.96699999999999997"/>
    <n v="1.55E-2"/>
    <n v="1.6799999999999999E-2"/>
    <n v="8.0000000000000004E-4"/>
  </r>
  <r>
    <x v="26"/>
    <x v="25"/>
    <x v="44"/>
    <n v="1.96"/>
    <n v="0.8821"/>
    <n v="2.1399999999999999E-2"/>
    <n v="9.0999999999999998E-2"/>
    <n v="5.4999999999999997E-3"/>
  </r>
  <r>
    <x v="26"/>
    <x v="25"/>
    <x v="43"/>
    <n v="1.85"/>
    <n v="0.95569999999999999"/>
    <n v="2.6200000000000001E-2"/>
    <n v="1.23E-2"/>
    <n v="5.7999999999999996E-3"/>
  </r>
  <r>
    <x v="26"/>
    <x v="25"/>
    <x v="40"/>
    <n v="1.81"/>
    <n v="0.94910000000000005"/>
    <n v="1.9800000000000002E-2"/>
    <n v="3.0800000000000001E-2"/>
    <n v="2.9999999999999997E-4"/>
  </r>
  <r>
    <x v="26"/>
    <x v="25"/>
    <x v="45"/>
    <n v="1.52"/>
    <n v="0.93689999999999996"/>
    <n v="5.4100000000000002E-2"/>
    <n v="6.1000000000000004E-3"/>
    <n v="2.8999999999999998E-3"/>
  </r>
  <r>
    <x v="26"/>
    <x v="25"/>
    <x v="32"/>
    <n v="1.46"/>
    <n v="0.96240000000000003"/>
    <n v="7.9000000000000008E-3"/>
    <n v="2.2499999999999999E-2"/>
    <n v="7.1000000000000004E-3"/>
  </r>
  <r>
    <x v="26"/>
    <x v="25"/>
    <x v="41"/>
    <n v="1.35"/>
    <n v="0.94410000000000005"/>
    <n v="5.0000000000000001E-3"/>
    <n v="4.2000000000000003E-2"/>
    <n v="8.8999999999999999E-3"/>
  </r>
  <r>
    <x v="26"/>
    <x v="25"/>
    <x v="47"/>
    <n v="1.34"/>
    <n v="0.8871"/>
    <n v="3.8199999999999998E-2"/>
    <n v="5.4899999999999997E-2"/>
    <n v="1.9900000000000001E-2"/>
  </r>
  <r>
    <x v="26"/>
    <x v="25"/>
    <x v="49"/>
    <n v="1.19"/>
    <n v="0.94120000000000004"/>
    <n v="4.8099999999999997E-2"/>
    <n v="7.7000000000000002E-3"/>
    <n v="3.0000000000000001E-3"/>
  </r>
  <r>
    <x v="26"/>
    <x v="25"/>
    <x v="10"/>
    <n v="1.1599999999999999"/>
    <n v="0.84919999999999995"/>
    <n v="0.1361"/>
    <n v="1.37E-2"/>
    <n v="1.1000000000000001E-3"/>
  </r>
  <r>
    <x v="26"/>
    <x v="25"/>
    <x v="46"/>
    <n v="1.02"/>
    <n v="0.89439999999999997"/>
    <n v="7.6499999999999999E-2"/>
    <n v="7.4999999999999997E-3"/>
    <n v="2.1600000000000001E-2"/>
  </r>
  <r>
    <x v="26"/>
    <x v="25"/>
    <x v="33"/>
    <n v="1.01"/>
    <n v="0.92710000000000004"/>
    <n v="4.2700000000000002E-2"/>
    <n v="2.58E-2"/>
    <n v="4.4000000000000003E-3"/>
  </r>
  <r>
    <x v="26"/>
    <x v="25"/>
    <x v="52"/>
    <n v="1"/>
    <n v="0.9375"/>
    <n v="1.67E-2"/>
    <n v="3.8899999999999997E-2"/>
    <n v="6.8999999999999999E-3"/>
  </r>
  <r>
    <x v="26"/>
    <x v="25"/>
    <x v="50"/>
    <n v="0.98"/>
    <n v="0.93240000000000001"/>
    <n v="2.35E-2"/>
    <n v="2.23E-2"/>
    <n v="2.18E-2"/>
  </r>
  <r>
    <x v="26"/>
    <x v="25"/>
    <x v="48"/>
    <n v="0.82"/>
    <n v="0.9546"/>
    <n v="3.04E-2"/>
    <n v="1.2200000000000001E-2"/>
    <n v="2.8E-3"/>
  </r>
  <r>
    <x v="26"/>
    <x v="25"/>
    <x v="64"/>
    <n v="0.8"/>
    <n v="0.9728"/>
    <n v="1.41E-2"/>
    <n v="1.1599999999999999E-2"/>
    <n v="1.6000000000000001E-3"/>
  </r>
  <r>
    <x v="26"/>
    <x v="25"/>
    <x v="55"/>
    <n v="0.68"/>
    <n v="0.9012"/>
    <n v="1.6500000000000001E-2"/>
    <n v="6.7699999999999996E-2"/>
    <n v="1.46E-2"/>
  </r>
  <r>
    <x v="26"/>
    <x v="25"/>
    <x v="58"/>
    <n v="0.63"/>
    <n v="0.97"/>
    <n v="1.29E-2"/>
    <n v="1.5900000000000001E-2"/>
    <n v="1.1000000000000001E-3"/>
  </r>
  <r>
    <x v="26"/>
    <x v="25"/>
    <x v="54"/>
    <n v="0.62"/>
    <n v="0.93620000000000003"/>
    <n v="2.5999999999999999E-2"/>
    <n v="2.8199999999999999E-2"/>
    <n v="9.5999999999999992E-3"/>
  </r>
  <r>
    <x v="26"/>
    <x v="25"/>
    <x v="56"/>
    <n v="0.6"/>
    <n v="0.89370000000000005"/>
    <n v="9.4700000000000006E-2"/>
    <n v="2.5999999999999999E-3"/>
    <n v="8.8999999999999999E-3"/>
  </r>
  <r>
    <x v="26"/>
    <x v="25"/>
    <x v="36"/>
    <n v="0.54"/>
    <n v="0.92959999999999998"/>
    <n v="8.5000000000000006E-3"/>
    <n v="4.3400000000000001E-2"/>
    <n v="1.8599999999999998E-2"/>
  </r>
  <r>
    <x v="26"/>
    <x v="25"/>
    <x v="57"/>
    <n v="0.53"/>
    <n v="0.89880000000000004"/>
    <n v="6.8199999999999997E-2"/>
    <n v="2.6499999999999999E-2"/>
    <n v="6.6E-3"/>
  </r>
  <r>
    <x v="27"/>
    <x v="26"/>
    <x v="24"/>
    <n v="110.6"/>
    <n v="0.94079999999999997"/>
    <n v="2.1100000000000001E-2"/>
    <n v="3.4000000000000002E-2"/>
    <n v="4.1000000000000003E-3"/>
  </r>
  <r>
    <x v="27"/>
    <x v="26"/>
    <x v="17"/>
    <n v="43.44"/>
    <n v="0.95899999999999996"/>
    <n v="2.2100000000000002E-2"/>
    <n v="1.8499999999999999E-2"/>
    <n v="4.0000000000000002E-4"/>
  </r>
  <r>
    <x v="27"/>
    <x v="26"/>
    <x v="4"/>
    <n v="33.89"/>
    <n v="0.95679999999999998"/>
    <n v="2.76E-2"/>
    <n v="1.0800000000000001E-2"/>
    <n v="4.7000000000000002E-3"/>
  </r>
  <r>
    <x v="27"/>
    <x v="26"/>
    <x v="27"/>
    <n v="28.76"/>
    <n v="0.96120000000000005"/>
    <n v="2.0299999999999999E-2"/>
    <n v="1.14E-2"/>
    <n v="7.1000000000000004E-3"/>
  </r>
  <r>
    <x v="27"/>
    <x v="26"/>
    <x v="23"/>
    <n v="26.87"/>
    <n v="0.9526"/>
    <n v="2.9600000000000001E-2"/>
    <n v="1.2999999999999999E-2"/>
    <n v="4.8999999999999998E-3"/>
  </r>
  <r>
    <x v="27"/>
    <x v="26"/>
    <x v="12"/>
    <n v="24.41"/>
    <n v="0.96489999999999998"/>
    <n v="3.3000000000000002E-2"/>
    <n v="1.6000000000000001E-3"/>
    <n v="4.0000000000000002E-4"/>
  </r>
  <r>
    <x v="27"/>
    <x v="26"/>
    <x v="7"/>
    <n v="23.47"/>
    <n v="0.96430000000000005"/>
    <n v="2.4400000000000002E-2"/>
    <n v="8.2000000000000007E-3"/>
    <n v="3.0999999999999999E-3"/>
  </r>
  <r>
    <x v="27"/>
    <x v="26"/>
    <x v="20"/>
    <n v="19.05"/>
    <n v="0.9536"/>
    <n v="3.4500000000000003E-2"/>
    <n v="9.4000000000000004E-3"/>
    <n v="2.5999999999999999E-3"/>
  </r>
  <r>
    <x v="27"/>
    <x v="26"/>
    <x v="5"/>
    <n v="18.84"/>
    <n v="0.96150000000000002"/>
    <n v="2.6200000000000001E-2"/>
    <n v="2.8E-3"/>
    <n v="9.4999999999999998E-3"/>
  </r>
  <r>
    <x v="27"/>
    <x v="26"/>
    <x v="3"/>
    <n v="17.489999999999998"/>
    <n v="0.91479999999999995"/>
    <n v="2.35E-2"/>
    <n v="5.8200000000000002E-2"/>
    <n v="3.5000000000000001E-3"/>
  </r>
  <r>
    <x v="27"/>
    <x v="26"/>
    <x v="14"/>
    <n v="15.12"/>
    <n v="0.94099999999999995"/>
    <n v="3.8399999999999997E-2"/>
    <n v="1.6899999999999998E-2"/>
    <n v="3.7000000000000002E-3"/>
  </r>
  <r>
    <x v="27"/>
    <x v="26"/>
    <x v="22"/>
    <n v="15.09"/>
    <n v="0.91210000000000002"/>
    <n v="6.5299999999999997E-2"/>
    <n v="2.2499999999999999E-2"/>
    <n v="1E-4"/>
  </r>
  <r>
    <x v="27"/>
    <x v="26"/>
    <x v="8"/>
    <n v="11.9"/>
    <n v="0.95660000000000001"/>
    <n v="1.8100000000000002E-2"/>
    <n v="1.89E-2"/>
    <n v="6.3E-3"/>
  </r>
  <r>
    <x v="27"/>
    <x v="26"/>
    <x v="13"/>
    <n v="7.77"/>
    <n v="0.95089999999999997"/>
    <n v="3.4299999999999997E-2"/>
    <n v="1.41E-2"/>
    <n v="6.9999999999999999E-4"/>
  </r>
  <r>
    <x v="27"/>
    <x v="26"/>
    <x v="6"/>
    <n v="7.26"/>
    <n v="0.91849999999999998"/>
    <n v="4.24E-2"/>
    <n v="3.8100000000000002E-2"/>
    <n v="8.9999999999999998E-4"/>
  </r>
  <r>
    <x v="27"/>
    <x v="26"/>
    <x v="11"/>
    <n v="7.15"/>
    <n v="0.95720000000000005"/>
    <n v="1.2699999999999999E-2"/>
    <n v="2.7300000000000001E-2"/>
    <n v="2.8E-3"/>
  </r>
  <r>
    <x v="27"/>
    <x v="26"/>
    <x v="15"/>
    <n v="6.74"/>
    <n v="0.9556"/>
    <n v="2.6700000000000002E-2"/>
    <n v="1.17E-2"/>
    <n v="6.0000000000000001E-3"/>
  </r>
  <r>
    <x v="27"/>
    <x v="26"/>
    <x v="26"/>
    <n v="6.15"/>
    <n v="0.96379999999999999"/>
    <n v="0.01"/>
    <n v="1.67E-2"/>
    <n v="9.4000000000000004E-3"/>
  </r>
  <r>
    <x v="27"/>
    <x v="26"/>
    <x v="16"/>
    <n v="5.45"/>
    <n v="0.96179999999999999"/>
    <n v="2.92E-2"/>
    <n v="8.6999999999999994E-3"/>
    <n v="2.9999999999999997E-4"/>
  </r>
  <r>
    <x v="27"/>
    <x v="26"/>
    <x v="18"/>
    <n v="4.05"/>
    <n v="0.95409999999999995"/>
    <n v="1.9099999999999999E-2"/>
    <n v="1.9900000000000001E-2"/>
    <n v="7.0000000000000001E-3"/>
  </r>
  <r>
    <x v="27"/>
    <x v="26"/>
    <x v="0"/>
    <n v="3.51"/>
    <n v="0.93459999999999999"/>
    <n v="6.0400000000000002E-2"/>
    <n v="4.7000000000000002E-3"/>
    <n v="4.0000000000000002E-4"/>
  </r>
  <r>
    <x v="27"/>
    <x v="26"/>
    <x v="60"/>
    <n v="3.51"/>
    <n v="0.50049999999999994"/>
    <n v="4.9299999999999997E-2"/>
    <n v="0.42409999999999998"/>
    <n v="2.6100000000000002E-2"/>
  </r>
  <r>
    <x v="27"/>
    <x v="26"/>
    <x v="34"/>
    <n v="3.49"/>
    <n v="0.95609999999999995"/>
    <n v="3.7900000000000003E-2"/>
    <n v="4.4000000000000003E-3"/>
    <n v="1.6999999999999999E-3"/>
  </r>
  <r>
    <x v="27"/>
    <x v="26"/>
    <x v="19"/>
    <n v="3.47"/>
    <n v="0.96950000000000003"/>
    <n v="2.23E-2"/>
    <n v="8.0999999999999996E-3"/>
    <n v="1E-4"/>
  </r>
  <r>
    <x v="27"/>
    <x v="26"/>
    <x v="29"/>
    <n v="3.44"/>
    <n v="0.94750000000000001"/>
    <n v="4.2299999999999997E-2"/>
    <n v="8.3000000000000001E-3"/>
    <n v="1.9E-3"/>
  </r>
  <r>
    <x v="27"/>
    <x v="26"/>
    <x v="42"/>
    <n v="3.01"/>
    <n v="0.9415"/>
    <n v="4.5199999999999997E-2"/>
    <n v="8.8999999999999999E-3"/>
    <n v="4.4000000000000003E-3"/>
  </r>
  <r>
    <x v="27"/>
    <x v="26"/>
    <x v="37"/>
    <n v="2.84"/>
    <n v="0.91520000000000001"/>
    <n v="3.32E-2"/>
    <n v="5.0299999999999997E-2"/>
    <n v="1.2999999999999999E-3"/>
  </r>
  <r>
    <x v="27"/>
    <x v="26"/>
    <x v="38"/>
    <n v="2.19"/>
    <n v="0.96440000000000003"/>
    <n v="2.3300000000000001E-2"/>
    <n v="1.1299999999999999E-2"/>
    <n v="1E-3"/>
  </r>
  <r>
    <x v="27"/>
    <x v="26"/>
    <x v="39"/>
    <n v="2"/>
    <n v="0.9637"/>
    <n v="1.7600000000000001E-2"/>
    <n v="1.7000000000000001E-2"/>
    <n v="1.8E-3"/>
  </r>
  <r>
    <x v="27"/>
    <x v="26"/>
    <x v="43"/>
    <n v="1.78"/>
    <n v="0.9667"/>
    <n v="2.07E-2"/>
    <n v="5.4000000000000003E-3"/>
    <n v="7.1999999999999998E-3"/>
  </r>
  <r>
    <x v="27"/>
    <x v="26"/>
    <x v="40"/>
    <n v="1.73"/>
    <n v="0.95589999999999997"/>
    <n v="1.89E-2"/>
    <n v="2.4899999999999999E-2"/>
    <n v="2.9999999999999997E-4"/>
  </r>
  <r>
    <x v="27"/>
    <x v="26"/>
    <x v="44"/>
    <n v="1.69"/>
    <n v="0.9647"/>
    <n v="2.7E-2"/>
    <n v="7.7000000000000002E-3"/>
    <n v="5.9999999999999995E-4"/>
  </r>
  <r>
    <x v="27"/>
    <x v="26"/>
    <x v="45"/>
    <n v="1.51"/>
    <n v="0.92969999999999997"/>
    <n v="5.1400000000000001E-2"/>
    <n v="1.7100000000000001E-2"/>
    <n v="1.8E-3"/>
  </r>
  <r>
    <x v="27"/>
    <x v="26"/>
    <x v="32"/>
    <n v="1.44"/>
    <n v="0.95240000000000002"/>
    <n v="1.6400000000000001E-2"/>
    <n v="2.3199999999999998E-2"/>
    <n v="8.0000000000000002E-3"/>
  </r>
  <r>
    <x v="27"/>
    <x v="26"/>
    <x v="47"/>
    <n v="1.3"/>
    <n v="0.91459999999999997"/>
    <n v="4.48E-2"/>
    <n v="3.5000000000000003E-2"/>
    <n v="5.5999999999999999E-3"/>
  </r>
  <r>
    <x v="27"/>
    <x v="26"/>
    <x v="41"/>
    <n v="1.28"/>
    <n v="0.96760000000000002"/>
    <n v="8.3999999999999995E-3"/>
    <n v="1.7600000000000001E-2"/>
    <n v="6.4000000000000003E-3"/>
  </r>
  <r>
    <x v="27"/>
    <x v="26"/>
    <x v="49"/>
    <n v="1.19"/>
    <n v="0.95609999999999995"/>
    <n v="4.0399999999999998E-2"/>
    <n v="1.5E-3"/>
    <n v="1.9E-3"/>
  </r>
  <r>
    <x v="27"/>
    <x v="26"/>
    <x v="10"/>
    <n v="1.08"/>
    <n v="0.88270000000000004"/>
    <n v="0.109"/>
    <n v="7.1000000000000004E-3"/>
    <n v="1.1999999999999999E-3"/>
  </r>
  <r>
    <x v="27"/>
    <x v="26"/>
    <x v="52"/>
    <n v="1.05"/>
    <n v="0.89800000000000002"/>
    <n v="1.17E-2"/>
    <n v="8.4400000000000003E-2"/>
    <n v="5.7999999999999996E-3"/>
  </r>
  <r>
    <x v="27"/>
    <x v="26"/>
    <x v="50"/>
    <n v="0.98"/>
    <n v="0.88380000000000003"/>
    <n v="2.1600000000000001E-2"/>
    <n v="6.3E-2"/>
    <n v="3.1699999999999999E-2"/>
  </r>
  <r>
    <x v="27"/>
    <x v="26"/>
    <x v="33"/>
    <n v="0.95"/>
    <n v="0.91900000000000004"/>
    <n v="5.5100000000000003E-2"/>
    <n v="1.8800000000000001E-2"/>
    <n v="7.1000000000000004E-3"/>
  </r>
  <r>
    <x v="27"/>
    <x v="26"/>
    <x v="46"/>
    <n v="0.94"/>
    <n v="0.84709999999999996"/>
    <n v="6.5299999999999997E-2"/>
    <n v="3.5299999999999998E-2"/>
    <n v="5.2400000000000002E-2"/>
  </r>
  <r>
    <x v="27"/>
    <x v="26"/>
    <x v="48"/>
    <n v="0.76"/>
    <n v="0.96460000000000001"/>
    <n v="2.98E-2"/>
    <n v="4.0000000000000001E-3"/>
    <n v="1.6000000000000001E-3"/>
  </r>
  <r>
    <x v="27"/>
    <x v="26"/>
    <x v="55"/>
    <n v="0.72"/>
    <n v="0.80569999999999997"/>
    <n v="1.1599999999999999E-2"/>
    <n v="0.17469999999999999"/>
    <n v="8.0000000000000002E-3"/>
  </r>
  <r>
    <x v="27"/>
    <x v="26"/>
    <x v="54"/>
    <n v="0.62"/>
    <n v="0.84930000000000005"/>
    <n v="2.2200000000000001E-2"/>
    <n v="8.7999999999999995E-2"/>
    <n v="4.0500000000000001E-2"/>
  </r>
  <r>
    <x v="27"/>
    <x v="26"/>
    <x v="56"/>
    <n v="0.59"/>
    <n v="0.86680000000000001"/>
    <n v="9.01E-2"/>
    <n v="1.37E-2"/>
    <n v="2.9399999999999999E-2"/>
  </r>
  <r>
    <x v="27"/>
    <x v="26"/>
    <x v="58"/>
    <n v="0.57999999999999996"/>
    <n v="0.9819"/>
    <n v="1.3899999999999999E-2"/>
    <n v="4.1999999999999997E-3"/>
    <n v="1E-4"/>
  </r>
  <r>
    <x v="27"/>
    <x v="26"/>
    <x v="36"/>
    <n v="0.52"/>
    <n v="0.9405"/>
    <n v="1.11E-2"/>
    <n v="3.6400000000000002E-2"/>
    <n v="1.2E-2"/>
  </r>
  <r>
    <x v="27"/>
    <x v="26"/>
    <x v="57"/>
    <n v="0.5"/>
    <n v="0.92190000000000005"/>
    <n v="6.6500000000000004E-2"/>
    <n v="5.8999999999999999E-3"/>
    <n v="5.7000000000000002E-3"/>
  </r>
  <r>
    <x v="27"/>
    <x v="26"/>
    <x v="53"/>
    <n v="0.48"/>
    <n v="0.95950000000000002"/>
    <n v="2.3699999999999999E-2"/>
    <n v="2.3999999999999998E-3"/>
    <n v="1.43E-2"/>
  </r>
  <r>
    <x v="28"/>
    <x v="27"/>
    <x v="24"/>
    <n v="108.76"/>
    <n v="0.96199999999999997"/>
    <n v="2.4400000000000002E-2"/>
    <n v="8.9999999999999993E-3"/>
    <n v="4.5999999999999999E-3"/>
  </r>
  <r>
    <x v="28"/>
    <x v="27"/>
    <x v="17"/>
    <n v="44.81"/>
    <n v="0.96530000000000005"/>
    <n v="2.9600000000000001E-2"/>
    <n v="5.0000000000000001E-3"/>
    <n v="1E-4"/>
  </r>
  <r>
    <x v="28"/>
    <x v="27"/>
    <x v="4"/>
    <n v="34.520000000000003"/>
    <n v="0.96020000000000005"/>
    <n v="3.4099999999999998E-2"/>
    <n v="2.5999999999999999E-3"/>
    <n v="3.0999999999999999E-3"/>
  </r>
  <r>
    <x v="28"/>
    <x v="27"/>
    <x v="27"/>
    <n v="29.66"/>
    <n v="0.97230000000000005"/>
    <n v="2.1899999999999999E-2"/>
    <n v="4.7999999999999996E-3"/>
    <n v="8.9999999999999998E-4"/>
  </r>
  <r>
    <x v="28"/>
    <x v="27"/>
    <x v="23"/>
    <n v="27.04"/>
    <n v="0.94410000000000005"/>
    <n v="3.1800000000000002E-2"/>
    <n v="2.1000000000000001E-2"/>
    <n v="3.2000000000000002E-3"/>
  </r>
  <r>
    <x v="28"/>
    <x v="27"/>
    <x v="7"/>
    <n v="23.87"/>
    <n v="0.93710000000000004"/>
    <n v="2.8000000000000001E-2"/>
    <n v="3.27E-2"/>
    <n v="2.2000000000000001E-3"/>
  </r>
  <r>
    <x v="28"/>
    <x v="27"/>
    <x v="12"/>
    <n v="22.97"/>
    <n v="0.95309999999999995"/>
    <n v="4.1200000000000001E-2"/>
    <n v="4.7999999999999996E-3"/>
    <n v="8.9999999999999998E-4"/>
  </r>
  <r>
    <x v="28"/>
    <x v="27"/>
    <x v="20"/>
    <n v="19.98"/>
    <n v="0.94330000000000003"/>
    <n v="4.4900000000000002E-2"/>
    <n v="1.01E-2"/>
    <n v="1.6999999999999999E-3"/>
  </r>
  <r>
    <x v="28"/>
    <x v="27"/>
    <x v="5"/>
    <n v="19.07"/>
    <n v="0.96499999999999997"/>
    <n v="2.9499999999999998E-2"/>
    <n v="2.5999999999999999E-3"/>
    <n v="2.8E-3"/>
  </r>
  <r>
    <x v="28"/>
    <x v="27"/>
    <x v="22"/>
    <n v="18.45"/>
    <n v="0.87990000000000002"/>
    <n v="0.1167"/>
    <n v="3.0999999999999999E-3"/>
    <n v="2.9999999999999997E-4"/>
  </r>
  <r>
    <x v="28"/>
    <x v="27"/>
    <x v="3"/>
    <n v="16.850000000000001"/>
    <n v="0.97270000000000001"/>
    <n v="2.4799999999999999E-2"/>
    <n v="1.6999999999999999E-3"/>
    <n v="8.0000000000000004E-4"/>
  </r>
  <r>
    <x v="28"/>
    <x v="27"/>
    <x v="14"/>
    <n v="15.31"/>
    <n v="0.96199999999999997"/>
    <n v="2.98E-2"/>
    <n v="4.0000000000000001E-3"/>
    <n v="4.1999999999999997E-3"/>
  </r>
  <r>
    <x v="28"/>
    <x v="27"/>
    <x v="8"/>
    <n v="13.35"/>
    <n v="0.95620000000000005"/>
    <n v="3.32E-2"/>
    <n v="6.0000000000000001E-3"/>
    <n v="4.5999999999999999E-3"/>
  </r>
  <r>
    <x v="28"/>
    <x v="27"/>
    <x v="13"/>
    <n v="8.82"/>
    <n v="0.91510000000000002"/>
    <n v="3.5799999999999998E-2"/>
    <n v="4.8800000000000003E-2"/>
    <n v="2.9999999999999997E-4"/>
  </r>
  <r>
    <x v="28"/>
    <x v="27"/>
    <x v="11"/>
    <n v="7.89"/>
    <n v="0.96760000000000002"/>
    <n v="1.0800000000000001E-2"/>
    <n v="0.02"/>
    <n v="1.6999999999999999E-3"/>
  </r>
  <r>
    <x v="28"/>
    <x v="27"/>
    <x v="6"/>
    <n v="7.52"/>
    <n v="0.93240000000000001"/>
    <n v="3.7400000000000003E-2"/>
    <n v="2.7799999999999998E-2"/>
    <n v="2.3999999999999998E-3"/>
  </r>
  <r>
    <x v="28"/>
    <x v="27"/>
    <x v="15"/>
    <n v="6.92"/>
    <n v="0.95650000000000002"/>
    <n v="2.8299999999999999E-2"/>
    <n v="1.2200000000000001E-2"/>
    <n v="3.0000000000000001E-3"/>
  </r>
  <r>
    <x v="28"/>
    <x v="27"/>
    <x v="26"/>
    <n v="6.39"/>
    <n v="0.94620000000000004"/>
    <n v="1.78E-2"/>
    <n v="2.5700000000000001E-2"/>
    <n v="1.03E-2"/>
  </r>
  <r>
    <x v="28"/>
    <x v="27"/>
    <x v="16"/>
    <n v="5.77"/>
    <n v="0.96189999999999998"/>
    <n v="3.1399999999999997E-2"/>
    <n v="5.7999999999999996E-3"/>
    <n v="8.9999999999999998E-4"/>
  </r>
  <r>
    <x v="28"/>
    <x v="27"/>
    <x v="18"/>
    <n v="4.33"/>
    <n v="0.95960000000000001"/>
    <n v="1.9900000000000001E-2"/>
    <n v="1.5900000000000001E-2"/>
    <n v="4.7000000000000002E-3"/>
  </r>
  <r>
    <x v="28"/>
    <x v="27"/>
    <x v="0"/>
    <n v="4.1100000000000003"/>
    <n v="0.92779999999999996"/>
    <n v="4.7300000000000002E-2"/>
    <n v="2.3199999999999998E-2"/>
    <n v="1.6999999999999999E-3"/>
  </r>
  <r>
    <x v="28"/>
    <x v="27"/>
    <x v="34"/>
    <n v="3.78"/>
    <n v="0.94310000000000005"/>
    <n v="4.3799999999999999E-2"/>
    <n v="1.15E-2"/>
    <n v="1.6000000000000001E-3"/>
  </r>
  <r>
    <x v="28"/>
    <x v="27"/>
    <x v="29"/>
    <n v="3.71"/>
    <n v="0.94889999999999997"/>
    <n v="3.9800000000000002E-2"/>
    <n v="9.9000000000000008E-3"/>
    <n v="1.5E-3"/>
  </r>
  <r>
    <x v="28"/>
    <x v="27"/>
    <x v="19"/>
    <n v="3.62"/>
    <n v="0.96479999999999999"/>
    <n v="3.15E-2"/>
    <n v="3.3999999999999998E-3"/>
    <n v="2.9999999999999997E-4"/>
  </r>
  <r>
    <x v="28"/>
    <x v="27"/>
    <x v="42"/>
    <n v="3.14"/>
    <n v="0.94030000000000002"/>
    <n v="5.6399999999999999E-2"/>
    <n v="2.2000000000000001E-3"/>
    <n v="1.1000000000000001E-3"/>
  </r>
  <r>
    <x v="28"/>
    <x v="27"/>
    <x v="37"/>
    <n v="2.85"/>
    <n v="0.95740000000000003"/>
    <n v="3.6900000000000002E-2"/>
    <n v="4.4000000000000003E-3"/>
    <n v="1.1999999999999999E-3"/>
  </r>
  <r>
    <x v="28"/>
    <x v="27"/>
    <x v="60"/>
    <n v="2.2799999999999998"/>
    <n v="0.93810000000000004"/>
    <n v="3.3799999999999997E-2"/>
    <n v="2.3E-2"/>
    <n v="5.1000000000000004E-3"/>
  </r>
  <r>
    <x v="28"/>
    <x v="27"/>
    <x v="38"/>
    <n v="2.2400000000000002"/>
    <n v="0.95740000000000003"/>
    <n v="2.8400000000000002E-2"/>
    <n v="1.3299999999999999E-2"/>
    <n v="8.9999999999999998E-4"/>
  </r>
  <r>
    <x v="28"/>
    <x v="27"/>
    <x v="44"/>
    <n v="2.04"/>
    <n v="0.95440000000000003"/>
    <n v="3.95E-2"/>
    <n v="4.1000000000000003E-3"/>
    <n v="2E-3"/>
  </r>
  <r>
    <x v="28"/>
    <x v="27"/>
    <x v="39"/>
    <n v="2"/>
    <n v="0.9738"/>
    <n v="2.18E-2"/>
    <n v="4.1999999999999997E-3"/>
    <n v="2.0000000000000001E-4"/>
  </r>
  <r>
    <x v="28"/>
    <x v="27"/>
    <x v="40"/>
    <n v="1.87"/>
    <n v="0.95050000000000001"/>
    <n v="2.0899999999999998E-2"/>
    <n v="2.64E-2"/>
    <n v="2.3E-3"/>
  </r>
  <r>
    <x v="28"/>
    <x v="27"/>
    <x v="43"/>
    <n v="1.86"/>
    <n v="0.96740000000000004"/>
    <n v="2.41E-2"/>
    <n v="4.7999999999999996E-3"/>
    <n v="3.8E-3"/>
  </r>
  <r>
    <x v="28"/>
    <x v="27"/>
    <x v="45"/>
    <n v="1.54"/>
    <n v="0.92110000000000003"/>
    <n v="5.33E-2"/>
    <n v="2.2200000000000001E-2"/>
    <n v="3.3999999999999998E-3"/>
  </r>
  <r>
    <x v="28"/>
    <x v="27"/>
    <x v="32"/>
    <n v="1.47"/>
    <n v="0.96550000000000002"/>
    <n v="2.5999999999999999E-2"/>
    <n v="2.8E-3"/>
    <n v="5.7999999999999996E-3"/>
  </r>
  <r>
    <x v="28"/>
    <x v="27"/>
    <x v="47"/>
    <n v="1.37"/>
    <n v="0.9052"/>
    <n v="4.3400000000000001E-2"/>
    <n v="4.58E-2"/>
    <n v="5.5999999999999999E-3"/>
  </r>
  <r>
    <x v="28"/>
    <x v="27"/>
    <x v="41"/>
    <n v="1.35"/>
    <n v="0.94320000000000004"/>
    <n v="1.9099999999999999E-2"/>
    <n v="2.7900000000000001E-2"/>
    <n v="9.7999999999999997E-3"/>
  </r>
  <r>
    <x v="28"/>
    <x v="27"/>
    <x v="49"/>
    <n v="1.25"/>
    <n v="0.95330000000000004"/>
    <n v="4.07E-2"/>
    <n v="3.8E-3"/>
    <n v="2.2000000000000001E-3"/>
  </r>
  <r>
    <x v="28"/>
    <x v="27"/>
    <x v="33"/>
    <n v="1.1499999999999999"/>
    <n v="0.87960000000000005"/>
    <n v="7.22E-2"/>
    <n v="4.0300000000000002E-2"/>
    <n v="7.9000000000000008E-3"/>
  </r>
  <r>
    <x v="28"/>
    <x v="27"/>
    <x v="52"/>
    <n v="1.1399999999999999"/>
    <n v="0.88629999999999998"/>
    <n v="8.9999999999999993E-3"/>
    <n v="0.1028"/>
    <n v="1.9E-3"/>
  </r>
  <r>
    <x v="28"/>
    <x v="27"/>
    <x v="10"/>
    <n v="1.1200000000000001"/>
    <n v="0.86240000000000006"/>
    <n v="0.12820000000000001"/>
    <n v="6.7000000000000002E-3"/>
    <n v="2.5999999999999999E-3"/>
  </r>
  <r>
    <x v="28"/>
    <x v="27"/>
    <x v="50"/>
    <n v="1.06"/>
    <n v="0.9375"/>
    <n v="2.9499999999999998E-2"/>
    <n v="1.7000000000000001E-2"/>
    <n v="1.5900000000000001E-2"/>
  </r>
  <r>
    <x v="28"/>
    <x v="27"/>
    <x v="46"/>
    <n v="0.91"/>
    <n v="0.87980000000000003"/>
    <n v="7.3700000000000002E-2"/>
    <n v="2.2499999999999999E-2"/>
    <n v="2.4E-2"/>
  </r>
  <r>
    <x v="28"/>
    <x v="27"/>
    <x v="48"/>
    <n v="0.78"/>
    <n v="0.95389999999999997"/>
    <n v="3.2199999999999999E-2"/>
    <n v="1.1599999999999999E-2"/>
    <n v="2.3999999999999998E-3"/>
  </r>
  <r>
    <x v="28"/>
    <x v="27"/>
    <x v="55"/>
    <n v="0.73"/>
    <n v="0.83509999999999995"/>
    <n v="2.5600000000000001E-2"/>
    <n v="0.13320000000000001"/>
    <n v="6.1000000000000004E-3"/>
  </r>
  <r>
    <x v="28"/>
    <x v="27"/>
    <x v="54"/>
    <n v="0.6"/>
    <n v="0.95179999999999998"/>
    <n v="2.8000000000000001E-2"/>
    <n v="1.44E-2"/>
    <n v="5.7999999999999996E-3"/>
  </r>
  <r>
    <x v="28"/>
    <x v="27"/>
    <x v="56"/>
    <n v="0.59"/>
    <n v="0.83040000000000003"/>
    <n v="9.8000000000000004E-2"/>
    <n v="5.7599999999999998E-2"/>
    <n v="1.4E-2"/>
  </r>
  <r>
    <x v="28"/>
    <x v="27"/>
    <x v="58"/>
    <n v="0.56999999999999995"/>
    <n v="0.97030000000000005"/>
    <n v="1.37E-2"/>
    <n v="1.0699999999999999E-2"/>
    <n v="5.1999999999999998E-3"/>
  </r>
  <r>
    <x v="28"/>
    <x v="27"/>
    <x v="57"/>
    <n v="0.52"/>
    <n v="0.88590000000000002"/>
    <n v="6.3799999999999996E-2"/>
    <n v="4.5499999999999999E-2"/>
    <n v="4.7000000000000002E-3"/>
  </r>
  <r>
    <x v="28"/>
    <x v="27"/>
    <x v="36"/>
    <n v="0.52"/>
    <n v="0.96189999999999998"/>
    <n v="0.01"/>
    <n v="2.6700000000000002E-2"/>
    <n v="1.5E-3"/>
  </r>
  <r>
    <x v="28"/>
    <x v="27"/>
    <x v="65"/>
    <n v="0.51"/>
    <n v="0.82569999999999999"/>
    <n v="6.54E-2"/>
    <n v="9.4200000000000006E-2"/>
    <n v="1.46E-2"/>
  </r>
  <r>
    <x v="29"/>
    <x v="28"/>
    <x v="24"/>
    <n v="103.48"/>
    <n v="0.94330000000000003"/>
    <n v="2.24E-2"/>
    <n v="2.8400000000000002E-2"/>
    <n v="5.8999999999999999E-3"/>
  </r>
  <r>
    <x v="29"/>
    <x v="28"/>
    <x v="17"/>
    <n v="42.45"/>
    <n v="0.97370000000000001"/>
    <n v="2.1100000000000001E-2"/>
    <n v="5.1000000000000004E-3"/>
    <n v="1E-4"/>
  </r>
  <r>
    <x v="29"/>
    <x v="28"/>
    <x v="4"/>
    <n v="33.25"/>
    <n v="0.9587"/>
    <n v="3.4599999999999999E-2"/>
    <n v="3.8E-3"/>
    <n v="3.0000000000000001E-3"/>
  </r>
  <r>
    <x v="29"/>
    <x v="28"/>
    <x v="27"/>
    <n v="27.93"/>
    <n v="0.97719999999999996"/>
    <n v="2.0400000000000001E-2"/>
    <n v="2E-3"/>
    <n v="4.0000000000000002E-4"/>
  </r>
  <r>
    <x v="29"/>
    <x v="28"/>
    <x v="23"/>
    <n v="25.32"/>
    <n v="0.94189999999999996"/>
    <n v="3.0700000000000002E-2"/>
    <n v="2.2800000000000001E-2"/>
    <n v="4.5999999999999999E-3"/>
  </r>
  <r>
    <x v="29"/>
    <x v="28"/>
    <x v="7"/>
    <n v="22.26"/>
    <n v="0.96719999999999995"/>
    <n v="2.41E-2"/>
    <n v="7.4999999999999997E-3"/>
    <n v="1.1999999999999999E-3"/>
  </r>
  <r>
    <x v="29"/>
    <x v="28"/>
    <x v="12"/>
    <n v="21.9"/>
    <n v="0.96130000000000004"/>
    <n v="3.61E-2"/>
    <n v="2.5000000000000001E-3"/>
    <n v="1E-4"/>
  </r>
  <r>
    <x v="29"/>
    <x v="28"/>
    <x v="20"/>
    <n v="18.91"/>
    <n v="0.95779999999999998"/>
    <n v="3.49E-2"/>
    <n v="6.1000000000000004E-3"/>
    <n v="1.1999999999999999E-3"/>
  </r>
  <r>
    <x v="29"/>
    <x v="28"/>
    <x v="5"/>
    <n v="18.07"/>
    <n v="0.96279999999999999"/>
    <n v="3.1099999999999999E-2"/>
    <n v="3.5000000000000001E-3"/>
    <n v="2.5999999999999999E-3"/>
  </r>
  <r>
    <x v="29"/>
    <x v="28"/>
    <x v="3"/>
    <n v="16.350000000000001"/>
    <n v="0.9587"/>
    <n v="2.81E-2"/>
    <n v="1.0800000000000001E-2"/>
    <n v="2.3999999999999998E-3"/>
  </r>
  <r>
    <x v="29"/>
    <x v="28"/>
    <x v="22"/>
    <n v="14.77"/>
    <n v="0.88670000000000004"/>
    <n v="0.1032"/>
    <n v="9.9000000000000008E-3"/>
    <n v="2.0000000000000001E-4"/>
  </r>
  <r>
    <x v="29"/>
    <x v="28"/>
    <x v="14"/>
    <n v="14.58"/>
    <n v="0.96489999999999998"/>
    <n v="2.8400000000000002E-2"/>
    <n v="4.1999999999999997E-3"/>
    <n v="2.5000000000000001E-3"/>
  </r>
  <r>
    <x v="29"/>
    <x v="28"/>
    <x v="8"/>
    <n v="11.5"/>
    <n v="0.93989999999999996"/>
    <n v="4.7E-2"/>
    <n v="5.0000000000000001E-3"/>
    <n v="8.0999999999999996E-3"/>
  </r>
  <r>
    <x v="29"/>
    <x v="28"/>
    <x v="13"/>
    <n v="7.69"/>
    <n v="0.96150000000000002"/>
    <n v="3.2199999999999999E-2"/>
    <n v="6.1000000000000004E-3"/>
    <n v="1E-4"/>
  </r>
  <r>
    <x v="29"/>
    <x v="28"/>
    <x v="6"/>
    <n v="7.37"/>
    <n v="0.88790000000000002"/>
    <n v="2.6800000000000001E-2"/>
    <n v="8.5000000000000006E-2"/>
    <n v="2.0000000000000001E-4"/>
  </r>
  <r>
    <x v="29"/>
    <x v="28"/>
    <x v="15"/>
    <n v="6.66"/>
    <n v="0.96599999999999997"/>
    <n v="2.69E-2"/>
    <n v="4.5999999999999999E-3"/>
    <n v="2.5000000000000001E-3"/>
  </r>
  <r>
    <x v="29"/>
    <x v="28"/>
    <x v="11"/>
    <n v="6.63"/>
    <n v="0.95209999999999995"/>
    <n v="1.24E-2"/>
    <n v="2.5499999999999998E-2"/>
    <n v="0.01"/>
  </r>
  <r>
    <x v="29"/>
    <x v="28"/>
    <x v="26"/>
    <n v="6.16"/>
    <n v="0.95350000000000001"/>
    <n v="1.7100000000000001E-2"/>
    <n v="1.9E-2"/>
    <n v="1.04E-2"/>
  </r>
  <r>
    <x v="29"/>
    <x v="28"/>
    <x v="16"/>
    <n v="5.49"/>
    <n v="0.9677"/>
    <n v="2.5499999999999998E-2"/>
    <n v="6.4999999999999997E-3"/>
    <n v="2.9999999999999997E-4"/>
  </r>
  <r>
    <x v="29"/>
    <x v="28"/>
    <x v="18"/>
    <n v="4.21"/>
    <n v="0.95950000000000002"/>
    <n v="1.78E-2"/>
    <n v="1.6199999999999999E-2"/>
    <n v="6.4999999999999997E-3"/>
  </r>
  <r>
    <x v="29"/>
    <x v="28"/>
    <x v="29"/>
    <n v="3.83"/>
    <n v="0.8629"/>
    <n v="0.125"/>
    <n v="1.09E-2"/>
    <n v="1.1999999999999999E-3"/>
  </r>
  <r>
    <x v="29"/>
    <x v="28"/>
    <x v="34"/>
    <n v="3.79"/>
    <n v="0.94410000000000005"/>
    <n v="4.8599999999999997E-2"/>
    <n v="6.3E-3"/>
    <n v="1E-3"/>
  </r>
  <r>
    <x v="29"/>
    <x v="28"/>
    <x v="19"/>
    <n v="3.55"/>
    <n v="0.95140000000000002"/>
    <n v="2.6499999999999999E-2"/>
    <n v="2.0400000000000001E-2"/>
    <n v="1.8E-3"/>
  </r>
  <r>
    <x v="29"/>
    <x v="28"/>
    <x v="0"/>
    <n v="3.52"/>
    <n v="0.94340000000000002"/>
    <n v="4.7E-2"/>
    <n v="9.1999999999999998E-3"/>
    <n v="4.0000000000000002E-4"/>
  </r>
  <r>
    <x v="29"/>
    <x v="28"/>
    <x v="42"/>
    <n v="3"/>
    <n v="0.89829999999999999"/>
    <n v="6.0299999999999999E-2"/>
    <n v="2.8400000000000002E-2"/>
    <n v="1.2999999999999999E-2"/>
  </r>
  <r>
    <x v="29"/>
    <x v="28"/>
    <x v="37"/>
    <n v="2.75"/>
    <n v="0.95689999999999997"/>
    <n v="3.3500000000000002E-2"/>
    <n v="7.7999999999999996E-3"/>
    <n v="1.6999999999999999E-3"/>
  </r>
  <r>
    <x v="29"/>
    <x v="28"/>
    <x v="60"/>
    <n v="2.2599999999999998"/>
    <n v="0.88890000000000002"/>
    <n v="3.2800000000000003E-2"/>
    <n v="6.3700000000000007E-2"/>
    <n v="1.46E-2"/>
  </r>
  <r>
    <x v="29"/>
    <x v="28"/>
    <x v="38"/>
    <n v="2.2000000000000002"/>
    <n v="0.97189999999999999"/>
    <n v="2.52E-2"/>
    <n v="2.8E-3"/>
    <n v="2.0000000000000001E-4"/>
  </r>
  <r>
    <x v="29"/>
    <x v="28"/>
    <x v="39"/>
    <n v="1.95"/>
    <n v="0.95830000000000004"/>
    <n v="2.69E-2"/>
    <n v="1.03E-2"/>
    <n v="4.4999999999999997E-3"/>
  </r>
  <r>
    <x v="29"/>
    <x v="28"/>
    <x v="44"/>
    <n v="1.91"/>
    <n v="0.91439999999999999"/>
    <n v="4.41E-2"/>
    <n v="3.7600000000000001E-2"/>
    <n v="3.8E-3"/>
  </r>
  <r>
    <x v="29"/>
    <x v="28"/>
    <x v="43"/>
    <n v="1.82"/>
    <n v="0.97289999999999999"/>
    <n v="1.9599999999999999E-2"/>
    <n v="4.7000000000000002E-3"/>
    <n v="2.8E-3"/>
  </r>
  <r>
    <x v="29"/>
    <x v="28"/>
    <x v="40"/>
    <n v="1.73"/>
    <n v="0.95369999999999999"/>
    <n v="2.0899999999999998E-2"/>
    <n v="2.4799999999999999E-2"/>
    <n v="6.9999999999999999E-4"/>
  </r>
  <r>
    <x v="29"/>
    <x v="28"/>
    <x v="45"/>
    <n v="1.45"/>
    <n v="0.93389999999999995"/>
    <n v="6.2E-2"/>
    <n v="2.3E-3"/>
    <n v="1.8E-3"/>
  </r>
  <r>
    <x v="29"/>
    <x v="28"/>
    <x v="32"/>
    <n v="1.43"/>
    <n v="0.9617"/>
    <n v="2.6100000000000002E-2"/>
    <n v="7.4000000000000003E-3"/>
    <n v="4.7999999999999996E-3"/>
  </r>
  <r>
    <x v="29"/>
    <x v="28"/>
    <x v="47"/>
    <n v="1.29"/>
    <n v="0.88149999999999995"/>
    <n v="5.67E-2"/>
    <n v="4.0500000000000001E-2"/>
    <n v="2.1299999999999999E-2"/>
  </r>
  <r>
    <x v="29"/>
    <x v="28"/>
    <x v="41"/>
    <n v="1.28"/>
    <n v="0.95089999999999997"/>
    <n v="2.24E-2"/>
    <n v="2.1999999999999999E-2"/>
    <n v="4.7000000000000002E-3"/>
  </r>
  <r>
    <x v="29"/>
    <x v="28"/>
    <x v="49"/>
    <n v="1.21"/>
    <n v="0.95320000000000005"/>
    <n v="4.1399999999999999E-2"/>
    <n v="3.5000000000000001E-3"/>
    <n v="1.9E-3"/>
  </r>
  <r>
    <x v="29"/>
    <x v="28"/>
    <x v="10"/>
    <n v="1.1599999999999999"/>
    <n v="0.79"/>
    <n v="0.192"/>
    <n v="1.4800000000000001E-2"/>
    <n v="3.2000000000000002E-3"/>
  </r>
  <r>
    <x v="29"/>
    <x v="28"/>
    <x v="52"/>
    <n v="1.05"/>
    <n v="0.90049999999999997"/>
    <n v="1.03E-2"/>
    <n v="8.0500000000000002E-2"/>
    <n v="8.6999999999999994E-3"/>
  </r>
  <r>
    <x v="29"/>
    <x v="28"/>
    <x v="33"/>
    <n v="1.05"/>
    <n v="0.88339999999999996"/>
    <n v="0.1042"/>
    <n v="7.4999999999999997E-3"/>
    <n v="4.8999999999999998E-3"/>
  </r>
  <r>
    <x v="29"/>
    <x v="28"/>
    <x v="50"/>
    <n v="0.99"/>
    <n v="0.93840000000000001"/>
    <n v="4.99E-2"/>
    <n v="7.6E-3"/>
    <n v="4.1000000000000003E-3"/>
  </r>
  <r>
    <x v="29"/>
    <x v="28"/>
    <x v="46"/>
    <n v="0.87"/>
    <n v="0.89200000000000002"/>
    <n v="6.9500000000000006E-2"/>
    <n v="1.44E-2"/>
    <n v="2.41E-2"/>
  </r>
  <r>
    <x v="29"/>
    <x v="28"/>
    <x v="64"/>
    <n v="0.76"/>
    <n v="0.97750000000000004"/>
    <n v="1.7100000000000001E-2"/>
    <n v="3.3999999999999998E-3"/>
    <n v="2E-3"/>
  </r>
  <r>
    <x v="29"/>
    <x v="28"/>
    <x v="48"/>
    <n v="0.74"/>
    <n v="0.94550000000000001"/>
    <n v="3.5099999999999999E-2"/>
    <n v="1.2999999999999999E-2"/>
    <n v="6.3E-3"/>
  </r>
  <r>
    <x v="29"/>
    <x v="28"/>
    <x v="55"/>
    <n v="0.63"/>
    <n v="0.9012"/>
    <n v="1.37E-2"/>
    <n v="8.1299999999999997E-2"/>
    <n v="3.8E-3"/>
  </r>
  <r>
    <x v="29"/>
    <x v="28"/>
    <x v="54"/>
    <n v="0.59"/>
    <n v="0.90649999999999997"/>
    <n v="2.5600000000000001E-2"/>
    <n v="4.9599999999999998E-2"/>
    <n v="1.83E-2"/>
  </r>
  <r>
    <x v="29"/>
    <x v="28"/>
    <x v="56"/>
    <n v="0.57999999999999996"/>
    <n v="0.87009999999999998"/>
    <n v="9.8599999999999993E-2"/>
    <n v="1.83E-2"/>
    <n v="1.2999999999999999E-2"/>
  </r>
  <r>
    <x v="29"/>
    <x v="28"/>
    <x v="58"/>
    <n v="0.56000000000000005"/>
    <n v="0.97899999999999998"/>
    <n v="1.5699999999999999E-2"/>
    <n v="3.0000000000000001E-3"/>
    <n v="2.3E-3"/>
  </r>
  <r>
    <x v="29"/>
    <x v="28"/>
    <x v="36"/>
    <n v="0.52"/>
    <n v="0.9163"/>
    <n v="1.01E-2"/>
    <n v="6.2799999999999995E-2"/>
    <n v="1.0800000000000001E-2"/>
  </r>
  <r>
    <x v="29"/>
    <x v="28"/>
    <x v="66"/>
    <n v="0.49"/>
    <n v="0.93910000000000005"/>
    <n v="1.2200000000000001E-2"/>
    <n v="3.44E-2"/>
    <n v="1.44E-2"/>
  </r>
  <r>
    <x v="30"/>
    <x v="29"/>
    <x v="24"/>
    <n v="103.38"/>
    <n v="0.96679999999999999"/>
    <n v="2.4199999999999999E-2"/>
    <n v="6.1000000000000004E-3"/>
    <n v="2.8E-3"/>
  </r>
  <r>
    <x v="30"/>
    <x v="29"/>
    <x v="17"/>
    <n v="42.97"/>
    <n v="0.96889999999999998"/>
    <n v="2.4500000000000001E-2"/>
    <n v="6.4000000000000003E-3"/>
    <n v="1E-4"/>
  </r>
  <r>
    <x v="30"/>
    <x v="29"/>
    <x v="4"/>
    <n v="33.369999999999997"/>
    <n v="0.95069999999999999"/>
    <n v="3.8699999999999998E-2"/>
    <n v="6.4000000000000003E-3"/>
    <n v="4.1999999999999997E-3"/>
  </r>
  <r>
    <x v="30"/>
    <x v="29"/>
    <x v="27"/>
    <n v="27.5"/>
    <n v="0.97040000000000004"/>
    <n v="2.2599999999999999E-2"/>
    <n v="6.1000000000000004E-3"/>
    <n v="8.9999999999999998E-4"/>
  </r>
  <r>
    <x v="30"/>
    <x v="29"/>
    <x v="23"/>
    <n v="27.48"/>
    <n v="0.83840000000000003"/>
    <n v="3.1399999999999997E-2"/>
    <n v="0.1192"/>
    <n v="1.11E-2"/>
  </r>
  <r>
    <x v="30"/>
    <x v="29"/>
    <x v="12"/>
    <n v="22.28"/>
    <n v="0.96050000000000002"/>
    <n v="3.6999999999999998E-2"/>
    <n v="2.3E-3"/>
    <n v="2.0000000000000001E-4"/>
  </r>
  <r>
    <x v="30"/>
    <x v="29"/>
    <x v="7"/>
    <n v="22.02"/>
    <n v="0.95789999999999997"/>
    <n v="2.5700000000000001E-2"/>
    <n v="1.18E-2"/>
    <n v="4.7000000000000002E-3"/>
  </r>
  <r>
    <x v="30"/>
    <x v="29"/>
    <x v="20"/>
    <n v="19.2"/>
    <n v="0.94820000000000004"/>
    <n v="3.1399999999999997E-2"/>
    <n v="1.55E-2"/>
    <n v="4.8999999999999998E-3"/>
  </r>
  <r>
    <x v="30"/>
    <x v="29"/>
    <x v="5"/>
    <n v="18.579999999999998"/>
    <n v="0.94350000000000001"/>
    <n v="3.15E-2"/>
    <n v="9.5999999999999992E-3"/>
    <n v="1.54E-2"/>
  </r>
  <r>
    <x v="30"/>
    <x v="29"/>
    <x v="3"/>
    <n v="16.41"/>
    <n v="0.95750000000000002"/>
    <n v="2.7099999999999999E-2"/>
    <n v="5.4000000000000003E-3"/>
    <n v="1.01E-2"/>
  </r>
  <r>
    <x v="30"/>
    <x v="29"/>
    <x v="22"/>
    <n v="15.01"/>
    <n v="0.87890000000000001"/>
    <n v="0.1125"/>
    <n v="7.0000000000000001E-3"/>
    <n v="1.6000000000000001E-3"/>
  </r>
  <r>
    <x v="30"/>
    <x v="29"/>
    <x v="14"/>
    <n v="14.83"/>
    <n v="0.96340000000000003"/>
    <n v="2.9100000000000001E-2"/>
    <n v="4.0000000000000001E-3"/>
    <n v="3.5999999999999999E-3"/>
  </r>
  <r>
    <x v="30"/>
    <x v="29"/>
    <x v="8"/>
    <n v="11.37"/>
    <n v="0.95489999999999997"/>
    <n v="2.5100000000000001E-2"/>
    <n v="7.3000000000000001E-3"/>
    <n v="1.2699999999999999E-2"/>
  </r>
  <r>
    <x v="30"/>
    <x v="29"/>
    <x v="13"/>
    <n v="7.5"/>
    <n v="0.95399999999999996"/>
    <n v="3.6200000000000003E-2"/>
    <n v="9.5999999999999992E-3"/>
    <n v="2.9999999999999997E-4"/>
  </r>
  <r>
    <x v="30"/>
    <x v="29"/>
    <x v="11"/>
    <n v="6.86"/>
    <n v="0.9506"/>
    <n v="9.2999999999999992E-3"/>
    <n v="3.78E-2"/>
    <n v="2.3999999999999998E-3"/>
  </r>
  <r>
    <x v="30"/>
    <x v="29"/>
    <x v="6"/>
    <n v="6.81"/>
    <n v="0.94599999999999995"/>
    <n v="2.63E-2"/>
    <n v="2.76E-2"/>
    <n v="1E-4"/>
  </r>
  <r>
    <x v="30"/>
    <x v="29"/>
    <x v="15"/>
    <n v="6.77"/>
    <n v="0.96309999999999996"/>
    <n v="2.8000000000000001E-2"/>
    <n v="5.1999999999999998E-3"/>
    <n v="3.7000000000000002E-3"/>
  </r>
  <r>
    <x v="30"/>
    <x v="29"/>
    <x v="26"/>
    <n v="6.24"/>
    <n v="0.92710000000000004"/>
    <n v="1.6899999999999998E-2"/>
    <n v="3.9699999999999999E-2"/>
    <n v="1.6299999999999999E-2"/>
  </r>
  <r>
    <x v="30"/>
    <x v="29"/>
    <x v="16"/>
    <n v="5.58"/>
    <n v="0.94189999999999996"/>
    <n v="2.0299999999999999E-2"/>
    <n v="3.7499999999999999E-2"/>
    <n v="4.0000000000000002E-4"/>
  </r>
  <r>
    <x v="30"/>
    <x v="29"/>
    <x v="34"/>
    <n v="5.29"/>
    <n v="0.88160000000000005"/>
    <n v="0.1105"/>
    <n v="6.4999999999999997E-3"/>
    <n v="1.2999999999999999E-3"/>
  </r>
  <r>
    <x v="30"/>
    <x v="29"/>
    <x v="18"/>
    <n v="4.29"/>
    <n v="0.95009999999999994"/>
    <n v="2.18E-2"/>
    <n v="2.1100000000000001E-2"/>
    <n v="7.0000000000000001E-3"/>
  </r>
  <r>
    <x v="30"/>
    <x v="29"/>
    <x v="0"/>
    <n v="4.05"/>
    <n v="0.91900000000000004"/>
    <n v="5.79E-2"/>
    <n v="1.78E-2"/>
    <n v="5.3E-3"/>
  </r>
  <r>
    <x v="30"/>
    <x v="29"/>
    <x v="29"/>
    <n v="3.83"/>
    <n v="0.85399999999999998"/>
    <n v="0.1206"/>
    <n v="2.3199999999999998E-2"/>
    <n v="2.2000000000000001E-3"/>
  </r>
  <r>
    <x v="30"/>
    <x v="29"/>
    <x v="42"/>
    <n v="3.64"/>
    <n v="0.93799999999999994"/>
    <n v="5.67E-2"/>
    <n v="3.5000000000000001E-3"/>
    <n v="1.8E-3"/>
  </r>
  <r>
    <x v="30"/>
    <x v="29"/>
    <x v="19"/>
    <n v="3.47"/>
    <n v="0.95809999999999995"/>
    <n v="2.8299999999999999E-2"/>
    <n v="1.0800000000000001E-2"/>
    <n v="2.8E-3"/>
  </r>
  <r>
    <x v="30"/>
    <x v="29"/>
    <x v="37"/>
    <n v="2.83"/>
    <n v="0.9577"/>
    <n v="3.5299999999999998E-2"/>
    <n v="3.8999999999999998E-3"/>
    <n v="3.0000000000000001E-3"/>
  </r>
  <r>
    <x v="30"/>
    <x v="29"/>
    <x v="60"/>
    <n v="2.33"/>
    <n v="0.93069999999999997"/>
    <n v="3.3599999999999998E-2"/>
    <n v="2.4299999999999999E-2"/>
    <n v="1.15E-2"/>
  </r>
  <r>
    <x v="30"/>
    <x v="29"/>
    <x v="38"/>
    <n v="2.2000000000000002"/>
    <n v="0.9667"/>
    <n v="2.6599999999999999E-2"/>
    <n v="6.1000000000000004E-3"/>
    <n v="6.9999999999999999E-4"/>
  </r>
  <r>
    <x v="30"/>
    <x v="29"/>
    <x v="39"/>
    <n v="2.04"/>
    <n v="0.97089999999999999"/>
    <n v="2.46E-2"/>
    <n v="4.1000000000000003E-3"/>
    <n v="4.0000000000000002E-4"/>
  </r>
  <r>
    <x v="30"/>
    <x v="29"/>
    <x v="43"/>
    <n v="1.89"/>
    <n v="0.95240000000000002"/>
    <n v="2.12E-2"/>
    <n v="1.9699999999999999E-2"/>
    <n v="6.7000000000000002E-3"/>
  </r>
  <r>
    <x v="30"/>
    <x v="29"/>
    <x v="40"/>
    <n v="1.77"/>
    <n v="0.95209999999999995"/>
    <n v="2.1600000000000001E-2"/>
    <n v="2.4799999999999999E-2"/>
    <n v="1.5E-3"/>
  </r>
  <r>
    <x v="30"/>
    <x v="29"/>
    <x v="44"/>
    <n v="1.75"/>
    <n v="0.93310000000000004"/>
    <n v="5.0099999999999999E-2"/>
    <n v="1.29E-2"/>
    <n v="3.8E-3"/>
  </r>
  <r>
    <x v="30"/>
    <x v="29"/>
    <x v="45"/>
    <n v="1.57"/>
    <n v="0.92689999999999995"/>
    <n v="6.2399999999999997E-2"/>
    <n v="7.1999999999999998E-3"/>
    <n v="3.5999999999999999E-3"/>
  </r>
  <r>
    <x v="30"/>
    <x v="29"/>
    <x v="32"/>
    <n v="1.44"/>
    <n v="0.96430000000000005"/>
    <n v="2.7699999999999999E-2"/>
    <n v="8.0000000000000004E-4"/>
    <n v="7.1999999999999998E-3"/>
  </r>
  <r>
    <x v="30"/>
    <x v="29"/>
    <x v="49"/>
    <n v="1.32"/>
    <n v="0.92230000000000001"/>
    <n v="3.7100000000000001E-2"/>
    <n v="2.8799999999999999E-2"/>
    <n v="1.18E-2"/>
  </r>
  <r>
    <x v="30"/>
    <x v="29"/>
    <x v="47"/>
    <n v="1.29"/>
    <n v="0.95450000000000002"/>
    <n v="2.3699999999999999E-2"/>
    <n v="6.0000000000000001E-3"/>
    <n v="1.5800000000000002E-2"/>
  </r>
  <r>
    <x v="30"/>
    <x v="29"/>
    <x v="41"/>
    <n v="1.27"/>
    <n v="0.95340000000000003"/>
    <n v="2.4199999999999999E-2"/>
    <n v="1.5100000000000001E-2"/>
    <n v="7.3000000000000001E-3"/>
  </r>
  <r>
    <x v="30"/>
    <x v="29"/>
    <x v="10"/>
    <n v="1.1200000000000001"/>
    <n v="0.84230000000000005"/>
    <n v="0.1196"/>
    <n v="3.2800000000000003E-2"/>
    <n v="5.3E-3"/>
  </r>
  <r>
    <x v="30"/>
    <x v="29"/>
    <x v="33"/>
    <n v="1.04"/>
    <n v="0.93120000000000003"/>
    <n v="6.0400000000000002E-2"/>
    <n v="3.3999999999999998E-3"/>
    <n v="4.8999999999999998E-3"/>
  </r>
  <r>
    <x v="30"/>
    <x v="29"/>
    <x v="52"/>
    <n v="1.03"/>
    <n v="0.9294"/>
    <n v="1.0500000000000001E-2"/>
    <n v="5.7599999999999998E-2"/>
    <n v="2.5000000000000001E-3"/>
  </r>
  <r>
    <x v="30"/>
    <x v="29"/>
    <x v="50"/>
    <n v="0.99"/>
    <n v="0.94010000000000005"/>
    <n v="5.16E-2"/>
    <n v="3.3999999999999998E-3"/>
    <n v="4.8999999999999998E-3"/>
  </r>
  <r>
    <x v="30"/>
    <x v="29"/>
    <x v="46"/>
    <n v="0.94"/>
    <n v="0.89839999999999998"/>
    <n v="6.9900000000000004E-2"/>
    <n v="1.26E-2"/>
    <n v="1.9099999999999999E-2"/>
  </r>
  <r>
    <x v="30"/>
    <x v="29"/>
    <x v="64"/>
    <n v="0.79"/>
    <n v="0.97160000000000002"/>
    <n v="1.9900000000000001E-2"/>
    <n v="5.1999999999999998E-3"/>
    <n v="3.2000000000000002E-3"/>
  </r>
  <r>
    <x v="30"/>
    <x v="29"/>
    <x v="67"/>
    <n v="0.78"/>
    <n v="2.0500000000000001E-2"/>
    <n v="1E-3"/>
    <n v="0.97640000000000005"/>
    <n v="2.0999999999999999E-3"/>
  </r>
  <r>
    <x v="30"/>
    <x v="29"/>
    <x v="48"/>
    <n v="0.75"/>
    <n v="0.95350000000000001"/>
    <n v="3.4099999999999998E-2"/>
    <n v="1.0200000000000001E-2"/>
    <n v="2.2000000000000001E-3"/>
  </r>
  <r>
    <x v="30"/>
    <x v="29"/>
    <x v="55"/>
    <n v="0.63"/>
    <n v="0.95589999999999997"/>
    <n v="1.6199999999999999E-2"/>
    <n v="2.35E-2"/>
    <n v="4.4000000000000003E-3"/>
  </r>
  <r>
    <x v="30"/>
    <x v="29"/>
    <x v="56"/>
    <n v="0.57999999999999996"/>
    <n v="0.89059999999999995"/>
    <n v="9.3200000000000005E-2"/>
    <n v="2.7000000000000001E-3"/>
    <n v="1.35E-2"/>
  </r>
  <r>
    <x v="30"/>
    <x v="29"/>
    <x v="54"/>
    <n v="0.57999999999999996"/>
    <n v="0.93969999999999998"/>
    <n v="2.9899999999999999E-2"/>
    <n v="2.07E-2"/>
    <n v="9.7999999999999997E-3"/>
  </r>
  <r>
    <x v="30"/>
    <x v="29"/>
    <x v="58"/>
    <n v="0.56999999999999995"/>
    <n v="0.96619999999999995"/>
    <n v="2.2599999999999999E-2"/>
    <n v="8.9999999999999993E-3"/>
    <n v="2.2000000000000001E-3"/>
  </r>
  <r>
    <x v="30"/>
    <x v="29"/>
    <x v="36"/>
    <n v="0.56000000000000005"/>
    <n v="0.82809999999999995"/>
    <n v="9.1000000000000004E-3"/>
    <n v="0.1298"/>
    <n v="3.3099999999999997E-2"/>
  </r>
  <r>
    <x v="31"/>
    <x v="30"/>
    <x v="24"/>
    <n v="104.69"/>
    <n v="0.95750000000000002"/>
    <n v="3.2800000000000003E-2"/>
    <n v="5.7999999999999996E-3"/>
    <n v="4.0000000000000001E-3"/>
  </r>
  <r>
    <x v="31"/>
    <x v="30"/>
    <x v="17"/>
    <n v="43.37"/>
    <n v="0.96440000000000003"/>
    <n v="3.2199999999999999E-2"/>
    <n v="3.0999999999999999E-3"/>
    <n v="2.9999999999999997E-4"/>
  </r>
  <r>
    <x v="31"/>
    <x v="30"/>
    <x v="4"/>
    <n v="33.5"/>
    <n v="0.95660000000000001"/>
    <n v="3.85E-2"/>
    <n v="2.3999999999999998E-3"/>
    <n v="2.5000000000000001E-3"/>
  </r>
  <r>
    <x v="31"/>
    <x v="30"/>
    <x v="27"/>
    <n v="28.35"/>
    <n v="0.9617"/>
    <n v="2.01E-2"/>
    <n v="1.52E-2"/>
    <n v="3.0000000000000001E-3"/>
  </r>
  <r>
    <x v="31"/>
    <x v="30"/>
    <x v="23"/>
    <n v="26.21"/>
    <n v="0.94279999999999997"/>
    <n v="3.3799999999999997E-2"/>
    <n v="1.9800000000000002E-2"/>
    <n v="3.5999999999999999E-3"/>
  </r>
  <r>
    <x v="31"/>
    <x v="30"/>
    <x v="12"/>
    <n v="23.85"/>
    <n v="0.96040000000000003"/>
    <n v="3.7499999999999999E-2"/>
    <n v="1.9E-3"/>
    <n v="2.0000000000000001E-4"/>
  </r>
  <r>
    <x v="31"/>
    <x v="30"/>
    <x v="7"/>
    <n v="21.83"/>
    <n v="0.96189999999999998"/>
    <n v="2.8000000000000001E-2"/>
    <n v="7.7000000000000002E-3"/>
    <n v="2.3E-3"/>
  </r>
  <r>
    <x v="31"/>
    <x v="30"/>
    <x v="20"/>
    <n v="19.68"/>
    <n v="0.94589999999999996"/>
    <n v="3.44E-2"/>
    <n v="1.46E-2"/>
    <n v="5.1000000000000004E-3"/>
  </r>
  <r>
    <x v="31"/>
    <x v="30"/>
    <x v="5"/>
    <n v="18.440000000000001"/>
    <n v="0.96450000000000002"/>
    <n v="3.1199999999999999E-2"/>
    <n v="2.9999999999999997E-4"/>
    <n v="3.8999999999999998E-3"/>
  </r>
  <r>
    <x v="31"/>
    <x v="30"/>
    <x v="3"/>
    <n v="16.350000000000001"/>
    <n v="0.97009999999999996"/>
    <n v="2.8500000000000001E-2"/>
    <n v="5.9999999999999995E-4"/>
    <n v="8.0000000000000004E-4"/>
  </r>
  <r>
    <x v="31"/>
    <x v="30"/>
    <x v="14"/>
    <n v="14.97"/>
    <n v="0.96879999999999999"/>
    <n v="2.8400000000000002E-2"/>
    <n v="2.0000000000000001E-4"/>
    <n v="2.5999999999999999E-3"/>
  </r>
  <r>
    <x v="31"/>
    <x v="30"/>
    <x v="22"/>
    <n v="14.95"/>
    <n v="0.91569999999999996"/>
    <n v="8.1699999999999995E-2"/>
    <n v="1.6000000000000001E-3"/>
    <n v="1.1000000000000001E-3"/>
  </r>
  <r>
    <x v="31"/>
    <x v="30"/>
    <x v="8"/>
    <n v="11.08"/>
    <n v="0.95040000000000002"/>
    <n v="2.4199999999999999E-2"/>
    <n v="1.2500000000000001E-2"/>
    <n v="1.29E-2"/>
  </r>
  <r>
    <x v="31"/>
    <x v="30"/>
    <x v="13"/>
    <n v="7.39"/>
    <n v="0.94810000000000005"/>
    <n v="3.6600000000000001E-2"/>
    <n v="1.47E-2"/>
    <n v="5.9999999999999995E-4"/>
  </r>
  <r>
    <x v="31"/>
    <x v="30"/>
    <x v="11"/>
    <n v="7"/>
    <n v="0.96160000000000001"/>
    <n v="1.0500000000000001E-2"/>
    <n v="2.7199999999999998E-2"/>
    <n v="5.9999999999999995E-4"/>
  </r>
  <r>
    <x v="31"/>
    <x v="30"/>
    <x v="6"/>
    <n v="6.82"/>
    <n v="0.94120000000000004"/>
    <n v="2.1899999999999999E-2"/>
    <n v="3.6200000000000003E-2"/>
    <n v="6.9999999999999999E-4"/>
  </r>
  <r>
    <x v="31"/>
    <x v="30"/>
    <x v="15"/>
    <n v="6.74"/>
    <n v="0.96289999999999998"/>
    <n v="2.6499999999999999E-2"/>
    <n v="7.4000000000000003E-3"/>
    <n v="3.2000000000000002E-3"/>
  </r>
  <r>
    <x v="31"/>
    <x v="30"/>
    <x v="26"/>
    <n v="6.31"/>
    <n v="0.9526"/>
    <n v="1.52E-2"/>
    <n v="2.0400000000000001E-2"/>
    <n v="1.1900000000000001E-2"/>
  </r>
  <r>
    <x v="31"/>
    <x v="30"/>
    <x v="16"/>
    <n v="5.64"/>
    <n v="0.9657"/>
    <n v="1.8599999999999998E-2"/>
    <n v="1.5100000000000001E-2"/>
    <n v="5.9999999999999995E-4"/>
  </r>
  <r>
    <x v="31"/>
    <x v="30"/>
    <x v="0"/>
    <n v="4.33"/>
    <n v="0.89229999999999998"/>
    <n v="5.1799999999999999E-2"/>
    <n v="5.4399999999999997E-2"/>
    <n v="1.5E-3"/>
  </r>
  <r>
    <x v="31"/>
    <x v="30"/>
    <x v="42"/>
    <n v="4.08"/>
    <n v="0.90090000000000003"/>
    <n v="4.9799999999999997E-2"/>
    <n v="4.2099999999999999E-2"/>
    <n v="7.1999999999999998E-3"/>
  </r>
  <r>
    <x v="31"/>
    <x v="30"/>
    <x v="18"/>
    <n v="3.99"/>
    <n v="0.97109999999999996"/>
    <n v="0.02"/>
    <n v="2.7000000000000001E-3"/>
    <n v="6.1999999999999998E-3"/>
  </r>
  <r>
    <x v="31"/>
    <x v="30"/>
    <x v="29"/>
    <n v="3.9"/>
    <n v="0.90490000000000004"/>
    <n v="7.8399999999999997E-2"/>
    <n v="1.4200000000000001E-2"/>
    <n v="2.5000000000000001E-3"/>
  </r>
  <r>
    <x v="31"/>
    <x v="30"/>
    <x v="34"/>
    <n v="3.7"/>
    <n v="0.9335"/>
    <n v="4.1799999999999997E-2"/>
    <n v="2.1299999999999999E-2"/>
    <n v="3.5000000000000001E-3"/>
  </r>
  <r>
    <x v="31"/>
    <x v="30"/>
    <x v="19"/>
    <n v="3.42"/>
    <n v="0.96220000000000006"/>
    <n v="2.75E-2"/>
    <n v="7.9000000000000008E-3"/>
    <n v="2.3999999999999998E-3"/>
  </r>
  <r>
    <x v="31"/>
    <x v="30"/>
    <x v="37"/>
    <n v="2.88"/>
    <n v="0.95740000000000003"/>
    <n v="3.73E-2"/>
    <n v="2.3999999999999998E-3"/>
    <n v="2.8999999999999998E-3"/>
  </r>
  <r>
    <x v="31"/>
    <x v="30"/>
    <x v="60"/>
    <n v="2.75"/>
    <n v="0.85"/>
    <n v="2.9100000000000001E-2"/>
    <n v="0.1012"/>
    <n v="1.9699999999999999E-2"/>
  </r>
  <r>
    <x v="31"/>
    <x v="30"/>
    <x v="38"/>
    <n v="2.19"/>
    <n v="0.97170000000000001"/>
    <n v="2.7900000000000001E-2"/>
    <n v="2.0000000000000001E-4"/>
    <n v="2.0000000000000001E-4"/>
  </r>
  <r>
    <x v="31"/>
    <x v="30"/>
    <x v="43"/>
    <n v="1.96"/>
    <n v="0.89259999999999995"/>
    <n v="2.4199999999999999E-2"/>
    <n v="6.83E-2"/>
    <n v="1.49E-2"/>
  </r>
  <r>
    <x v="31"/>
    <x v="30"/>
    <x v="39"/>
    <n v="1.91"/>
    <n v="0.96740000000000004"/>
    <n v="2.5499999999999998E-2"/>
    <n v="4.8999999999999998E-3"/>
    <n v="2.2000000000000001E-3"/>
  </r>
  <r>
    <x v="31"/>
    <x v="30"/>
    <x v="44"/>
    <n v="1.84"/>
    <n v="0.92669999999999997"/>
    <n v="5.62E-2"/>
    <n v="0.01"/>
    <n v="7.1000000000000004E-3"/>
  </r>
  <r>
    <x v="31"/>
    <x v="30"/>
    <x v="45"/>
    <n v="1.82"/>
    <n v="0.86739999999999995"/>
    <n v="5.7500000000000002E-2"/>
    <n v="6.3100000000000003E-2"/>
    <n v="1.2E-2"/>
  </r>
  <r>
    <x v="31"/>
    <x v="30"/>
    <x v="40"/>
    <n v="1.74"/>
    <n v="0.95230000000000004"/>
    <n v="2.1700000000000001E-2"/>
    <n v="2.52E-2"/>
    <n v="8.0000000000000004E-4"/>
  </r>
  <r>
    <x v="31"/>
    <x v="30"/>
    <x v="32"/>
    <n v="1.47"/>
    <n v="0.96279999999999999"/>
    <n v="2.5899999999999999E-2"/>
    <n v="2.5000000000000001E-3"/>
    <n v="8.8999999999999999E-3"/>
  </r>
  <r>
    <x v="31"/>
    <x v="30"/>
    <x v="49"/>
    <n v="1.4"/>
    <n v="0.90859999999999996"/>
    <n v="2.2499999999999999E-2"/>
    <n v="6.3899999999999998E-2"/>
    <n v="5.0000000000000001E-3"/>
  </r>
  <r>
    <x v="31"/>
    <x v="30"/>
    <x v="47"/>
    <n v="1.38"/>
    <n v="0.94840000000000002"/>
    <n v="3.0099999999999998E-2"/>
    <n v="1.4800000000000001E-2"/>
    <n v="6.7000000000000002E-3"/>
  </r>
  <r>
    <x v="31"/>
    <x v="30"/>
    <x v="41"/>
    <n v="1.28"/>
    <n v="0.96330000000000005"/>
    <n v="2.1600000000000001E-2"/>
    <n v="9.2999999999999992E-3"/>
    <n v="5.7000000000000002E-3"/>
  </r>
  <r>
    <x v="31"/>
    <x v="30"/>
    <x v="52"/>
    <n v="1.1200000000000001"/>
    <n v="0.9728"/>
    <n v="1.29E-2"/>
    <n v="0.01"/>
    <n v="4.3E-3"/>
  </r>
  <r>
    <x v="31"/>
    <x v="30"/>
    <x v="10"/>
    <n v="1.07"/>
    <n v="0.87"/>
    <n v="0.10589999999999999"/>
    <n v="2.1000000000000001E-2"/>
    <n v="3.0999999999999999E-3"/>
  </r>
  <r>
    <x v="31"/>
    <x v="30"/>
    <x v="33"/>
    <n v="1.02"/>
    <n v="0.93320000000000003"/>
    <n v="5.5599999999999997E-2"/>
    <n v="6.8999999999999999E-3"/>
    <n v="4.3E-3"/>
  </r>
  <r>
    <x v="31"/>
    <x v="30"/>
    <x v="46"/>
    <n v="1.01"/>
    <n v="0.90849999999999997"/>
    <n v="6.3299999999999995E-2"/>
    <n v="8.0000000000000004E-4"/>
    <n v="2.7400000000000001E-2"/>
  </r>
  <r>
    <x v="31"/>
    <x v="30"/>
    <x v="50"/>
    <n v="0.99"/>
    <n v="0.93510000000000004"/>
    <n v="4.8800000000000003E-2"/>
    <n v="1.1599999999999999E-2"/>
    <n v="4.4999999999999997E-3"/>
  </r>
  <r>
    <x v="31"/>
    <x v="30"/>
    <x v="48"/>
    <n v="0.75"/>
    <n v="0.94579999999999997"/>
    <n v="3.04E-2"/>
    <n v="1.8800000000000001E-2"/>
    <n v="5.1000000000000004E-3"/>
  </r>
  <r>
    <x v="31"/>
    <x v="30"/>
    <x v="64"/>
    <n v="0.73"/>
    <n v="0.98"/>
    <n v="1.6400000000000001E-2"/>
    <n v="2.5000000000000001E-3"/>
    <n v="1.1000000000000001E-3"/>
  </r>
  <r>
    <x v="31"/>
    <x v="30"/>
    <x v="55"/>
    <n v="0.65"/>
    <n v="0.96630000000000005"/>
    <n v="1.6899999999999998E-2"/>
    <n v="1.09E-2"/>
    <n v="5.8999999999999999E-3"/>
  </r>
  <r>
    <x v="31"/>
    <x v="30"/>
    <x v="56"/>
    <n v="0.62"/>
    <n v="0.89439999999999997"/>
    <n v="9.4299999999999995E-2"/>
    <n v="1.4E-3"/>
    <n v="9.9000000000000008E-3"/>
  </r>
  <r>
    <x v="31"/>
    <x v="30"/>
    <x v="68"/>
    <n v="0.61"/>
    <n v="0.97950000000000004"/>
    <n v="5.0000000000000001E-3"/>
    <n v="5.0000000000000001E-3"/>
    <n v="1.0500000000000001E-2"/>
  </r>
  <r>
    <x v="31"/>
    <x v="30"/>
    <x v="54"/>
    <n v="0.59"/>
    <n v="0.9405"/>
    <n v="2.53E-2"/>
    <n v="2.4500000000000001E-2"/>
    <n v="9.7999999999999997E-3"/>
  </r>
  <r>
    <x v="31"/>
    <x v="30"/>
    <x v="58"/>
    <n v="0.57999999999999996"/>
    <n v="0.97989999999999999"/>
    <n v="1.78E-2"/>
    <n v="1.8E-3"/>
    <n v="4.0000000000000002E-4"/>
  </r>
  <r>
    <x v="31"/>
    <x v="30"/>
    <x v="36"/>
    <n v="0.55000000000000004"/>
    <n v="0.85409999999999997"/>
    <n v="1.04E-2"/>
    <n v="0.114"/>
    <n v="2.1499999999999998E-2"/>
  </r>
  <r>
    <x v="32"/>
    <x v="31"/>
    <x v="24"/>
    <n v="104.24"/>
    <n v="0.96199999999999997"/>
    <n v="2.6800000000000001E-2"/>
    <n v="4.8999999999999998E-3"/>
    <n v="6.1999999999999998E-3"/>
  </r>
  <r>
    <x v="32"/>
    <x v="31"/>
    <x v="17"/>
    <n v="41.79"/>
    <n v="0.96489999999999998"/>
    <n v="2.0400000000000001E-2"/>
    <n v="1.43E-2"/>
    <n v="4.0000000000000002E-4"/>
  </r>
  <r>
    <x v="32"/>
    <x v="31"/>
    <x v="4"/>
    <n v="34.340000000000003"/>
    <n v="0.93089999999999995"/>
    <n v="3.4299999999999997E-2"/>
    <n v="2.18E-2"/>
    <n v="1.3100000000000001E-2"/>
  </r>
  <r>
    <x v="32"/>
    <x v="31"/>
    <x v="27"/>
    <n v="28.02"/>
    <n v="0.97319999999999995"/>
    <n v="2.0299999999999999E-2"/>
    <n v="5.4999999999999997E-3"/>
    <n v="1E-3"/>
  </r>
  <r>
    <x v="32"/>
    <x v="31"/>
    <x v="23"/>
    <n v="26.09"/>
    <n v="0.95989999999999998"/>
    <n v="3.3000000000000002E-2"/>
    <n v="5.7000000000000002E-3"/>
    <n v="1.2999999999999999E-3"/>
  </r>
  <r>
    <x v="32"/>
    <x v="31"/>
    <x v="12"/>
    <n v="22.1"/>
    <n v="0.9637"/>
    <n v="3.2199999999999999E-2"/>
    <n v="3.5999999999999999E-3"/>
    <n v="5.0000000000000001E-4"/>
  </r>
  <r>
    <x v="32"/>
    <x v="31"/>
    <x v="7"/>
    <n v="21.06"/>
    <n v="0.97060000000000002"/>
    <n v="2.69E-2"/>
    <n v="1.6000000000000001E-3"/>
    <n v="1E-3"/>
  </r>
  <r>
    <x v="32"/>
    <x v="31"/>
    <x v="20"/>
    <n v="18.82"/>
    <n v="0.96240000000000003"/>
    <n v="3.0099999999999998E-2"/>
    <n v="4.1999999999999997E-3"/>
    <n v="3.3E-3"/>
  </r>
  <r>
    <x v="32"/>
    <x v="31"/>
    <x v="5"/>
    <n v="18.73"/>
    <n v="0.95220000000000005"/>
    <n v="3.4299999999999997E-2"/>
    <n v="7.4999999999999997E-3"/>
    <n v="6.1000000000000004E-3"/>
  </r>
  <r>
    <x v="32"/>
    <x v="31"/>
    <x v="3"/>
    <n v="17.149999999999999"/>
    <n v="0.96309999999999996"/>
    <n v="2.9600000000000001E-2"/>
    <n v="6.6E-3"/>
    <n v="5.9999999999999995E-4"/>
  </r>
  <r>
    <x v="32"/>
    <x v="31"/>
    <x v="14"/>
    <n v="16.25"/>
    <n v="0.89059999999999995"/>
    <n v="2.58E-2"/>
    <n v="7.4499999999999997E-2"/>
    <n v="9.1000000000000004E-3"/>
  </r>
  <r>
    <x v="32"/>
    <x v="31"/>
    <x v="22"/>
    <n v="14.18"/>
    <n v="0.90769999999999995"/>
    <n v="8.3699999999999997E-2"/>
    <n v="7.3000000000000001E-3"/>
    <n v="1.2999999999999999E-3"/>
  </r>
  <r>
    <x v="32"/>
    <x v="31"/>
    <x v="8"/>
    <n v="11.16"/>
    <n v="0.91649999999999998"/>
    <n v="3.44E-2"/>
    <n v="2.7E-2"/>
    <n v="2.2200000000000001E-2"/>
  </r>
  <r>
    <x v="32"/>
    <x v="31"/>
    <x v="13"/>
    <n v="7.51"/>
    <n v="0.91300000000000003"/>
    <n v="3.3300000000000003E-2"/>
    <n v="5.21E-2"/>
    <n v="1.6000000000000001E-3"/>
  </r>
  <r>
    <x v="32"/>
    <x v="31"/>
    <x v="15"/>
    <n v="6.92"/>
    <n v="0.92859999999999998"/>
    <n v="2.8000000000000001E-2"/>
    <n v="3.2899999999999999E-2"/>
    <n v="1.0500000000000001E-2"/>
  </r>
  <r>
    <x v="32"/>
    <x v="31"/>
    <x v="11"/>
    <n v="6.89"/>
    <n v="0.97009999999999996"/>
    <n v="1.18E-2"/>
    <n v="1.7500000000000002E-2"/>
    <n v="5.9999999999999995E-4"/>
  </r>
  <r>
    <x v="32"/>
    <x v="31"/>
    <x v="26"/>
    <n v="6.56"/>
    <n v="0.95669999999999999"/>
    <n v="7.7000000000000002E-3"/>
    <n v="2.3699999999999999E-2"/>
    <n v="1.1900000000000001E-2"/>
  </r>
  <r>
    <x v="32"/>
    <x v="31"/>
    <x v="6"/>
    <n v="6.3"/>
    <n v="0.96299999999999997"/>
    <n v="1.6500000000000001E-2"/>
    <n v="1.7600000000000001E-2"/>
    <n v="3.0000000000000001E-3"/>
  </r>
  <r>
    <x v="32"/>
    <x v="31"/>
    <x v="16"/>
    <n v="5.33"/>
    <n v="0.96519999999999995"/>
    <n v="1.15E-2"/>
    <n v="2.23E-2"/>
    <n v="1E-3"/>
  </r>
  <r>
    <x v="32"/>
    <x v="31"/>
    <x v="29"/>
    <n v="4.92"/>
    <n v="0.93120000000000003"/>
    <n v="5.5899999999999998E-2"/>
    <n v="1.11E-2"/>
    <n v="1.8E-3"/>
  </r>
  <r>
    <x v="32"/>
    <x v="31"/>
    <x v="0"/>
    <n v="3.91"/>
    <n v="0.93589999999999995"/>
    <n v="5.7799999999999997E-2"/>
    <n v="6.0000000000000001E-3"/>
    <n v="2.9999999999999997E-4"/>
  </r>
  <r>
    <x v="32"/>
    <x v="31"/>
    <x v="18"/>
    <n v="3.88"/>
    <n v="0.96220000000000006"/>
    <n v="2.0899999999999998E-2"/>
    <n v="1.03E-2"/>
    <n v="6.4999999999999997E-3"/>
  </r>
  <r>
    <x v="32"/>
    <x v="31"/>
    <x v="42"/>
    <n v="3.81"/>
    <n v="0.92269999999999996"/>
    <n v="5.8900000000000001E-2"/>
    <n v="1.6799999999999999E-2"/>
    <n v="1.5E-3"/>
  </r>
  <r>
    <x v="32"/>
    <x v="31"/>
    <x v="34"/>
    <n v="3.71"/>
    <n v="0.93259999999999998"/>
    <n v="4.6300000000000001E-2"/>
    <n v="1.0699999999999999E-2"/>
    <n v="1.0500000000000001E-2"/>
  </r>
  <r>
    <x v="32"/>
    <x v="31"/>
    <x v="19"/>
    <n v="3.29"/>
    <n v="0.96899999999999997"/>
    <n v="2.7400000000000001E-2"/>
    <n v="3.0999999999999999E-3"/>
    <n v="5.9999999999999995E-4"/>
  </r>
  <r>
    <x v="32"/>
    <x v="31"/>
    <x v="37"/>
    <n v="2.91"/>
    <n v="0.96450000000000002"/>
    <n v="3.2300000000000002E-2"/>
    <n v="1.8E-3"/>
    <n v="1.4E-3"/>
  </r>
  <r>
    <x v="32"/>
    <x v="31"/>
    <x v="60"/>
    <n v="2.89"/>
    <n v="0.85470000000000002"/>
    <n v="2.9899999999999999E-2"/>
    <n v="0.1043"/>
    <n v="1.12E-2"/>
  </r>
  <r>
    <x v="32"/>
    <x v="31"/>
    <x v="38"/>
    <n v="2.14"/>
    <n v="0.96709999999999996"/>
    <n v="2.5999999999999999E-2"/>
    <n v="3.3999999999999998E-3"/>
    <n v="3.5000000000000001E-3"/>
  </r>
  <r>
    <x v="32"/>
    <x v="31"/>
    <x v="39"/>
    <n v="1.86"/>
    <n v="0.97009999999999996"/>
    <n v="2.5700000000000001E-2"/>
    <n v="4.1000000000000003E-3"/>
    <n v="1E-4"/>
  </r>
  <r>
    <x v="32"/>
    <x v="31"/>
    <x v="43"/>
    <n v="1.8"/>
    <n v="0.97419999999999995"/>
    <n v="2.1899999999999999E-2"/>
    <n v="2.5000000000000001E-3"/>
    <n v="1.4E-3"/>
  </r>
  <r>
    <x v="32"/>
    <x v="31"/>
    <x v="45"/>
    <n v="1.8"/>
    <n v="0.91379999999999995"/>
    <n v="6.4299999999999996E-2"/>
    <n v="1.6299999999999999E-2"/>
    <n v="5.7000000000000002E-3"/>
  </r>
  <r>
    <x v="32"/>
    <x v="31"/>
    <x v="40"/>
    <n v="1.72"/>
    <n v="0.95340000000000003"/>
    <n v="2.3099999999999999E-2"/>
    <n v="2.1899999999999999E-2"/>
    <n v="1.5E-3"/>
  </r>
  <r>
    <x v="32"/>
    <x v="31"/>
    <x v="44"/>
    <n v="1.68"/>
    <n v="0.91549999999999998"/>
    <n v="6.1800000000000001E-2"/>
    <n v="1.09E-2"/>
    <n v="1.18E-2"/>
  </r>
  <r>
    <x v="32"/>
    <x v="31"/>
    <x v="32"/>
    <n v="1.52"/>
    <n v="0.95740000000000003"/>
    <n v="2.1100000000000001E-2"/>
    <n v="1.38E-2"/>
    <n v="7.7000000000000002E-3"/>
  </r>
  <r>
    <x v="32"/>
    <x v="31"/>
    <x v="47"/>
    <n v="1.48"/>
    <n v="0.96619999999999995"/>
    <n v="2.9000000000000001E-2"/>
    <n v="1.9E-3"/>
    <n v="2.8999999999999998E-3"/>
  </r>
  <r>
    <x v="32"/>
    <x v="31"/>
    <x v="49"/>
    <n v="1.34"/>
    <n v="0.94530000000000003"/>
    <n v="1.9400000000000001E-2"/>
    <n v="3.3700000000000001E-2"/>
    <n v="1.6999999999999999E-3"/>
  </r>
  <r>
    <x v="32"/>
    <x v="31"/>
    <x v="41"/>
    <n v="1.2"/>
    <n v="0.96940000000000004"/>
    <n v="2.1299999999999999E-2"/>
    <n v="8.8000000000000005E-3"/>
    <n v="4.0000000000000002E-4"/>
  </r>
  <r>
    <x v="32"/>
    <x v="31"/>
    <x v="10"/>
    <n v="1.0900000000000001"/>
    <n v="0.86480000000000001"/>
    <n v="8.1799999999999998E-2"/>
    <n v="5.2299999999999999E-2"/>
    <n v="1E-3"/>
  </r>
  <r>
    <x v="32"/>
    <x v="31"/>
    <x v="52"/>
    <n v="1.08"/>
    <n v="0.94740000000000002"/>
    <n v="1.32E-2"/>
    <n v="3.1699999999999999E-2"/>
    <n v="7.7000000000000002E-3"/>
  </r>
  <r>
    <x v="32"/>
    <x v="31"/>
    <x v="33"/>
    <n v="1.07"/>
    <n v="0.89449999999999996"/>
    <n v="8.2000000000000003E-2"/>
    <n v="1.9900000000000001E-2"/>
    <n v="3.7000000000000002E-3"/>
  </r>
  <r>
    <x v="32"/>
    <x v="31"/>
    <x v="46"/>
    <n v="1.05"/>
    <n v="0.92610000000000003"/>
    <n v="5.2499999999999998E-2"/>
    <n v="1.14E-2"/>
    <n v="0.01"/>
  </r>
  <r>
    <x v="32"/>
    <x v="31"/>
    <x v="50"/>
    <n v="1"/>
    <n v="0.92730000000000001"/>
    <n v="4.1799999999999997E-2"/>
    <n v="2.2100000000000002E-2"/>
    <n v="8.8999999999999999E-3"/>
  </r>
  <r>
    <x v="32"/>
    <x v="31"/>
    <x v="51"/>
    <n v="0.76"/>
    <n v="0.96589999999999998"/>
    <n v="1.66E-2"/>
    <n v="1.0200000000000001E-2"/>
    <n v="7.3000000000000001E-3"/>
  </r>
  <r>
    <x v="32"/>
    <x v="31"/>
    <x v="48"/>
    <n v="0.73"/>
    <n v="0.95979999999999999"/>
    <n v="2.8500000000000001E-2"/>
    <n v="4.4999999999999997E-3"/>
    <n v="7.1999999999999998E-3"/>
  </r>
  <r>
    <x v="32"/>
    <x v="31"/>
    <x v="55"/>
    <n v="0.67"/>
    <n v="0.96189999999999998"/>
    <n v="1.78E-2"/>
    <n v="1.12E-2"/>
    <n v="9.1000000000000004E-3"/>
  </r>
  <r>
    <x v="32"/>
    <x v="31"/>
    <x v="56"/>
    <n v="0.66"/>
    <n v="0.91269999999999996"/>
    <n v="8.2000000000000003E-2"/>
    <n v="5.9999999999999995E-4"/>
    <n v="4.7999999999999996E-3"/>
  </r>
  <r>
    <x v="32"/>
    <x v="31"/>
    <x v="54"/>
    <n v="0.61"/>
    <n v="0.94540000000000002"/>
    <n v="2.8199999999999999E-2"/>
    <n v="2.0400000000000001E-2"/>
    <n v="6.0000000000000001E-3"/>
  </r>
  <r>
    <x v="32"/>
    <x v="31"/>
    <x v="58"/>
    <n v="0.56999999999999995"/>
    <n v="0.96419999999999995"/>
    <n v="1.9800000000000002E-2"/>
    <n v="9.5999999999999992E-3"/>
    <n v="6.4000000000000003E-3"/>
  </r>
  <r>
    <x v="32"/>
    <x v="31"/>
    <x v="36"/>
    <n v="0.48"/>
    <n v="0.88529999999999998"/>
    <n v="1.9699999999999999E-2"/>
    <n v="3.5900000000000001E-2"/>
    <n v="5.91E-2"/>
  </r>
  <r>
    <x v="32"/>
    <x v="31"/>
    <x v="65"/>
    <n v="0.47"/>
    <n v="0.92600000000000005"/>
    <n v="6.9199999999999998E-2"/>
    <n v="1.1999999999999999E-3"/>
    <n v="3.7000000000000002E-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A4E1D3-FE82-4939-9F3B-199EB39B7456}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Banks">
  <location ref="A1:D39" firstHeaderRow="1" firstDataRow="3" firstDataCol="1"/>
  <pivotFields count="12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 sortType="ascending">
      <items count="72">
        <item h="1" x="36"/>
        <item h="1" x="0"/>
        <item h="1" x="1"/>
        <item h="1" x="2"/>
        <item h="1" x="49"/>
        <item h="1" x="3"/>
        <item h="1" x="37"/>
        <item h="1" x="4"/>
        <item h="1" x="5"/>
        <item h="1" x="6"/>
        <item h="1" x="54"/>
        <item h="1" x="60"/>
        <item h="1" x="62"/>
        <item h="1" x="7"/>
        <item h="1" x="8"/>
        <item h="1" x="39"/>
        <item h="1" x="40"/>
        <item h="1" x="9"/>
        <item h="1" x="66"/>
        <item h="1" x="30"/>
        <item h="1" x="10"/>
        <item h="1" x="53"/>
        <item h="1" x="44"/>
        <item h="1" x="11"/>
        <item h="1" x="45"/>
        <item h="1" x="17"/>
        <item h="1" x="12"/>
        <item h="1" x="13"/>
        <item h="1" x="34"/>
        <item h="1" x="59"/>
        <item h="1" x="42"/>
        <item h="1" x="14"/>
        <item h="1" x="15"/>
        <item h="1" x="16"/>
        <item h="1" x="47"/>
        <item h="1" x="18"/>
        <item h="1" x="64"/>
        <item h="1" x="19"/>
        <item h="1" x="58"/>
        <item h="1" m="1" x="70"/>
        <item h="1" x="20"/>
        <item h="1" x="35"/>
        <item h="1" x="46"/>
        <item h="1" x="52"/>
        <item h="1" x="21"/>
        <item h="1" x="22"/>
        <item h="1" x="51"/>
        <item h="1" m="1" x="69"/>
        <item h="1" x="32"/>
        <item x="23"/>
        <item h="1" x="61"/>
        <item h="1" x="55"/>
        <item h="1" x="33"/>
        <item h="1" x="41"/>
        <item h="1" x="65"/>
        <item h="1" x="56"/>
        <item h="1" x="68"/>
        <item h="1" x="48"/>
        <item h="1" x="24"/>
        <item h="1" x="57"/>
        <item h="1" x="25"/>
        <item h="1" x="43"/>
        <item h="1" x="63"/>
        <item h="1" x="38"/>
        <item h="1" x="67"/>
        <item h="1" x="26"/>
        <item h="1" x="50"/>
        <item h="1" x="27"/>
        <item h="1" x="31"/>
        <item h="1" x="28"/>
        <item h="1" x="29"/>
        <item t="default"/>
      </items>
    </pivotField>
    <pivotField showAll="0"/>
    <pivotField showAll="0"/>
    <pivotField showAll="0"/>
    <pivotField showAll="0"/>
    <pivotField showAll="0"/>
    <pivotField dataField="1" dragToRow="0" dragToCol="0" dragToPage="0" showAll="0" defaultSubtota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5">
        <item x="3"/>
        <item x="1"/>
        <item x="2"/>
        <item x="0"/>
        <item t="default"/>
      </items>
    </pivotField>
  </pivotFields>
  <rowFields count="2">
    <field x="10"/>
    <field x="1"/>
  </rowFields>
  <rowItems count="36">
    <i>
      <x v="1"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2">
    <field x="11"/>
    <field x="2"/>
  </colFields>
  <colItems count="3">
    <i>
      <x v="3"/>
      <x v="49"/>
    </i>
    <i t="default">
      <x v="3"/>
    </i>
    <i t="grand">
      <x/>
    </i>
  </colItems>
  <dataFields count="1">
    <dataField name=" Total Volume (In Lakhs)" fld="8" baseField="0" baseItem="0"/>
  </dataFields>
  <formats count="1">
    <format dxfId="4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54">
    <chartFormat chart="4" format="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1"/>
          </reference>
        </references>
      </pivotArea>
    </chartFormat>
    <chartFormat chart="4" format="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0" count="1" selected="0">
            <x v="1"/>
          </reference>
        </references>
      </pivotArea>
    </chartFormat>
    <chartFormat chart="4" format="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0" count="1" selected="0">
            <x v="1"/>
          </reference>
        </references>
      </pivotArea>
    </chartFormat>
    <chartFormat chart="4" format="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0" count="1" selected="0">
            <x v="1"/>
          </reference>
        </references>
      </pivotArea>
    </chartFormat>
    <chartFormat chart="4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10" count="1" selected="0">
            <x v="1"/>
          </reference>
        </references>
      </pivotArea>
    </chartFormat>
    <chartFormat chart="4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10" count="1" selected="0">
            <x v="1"/>
          </reference>
        </references>
      </pivotArea>
    </chartFormat>
    <chartFormat chart="4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10" count="1" selected="0">
            <x v="1"/>
          </reference>
        </references>
      </pivotArea>
    </chartFormat>
    <chartFormat chart="4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10" count="1" selected="0">
            <x v="1"/>
          </reference>
        </references>
      </pivotArea>
    </chartFormat>
    <chartFormat chart="4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10" count="1" selected="0">
            <x v="1"/>
          </reference>
        </references>
      </pivotArea>
    </chartFormat>
    <chartFormat chart="4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10" count="1" selected="0">
            <x v="1"/>
          </reference>
        </references>
      </pivotArea>
    </chartFormat>
    <chartFormat chart="4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10" count="1" selected="0">
            <x v="1"/>
          </reference>
        </references>
      </pivotArea>
    </chartFormat>
    <chartFormat chart="4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2"/>
          </reference>
        </references>
      </pivotArea>
    </chartFormat>
    <chartFormat chart="4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0" count="1" selected="0">
            <x v="2"/>
          </reference>
        </references>
      </pivotArea>
    </chartFormat>
    <chartFormat chart="4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0" count="1" selected="0">
            <x v="2"/>
          </reference>
        </references>
      </pivotArea>
    </chartFormat>
    <chartFormat chart="4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0" count="1" selected="0">
            <x v="2"/>
          </reference>
        </references>
      </pivotArea>
    </chartFormat>
    <chartFormat chart="4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10" count="1" selected="0">
            <x v="2"/>
          </reference>
        </references>
      </pivotArea>
    </chartFormat>
    <chartFormat chart="4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10" count="1" selected="0">
            <x v="2"/>
          </reference>
        </references>
      </pivotArea>
    </chartFormat>
    <chartFormat chart="4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10" count="1" selected="0">
            <x v="2"/>
          </reference>
        </references>
      </pivotArea>
    </chartFormat>
    <chartFormat chart="4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10" count="1" selected="0">
            <x v="2"/>
          </reference>
        </references>
      </pivotArea>
    </chartFormat>
    <chartFormat chart="4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10" count="1" selected="0">
            <x v="2"/>
          </reference>
        </references>
      </pivotArea>
    </chartFormat>
    <chartFormat chart="4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10" count="1" selected="0">
            <x v="2"/>
          </reference>
        </references>
      </pivotArea>
    </chartFormat>
    <chartFormat chart="4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10" count="1" selected="0">
            <x v="2"/>
          </reference>
        </references>
      </pivotArea>
    </chartFormat>
    <chartFormat chart="4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10" count="1" selected="0">
            <x v="2"/>
          </reference>
        </references>
      </pivotArea>
    </chartFormat>
    <chartFormat chart="4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3"/>
          </reference>
        </references>
      </pivotArea>
    </chartFormat>
    <chartFormat chart="4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0" count="1" selected="0">
            <x v="3"/>
          </reference>
        </references>
      </pivotArea>
    </chartFormat>
    <chartFormat chart="4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10" count="1" selected="0">
            <x v="3"/>
          </reference>
        </references>
      </pivotArea>
    </chartFormat>
    <chartFormat chart="4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10" count="1" selected="0">
            <x v="3"/>
          </reference>
        </references>
      </pivotArea>
    </chartFormat>
    <chartFormat chart="4" format="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10" count="1" selected="0">
            <x v="3"/>
          </reference>
        </references>
      </pivotArea>
    </chartFormat>
    <chartFormat chart="4" format="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10" count="1" selected="0">
            <x v="3"/>
          </reference>
        </references>
      </pivotArea>
    </chartFormat>
    <chartFormat chart="4" format="2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10" count="1" selected="0">
            <x v="3"/>
          </reference>
        </references>
      </pivotArea>
    </chartFormat>
    <chartFormat chart="4" format="3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10" count="1" selected="0">
            <x v="3"/>
          </reference>
        </references>
      </pivotArea>
    </chartFormat>
    <chartFormat chart="4" format="3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10" count="1" selected="0">
            <x v="3"/>
          </reference>
        </references>
      </pivotArea>
    </chartFormat>
    <chartFormat chart="4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4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4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" format="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4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4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4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4" format="4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1">
      <pivotArea type="data" outline="0" fieldPosition="0">
        <references count="4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58"/>
          </reference>
          <reference field="10" count="1" selected="0">
            <x v="3"/>
          </reference>
        </references>
      </pivotArea>
    </chartFormat>
    <chartFormat chart="4" format="5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8"/>
          </reference>
        </references>
      </pivotArea>
    </chartFormat>
    <chartFormat chart="4" format="53">
      <pivotArea type="data" outline="0" fieldPosition="0">
        <references count="4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25"/>
          </reference>
          <reference field="10" count="1" selected="0">
            <x v="3"/>
          </reference>
        </references>
      </pivotArea>
    </chartFormat>
    <chartFormat chart="4" format="5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4" format="55">
      <pivotArea type="data" outline="0" fieldPosition="0">
        <references count="4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26"/>
          </reference>
          <reference field="10" count="1" selected="0">
            <x v="3"/>
          </reference>
        </references>
      </pivotArea>
    </chartFormat>
    <chartFormat chart="4" format="5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4" format="57">
      <pivotArea type="data" outline="0" fieldPosition="0">
        <references count="4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49"/>
          </reference>
          <reference field="10" count="1" selected="0">
            <x v="3"/>
          </reference>
        </references>
      </pivotArea>
    </chartFormat>
    <chartFormat chart="4" format="5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9"/>
          </reference>
        </references>
      </pivotArea>
    </chartFormat>
    <chartFormat chart="4" format="5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9"/>
          </reference>
          <reference field="1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4FD003-6B7A-4FB7-B3F2-FEB9E52AFCA2}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anks">
  <location ref="A1:B35" firstHeaderRow="1" firstDataRow="1" firstDataCol="1"/>
  <pivotFields count="12">
    <pivotField axis="axisRow" showAll="0">
      <items count="34">
        <item x="3"/>
        <item x="15"/>
        <item x="27"/>
        <item x="7"/>
        <item x="19"/>
        <item x="31"/>
        <item x="11"/>
        <item x="23"/>
        <item x="1"/>
        <item x="13"/>
        <item x="25"/>
        <item x="0"/>
        <item x="12"/>
        <item x="24"/>
        <item x="6"/>
        <item x="18"/>
        <item x="30"/>
        <item x="5"/>
        <item x="17"/>
        <item x="29"/>
        <item x="2"/>
        <item x="14"/>
        <item x="26"/>
        <item x="4"/>
        <item x="16"/>
        <item x="28"/>
        <item x="10"/>
        <item x="22"/>
        <item x="9"/>
        <item x="21"/>
        <item x="8"/>
        <item x="20"/>
        <item x="32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2">
        <item x="36"/>
        <item x="0"/>
        <item x="1"/>
        <item x="2"/>
        <item x="49"/>
        <item x="3"/>
        <item x="37"/>
        <item x="4"/>
        <item x="5"/>
        <item x="6"/>
        <item x="54"/>
        <item x="60"/>
        <item x="62"/>
        <item x="7"/>
        <item x="8"/>
        <item x="39"/>
        <item x="40"/>
        <item x="9"/>
        <item x="66"/>
        <item x="30"/>
        <item x="10"/>
        <item x="53"/>
        <item x="44"/>
        <item x="11"/>
        <item x="45"/>
        <item x="17"/>
        <item x="12"/>
        <item x="13"/>
        <item x="34"/>
        <item x="59"/>
        <item x="42"/>
        <item x="14"/>
        <item x="15"/>
        <item x="16"/>
        <item x="47"/>
        <item x="18"/>
        <item x="64"/>
        <item x="19"/>
        <item x="58"/>
        <item m="1" x="70"/>
        <item x="20"/>
        <item x="35"/>
        <item x="46"/>
        <item x="52"/>
        <item x="21"/>
        <item x="22"/>
        <item x="51"/>
        <item m="1" x="69"/>
        <item x="32"/>
        <item x="23"/>
        <item x="61"/>
        <item x="55"/>
        <item x="33"/>
        <item x="41"/>
        <item x="65"/>
        <item x="56"/>
        <item x="68"/>
        <item x="48"/>
        <item x="24"/>
        <item x="57"/>
        <item x="25"/>
        <item x="43"/>
        <item x="63"/>
        <item x="38"/>
        <item x="67"/>
        <item x="26"/>
        <item x="50"/>
        <item x="27"/>
        <item x="31"/>
        <item x="28"/>
        <item x="29"/>
        <item t="default"/>
      </items>
    </pivotField>
    <pivotField dataField="1" showAll="0"/>
    <pivotField showAll="0"/>
    <pivotField showAll="0"/>
    <pivotField showAll="0"/>
    <pivotField showAll="0"/>
    <pivotField dragToRow="0" dragToCol="0" dragToPage="0" showAll="0" defaultSubtota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3"/>
        <item x="1"/>
        <item x="2"/>
        <item x="0"/>
        <item t="default"/>
      </items>
    </pivotField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Sum of Total Volume(Mn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7B1207-C297-48DA-A841-4338CD6BCA64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2:H6" firstHeaderRow="0" firstDataRow="1" firstDataCol="1"/>
  <pivotFields count="7">
    <pivotField numFmtId="17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/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x="1"/>
        <item x="2"/>
        <item x="3"/>
        <item sd="0" x="4"/>
        <item t="default"/>
      </items>
    </pivotField>
  </pivotFields>
  <rowFields count="1">
    <field x="6"/>
  </rowFields>
  <rowItems count="4"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o. of Transactions (in MN)" fld="2" baseField="0" baseItem="0"/>
    <dataField name="Sum of Amount (in Cr)" fld="4" baseField="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89C775-64FF-4D46-9EFD-4AC026DC721E}" name="PivotTable3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Bank Name">
  <location ref="A3:G38" firstHeaderRow="1" firstDataRow="2" firstDataCol="1"/>
  <pivotFields count="12">
    <pivotField axis="axisRow" showAll="0">
      <items count="34">
        <item x="3"/>
        <item x="15"/>
        <item x="27"/>
        <item x="7"/>
        <item x="19"/>
        <item x="31"/>
        <item x="11"/>
        <item x="23"/>
        <item x="1"/>
        <item x="13"/>
        <item x="25"/>
        <item x="0"/>
        <item x="12"/>
        <item x="24"/>
        <item x="6"/>
        <item x="18"/>
        <item x="30"/>
        <item x="5"/>
        <item x="17"/>
        <item x="29"/>
        <item x="2"/>
        <item x="14"/>
        <item x="26"/>
        <item x="4"/>
        <item x="16"/>
        <item x="28"/>
        <item x="10"/>
        <item x="22"/>
        <item x="9"/>
        <item x="21"/>
        <item x="8"/>
        <item x="20"/>
        <item x="32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 sortType="descending">
      <items count="72">
        <item h="1" x="36"/>
        <item h="1" x="0"/>
        <item h="1" x="1"/>
        <item h="1" x="2"/>
        <item h="1" x="49"/>
        <item x="3"/>
        <item h="1" x="37"/>
        <item h="1" x="4"/>
        <item h="1" x="5"/>
        <item h="1" x="6"/>
        <item h="1" x="54"/>
        <item h="1" x="60"/>
        <item h="1" x="62"/>
        <item h="1" x="7"/>
        <item h="1" x="8"/>
        <item x="39"/>
        <item h="1" x="40"/>
        <item h="1" x="9"/>
        <item h="1" x="66"/>
        <item h="1" x="30"/>
        <item h="1" x="10"/>
        <item h="1" x="53"/>
        <item h="1" x="44"/>
        <item x="11"/>
        <item h="1" x="45"/>
        <item x="17"/>
        <item h="1" x="12"/>
        <item h="1" x="13"/>
        <item h="1" x="34"/>
        <item h="1" x="59"/>
        <item h="1" x="42"/>
        <item h="1" x="14"/>
        <item h="1" x="15"/>
        <item h="1" x="16"/>
        <item h="1" x="47"/>
        <item h="1" x="18"/>
        <item h="1" x="64"/>
        <item h="1" x="19"/>
        <item h="1" x="58"/>
        <item h="1" m="1" x="70"/>
        <item h="1" x="20"/>
        <item h="1" x="35"/>
        <item h="1" x="46"/>
        <item h="1" x="52"/>
        <item h="1" x="21"/>
        <item h="1" x="22"/>
        <item h="1" x="51"/>
        <item h="1" m="1" x="69"/>
        <item h="1" x="32"/>
        <item h="1" x="23"/>
        <item h="1" x="61"/>
        <item h="1" x="55"/>
        <item h="1" x="33"/>
        <item h="1" x="41"/>
        <item h="1" x="65"/>
        <item h="1" x="56"/>
        <item h="1" x="68"/>
        <item h="1" x="48"/>
        <item h="1" x="24"/>
        <item h="1" x="57"/>
        <item h="1" x="25"/>
        <item h="1" x="43"/>
        <item h="1" x="63"/>
        <item x="38"/>
        <item h="1" x="67"/>
        <item h="1" x="26"/>
        <item h="1" x="50"/>
        <item h="1" x="27"/>
        <item h="1" x="31"/>
        <item h="1" x="28"/>
        <item h="1" x="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dragToRow="0" dragToCol="0" dragToPage="0" showAll="0" defaultSubtota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  <pivotField showAll="0">
      <items count="5">
        <item n="1 or less than a year" h="1" x="3"/>
        <item h="1" x="1"/>
        <item h="1" x="2"/>
        <item n="More than 1 year" x="0"/>
        <item t="default"/>
      </items>
    </pivotField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2"/>
  </colFields>
  <colItems count="6">
    <i>
      <x v="23"/>
    </i>
    <i>
      <x v="25"/>
    </i>
    <i>
      <x v="15"/>
    </i>
    <i>
      <x v="5"/>
    </i>
    <i>
      <x v="63"/>
    </i>
    <i t="grand">
      <x/>
    </i>
  </colItems>
  <dataFields count="1">
    <dataField name="Average of Approved %" fld="4" subtotal="average" baseField="2" baseItem="0" numFmtId="9"/>
  </dataFields>
  <formats count="1">
    <format dxfId="0">
      <pivotArea outline="0" collapsedLevelsAreSubtotals="1" fieldPosition="0"/>
    </format>
  </formats>
  <chartFormats count="7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>
      <pivotArea type="data" outline="0" fieldPosition="0">
        <references count="3">
          <reference field="4294967294" count="1" selected="0">
            <x v="0"/>
          </reference>
          <reference field="0" count="1" selected="0">
            <x v="28"/>
          </reference>
          <reference field="2" count="1" selected="0">
            <x v="5"/>
          </reference>
        </references>
      </pivotArea>
    </chartFormat>
    <chartFormat chart="4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4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4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4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3"/>
          </reference>
        </references>
      </pivotArea>
    </chartFormat>
    <chartFormat chart="4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EE0A7E-FC7B-4AC5-9A73-4B62CD963D2E}" autoFormatId="16" applyNumberFormats="0" applyBorderFormats="0" applyFontFormats="0" applyPatternFormats="0" applyAlignmentFormats="0" applyWidthHeightFormats="0">
  <queryTableRefresh nextId="9">
    <queryTableFields count="8">
      <queryTableField id="1" name="Month_Year" tableColumnId="1"/>
      <queryTableField id="2" name="Month" tableColumnId="2"/>
      <queryTableField id="3" name="IMPS Beneficiary Banks" tableColumnId="3"/>
      <queryTableField id="4" name="Total Volume(Mn)" tableColumnId="4"/>
      <queryTableField id="5" name="Approved %" tableColumnId="5"/>
      <queryTableField id="6" name="BD %" tableColumnId="6"/>
      <queryTableField id="7" name="TD%" tableColumnId="7"/>
      <queryTableField id="8" name="Deemed Approved %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531BBD-C2E6-4EED-9D0A-8336321B535E}" name="IMPS_Bank_Performance" displayName="IMPS_Bank_Performance" ref="A1:H1271" tableType="queryTable" totalsRowShown="0">
  <autoFilter ref="A1:H1271" xr:uid="{D3531BBD-C2E6-4EED-9D0A-8336321B535E}">
    <filterColumn colId="2">
      <filters>
        <filter val="State Bank of India"/>
      </filters>
    </filterColumn>
  </autoFilter>
  <sortState xmlns:xlrd2="http://schemas.microsoft.com/office/spreadsheetml/2017/richdata2" ref="A2:H1271">
    <sortCondition ref="B1:B1271"/>
  </sortState>
  <tableColumns count="8">
    <tableColumn id="1" xr3:uid="{E6BB3202-6AA4-4B61-8A61-10D6FA3B549F}" uniqueName="1" name="Month_Year" queryTableFieldId="1" dataDxfId="3"/>
    <tableColumn id="2" xr3:uid="{3570CD89-7448-4867-98A2-26E3B065A4D3}" uniqueName="2" name="Month" queryTableFieldId="2" dataDxfId="2"/>
    <tableColumn id="3" xr3:uid="{3F1E6141-94AA-462C-8951-0D4E5CBA1757}" uniqueName="3" name="IMPS Beneficiary Banks" queryTableFieldId="3" dataDxfId="1"/>
    <tableColumn id="4" xr3:uid="{0996B63A-79C8-48DD-8B70-7FC5A10FB1F1}" uniqueName="4" name="Total Volume(Mn)" queryTableFieldId="4"/>
    <tableColumn id="5" xr3:uid="{14BDCA6B-A063-44DB-9CFF-055DEEE31E14}" uniqueName="5" name="Approved %" queryTableFieldId="5"/>
    <tableColumn id="6" xr3:uid="{AB78D2EA-4909-4FBB-8158-154FCB206EB7}" uniqueName="6" name="BD %" queryTableFieldId="6"/>
    <tableColumn id="7" xr3:uid="{F869CB72-9973-413C-99EE-966D636E52FD}" uniqueName="7" name="TD%" queryTableFieldId="7"/>
    <tableColumn id="8" xr3:uid="{49589D55-1229-4A97-9852-7222AED3C2F6}" uniqueName="8" name="Deemed Approved %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5BA149-84D6-4975-9B39-B75017FF3326}" name="IMPS_Product" displayName="IMPS_Product" ref="A1:E34" totalsRowShown="0" headerRowDxfId="11" tableBorderDxfId="10">
  <autoFilter ref="A1:E34" xr:uid="{4C5BA149-84D6-4975-9B39-B75017FF3326}"/>
  <tableColumns count="5">
    <tableColumn id="1" xr3:uid="{31AC438C-631B-4AFB-ABA6-0B31633C3EC5}" name="Month" dataDxfId="9"/>
    <tableColumn id="2" xr3:uid="{878DC164-F174-4F87-9CC4-E52D9011531D}" name="No. of Member Banks" dataDxfId="8"/>
    <tableColumn id="3" xr3:uid="{5B1E1756-599F-496E-ADD3-D223709094CE}" name="No. of Transactions (in MN)" dataDxfId="7"/>
    <tableColumn id="4" xr3:uid="{E5982427-4157-4D9B-AEAD-66B58E521C83}" name="Amount" dataDxfId="6"/>
    <tableColumn id="5" xr3:uid="{623AF775-B54C-4C8E-BA66-A68849CA7AA1}" name="Amount (In Cr)" dataDxfId="5">
      <calculatedColumnFormula>_xlfn.NUMBERVALUE(IMPS_Product[[#This Row],[Amount]])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5BB5-B758-421D-970C-23FCB44AB9B5}">
  <dimension ref="A1:H1271"/>
  <sheetViews>
    <sheetView workbookViewId="0">
      <selection activeCell="B85" sqref="B85"/>
    </sheetView>
  </sheetViews>
  <sheetFormatPr defaultRowHeight="14.4" x14ac:dyDescent="0.3"/>
  <cols>
    <col min="1" max="1" width="13.44140625" bestFit="1" customWidth="1"/>
    <col min="2" max="2" width="10.33203125" bestFit="1" customWidth="1"/>
    <col min="3" max="3" width="34.6640625" bestFit="1" customWidth="1"/>
    <col min="4" max="4" width="18.5546875" bestFit="1" customWidth="1"/>
    <col min="5" max="5" width="13.21875" bestFit="1" customWidth="1"/>
    <col min="6" max="6" width="7.21875" bestFit="1" customWidth="1"/>
    <col min="7" max="7" width="7" bestFit="1" customWidth="1"/>
    <col min="8" max="8" width="20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s="1" t="s">
        <v>8</v>
      </c>
      <c r="B2" s="2">
        <v>43850</v>
      </c>
      <c r="C2" s="1" t="s">
        <v>9</v>
      </c>
      <c r="D2">
        <v>2.34</v>
      </c>
      <c r="E2">
        <v>0.73740000000000006</v>
      </c>
      <c r="F2">
        <v>0.25659999999999999</v>
      </c>
      <c r="G2">
        <v>5.4000000000000003E-3</v>
      </c>
      <c r="H2">
        <v>5.9999999999999995E-4</v>
      </c>
    </row>
    <row r="3" spans="1:8" hidden="1" x14ac:dyDescent="0.3">
      <c r="A3" s="1" t="s">
        <v>8</v>
      </c>
      <c r="B3" s="2">
        <v>43850</v>
      </c>
      <c r="C3" s="1" t="s">
        <v>10</v>
      </c>
      <c r="D3">
        <v>5.14</v>
      </c>
      <c r="E3">
        <v>0.91720000000000002</v>
      </c>
      <c r="F3">
        <v>3.1699999999999999E-2</v>
      </c>
      <c r="G3">
        <v>4.8800000000000003E-2</v>
      </c>
      <c r="H3">
        <v>2.3999999999999998E-3</v>
      </c>
    </row>
    <row r="4" spans="1:8" hidden="1" x14ac:dyDescent="0.3">
      <c r="A4" s="1" t="s">
        <v>8</v>
      </c>
      <c r="B4" s="2">
        <v>43850</v>
      </c>
      <c r="C4" s="1" t="s">
        <v>11</v>
      </c>
      <c r="D4">
        <v>5.2</v>
      </c>
      <c r="E4">
        <v>0.96479999999999999</v>
      </c>
      <c r="F4">
        <v>3.3099999999999997E-2</v>
      </c>
      <c r="G4">
        <v>2E-3</v>
      </c>
      <c r="H4">
        <v>1E-4</v>
      </c>
    </row>
    <row r="5" spans="1:8" hidden="1" x14ac:dyDescent="0.3">
      <c r="A5" s="1" t="s">
        <v>8</v>
      </c>
      <c r="B5" s="2">
        <v>43850</v>
      </c>
      <c r="C5" s="1" t="s">
        <v>12</v>
      </c>
      <c r="D5">
        <v>10.72</v>
      </c>
      <c r="E5">
        <v>0.96719999999999995</v>
      </c>
      <c r="F5">
        <v>2.3300000000000001E-2</v>
      </c>
      <c r="G5">
        <v>8.3000000000000001E-3</v>
      </c>
      <c r="H5">
        <v>1.1999999999999999E-3</v>
      </c>
    </row>
    <row r="6" spans="1:8" hidden="1" x14ac:dyDescent="0.3">
      <c r="A6" s="1" t="s">
        <v>8</v>
      </c>
      <c r="B6" s="2">
        <v>43850</v>
      </c>
      <c r="C6" s="1" t="s">
        <v>13</v>
      </c>
      <c r="D6">
        <v>12.82</v>
      </c>
      <c r="E6">
        <v>0.96240000000000003</v>
      </c>
      <c r="F6">
        <v>2.46E-2</v>
      </c>
      <c r="G6">
        <v>1.11E-2</v>
      </c>
      <c r="H6">
        <v>1.9E-3</v>
      </c>
    </row>
    <row r="7" spans="1:8" hidden="1" x14ac:dyDescent="0.3">
      <c r="A7" s="1" t="s">
        <v>8</v>
      </c>
      <c r="B7" s="2">
        <v>43850</v>
      </c>
      <c r="C7" s="1" t="s">
        <v>14</v>
      </c>
      <c r="D7">
        <v>10.08</v>
      </c>
      <c r="E7">
        <v>0.95120000000000005</v>
      </c>
      <c r="F7">
        <v>3.44E-2</v>
      </c>
      <c r="G7">
        <v>1.09E-2</v>
      </c>
      <c r="H7">
        <v>3.5000000000000001E-3</v>
      </c>
    </row>
    <row r="8" spans="1:8" hidden="1" x14ac:dyDescent="0.3">
      <c r="A8" s="1" t="s">
        <v>8</v>
      </c>
      <c r="B8" s="2">
        <v>43850</v>
      </c>
      <c r="C8" s="1" t="s">
        <v>15</v>
      </c>
      <c r="D8">
        <v>3.22</v>
      </c>
      <c r="E8">
        <v>0.95989999999999998</v>
      </c>
      <c r="F8">
        <v>2.5100000000000001E-2</v>
      </c>
      <c r="G8">
        <v>1.4E-2</v>
      </c>
      <c r="H8">
        <v>1E-3</v>
      </c>
    </row>
    <row r="9" spans="1:8" hidden="1" x14ac:dyDescent="0.3">
      <c r="A9" s="1" t="s">
        <v>8</v>
      </c>
      <c r="B9" s="2">
        <v>43850</v>
      </c>
      <c r="C9" s="1" t="s">
        <v>16</v>
      </c>
      <c r="D9">
        <v>9</v>
      </c>
      <c r="E9">
        <v>0.95440000000000003</v>
      </c>
      <c r="F9">
        <v>5.8999999999999999E-3</v>
      </c>
      <c r="G9">
        <v>3.7199999999999997E-2</v>
      </c>
      <c r="H9">
        <v>2.5999999999999999E-3</v>
      </c>
    </row>
    <row r="10" spans="1:8" hidden="1" x14ac:dyDescent="0.3">
      <c r="A10" s="1" t="s">
        <v>8</v>
      </c>
      <c r="B10" s="2">
        <v>43850</v>
      </c>
      <c r="C10" s="1" t="s">
        <v>17</v>
      </c>
      <c r="D10">
        <v>6.65</v>
      </c>
      <c r="E10">
        <v>0.93799999999999994</v>
      </c>
      <c r="F10">
        <v>3.9699999999999999E-2</v>
      </c>
      <c r="G10">
        <v>1.8599999999999998E-2</v>
      </c>
      <c r="H10">
        <v>3.7000000000000002E-3</v>
      </c>
    </row>
    <row r="11" spans="1:8" hidden="1" x14ac:dyDescent="0.3">
      <c r="A11" s="1" t="s">
        <v>8</v>
      </c>
      <c r="B11" s="2">
        <v>43850</v>
      </c>
      <c r="C11" s="1" t="s">
        <v>18</v>
      </c>
      <c r="D11">
        <v>2.72</v>
      </c>
      <c r="E11">
        <v>0.8952</v>
      </c>
      <c r="F11">
        <v>3.5900000000000001E-2</v>
      </c>
      <c r="G11">
        <v>6.5799999999999997E-2</v>
      </c>
      <c r="H11">
        <v>3.0999999999999999E-3</v>
      </c>
    </row>
    <row r="12" spans="1:8" hidden="1" x14ac:dyDescent="0.3">
      <c r="A12" s="1" t="s">
        <v>8</v>
      </c>
      <c r="B12" s="2">
        <v>43850</v>
      </c>
      <c r="C12" s="1" t="s">
        <v>19</v>
      </c>
      <c r="D12">
        <v>2.16</v>
      </c>
      <c r="E12">
        <v>0.3624</v>
      </c>
      <c r="F12">
        <v>0.6331</v>
      </c>
      <c r="G12">
        <v>4.1999999999999997E-3</v>
      </c>
      <c r="H12">
        <v>2.0000000000000001E-4</v>
      </c>
    </row>
    <row r="13" spans="1:8" hidden="1" x14ac:dyDescent="0.3">
      <c r="A13" s="1" t="s">
        <v>8</v>
      </c>
      <c r="B13" s="2">
        <v>43850</v>
      </c>
      <c r="C13" s="1" t="s">
        <v>20</v>
      </c>
      <c r="D13">
        <v>2.56</v>
      </c>
      <c r="E13">
        <v>0.98070000000000002</v>
      </c>
      <c r="F13">
        <v>1.78E-2</v>
      </c>
      <c r="G13">
        <v>5.0000000000000001E-4</v>
      </c>
      <c r="H13">
        <v>1E-3</v>
      </c>
    </row>
    <row r="14" spans="1:8" hidden="1" x14ac:dyDescent="0.3">
      <c r="A14" s="1" t="s">
        <v>8</v>
      </c>
      <c r="B14" s="2">
        <v>43850</v>
      </c>
      <c r="C14" s="1" t="s">
        <v>21</v>
      </c>
      <c r="D14">
        <v>15.87</v>
      </c>
      <c r="E14">
        <v>0.95940000000000003</v>
      </c>
      <c r="F14">
        <v>3.9600000000000003E-2</v>
      </c>
      <c r="G14">
        <v>1E-3</v>
      </c>
      <c r="H14">
        <v>0</v>
      </c>
    </row>
    <row r="15" spans="1:8" hidden="1" x14ac:dyDescent="0.3">
      <c r="A15" s="1" t="s">
        <v>8</v>
      </c>
      <c r="B15" s="2">
        <v>43850</v>
      </c>
      <c r="C15" s="1" t="s">
        <v>22</v>
      </c>
      <c r="D15">
        <v>4.05</v>
      </c>
      <c r="E15">
        <v>0.95299999999999996</v>
      </c>
      <c r="F15">
        <v>4.5900000000000003E-2</v>
      </c>
      <c r="G15">
        <v>1.1000000000000001E-3</v>
      </c>
      <c r="H15">
        <v>1E-4</v>
      </c>
    </row>
    <row r="16" spans="1:8" hidden="1" x14ac:dyDescent="0.3">
      <c r="A16" s="1" t="s">
        <v>8</v>
      </c>
      <c r="B16" s="2">
        <v>43850</v>
      </c>
      <c r="C16" s="1" t="s">
        <v>23</v>
      </c>
      <c r="D16">
        <v>5.29</v>
      </c>
      <c r="E16">
        <v>0.95450000000000002</v>
      </c>
      <c r="F16">
        <v>2.41E-2</v>
      </c>
      <c r="G16">
        <v>1.5800000000000002E-2</v>
      </c>
      <c r="H16">
        <v>5.5999999999999999E-3</v>
      </c>
    </row>
    <row r="17" spans="1:8" hidden="1" x14ac:dyDescent="0.3">
      <c r="A17" s="1" t="s">
        <v>8</v>
      </c>
      <c r="B17" s="2">
        <v>43850</v>
      </c>
      <c r="C17" s="1" t="s">
        <v>24</v>
      </c>
      <c r="D17">
        <v>3.41</v>
      </c>
      <c r="E17">
        <v>0.9627</v>
      </c>
      <c r="F17">
        <v>3.2199999999999999E-2</v>
      </c>
      <c r="G17">
        <v>4.1000000000000003E-3</v>
      </c>
      <c r="H17">
        <v>1E-3</v>
      </c>
    </row>
    <row r="18" spans="1:8" hidden="1" x14ac:dyDescent="0.3">
      <c r="A18" s="1" t="s">
        <v>8</v>
      </c>
      <c r="B18" s="2">
        <v>43850</v>
      </c>
      <c r="C18" s="1" t="s">
        <v>25</v>
      </c>
      <c r="D18">
        <v>2.58</v>
      </c>
      <c r="E18">
        <v>0.94479999999999997</v>
      </c>
      <c r="F18">
        <v>1.66E-2</v>
      </c>
      <c r="G18">
        <v>3.7199999999999997E-2</v>
      </c>
      <c r="H18">
        <v>1.4E-3</v>
      </c>
    </row>
    <row r="19" spans="1:8" hidden="1" x14ac:dyDescent="0.3">
      <c r="A19" s="1" t="s">
        <v>8</v>
      </c>
      <c r="B19" s="2">
        <v>43850</v>
      </c>
      <c r="C19" s="1" t="s">
        <v>26</v>
      </c>
      <c r="D19">
        <v>22.34</v>
      </c>
      <c r="E19">
        <v>0.93469999999999998</v>
      </c>
      <c r="F19">
        <v>6.2700000000000006E-2</v>
      </c>
      <c r="G19">
        <v>2.3E-3</v>
      </c>
      <c r="H19">
        <v>2.0000000000000001E-4</v>
      </c>
    </row>
    <row r="20" spans="1:8" hidden="1" x14ac:dyDescent="0.3">
      <c r="A20" s="1" t="s">
        <v>8</v>
      </c>
      <c r="B20" s="2">
        <v>43850</v>
      </c>
      <c r="C20" s="1" t="s">
        <v>27</v>
      </c>
      <c r="D20">
        <v>2.38</v>
      </c>
      <c r="E20">
        <v>0.89549999999999996</v>
      </c>
      <c r="F20">
        <v>1.4E-2</v>
      </c>
      <c r="G20">
        <v>7.3700000000000002E-2</v>
      </c>
      <c r="H20">
        <v>1.6799999999999999E-2</v>
      </c>
    </row>
    <row r="21" spans="1:8" hidden="1" x14ac:dyDescent="0.3">
      <c r="A21" s="1" t="s">
        <v>8</v>
      </c>
      <c r="B21" s="2">
        <v>43850</v>
      </c>
      <c r="C21" s="1" t="s">
        <v>28</v>
      </c>
      <c r="D21">
        <v>2.0299999999999998</v>
      </c>
      <c r="E21">
        <v>0.95960000000000001</v>
      </c>
      <c r="F21">
        <v>4.0000000000000002E-4</v>
      </c>
      <c r="G21">
        <v>3.6900000000000002E-2</v>
      </c>
      <c r="H21">
        <v>3.0999999999999999E-3</v>
      </c>
    </row>
    <row r="22" spans="1:8" hidden="1" x14ac:dyDescent="0.3">
      <c r="A22" s="1" t="s">
        <v>8</v>
      </c>
      <c r="B22" s="2">
        <v>43850</v>
      </c>
      <c r="C22" s="1" t="s">
        <v>29</v>
      </c>
      <c r="D22">
        <v>9.1999999999999993</v>
      </c>
      <c r="E22">
        <v>0.91839999999999999</v>
      </c>
      <c r="F22">
        <v>6.6799999999999998E-2</v>
      </c>
      <c r="G22">
        <v>1.4200000000000001E-2</v>
      </c>
      <c r="H22">
        <v>5.9999999999999995E-4</v>
      </c>
    </row>
    <row r="23" spans="1:8" hidden="1" x14ac:dyDescent="0.3">
      <c r="A23" s="1" t="s">
        <v>8</v>
      </c>
      <c r="B23" s="2">
        <v>43850</v>
      </c>
      <c r="C23" s="1" t="s">
        <v>30</v>
      </c>
      <c r="D23">
        <v>2.75</v>
      </c>
      <c r="E23">
        <v>0.96179999999999999</v>
      </c>
      <c r="F23">
        <v>3.7699999999999997E-2</v>
      </c>
      <c r="G23">
        <v>5.0000000000000001E-4</v>
      </c>
      <c r="H23">
        <v>1E-4</v>
      </c>
    </row>
    <row r="24" spans="1:8" hidden="1" x14ac:dyDescent="0.3">
      <c r="A24" s="1" t="s">
        <v>8</v>
      </c>
      <c r="B24" s="2">
        <v>43850</v>
      </c>
      <c r="C24" s="1" t="s">
        <v>31</v>
      </c>
      <c r="D24">
        <v>16.39</v>
      </c>
      <c r="E24">
        <v>0.93289999999999995</v>
      </c>
      <c r="F24">
        <v>6.0400000000000002E-2</v>
      </c>
      <c r="G24">
        <v>6.7000000000000002E-3</v>
      </c>
      <c r="H24">
        <v>0</v>
      </c>
    </row>
    <row r="25" spans="1:8" hidden="1" x14ac:dyDescent="0.3">
      <c r="A25" s="1" t="s">
        <v>8</v>
      </c>
      <c r="B25" s="2">
        <v>43850</v>
      </c>
      <c r="C25" s="1" t="s">
        <v>32</v>
      </c>
      <c r="D25">
        <v>11.61</v>
      </c>
      <c r="E25">
        <v>0.95630000000000004</v>
      </c>
      <c r="F25">
        <v>3.4599999999999999E-2</v>
      </c>
      <c r="G25">
        <v>8.0999999999999996E-3</v>
      </c>
      <c r="H25">
        <v>1E-3</v>
      </c>
    </row>
    <row r="26" spans="1:8" x14ac:dyDescent="0.3">
      <c r="A26" s="1" t="s">
        <v>8</v>
      </c>
      <c r="B26" s="2">
        <v>43850</v>
      </c>
      <c r="C26" s="1" t="s">
        <v>33</v>
      </c>
      <c r="D26">
        <v>62.16</v>
      </c>
      <c r="E26">
        <v>0.9345</v>
      </c>
      <c r="F26">
        <v>2.1899999999999999E-2</v>
      </c>
      <c r="G26">
        <v>4.0500000000000001E-2</v>
      </c>
      <c r="H26">
        <v>3.0999999999999999E-3</v>
      </c>
    </row>
    <row r="27" spans="1:8" hidden="1" x14ac:dyDescent="0.3">
      <c r="A27" s="1" t="s">
        <v>8</v>
      </c>
      <c r="B27" s="2">
        <v>43850</v>
      </c>
      <c r="C27" s="1" t="s">
        <v>34</v>
      </c>
      <c r="D27">
        <v>4.46</v>
      </c>
      <c r="E27">
        <v>0.93920000000000003</v>
      </c>
      <c r="F27">
        <v>2.63E-2</v>
      </c>
      <c r="G27">
        <v>2.9100000000000001E-2</v>
      </c>
      <c r="H27">
        <v>5.4999999999999997E-3</v>
      </c>
    </row>
    <row r="28" spans="1:8" hidden="1" x14ac:dyDescent="0.3">
      <c r="A28" s="1" t="s">
        <v>8</v>
      </c>
      <c r="B28" s="2">
        <v>43850</v>
      </c>
      <c r="C28" s="1" t="s">
        <v>35</v>
      </c>
      <c r="D28">
        <v>3.07</v>
      </c>
      <c r="E28">
        <v>0.93320000000000003</v>
      </c>
      <c r="F28">
        <v>3.4000000000000002E-2</v>
      </c>
      <c r="G28">
        <v>2.7300000000000001E-2</v>
      </c>
      <c r="H28">
        <v>5.4999999999999997E-3</v>
      </c>
    </row>
    <row r="29" spans="1:8" hidden="1" x14ac:dyDescent="0.3">
      <c r="A29" s="1" t="s">
        <v>8</v>
      </c>
      <c r="B29" s="2">
        <v>43850</v>
      </c>
      <c r="C29" s="1" t="s">
        <v>36</v>
      </c>
      <c r="D29">
        <v>8.5299999999999994</v>
      </c>
      <c r="E29">
        <v>0.96889999999999998</v>
      </c>
      <c r="F29">
        <v>2.12E-2</v>
      </c>
      <c r="G29">
        <v>8.8999999999999999E-3</v>
      </c>
      <c r="H29">
        <v>1E-3</v>
      </c>
    </row>
    <row r="30" spans="1:8" hidden="1" x14ac:dyDescent="0.3">
      <c r="A30" s="1" t="s">
        <v>8</v>
      </c>
      <c r="B30" s="2">
        <v>43850</v>
      </c>
      <c r="C30" s="1" t="s">
        <v>37</v>
      </c>
      <c r="D30">
        <v>2.3199999999999998</v>
      </c>
      <c r="E30">
        <v>0.95889999999999997</v>
      </c>
      <c r="F30">
        <v>3.2800000000000003E-2</v>
      </c>
      <c r="G30">
        <v>4.4000000000000003E-3</v>
      </c>
      <c r="H30">
        <v>3.8999999999999998E-3</v>
      </c>
    </row>
    <row r="31" spans="1:8" hidden="1" x14ac:dyDescent="0.3">
      <c r="A31" s="1" t="s">
        <v>8</v>
      </c>
      <c r="B31" s="2">
        <v>43850</v>
      </c>
      <c r="C31" s="1" t="s">
        <v>38</v>
      </c>
      <c r="D31">
        <v>2.35</v>
      </c>
      <c r="E31">
        <v>0.93979999999999997</v>
      </c>
      <c r="F31">
        <v>4.8500000000000001E-2</v>
      </c>
      <c r="G31">
        <v>9.1000000000000004E-3</v>
      </c>
      <c r="H31">
        <v>2.5999999999999999E-3</v>
      </c>
    </row>
    <row r="32" spans="1:8" hidden="1" x14ac:dyDescent="0.3">
      <c r="A32" s="1" t="s">
        <v>39</v>
      </c>
      <c r="B32" s="2">
        <v>43881</v>
      </c>
      <c r="C32" s="1" t="s">
        <v>10</v>
      </c>
      <c r="D32">
        <v>5.14</v>
      </c>
      <c r="E32">
        <v>0.94420000000000004</v>
      </c>
      <c r="F32">
        <v>4.1399999999999999E-2</v>
      </c>
      <c r="G32">
        <v>1.3100000000000001E-2</v>
      </c>
      <c r="H32">
        <v>1.2999999999999999E-3</v>
      </c>
    </row>
    <row r="33" spans="1:8" hidden="1" x14ac:dyDescent="0.3">
      <c r="A33" s="1" t="s">
        <v>39</v>
      </c>
      <c r="B33" s="2">
        <v>43881</v>
      </c>
      <c r="C33" s="1" t="s">
        <v>11</v>
      </c>
      <c r="D33">
        <v>5.16</v>
      </c>
      <c r="E33">
        <v>0.95569999999999999</v>
      </c>
      <c r="F33">
        <v>2.98E-2</v>
      </c>
      <c r="G33">
        <v>1.3299999999999999E-2</v>
      </c>
      <c r="H33">
        <v>1.1999999999999999E-3</v>
      </c>
    </row>
    <row r="34" spans="1:8" hidden="1" x14ac:dyDescent="0.3">
      <c r="A34" s="1" t="s">
        <v>39</v>
      </c>
      <c r="B34" s="2">
        <v>43881</v>
      </c>
      <c r="C34" s="1" t="s">
        <v>12</v>
      </c>
      <c r="D34">
        <v>10.27</v>
      </c>
      <c r="E34">
        <v>0.97099999999999997</v>
      </c>
      <c r="F34">
        <v>2.63E-2</v>
      </c>
      <c r="G34">
        <v>2.3E-3</v>
      </c>
      <c r="H34">
        <v>4.0000000000000002E-4</v>
      </c>
    </row>
    <row r="35" spans="1:8" hidden="1" x14ac:dyDescent="0.3">
      <c r="A35" s="1" t="s">
        <v>39</v>
      </c>
      <c r="B35" s="2">
        <v>43881</v>
      </c>
      <c r="C35" s="1" t="s">
        <v>13</v>
      </c>
      <c r="D35">
        <v>12.98</v>
      </c>
      <c r="E35">
        <v>0.9264</v>
      </c>
      <c r="F35">
        <v>3.6200000000000003E-2</v>
      </c>
      <c r="G35">
        <v>3.2800000000000003E-2</v>
      </c>
      <c r="H35">
        <v>4.7000000000000002E-3</v>
      </c>
    </row>
    <row r="36" spans="1:8" hidden="1" x14ac:dyDescent="0.3">
      <c r="A36" s="1" t="s">
        <v>39</v>
      </c>
      <c r="B36" s="2">
        <v>43881</v>
      </c>
      <c r="C36" s="1" t="s">
        <v>14</v>
      </c>
      <c r="D36">
        <v>9.89</v>
      </c>
      <c r="E36">
        <v>0.94979999999999998</v>
      </c>
      <c r="F36">
        <v>3.8699999999999998E-2</v>
      </c>
      <c r="G36">
        <v>8.0999999999999996E-3</v>
      </c>
      <c r="H36">
        <v>3.3999999999999998E-3</v>
      </c>
    </row>
    <row r="37" spans="1:8" hidden="1" x14ac:dyDescent="0.3">
      <c r="A37" s="1" t="s">
        <v>39</v>
      </c>
      <c r="B37" s="2">
        <v>43881</v>
      </c>
      <c r="C37" s="1" t="s">
        <v>15</v>
      </c>
      <c r="D37">
        <v>3.23</v>
      </c>
      <c r="E37">
        <v>0.95699999999999996</v>
      </c>
      <c r="F37">
        <v>3.4500000000000003E-2</v>
      </c>
      <c r="G37">
        <v>7.9000000000000008E-3</v>
      </c>
      <c r="H37">
        <v>5.9999999999999995E-4</v>
      </c>
    </row>
    <row r="38" spans="1:8" hidden="1" x14ac:dyDescent="0.3">
      <c r="A38" s="1" t="s">
        <v>39</v>
      </c>
      <c r="B38" s="2">
        <v>43881</v>
      </c>
      <c r="C38" s="1" t="s">
        <v>16</v>
      </c>
      <c r="D38">
        <v>9.0399999999999991</v>
      </c>
      <c r="E38">
        <v>0.93359999999999999</v>
      </c>
      <c r="F38">
        <v>1.4999999999999999E-2</v>
      </c>
      <c r="G38">
        <v>4.8099999999999997E-2</v>
      </c>
      <c r="H38">
        <v>3.3E-3</v>
      </c>
    </row>
    <row r="39" spans="1:8" hidden="1" x14ac:dyDescent="0.3">
      <c r="A39" s="1" t="s">
        <v>39</v>
      </c>
      <c r="B39" s="2">
        <v>43881</v>
      </c>
      <c r="C39" s="1" t="s">
        <v>17</v>
      </c>
      <c r="D39">
        <v>6.78</v>
      </c>
      <c r="E39">
        <v>0.92959999999999998</v>
      </c>
      <c r="F39">
        <v>4.7899999999999998E-2</v>
      </c>
      <c r="G39">
        <v>1.8700000000000001E-2</v>
      </c>
      <c r="H39">
        <v>3.8E-3</v>
      </c>
    </row>
    <row r="40" spans="1:8" hidden="1" x14ac:dyDescent="0.3">
      <c r="A40" s="1" t="s">
        <v>39</v>
      </c>
      <c r="B40" s="2">
        <v>43881</v>
      </c>
      <c r="C40" s="1" t="s">
        <v>18</v>
      </c>
      <c r="D40">
        <v>3.32</v>
      </c>
      <c r="E40">
        <v>0.69569999999999999</v>
      </c>
      <c r="F40">
        <v>3.6499999999999998E-2</v>
      </c>
      <c r="G40">
        <v>0.26119999999999999</v>
      </c>
      <c r="H40">
        <v>6.6E-3</v>
      </c>
    </row>
    <row r="41" spans="1:8" hidden="1" x14ac:dyDescent="0.3">
      <c r="A41" s="1" t="s">
        <v>39</v>
      </c>
      <c r="B41" s="2">
        <v>43881</v>
      </c>
      <c r="C41" s="1" t="s">
        <v>40</v>
      </c>
      <c r="D41">
        <v>1.34</v>
      </c>
      <c r="E41">
        <v>0.95169999999999999</v>
      </c>
      <c r="F41">
        <v>3.9899999999999998E-2</v>
      </c>
      <c r="G41">
        <v>5.7999999999999996E-3</v>
      </c>
      <c r="H41">
        <v>2.5999999999999999E-3</v>
      </c>
    </row>
    <row r="42" spans="1:8" hidden="1" x14ac:dyDescent="0.3">
      <c r="A42" s="1" t="s">
        <v>39</v>
      </c>
      <c r="B42" s="2">
        <v>43881</v>
      </c>
      <c r="C42" s="1" t="s">
        <v>20</v>
      </c>
      <c r="D42">
        <v>2.61</v>
      </c>
      <c r="E42">
        <v>0.96509999999999996</v>
      </c>
      <c r="F42">
        <v>1.34E-2</v>
      </c>
      <c r="G42">
        <v>1.9699999999999999E-2</v>
      </c>
      <c r="H42">
        <v>1.8E-3</v>
      </c>
    </row>
    <row r="43" spans="1:8" hidden="1" x14ac:dyDescent="0.3">
      <c r="A43" s="1" t="s">
        <v>39</v>
      </c>
      <c r="B43" s="2">
        <v>43881</v>
      </c>
      <c r="C43" s="1" t="s">
        <v>21</v>
      </c>
      <c r="D43">
        <v>14.36</v>
      </c>
      <c r="E43">
        <v>0.9657</v>
      </c>
      <c r="F43">
        <v>3.2800000000000003E-2</v>
      </c>
      <c r="G43">
        <v>1.5E-3</v>
      </c>
      <c r="H43">
        <v>0</v>
      </c>
    </row>
    <row r="44" spans="1:8" hidden="1" x14ac:dyDescent="0.3">
      <c r="A44" s="1" t="s">
        <v>39</v>
      </c>
      <c r="B44" s="2">
        <v>43881</v>
      </c>
      <c r="C44" s="1" t="s">
        <v>22</v>
      </c>
      <c r="D44">
        <v>4.01</v>
      </c>
      <c r="E44">
        <v>0.94789999999999996</v>
      </c>
      <c r="F44">
        <v>5.0999999999999997E-2</v>
      </c>
      <c r="G44">
        <v>1E-3</v>
      </c>
      <c r="H44">
        <v>0</v>
      </c>
    </row>
    <row r="45" spans="1:8" hidden="1" x14ac:dyDescent="0.3">
      <c r="A45" s="1" t="s">
        <v>39</v>
      </c>
      <c r="B45" s="2">
        <v>43881</v>
      </c>
      <c r="C45" s="1" t="s">
        <v>23</v>
      </c>
      <c r="D45">
        <v>5.52</v>
      </c>
      <c r="E45">
        <v>0.95740000000000003</v>
      </c>
      <c r="F45">
        <v>2.3800000000000002E-2</v>
      </c>
      <c r="G45">
        <v>1.55E-2</v>
      </c>
      <c r="H45">
        <v>3.3E-3</v>
      </c>
    </row>
    <row r="46" spans="1:8" hidden="1" x14ac:dyDescent="0.3">
      <c r="A46" s="1" t="s">
        <v>39</v>
      </c>
      <c r="B46" s="2">
        <v>43881</v>
      </c>
      <c r="C46" s="1" t="s">
        <v>24</v>
      </c>
      <c r="D46">
        <v>3.93</v>
      </c>
      <c r="E46">
        <v>0.88249999999999995</v>
      </c>
      <c r="F46">
        <v>4.5600000000000002E-2</v>
      </c>
      <c r="G46">
        <v>7.0300000000000001E-2</v>
      </c>
      <c r="H46">
        <v>1.6000000000000001E-3</v>
      </c>
    </row>
    <row r="47" spans="1:8" hidden="1" x14ac:dyDescent="0.3">
      <c r="A47" s="1" t="s">
        <v>39</v>
      </c>
      <c r="B47" s="2">
        <v>43881</v>
      </c>
      <c r="C47" s="1" t="s">
        <v>25</v>
      </c>
      <c r="D47">
        <v>2.5299999999999998</v>
      </c>
      <c r="E47">
        <v>0.96250000000000002</v>
      </c>
      <c r="F47">
        <v>2.6599999999999999E-2</v>
      </c>
      <c r="G47">
        <v>1.0500000000000001E-2</v>
      </c>
      <c r="H47">
        <v>4.0000000000000002E-4</v>
      </c>
    </row>
    <row r="48" spans="1:8" hidden="1" x14ac:dyDescent="0.3">
      <c r="A48" s="1" t="s">
        <v>39</v>
      </c>
      <c r="B48" s="2">
        <v>43881</v>
      </c>
      <c r="C48" s="1" t="s">
        <v>26</v>
      </c>
      <c r="D48">
        <v>21.12</v>
      </c>
      <c r="E48">
        <v>0.96550000000000002</v>
      </c>
      <c r="F48">
        <v>2.8199999999999999E-2</v>
      </c>
      <c r="G48">
        <v>5.7000000000000002E-3</v>
      </c>
      <c r="H48">
        <v>6.9999999999999999E-4</v>
      </c>
    </row>
    <row r="49" spans="1:8" hidden="1" x14ac:dyDescent="0.3">
      <c r="A49" s="1" t="s">
        <v>39</v>
      </c>
      <c r="B49" s="2">
        <v>43881</v>
      </c>
      <c r="C49" s="1" t="s">
        <v>27</v>
      </c>
      <c r="D49">
        <v>2.27</v>
      </c>
      <c r="E49">
        <v>0.93310000000000004</v>
      </c>
      <c r="F49">
        <v>2.7400000000000001E-2</v>
      </c>
      <c r="G49">
        <v>2.1299999999999999E-2</v>
      </c>
      <c r="H49">
        <v>1.83E-2</v>
      </c>
    </row>
    <row r="50" spans="1:8" hidden="1" x14ac:dyDescent="0.3">
      <c r="A50" s="1" t="s">
        <v>39</v>
      </c>
      <c r="B50" s="2">
        <v>43881</v>
      </c>
      <c r="C50" s="1" t="s">
        <v>28</v>
      </c>
      <c r="D50">
        <v>2.3199999999999998</v>
      </c>
      <c r="E50">
        <v>0.84989999999999999</v>
      </c>
      <c r="F50">
        <v>1.34E-2</v>
      </c>
      <c r="G50">
        <v>0.13339999999999999</v>
      </c>
      <c r="H50">
        <v>3.3E-3</v>
      </c>
    </row>
    <row r="51" spans="1:8" hidden="1" x14ac:dyDescent="0.3">
      <c r="A51" s="1" t="s">
        <v>39</v>
      </c>
      <c r="B51" s="2">
        <v>43881</v>
      </c>
      <c r="C51" s="1" t="s">
        <v>29</v>
      </c>
      <c r="D51">
        <v>9.1</v>
      </c>
      <c r="E51">
        <v>0.92810000000000004</v>
      </c>
      <c r="F51">
        <v>4.7199999999999999E-2</v>
      </c>
      <c r="G51">
        <v>2.3400000000000001E-2</v>
      </c>
      <c r="H51">
        <v>1.2999999999999999E-3</v>
      </c>
    </row>
    <row r="52" spans="1:8" hidden="1" x14ac:dyDescent="0.3">
      <c r="A52" s="1" t="s">
        <v>39</v>
      </c>
      <c r="B52" s="2">
        <v>43881</v>
      </c>
      <c r="C52" s="1" t="s">
        <v>30</v>
      </c>
      <c r="D52">
        <v>2.7</v>
      </c>
      <c r="E52">
        <v>0.93240000000000001</v>
      </c>
      <c r="F52">
        <v>6.3100000000000003E-2</v>
      </c>
      <c r="G52">
        <v>4.4000000000000003E-3</v>
      </c>
      <c r="H52">
        <v>1E-4</v>
      </c>
    </row>
    <row r="53" spans="1:8" hidden="1" x14ac:dyDescent="0.3">
      <c r="A53" s="1" t="s">
        <v>39</v>
      </c>
      <c r="B53" s="2">
        <v>43881</v>
      </c>
      <c r="C53" s="1" t="s">
        <v>31</v>
      </c>
      <c r="D53">
        <v>11.53</v>
      </c>
      <c r="E53">
        <v>0.81189999999999996</v>
      </c>
      <c r="F53">
        <v>0.1857</v>
      </c>
      <c r="G53">
        <v>2.3E-3</v>
      </c>
      <c r="H53">
        <v>1E-4</v>
      </c>
    </row>
    <row r="54" spans="1:8" hidden="1" x14ac:dyDescent="0.3">
      <c r="A54" s="1" t="s">
        <v>39</v>
      </c>
      <c r="B54" s="2">
        <v>43881</v>
      </c>
      <c r="C54" s="1" t="s">
        <v>32</v>
      </c>
      <c r="D54">
        <v>11.59</v>
      </c>
      <c r="E54">
        <v>0.94610000000000005</v>
      </c>
      <c r="F54">
        <v>3.6999999999999998E-2</v>
      </c>
      <c r="G54">
        <v>1.2500000000000001E-2</v>
      </c>
      <c r="H54">
        <v>4.4000000000000003E-3</v>
      </c>
    </row>
    <row r="55" spans="1:8" x14ac:dyDescent="0.3">
      <c r="A55" s="1" t="s">
        <v>39</v>
      </c>
      <c r="B55" s="2">
        <v>43881</v>
      </c>
      <c r="C55" s="1" t="s">
        <v>33</v>
      </c>
      <c r="D55">
        <v>63.66</v>
      </c>
      <c r="E55">
        <v>0.88549999999999995</v>
      </c>
      <c r="F55">
        <v>2.0199999999999999E-2</v>
      </c>
      <c r="G55">
        <v>9.1700000000000004E-2</v>
      </c>
      <c r="H55">
        <v>2.5000000000000001E-3</v>
      </c>
    </row>
    <row r="56" spans="1:8" hidden="1" x14ac:dyDescent="0.3">
      <c r="A56" s="1" t="s">
        <v>39</v>
      </c>
      <c r="B56" s="2">
        <v>43881</v>
      </c>
      <c r="C56" s="1" t="s">
        <v>34</v>
      </c>
      <c r="D56">
        <v>3.68</v>
      </c>
      <c r="E56">
        <v>0.90490000000000004</v>
      </c>
      <c r="F56">
        <v>3.6700000000000003E-2</v>
      </c>
      <c r="G56">
        <v>5.2600000000000001E-2</v>
      </c>
      <c r="H56">
        <v>5.7999999999999996E-3</v>
      </c>
    </row>
    <row r="57" spans="1:8" hidden="1" x14ac:dyDescent="0.3">
      <c r="A57" s="1" t="s">
        <v>39</v>
      </c>
      <c r="B57" s="2">
        <v>43881</v>
      </c>
      <c r="C57" s="1" t="s">
        <v>35</v>
      </c>
      <c r="D57">
        <v>3.11</v>
      </c>
      <c r="E57">
        <v>0.92920000000000003</v>
      </c>
      <c r="F57">
        <v>4.19E-2</v>
      </c>
      <c r="G57">
        <v>2.2200000000000001E-2</v>
      </c>
      <c r="H57">
        <v>6.6E-3</v>
      </c>
    </row>
    <row r="58" spans="1:8" hidden="1" x14ac:dyDescent="0.3">
      <c r="A58" s="1" t="s">
        <v>39</v>
      </c>
      <c r="B58" s="2">
        <v>43881</v>
      </c>
      <c r="C58" s="1" t="s">
        <v>36</v>
      </c>
      <c r="D58">
        <v>8.4600000000000009</v>
      </c>
      <c r="E58">
        <v>0.97399999999999998</v>
      </c>
      <c r="F58">
        <v>2.3199999999999998E-2</v>
      </c>
      <c r="G58">
        <v>2.3999999999999998E-3</v>
      </c>
      <c r="H58">
        <v>4.0000000000000002E-4</v>
      </c>
    </row>
    <row r="59" spans="1:8" hidden="1" x14ac:dyDescent="0.3">
      <c r="A59" s="1" t="s">
        <v>39</v>
      </c>
      <c r="B59" s="2">
        <v>43881</v>
      </c>
      <c r="C59" s="1" t="s">
        <v>41</v>
      </c>
      <c r="D59">
        <v>2.04</v>
      </c>
      <c r="E59">
        <v>0.88339999999999996</v>
      </c>
      <c r="F59">
        <v>5.2400000000000002E-2</v>
      </c>
      <c r="G59">
        <v>5.6899999999999999E-2</v>
      </c>
      <c r="H59">
        <v>7.4000000000000003E-3</v>
      </c>
    </row>
    <row r="60" spans="1:8" hidden="1" x14ac:dyDescent="0.3">
      <c r="A60" s="1" t="s">
        <v>39</v>
      </c>
      <c r="B60" s="2">
        <v>43881</v>
      </c>
      <c r="C60" s="1" t="s">
        <v>37</v>
      </c>
      <c r="D60">
        <v>2.5299999999999998</v>
      </c>
      <c r="E60">
        <v>0.83799999999999997</v>
      </c>
      <c r="F60">
        <v>2.29E-2</v>
      </c>
      <c r="G60">
        <v>0.1321</v>
      </c>
      <c r="H60">
        <v>7.0000000000000001E-3</v>
      </c>
    </row>
    <row r="61" spans="1:8" hidden="1" x14ac:dyDescent="0.3">
      <c r="A61" s="1" t="s">
        <v>39</v>
      </c>
      <c r="B61" s="2">
        <v>43881</v>
      </c>
      <c r="C61" s="1" t="s">
        <v>38</v>
      </c>
      <c r="D61">
        <v>2.37</v>
      </c>
      <c r="E61">
        <v>0.93369999999999997</v>
      </c>
      <c r="F61">
        <v>5.5E-2</v>
      </c>
      <c r="G61">
        <v>8.3000000000000001E-3</v>
      </c>
      <c r="H61">
        <v>3.0000000000000001E-3</v>
      </c>
    </row>
    <row r="62" spans="1:8" hidden="1" x14ac:dyDescent="0.3">
      <c r="A62" s="1" t="s">
        <v>42</v>
      </c>
      <c r="B62" s="2">
        <v>43891</v>
      </c>
      <c r="C62" s="1" t="s">
        <v>10</v>
      </c>
      <c r="D62">
        <v>4.08</v>
      </c>
      <c r="E62">
        <v>0.93</v>
      </c>
      <c r="F62">
        <v>4.9799999999999997E-2</v>
      </c>
      <c r="G62">
        <v>1.89E-2</v>
      </c>
      <c r="H62">
        <v>1.2999999999999999E-3</v>
      </c>
    </row>
    <row r="63" spans="1:8" hidden="1" x14ac:dyDescent="0.3">
      <c r="A63" s="1" t="s">
        <v>42</v>
      </c>
      <c r="B63" s="2">
        <v>43891</v>
      </c>
      <c r="C63" s="1" t="s">
        <v>11</v>
      </c>
      <c r="D63">
        <v>4.71</v>
      </c>
      <c r="E63">
        <v>0.96899999999999997</v>
      </c>
      <c r="F63">
        <v>2.8400000000000002E-2</v>
      </c>
      <c r="G63">
        <v>1E-3</v>
      </c>
      <c r="H63">
        <v>1.6000000000000001E-3</v>
      </c>
    </row>
    <row r="64" spans="1:8" hidden="1" x14ac:dyDescent="0.3">
      <c r="A64" s="1" t="s">
        <v>42</v>
      </c>
      <c r="B64" s="2">
        <v>43891</v>
      </c>
      <c r="C64" s="1" t="s">
        <v>12</v>
      </c>
      <c r="D64">
        <v>9.3699999999999992</v>
      </c>
      <c r="E64">
        <v>0.96440000000000003</v>
      </c>
      <c r="F64">
        <v>3.0700000000000002E-2</v>
      </c>
      <c r="G64">
        <v>4.4000000000000003E-3</v>
      </c>
      <c r="H64">
        <v>5.0000000000000001E-4</v>
      </c>
    </row>
    <row r="65" spans="1:8" hidden="1" x14ac:dyDescent="0.3">
      <c r="A65" s="1" t="s">
        <v>42</v>
      </c>
      <c r="B65" s="2">
        <v>43891</v>
      </c>
      <c r="C65" s="1" t="s">
        <v>13</v>
      </c>
      <c r="D65">
        <v>10.89</v>
      </c>
      <c r="E65">
        <v>0.93640000000000001</v>
      </c>
      <c r="F65">
        <v>4.8800000000000003E-2</v>
      </c>
      <c r="G65">
        <v>1.0699999999999999E-2</v>
      </c>
      <c r="H65">
        <v>4.1000000000000003E-3</v>
      </c>
    </row>
    <row r="66" spans="1:8" hidden="1" x14ac:dyDescent="0.3">
      <c r="A66" s="1" t="s">
        <v>42</v>
      </c>
      <c r="B66" s="2">
        <v>43891</v>
      </c>
      <c r="C66" s="1" t="s">
        <v>14</v>
      </c>
      <c r="D66">
        <v>8.2100000000000009</v>
      </c>
      <c r="E66">
        <v>0.95240000000000002</v>
      </c>
      <c r="F66">
        <v>3.9199999999999999E-2</v>
      </c>
      <c r="G66">
        <v>5.8999999999999999E-3</v>
      </c>
      <c r="H66">
        <v>2.5000000000000001E-3</v>
      </c>
    </row>
    <row r="67" spans="1:8" hidden="1" x14ac:dyDescent="0.3">
      <c r="A67" s="1" t="s">
        <v>42</v>
      </c>
      <c r="B67" s="2">
        <v>43891</v>
      </c>
      <c r="C67" s="1" t="s">
        <v>15</v>
      </c>
      <c r="D67">
        <v>2.82</v>
      </c>
      <c r="E67">
        <v>0.94750000000000001</v>
      </c>
      <c r="F67">
        <v>3.8300000000000001E-2</v>
      </c>
      <c r="G67">
        <v>1.2999999999999999E-2</v>
      </c>
      <c r="H67">
        <v>1.1999999999999999E-3</v>
      </c>
    </row>
    <row r="68" spans="1:8" hidden="1" x14ac:dyDescent="0.3">
      <c r="A68" s="1" t="s">
        <v>42</v>
      </c>
      <c r="B68" s="2">
        <v>43891</v>
      </c>
      <c r="C68" s="1" t="s">
        <v>16</v>
      </c>
      <c r="D68">
        <v>7.87</v>
      </c>
      <c r="E68">
        <v>0.94379999999999997</v>
      </c>
      <c r="F68">
        <v>1.6E-2</v>
      </c>
      <c r="G68">
        <v>3.6299999999999999E-2</v>
      </c>
      <c r="H68">
        <v>3.8999999999999998E-3</v>
      </c>
    </row>
    <row r="69" spans="1:8" hidden="1" x14ac:dyDescent="0.3">
      <c r="A69" s="1" t="s">
        <v>42</v>
      </c>
      <c r="B69" s="2">
        <v>43891</v>
      </c>
      <c r="C69" s="1" t="s">
        <v>17</v>
      </c>
      <c r="D69">
        <v>5.69</v>
      </c>
      <c r="E69">
        <v>0.91080000000000005</v>
      </c>
      <c r="F69">
        <v>4.1200000000000001E-2</v>
      </c>
      <c r="G69">
        <v>4.3400000000000001E-2</v>
      </c>
      <c r="H69">
        <v>4.5999999999999999E-3</v>
      </c>
    </row>
    <row r="70" spans="1:8" hidden="1" x14ac:dyDescent="0.3">
      <c r="A70" s="1" t="s">
        <v>42</v>
      </c>
      <c r="B70" s="2">
        <v>43891</v>
      </c>
      <c r="C70" s="1" t="s">
        <v>18</v>
      </c>
      <c r="D70">
        <v>2.62</v>
      </c>
      <c r="E70">
        <v>0.80330000000000001</v>
      </c>
      <c r="F70">
        <v>3.56E-2</v>
      </c>
      <c r="G70">
        <v>0.15540000000000001</v>
      </c>
      <c r="H70">
        <v>5.7000000000000002E-3</v>
      </c>
    </row>
    <row r="71" spans="1:8" hidden="1" x14ac:dyDescent="0.3">
      <c r="A71" s="1" t="s">
        <v>42</v>
      </c>
      <c r="B71" s="2">
        <v>43891</v>
      </c>
      <c r="C71" s="1" t="s">
        <v>40</v>
      </c>
      <c r="D71">
        <v>1.17</v>
      </c>
      <c r="E71">
        <v>0.9234</v>
      </c>
      <c r="F71">
        <v>5.0799999999999998E-2</v>
      </c>
      <c r="G71">
        <v>2.23E-2</v>
      </c>
      <c r="H71">
        <v>3.3999999999999998E-3</v>
      </c>
    </row>
    <row r="72" spans="1:8" hidden="1" x14ac:dyDescent="0.3">
      <c r="A72" s="1" t="s">
        <v>42</v>
      </c>
      <c r="B72" s="2">
        <v>43891</v>
      </c>
      <c r="C72" s="1" t="s">
        <v>20</v>
      </c>
      <c r="D72">
        <v>2.38</v>
      </c>
      <c r="E72">
        <v>0.97709999999999997</v>
      </c>
      <c r="F72">
        <v>1.7299999999999999E-2</v>
      </c>
      <c r="G72">
        <v>4.1999999999999997E-3</v>
      </c>
      <c r="H72">
        <v>1.4E-3</v>
      </c>
    </row>
    <row r="73" spans="1:8" hidden="1" x14ac:dyDescent="0.3">
      <c r="A73" s="1" t="s">
        <v>42</v>
      </c>
      <c r="B73" s="2">
        <v>43891</v>
      </c>
      <c r="C73" s="1" t="s">
        <v>26</v>
      </c>
      <c r="D73">
        <v>19.579999999999998</v>
      </c>
      <c r="E73">
        <v>0.97130000000000005</v>
      </c>
      <c r="F73">
        <v>2.3900000000000001E-2</v>
      </c>
      <c r="G73">
        <v>4.1000000000000003E-3</v>
      </c>
      <c r="H73">
        <v>6.9999999999999999E-4</v>
      </c>
    </row>
    <row r="74" spans="1:8" hidden="1" x14ac:dyDescent="0.3">
      <c r="A74" s="1" t="s">
        <v>42</v>
      </c>
      <c r="B74" s="2">
        <v>43891</v>
      </c>
      <c r="C74" s="1" t="s">
        <v>21</v>
      </c>
      <c r="D74">
        <v>13.08</v>
      </c>
      <c r="E74">
        <v>0.97489999999999999</v>
      </c>
      <c r="F74">
        <v>2.3699999999999999E-2</v>
      </c>
      <c r="G74">
        <v>1.4E-3</v>
      </c>
      <c r="H74">
        <v>1E-4</v>
      </c>
    </row>
    <row r="75" spans="1:8" hidden="1" x14ac:dyDescent="0.3">
      <c r="A75" s="1" t="s">
        <v>42</v>
      </c>
      <c r="B75" s="2">
        <v>43891</v>
      </c>
      <c r="C75" s="1" t="s">
        <v>22</v>
      </c>
      <c r="D75">
        <v>3.62</v>
      </c>
      <c r="E75">
        <v>0.93240000000000001</v>
      </c>
      <c r="F75">
        <v>5.8799999999999998E-2</v>
      </c>
      <c r="G75">
        <v>8.2000000000000007E-3</v>
      </c>
      <c r="H75">
        <v>5.9999999999999995E-4</v>
      </c>
    </row>
    <row r="76" spans="1:8" hidden="1" x14ac:dyDescent="0.3">
      <c r="A76" s="1" t="s">
        <v>42</v>
      </c>
      <c r="B76" s="2">
        <v>43891</v>
      </c>
      <c r="C76" s="1" t="s">
        <v>23</v>
      </c>
      <c r="D76">
        <v>4.93</v>
      </c>
      <c r="E76">
        <v>0.96499999999999997</v>
      </c>
      <c r="F76">
        <v>2.3199999999999998E-2</v>
      </c>
      <c r="G76">
        <v>8.5000000000000006E-3</v>
      </c>
      <c r="H76">
        <v>3.3E-3</v>
      </c>
    </row>
    <row r="77" spans="1:8" hidden="1" x14ac:dyDescent="0.3">
      <c r="A77" s="1" t="s">
        <v>42</v>
      </c>
      <c r="B77" s="2">
        <v>43891</v>
      </c>
      <c r="C77" s="1" t="s">
        <v>24</v>
      </c>
      <c r="D77">
        <v>3.36</v>
      </c>
      <c r="E77">
        <v>0.9456</v>
      </c>
      <c r="F77">
        <v>4.5999999999999999E-2</v>
      </c>
      <c r="G77">
        <v>7.1000000000000004E-3</v>
      </c>
      <c r="H77">
        <v>1.4E-3</v>
      </c>
    </row>
    <row r="78" spans="1:8" hidden="1" x14ac:dyDescent="0.3">
      <c r="A78" s="1" t="s">
        <v>42</v>
      </c>
      <c r="B78" s="2">
        <v>43891</v>
      </c>
      <c r="C78" s="1" t="s">
        <v>25</v>
      </c>
      <c r="D78">
        <v>2.29</v>
      </c>
      <c r="E78">
        <v>0.92430000000000001</v>
      </c>
      <c r="F78">
        <v>2.7699999999999999E-2</v>
      </c>
      <c r="G78">
        <v>4.4699999999999997E-2</v>
      </c>
      <c r="H78">
        <v>3.3E-3</v>
      </c>
    </row>
    <row r="79" spans="1:8" hidden="1" x14ac:dyDescent="0.3">
      <c r="A79" s="1" t="s">
        <v>42</v>
      </c>
      <c r="B79" s="2">
        <v>43891</v>
      </c>
      <c r="C79" s="1" t="s">
        <v>27</v>
      </c>
      <c r="D79">
        <v>2.1</v>
      </c>
      <c r="E79">
        <v>0.92390000000000005</v>
      </c>
      <c r="F79">
        <v>3.1899999999999998E-2</v>
      </c>
      <c r="G79">
        <v>2.7099999999999999E-2</v>
      </c>
      <c r="H79">
        <v>1.7100000000000001E-2</v>
      </c>
    </row>
    <row r="80" spans="1:8" hidden="1" x14ac:dyDescent="0.3">
      <c r="A80" s="1" t="s">
        <v>42</v>
      </c>
      <c r="B80" s="2">
        <v>43891</v>
      </c>
      <c r="C80" s="1" t="s">
        <v>28</v>
      </c>
      <c r="D80">
        <v>1.99</v>
      </c>
      <c r="E80">
        <v>0.95569999999999999</v>
      </c>
      <c r="F80">
        <v>3.7400000000000003E-2</v>
      </c>
      <c r="G80">
        <v>6.3E-3</v>
      </c>
      <c r="H80">
        <v>5.9999999999999995E-4</v>
      </c>
    </row>
    <row r="81" spans="1:8" hidden="1" x14ac:dyDescent="0.3">
      <c r="A81" s="1" t="s">
        <v>42</v>
      </c>
      <c r="B81" s="2">
        <v>43891</v>
      </c>
      <c r="C81" s="1" t="s">
        <v>29</v>
      </c>
      <c r="D81">
        <v>8.11</v>
      </c>
      <c r="E81">
        <v>0.93030000000000002</v>
      </c>
      <c r="F81">
        <v>4.6699999999999998E-2</v>
      </c>
      <c r="G81">
        <v>2.1499999999999998E-2</v>
      </c>
      <c r="H81">
        <v>1.4E-3</v>
      </c>
    </row>
    <row r="82" spans="1:8" hidden="1" x14ac:dyDescent="0.3">
      <c r="A82" s="1" t="s">
        <v>42</v>
      </c>
      <c r="B82" s="2">
        <v>43891</v>
      </c>
      <c r="C82" s="1" t="s">
        <v>30</v>
      </c>
      <c r="D82">
        <v>2.4300000000000002</v>
      </c>
      <c r="E82">
        <v>0.93</v>
      </c>
      <c r="F82">
        <v>6.3600000000000004E-2</v>
      </c>
      <c r="G82">
        <v>5.8999999999999999E-3</v>
      </c>
      <c r="H82">
        <v>5.0000000000000001E-4</v>
      </c>
    </row>
    <row r="83" spans="1:8" hidden="1" x14ac:dyDescent="0.3">
      <c r="A83" s="1" t="s">
        <v>42</v>
      </c>
      <c r="B83" s="2">
        <v>43891</v>
      </c>
      <c r="C83" s="1" t="s">
        <v>31</v>
      </c>
      <c r="D83">
        <v>8.4</v>
      </c>
      <c r="E83">
        <v>0.77200000000000002</v>
      </c>
      <c r="F83">
        <v>0.2261</v>
      </c>
      <c r="G83">
        <v>1.6000000000000001E-3</v>
      </c>
      <c r="H83">
        <v>2.0000000000000001E-4</v>
      </c>
    </row>
    <row r="84" spans="1:8" hidden="1" x14ac:dyDescent="0.3">
      <c r="A84" s="1" t="s">
        <v>42</v>
      </c>
      <c r="B84" s="2">
        <v>43891</v>
      </c>
      <c r="C84" s="1" t="s">
        <v>32</v>
      </c>
      <c r="D84">
        <v>9.56</v>
      </c>
      <c r="E84">
        <v>0.95309999999999995</v>
      </c>
      <c r="F84">
        <v>4.19E-2</v>
      </c>
      <c r="G84">
        <v>4.1999999999999997E-3</v>
      </c>
      <c r="H84">
        <v>8.0000000000000004E-4</v>
      </c>
    </row>
    <row r="85" spans="1:8" x14ac:dyDescent="0.3">
      <c r="A85" s="1" t="s">
        <v>42</v>
      </c>
      <c r="B85" s="2">
        <v>43891</v>
      </c>
      <c r="C85" s="1" t="s">
        <v>33</v>
      </c>
      <c r="D85">
        <v>54.03</v>
      </c>
      <c r="E85">
        <v>0.93479999999999996</v>
      </c>
      <c r="F85">
        <v>2.1899999999999999E-2</v>
      </c>
      <c r="G85">
        <v>4.19E-2</v>
      </c>
      <c r="H85">
        <v>1.4E-3</v>
      </c>
    </row>
    <row r="86" spans="1:8" hidden="1" x14ac:dyDescent="0.3">
      <c r="A86" s="1" t="s">
        <v>42</v>
      </c>
      <c r="B86" s="2">
        <v>43891</v>
      </c>
      <c r="C86" s="1" t="s">
        <v>34</v>
      </c>
      <c r="D86">
        <v>3</v>
      </c>
      <c r="E86">
        <v>0.95350000000000001</v>
      </c>
      <c r="F86">
        <v>4.0300000000000002E-2</v>
      </c>
      <c r="G86">
        <v>5.1999999999999998E-3</v>
      </c>
      <c r="H86">
        <v>1E-3</v>
      </c>
    </row>
    <row r="87" spans="1:8" hidden="1" x14ac:dyDescent="0.3">
      <c r="A87" s="1" t="s">
        <v>42</v>
      </c>
      <c r="B87" s="2">
        <v>43891</v>
      </c>
      <c r="C87" s="1" t="s">
        <v>35</v>
      </c>
      <c r="D87">
        <v>2.5</v>
      </c>
      <c r="E87">
        <v>0.94130000000000003</v>
      </c>
      <c r="F87">
        <v>2.6100000000000002E-2</v>
      </c>
      <c r="G87">
        <v>2.2700000000000001E-2</v>
      </c>
      <c r="H87">
        <v>9.9000000000000008E-3</v>
      </c>
    </row>
    <row r="88" spans="1:8" hidden="1" x14ac:dyDescent="0.3">
      <c r="A88" s="1" t="s">
        <v>42</v>
      </c>
      <c r="B88" s="2">
        <v>43891</v>
      </c>
      <c r="C88" s="1" t="s">
        <v>36</v>
      </c>
      <c r="D88">
        <v>7.3</v>
      </c>
      <c r="E88">
        <v>0.97550000000000003</v>
      </c>
      <c r="F88">
        <v>2.3099999999999999E-2</v>
      </c>
      <c r="G88">
        <v>1E-3</v>
      </c>
      <c r="H88">
        <v>4.0000000000000002E-4</v>
      </c>
    </row>
    <row r="89" spans="1:8" hidden="1" x14ac:dyDescent="0.3">
      <c r="A89" s="1" t="s">
        <v>42</v>
      </c>
      <c r="B89" s="2">
        <v>43891</v>
      </c>
      <c r="C89" s="1" t="s">
        <v>41</v>
      </c>
      <c r="D89">
        <v>1.6</v>
      </c>
      <c r="E89">
        <v>0.92020000000000002</v>
      </c>
      <c r="F89">
        <v>5.1999999999999998E-2</v>
      </c>
      <c r="G89">
        <v>2.3199999999999998E-2</v>
      </c>
      <c r="H89">
        <v>4.5999999999999999E-3</v>
      </c>
    </row>
    <row r="90" spans="1:8" hidden="1" x14ac:dyDescent="0.3">
      <c r="A90" s="1" t="s">
        <v>42</v>
      </c>
      <c r="B90" s="2">
        <v>43891</v>
      </c>
      <c r="C90" s="1" t="s">
        <v>37</v>
      </c>
      <c r="D90">
        <v>2.02</v>
      </c>
      <c r="E90">
        <v>0.94430000000000003</v>
      </c>
      <c r="F90">
        <v>4.3400000000000001E-2</v>
      </c>
      <c r="G90">
        <v>8.0000000000000002E-3</v>
      </c>
      <c r="H90">
        <v>4.1999999999999997E-3</v>
      </c>
    </row>
    <row r="91" spans="1:8" hidden="1" x14ac:dyDescent="0.3">
      <c r="A91" s="1" t="s">
        <v>42</v>
      </c>
      <c r="B91" s="2">
        <v>43891</v>
      </c>
      <c r="C91" s="1" t="s">
        <v>38</v>
      </c>
      <c r="D91">
        <v>1.17</v>
      </c>
      <c r="E91">
        <v>0.8196</v>
      </c>
      <c r="F91">
        <v>0.13930000000000001</v>
      </c>
      <c r="G91">
        <v>3.95E-2</v>
      </c>
      <c r="H91">
        <v>1.6000000000000001E-3</v>
      </c>
    </row>
    <row r="92" spans="1:8" hidden="1" x14ac:dyDescent="0.3">
      <c r="A92" s="1" t="s">
        <v>43</v>
      </c>
      <c r="B92" s="2">
        <v>43922</v>
      </c>
      <c r="C92" s="1" t="s">
        <v>9</v>
      </c>
      <c r="D92">
        <v>1.2</v>
      </c>
      <c r="E92">
        <v>0.54349999999999998</v>
      </c>
      <c r="F92">
        <v>0.44890000000000002</v>
      </c>
      <c r="G92">
        <v>7.1000000000000004E-3</v>
      </c>
      <c r="H92">
        <v>5.0000000000000001E-4</v>
      </c>
    </row>
    <row r="93" spans="1:8" hidden="1" x14ac:dyDescent="0.3">
      <c r="A93" s="1" t="s">
        <v>43</v>
      </c>
      <c r="B93" s="2">
        <v>43922</v>
      </c>
      <c r="C93" s="1" t="s">
        <v>10</v>
      </c>
      <c r="D93">
        <v>2.0699999999999998</v>
      </c>
      <c r="E93">
        <v>0.86250000000000004</v>
      </c>
      <c r="F93">
        <v>0.12130000000000001</v>
      </c>
      <c r="G93">
        <v>1.54E-2</v>
      </c>
      <c r="H93">
        <v>8.0000000000000004E-4</v>
      </c>
    </row>
    <row r="94" spans="1:8" hidden="1" x14ac:dyDescent="0.3">
      <c r="A94" s="1" t="s">
        <v>43</v>
      </c>
      <c r="B94" s="2">
        <v>43922</v>
      </c>
      <c r="C94" s="1" t="s">
        <v>11</v>
      </c>
      <c r="D94">
        <v>2.8</v>
      </c>
      <c r="E94">
        <v>0.94130000000000003</v>
      </c>
      <c r="F94">
        <v>5.4699999999999999E-2</v>
      </c>
      <c r="G94">
        <v>2.8E-3</v>
      </c>
      <c r="H94">
        <v>1.1999999999999999E-3</v>
      </c>
    </row>
    <row r="95" spans="1:8" hidden="1" x14ac:dyDescent="0.3">
      <c r="A95" s="1" t="s">
        <v>43</v>
      </c>
      <c r="B95" s="2">
        <v>43922</v>
      </c>
      <c r="C95" s="1" t="s">
        <v>12</v>
      </c>
      <c r="D95">
        <v>5.5</v>
      </c>
      <c r="E95">
        <v>0.96319999999999995</v>
      </c>
      <c r="F95">
        <v>3.5900000000000001E-2</v>
      </c>
      <c r="G95">
        <v>4.0000000000000002E-4</v>
      </c>
      <c r="H95">
        <v>4.0000000000000002E-4</v>
      </c>
    </row>
    <row r="96" spans="1:8" hidden="1" x14ac:dyDescent="0.3">
      <c r="A96" s="1" t="s">
        <v>43</v>
      </c>
      <c r="B96" s="2">
        <v>43922</v>
      </c>
      <c r="C96" s="1" t="s">
        <v>13</v>
      </c>
      <c r="D96">
        <v>5.9</v>
      </c>
      <c r="E96">
        <v>0.91469999999999996</v>
      </c>
      <c r="F96">
        <v>8.2299999999999998E-2</v>
      </c>
      <c r="G96">
        <v>1E-3</v>
      </c>
      <c r="H96">
        <v>2E-3</v>
      </c>
    </row>
    <row r="97" spans="1:8" hidden="1" x14ac:dyDescent="0.3">
      <c r="A97" s="1" t="s">
        <v>43</v>
      </c>
      <c r="B97" s="2">
        <v>43922</v>
      </c>
      <c r="C97" s="1" t="s">
        <v>14</v>
      </c>
      <c r="D97">
        <v>4.53</v>
      </c>
      <c r="E97">
        <v>0.93149999999999999</v>
      </c>
      <c r="F97">
        <v>5.8299999999999998E-2</v>
      </c>
      <c r="G97">
        <v>7.9000000000000008E-3</v>
      </c>
      <c r="H97">
        <v>2.3E-3</v>
      </c>
    </row>
    <row r="98" spans="1:8" hidden="1" x14ac:dyDescent="0.3">
      <c r="A98" s="1" t="s">
        <v>43</v>
      </c>
      <c r="B98" s="2">
        <v>43922</v>
      </c>
      <c r="C98" s="1" t="s">
        <v>15</v>
      </c>
      <c r="D98">
        <v>1.68</v>
      </c>
      <c r="E98">
        <v>0.86950000000000005</v>
      </c>
      <c r="F98">
        <v>0.12520000000000001</v>
      </c>
      <c r="G98">
        <v>4.7000000000000002E-3</v>
      </c>
      <c r="H98">
        <v>6.9999999999999999E-4</v>
      </c>
    </row>
    <row r="99" spans="1:8" hidden="1" x14ac:dyDescent="0.3">
      <c r="A99" s="1" t="s">
        <v>43</v>
      </c>
      <c r="B99" s="2">
        <v>43922</v>
      </c>
      <c r="C99" s="1" t="s">
        <v>16</v>
      </c>
      <c r="D99">
        <v>4.7300000000000004</v>
      </c>
      <c r="E99">
        <v>0.88190000000000002</v>
      </c>
      <c r="F99">
        <v>8.9499999999999996E-2</v>
      </c>
      <c r="G99">
        <v>2.69E-2</v>
      </c>
      <c r="H99">
        <v>1.6999999999999999E-3</v>
      </c>
    </row>
    <row r="100" spans="1:8" hidden="1" x14ac:dyDescent="0.3">
      <c r="A100" s="1" t="s">
        <v>43</v>
      </c>
      <c r="B100" s="2">
        <v>43922</v>
      </c>
      <c r="C100" s="1" t="s">
        <v>17</v>
      </c>
      <c r="D100">
        <v>3.25</v>
      </c>
      <c r="E100">
        <v>0.84709999999999996</v>
      </c>
      <c r="F100">
        <v>5.0099999999999999E-2</v>
      </c>
      <c r="G100">
        <v>9.4200000000000006E-2</v>
      </c>
      <c r="H100">
        <v>8.6E-3</v>
      </c>
    </row>
    <row r="101" spans="1:8" hidden="1" x14ac:dyDescent="0.3">
      <c r="A101" s="1" t="s">
        <v>43</v>
      </c>
      <c r="B101" s="2">
        <v>43922</v>
      </c>
      <c r="C101" s="1" t="s">
        <v>18</v>
      </c>
      <c r="D101">
        <v>1.45</v>
      </c>
      <c r="E101">
        <v>0.85760000000000003</v>
      </c>
      <c r="F101">
        <v>7.17E-2</v>
      </c>
      <c r="G101">
        <v>6.9400000000000003E-2</v>
      </c>
      <c r="H101">
        <v>1.4E-3</v>
      </c>
    </row>
    <row r="102" spans="1:8" hidden="1" x14ac:dyDescent="0.3">
      <c r="A102" s="1" t="s">
        <v>43</v>
      </c>
      <c r="B102" s="2">
        <v>43922</v>
      </c>
      <c r="C102" s="1" t="s">
        <v>19</v>
      </c>
      <c r="D102">
        <v>0.97</v>
      </c>
      <c r="E102">
        <v>0.39929999999999999</v>
      </c>
      <c r="F102">
        <v>0.60029999999999994</v>
      </c>
      <c r="G102">
        <v>4.0000000000000002E-4</v>
      </c>
      <c r="H102">
        <v>1E-4</v>
      </c>
    </row>
    <row r="103" spans="1:8" hidden="1" x14ac:dyDescent="0.3">
      <c r="A103" s="1" t="s">
        <v>43</v>
      </c>
      <c r="B103" s="2">
        <v>43922</v>
      </c>
      <c r="C103" s="1" t="s">
        <v>20</v>
      </c>
      <c r="D103">
        <v>1.3</v>
      </c>
      <c r="E103">
        <v>0.97850000000000004</v>
      </c>
      <c r="F103">
        <v>1.8499999999999999E-2</v>
      </c>
      <c r="G103">
        <v>1.6000000000000001E-3</v>
      </c>
      <c r="H103">
        <v>1.4E-3</v>
      </c>
    </row>
    <row r="104" spans="1:8" hidden="1" x14ac:dyDescent="0.3">
      <c r="A104" s="1" t="s">
        <v>43</v>
      </c>
      <c r="B104" s="2">
        <v>43922</v>
      </c>
      <c r="C104" s="1" t="s">
        <v>21</v>
      </c>
      <c r="D104">
        <v>8.0399999999999991</v>
      </c>
      <c r="E104">
        <v>0.94879999999999998</v>
      </c>
      <c r="F104">
        <v>5.0599999999999999E-2</v>
      </c>
      <c r="G104">
        <v>5.9999999999999995E-4</v>
      </c>
      <c r="H104">
        <v>0</v>
      </c>
    </row>
    <row r="105" spans="1:8" hidden="1" x14ac:dyDescent="0.3">
      <c r="A105" s="1" t="s">
        <v>43</v>
      </c>
      <c r="B105" s="2">
        <v>43922</v>
      </c>
      <c r="C105" s="1" t="s">
        <v>22</v>
      </c>
      <c r="D105">
        <v>2.2000000000000002</v>
      </c>
      <c r="E105">
        <v>0.82969999999999999</v>
      </c>
      <c r="F105">
        <v>0.1583</v>
      </c>
      <c r="G105">
        <v>1.18E-2</v>
      </c>
      <c r="H105">
        <v>2.0000000000000001E-4</v>
      </c>
    </row>
    <row r="106" spans="1:8" hidden="1" x14ac:dyDescent="0.3">
      <c r="A106" s="1" t="s">
        <v>43</v>
      </c>
      <c r="B106" s="2">
        <v>43922</v>
      </c>
      <c r="C106" s="1" t="s">
        <v>23</v>
      </c>
      <c r="D106">
        <v>2.67</v>
      </c>
      <c r="E106">
        <v>0.95620000000000005</v>
      </c>
      <c r="F106">
        <v>2.9499999999999998E-2</v>
      </c>
      <c r="G106">
        <v>1.2E-2</v>
      </c>
      <c r="H106">
        <v>2.3999999999999998E-3</v>
      </c>
    </row>
    <row r="107" spans="1:8" hidden="1" x14ac:dyDescent="0.3">
      <c r="A107" s="1" t="s">
        <v>43</v>
      </c>
      <c r="B107" s="2">
        <v>43922</v>
      </c>
      <c r="C107" s="1" t="s">
        <v>24</v>
      </c>
      <c r="D107">
        <v>2.02</v>
      </c>
      <c r="E107">
        <v>0.88360000000000005</v>
      </c>
      <c r="F107">
        <v>0.10009999999999999</v>
      </c>
      <c r="G107">
        <v>1.5599999999999999E-2</v>
      </c>
      <c r="H107">
        <v>8.0000000000000004E-4</v>
      </c>
    </row>
    <row r="108" spans="1:8" hidden="1" x14ac:dyDescent="0.3">
      <c r="A108" s="1" t="s">
        <v>43</v>
      </c>
      <c r="B108" s="2">
        <v>43922</v>
      </c>
      <c r="C108" s="1" t="s">
        <v>25</v>
      </c>
      <c r="D108">
        <v>1.37</v>
      </c>
      <c r="E108">
        <v>0.93300000000000005</v>
      </c>
      <c r="F108">
        <v>6.2399999999999997E-2</v>
      </c>
      <c r="G108">
        <v>3.7000000000000002E-3</v>
      </c>
      <c r="H108">
        <v>8.9999999999999998E-4</v>
      </c>
    </row>
    <row r="109" spans="1:8" hidden="1" x14ac:dyDescent="0.3">
      <c r="A109" s="1" t="s">
        <v>43</v>
      </c>
      <c r="B109" s="2">
        <v>43922</v>
      </c>
      <c r="C109" s="1" t="s">
        <v>26</v>
      </c>
      <c r="D109">
        <v>12.41</v>
      </c>
      <c r="E109">
        <v>0.95240000000000002</v>
      </c>
      <c r="F109">
        <v>4.5199999999999997E-2</v>
      </c>
      <c r="G109">
        <v>2.2000000000000001E-3</v>
      </c>
      <c r="H109">
        <v>2.0000000000000001E-4</v>
      </c>
    </row>
    <row r="110" spans="1:8" hidden="1" x14ac:dyDescent="0.3">
      <c r="A110" s="1" t="s">
        <v>43</v>
      </c>
      <c r="B110" s="2">
        <v>43922</v>
      </c>
      <c r="C110" s="1" t="s">
        <v>27</v>
      </c>
      <c r="D110">
        <v>1.04</v>
      </c>
      <c r="E110">
        <v>0.95909999999999995</v>
      </c>
      <c r="F110">
        <v>1.9800000000000002E-2</v>
      </c>
      <c r="G110">
        <v>1.2999999999999999E-3</v>
      </c>
      <c r="H110">
        <v>1.9900000000000001E-2</v>
      </c>
    </row>
    <row r="111" spans="1:8" hidden="1" x14ac:dyDescent="0.3">
      <c r="A111" s="1" t="s">
        <v>43</v>
      </c>
      <c r="B111" s="2">
        <v>43922</v>
      </c>
      <c r="C111" s="1" t="s">
        <v>28</v>
      </c>
      <c r="D111">
        <v>1.03</v>
      </c>
      <c r="E111">
        <v>0.9284</v>
      </c>
      <c r="F111">
        <v>6.9800000000000001E-2</v>
      </c>
      <c r="G111">
        <v>1.5E-3</v>
      </c>
      <c r="H111">
        <v>2.0000000000000001E-4</v>
      </c>
    </row>
    <row r="112" spans="1:8" hidden="1" x14ac:dyDescent="0.3">
      <c r="A112" s="1" t="s">
        <v>43</v>
      </c>
      <c r="B112" s="2">
        <v>43922</v>
      </c>
      <c r="C112" s="1" t="s">
        <v>29</v>
      </c>
      <c r="D112">
        <v>4.74</v>
      </c>
      <c r="E112">
        <v>0.86350000000000005</v>
      </c>
      <c r="F112">
        <v>0.1358</v>
      </c>
      <c r="G112">
        <v>2.9999999999999997E-4</v>
      </c>
      <c r="H112">
        <v>5.0000000000000001E-4</v>
      </c>
    </row>
    <row r="113" spans="1:8" hidden="1" x14ac:dyDescent="0.3">
      <c r="A113" s="1" t="s">
        <v>43</v>
      </c>
      <c r="B113" s="2">
        <v>43922</v>
      </c>
      <c r="C113" s="1" t="s">
        <v>31</v>
      </c>
      <c r="D113">
        <v>7.94</v>
      </c>
      <c r="E113">
        <v>0.63160000000000005</v>
      </c>
      <c r="F113">
        <v>0.3679</v>
      </c>
      <c r="G113">
        <v>2.9999999999999997E-4</v>
      </c>
      <c r="H113">
        <v>2.0000000000000001E-4</v>
      </c>
    </row>
    <row r="114" spans="1:8" hidden="1" x14ac:dyDescent="0.3">
      <c r="A114" s="1" t="s">
        <v>43</v>
      </c>
      <c r="B114" s="2">
        <v>43922</v>
      </c>
      <c r="C114" s="1" t="s">
        <v>32</v>
      </c>
      <c r="D114">
        <v>5.49</v>
      </c>
      <c r="E114">
        <v>0.92330000000000001</v>
      </c>
      <c r="F114">
        <v>4.48E-2</v>
      </c>
      <c r="G114">
        <v>3.0700000000000002E-2</v>
      </c>
      <c r="H114">
        <v>1.1999999999999999E-3</v>
      </c>
    </row>
    <row r="115" spans="1:8" hidden="1" x14ac:dyDescent="0.3">
      <c r="A115" s="1" t="s">
        <v>43</v>
      </c>
      <c r="B115" s="2">
        <v>43922</v>
      </c>
      <c r="C115" s="1" t="s">
        <v>30</v>
      </c>
      <c r="D115">
        <v>1.53</v>
      </c>
      <c r="E115">
        <v>0.83279999999999998</v>
      </c>
      <c r="F115">
        <v>0.16300000000000001</v>
      </c>
      <c r="G115">
        <v>3.5999999999999999E-3</v>
      </c>
      <c r="H115">
        <v>5.9999999999999995E-4</v>
      </c>
    </row>
    <row r="116" spans="1:8" x14ac:dyDescent="0.3">
      <c r="A116" s="1" t="s">
        <v>43</v>
      </c>
      <c r="B116" s="2">
        <v>43922</v>
      </c>
      <c r="C116" s="1" t="s">
        <v>33</v>
      </c>
      <c r="D116">
        <v>28.76</v>
      </c>
      <c r="E116">
        <v>0.94610000000000005</v>
      </c>
      <c r="F116">
        <v>3.2500000000000001E-2</v>
      </c>
      <c r="G116">
        <v>0.02</v>
      </c>
      <c r="H116">
        <v>1.2999999999999999E-3</v>
      </c>
    </row>
    <row r="117" spans="1:8" hidden="1" x14ac:dyDescent="0.3">
      <c r="A117" s="1" t="s">
        <v>43</v>
      </c>
      <c r="B117" s="2">
        <v>43922</v>
      </c>
      <c r="C117" s="1" t="s">
        <v>34</v>
      </c>
      <c r="D117">
        <v>1.69</v>
      </c>
      <c r="E117">
        <v>0.93730000000000002</v>
      </c>
      <c r="F117">
        <v>5.1799999999999999E-2</v>
      </c>
      <c r="G117">
        <v>9.4000000000000004E-3</v>
      </c>
      <c r="H117">
        <v>1.5E-3</v>
      </c>
    </row>
    <row r="118" spans="1:8" hidden="1" x14ac:dyDescent="0.3">
      <c r="A118" s="1" t="s">
        <v>43</v>
      </c>
      <c r="B118" s="2">
        <v>43922</v>
      </c>
      <c r="C118" s="1" t="s">
        <v>35</v>
      </c>
      <c r="D118">
        <v>1.32</v>
      </c>
      <c r="E118">
        <v>0.93659999999999999</v>
      </c>
      <c r="F118">
        <v>2.3699999999999999E-2</v>
      </c>
      <c r="G118">
        <v>2.6800000000000001E-2</v>
      </c>
      <c r="H118">
        <v>1.29E-2</v>
      </c>
    </row>
    <row r="119" spans="1:8" hidden="1" x14ac:dyDescent="0.3">
      <c r="A119" s="1" t="s">
        <v>43</v>
      </c>
      <c r="B119" s="2">
        <v>43922</v>
      </c>
      <c r="C119" s="1" t="s">
        <v>36</v>
      </c>
      <c r="D119">
        <v>3.83</v>
      </c>
      <c r="E119">
        <v>0.96830000000000005</v>
      </c>
      <c r="F119">
        <v>3.1099999999999999E-2</v>
      </c>
      <c r="G119">
        <v>2.0000000000000001E-4</v>
      </c>
      <c r="H119">
        <v>4.0000000000000002E-4</v>
      </c>
    </row>
    <row r="120" spans="1:8" hidden="1" x14ac:dyDescent="0.3">
      <c r="A120" s="1" t="s">
        <v>43</v>
      </c>
      <c r="B120" s="2">
        <v>43922</v>
      </c>
      <c r="C120" s="1" t="s">
        <v>41</v>
      </c>
      <c r="D120">
        <v>0.89</v>
      </c>
      <c r="E120">
        <v>0.92679999999999996</v>
      </c>
      <c r="F120">
        <v>5.79E-2</v>
      </c>
      <c r="G120">
        <v>6.7999999999999996E-3</v>
      </c>
      <c r="H120">
        <v>8.5000000000000006E-3</v>
      </c>
    </row>
    <row r="121" spans="1:8" hidden="1" x14ac:dyDescent="0.3">
      <c r="A121" s="1" t="s">
        <v>43</v>
      </c>
      <c r="B121" s="2">
        <v>43922</v>
      </c>
      <c r="C121" s="1" t="s">
        <v>37</v>
      </c>
      <c r="D121">
        <v>1.1200000000000001</v>
      </c>
      <c r="E121">
        <v>0.86839999999999995</v>
      </c>
      <c r="F121">
        <v>0.1265</v>
      </c>
      <c r="G121">
        <v>1E-3</v>
      </c>
      <c r="H121">
        <v>4.1000000000000003E-3</v>
      </c>
    </row>
    <row r="122" spans="1:8" x14ac:dyDescent="0.3">
      <c r="A122" s="1" t="s">
        <v>44</v>
      </c>
      <c r="B122" s="2">
        <v>43952</v>
      </c>
      <c r="C122" s="1" t="s">
        <v>33</v>
      </c>
      <c r="D122">
        <v>39.47</v>
      </c>
      <c r="E122">
        <v>0.95150000000000001</v>
      </c>
      <c r="F122">
        <v>1.5900000000000001E-2</v>
      </c>
      <c r="G122">
        <v>3.0300000000000001E-2</v>
      </c>
      <c r="H122">
        <v>2.3E-3</v>
      </c>
    </row>
    <row r="123" spans="1:8" hidden="1" x14ac:dyDescent="0.3">
      <c r="A123" s="1" t="s">
        <v>44</v>
      </c>
      <c r="B123" s="2">
        <v>43952</v>
      </c>
      <c r="C123" s="1" t="s">
        <v>26</v>
      </c>
      <c r="D123">
        <v>15.75</v>
      </c>
      <c r="E123">
        <v>0.97750000000000004</v>
      </c>
      <c r="F123">
        <v>1.7600000000000001E-2</v>
      </c>
      <c r="G123">
        <v>4.7000000000000002E-3</v>
      </c>
      <c r="H123">
        <v>1E-4</v>
      </c>
    </row>
    <row r="124" spans="1:8" hidden="1" x14ac:dyDescent="0.3">
      <c r="A124" s="1" t="s">
        <v>44</v>
      </c>
      <c r="B124" s="2">
        <v>43952</v>
      </c>
      <c r="C124" s="1" t="s">
        <v>21</v>
      </c>
      <c r="D124">
        <v>10.37</v>
      </c>
      <c r="E124">
        <v>0.97599999999999998</v>
      </c>
      <c r="F124">
        <v>2.1100000000000001E-2</v>
      </c>
      <c r="G124">
        <v>2.8999999999999998E-3</v>
      </c>
      <c r="H124">
        <v>0</v>
      </c>
    </row>
    <row r="125" spans="1:8" hidden="1" x14ac:dyDescent="0.3">
      <c r="A125" s="1" t="s">
        <v>44</v>
      </c>
      <c r="B125" s="2">
        <v>43952</v>
      </c>
      <c r="C125" s="1" t="s">
        <v>31</v>
      </c>
      <c r="D125">
        <v>9.81</v>
      </c>
      <c r="E125">
        <v>0.63849999999999996</v>
      </c>
      <c r="F125">
        <v>0.36070000000000002</v>
      </c>
      <c r="G125">
        <v>8.0000000000000004E-4</v>
      </c>
      <c r="H125">
        <v>1E-4</v>
      </c>
    </row>
    <row r="126" spans="1:8" hidden="1" x14ac:dyDescent="0.3">
      <c r="A126" s="1" t="s">
        <v>44</v>
      </c>
      <c r="B126" s="2">
        <v>43952</v>
      </c>
      <c r="C126" s="1" t="s">
        <v>13</v>
      </c>
      <c r="D126">
        <v>7.76</v>
      </c>
      <c r="E126">
        <v>0.94879999999999998</v>
      </c>
      <c r="F126">
        <v>4.2200000000000001E-2</v>
      </c>
      <c r="G126">
        <v>5.7000000000000002E-3</v>
      </c>
      <c r="H126">
        <v>3.3E-3</v>
      </c>
    </row>
    <row r="127" spans="1:8" hidden="1" x14ac:dyDescent="0.3">
      <c r="A127" s="1" t="s">
        <v>44</v>
      </c>
      <c r="B127" s="2">
        <v>43952</v>
      </c>
      <c r="C127" s="1" t="s">
        <v>32</v>
      </c>
      <c r="D127">
        <v>7.62</v>
      </c>
      <c r="E127">
        <v>0.93789999999999996</v>
      </c>
      <c r="F127">
        <v>3.7499999999999999E-2</v>
      </c>
      <c r="G127">
        <v>2.41E-2</v>
      </c>
      <c r="H127">
        <v>4.0000000000000002E-4</v>
      </c>
    </row>
    <row r="128" spans="1:8" hidden="1" x14ac:dyDescent="0.3">
      <c r="A128" s="1" t="s">
        <v>44</v>
      </c>
      <c r="B128" s="2">
        <v>43952</v>
      </c>
      <c r="C128" s="1" t="s">
        <v>12</v>
      </c>
      <c r="D128">
        <v>7.27</v>
      </c>
      <c r="E128">
        <v>0.97230000000000005</v>
      </c>
      <c r="F128">
        <v>2.6700000000000002E-2</v>
      </c>
      <c r="G128">
        <v>6.9999999999999999E-4</v>
      </c>
      <c r="H128">
        <v>2.9999999999999997E-4</v>
      </c>
    </row>
    <row r="129" spans="1:8" hidden="1" x14ac:dyDescent="0.3">
      <c r="A129" s="1" t="s">
        <v>44</v>
      </c>
      <c r="B129" s="2">
        <v>43952</v>
      </c>
      <c r="C129" s="1" t="s">
        <v>16</v>
      </c>
      <c r="D129">
        <v>6.39</v>
      </c>
      <c r="E129">
        <v>0.92110000000000003</v>
      </c>
      <c r="F129">
        <v>4.7800000000000002E-2</v>
      </c>
      <c r="G129">
        <v>2.9100000000000001E-2</v>
      </c>
      <c r="H129">
        <v>2E-3</v>
      </c>
    </row>
    <row r="130" spans="1:8" hidden="1" x14ac:dyDescent="0.3">
      <c r="A130" s="1" t="s">
        <v>44</v>
      </c>
      <c r="B130" s="2">
        <v>43952</v>
      </c>
      <c r="C130" s="1" t="s">
        <v>29</v>
      </c>
      <c r="D130">
        <v>6.36</v>
      </c>
      <c r="E130">
        <v>0.9234</v>
      </c>
      <c r="F130">
        <v>7.1599999999999997E-2</v>
      </c>
      <c r="G130">
        <v>4.4000000000000003E-3</v>
      </c>
      <c r="H130">
        <v>6.9999999999999999E-4</v>
      </c>
    </row>
    <row r="131" spans="1:8" hidden="1" x14ac:dyDescent="0.3">
      <c r="A131" s="1" t="s">
        <v>44</v>
      </c>
      <c r="B131" s="2">
        <v>43952</v>
      </c>
      <c r="C131" s="1" t="s">
        <v>14</v>
      </c>
      <c r="D131">
        <v>6.07</v>
      </c>
      <c r="E131">
        <v>0.95650000000000002</v>
      </c>
      <c r="F131">
        <v>3.61E-2</v>
      </c>
      <c r="G131">
        <v>6.3E-3</v>
      </c>
      <c r="H131">
        <v>1.1000000000000001E-3</v>
      </c>
    </row>
    <row r="132" spans="1:8" hidden="1" x14ac:dyDescent="0.3">
      <c r="A132" s="1" t="s">
        <v>44</v>
      </c>
      <c r="B132" s="2">
        <v>43952</v>
      </c>
      <c r="C132" s="1" t="s">
        <v>36</v>
      </c>
      <c r="D132">
        <v>5.19</v>
      </c>
      <c r="E132">
        <v>0.97370000000000001</v>
      </c>
      <c r="F132">
        <v>2.1299999999999999E-2</v>
      </c>
      <c r="G132">
        <v>4.4000000000000003E-3</v>
      </c>
      <c r="H132">
        <v>5.9999999999999995E-4</v>
      </c>
    </row>
    <row r="133" spans="1:8" hidden="1" x14ac:dyDescent="0.3">
      <c r="A133" s="1" t="s">
        <v>44</v>
      </c>
      <c r="B133" s="2">
        <v>43952</v>
      </c>
      <c r="C133" s="1" t="s">
        <v>17</v>
      </c>
      <c r="D133">
        <v>4.1399999999999997</v>
      </c>
      <c r="E133">
        <v>0.93559999999999999</v>
      </c>
      <c r="F133">
        <v>3.8699999999999998E-2</v>
      </c>
      <c r="G133">
        <v>2.18E-2</v>
      </c>
      <c r="H133">
        <v>3.8999999999999998E-3</v>
      </c>
    </row>
    <row r="134" spans="1:8" hidden="1" x14ac:dyDescent="0.3">
      <c r="A134" s="1" t="s">
        <v>44</v>
      </c>
      <c r="B134" s="2">
        <v>43952</v>
      </c>
      <c r="C134" s="1" t="s">
        <v>23</v>
      </c>
      <c r="D134">
        <v>3.69</v>
      </c>
      <c r="E134">
        <v>0.9627</v>
      </c>
      <c r="F134">
        <v>2.4299999999999999E-2</v>
      </c>
      <c r="G134">
        <v>8.0000000000000002E-3</v>
      </c>
      <c r="H134">
        <v>4.8999999999999998E-3</v>
      </c>
    </row>
    <row r="135" spans="1:8" hidden="1" x14ac:dyDescent="0.3">
      <c r="A135" s="1" t="s">
        <v>44</v>
      </c>
      <c r="B135" s="2">
        <v>43952</v>
      </c>
      <c r="C135" s="1" t="s">
        <v>11</v>
      </c>
      <c r="D135">
        <v>3.64</v>
      </c>
      <c r="E135">
        <v>0.96389999999999998</v>
      </c>
      <c r="F135">
        <v>3.3300000000000003E-2</v>
      </c>
      <c r="G135">
        <v>1.5E-3</v>
      </c>
      <c r="H135">
        <v>1.2999999999999999E-3</v>
      </c>
    </row>
    <row r="136" spans="1:8" hidden="1" x14ac:dyDescent="0.3">
      <c r="A136" s="1" t="s">
        <v>44</v>
      </c>
      <c r="B136" s="2">
        <v>43952</v>
      </c>
      <c r="C136" s="1" t="s">
        <v>22</v>
      </c>
      <c r="D136">
        <v>2.92</v>
      </c>
      <c r="E136">
        <v>0.85340000000000005</v>
      </c>
      <c r="F136">
        <v>9.8699999999999996E-2</v>
      </c>
      <c r="G136">
        <v>4.6899999999999997E-2</v>
      </c>
      <c r="H136">
        <v>1.1000000000000001E-3</v>
      </c>
    </row>
    <row r="137" spans="1:8" hidden="1" x14ac:dyDescent="0.3">
      <c r="A137" s="1" t="s">
        <v>44</v>
      </c>
      <c r="B137" s="2">
        <v>43952</v>
      </c>
      <c r="C137" s="1" t="s">
        <v>10</v>
      </c>
      <c r="D137">
        <v>2.66</v>
      </c>
      <c r="E137">
        <v>0.92159999999999997</v>
      </c>
      <c r="F137">
        <v>5.9200000000000003E-2</v>
      </c>
      <c r="G137">
        <v>1.7999999999999999E-2</v>
      </c>
      <c r="H137">
        <v>1.1999999999999999E-3</v>
      </c>
    </row>
    <row r="138" spans="1:8" hidden="1" x14ac:dyDescent="0.3">
      <c r="A138" s="1" t="s">
        <v>44</v>
      </c>
      <c r="B138" s="2">
        <v>43952</v>
      </c>
      <c r="C138" s="1" t="s">
        <v>24</v>
      </c>
      <c r="D138">
        <v>2.62</v>
      </c>
      <c r="E138">
        <v>0.95140000000000002</v>
      </c>
      <c r="F138">
        <v>3.9600000000000003E-2</v>
      </c>
      <c r="G138">
        <v>8.6E-3</v>
      </c>
      <c r="H138">
        <v>4.0000000000000002E-4</v>
      </c>
    </row>
    <row r="139" spans="1:8" hidden="1" x14ac:dyDescent="0.3">
      <c r="A139" s="1" t="s">
        <v>44</v>
      </c>
      <c r="B139" s="2">
        <v>43952</v>
      </c>
      <c r="C139" s="1" t="s">
        <v>34</v>
      </c>
      <c r="D139">
        <v>2.27</v>
      </c>
      <c r="E139">
        <v>0.96719999999999995</v>
      </c>
      <c r="F139">
        <v>2.69E-2</v>
      </c>
      <c r="G139">
        <v>4.5999999999999999E-3</v>
      </c>
      <c r="H139">
        <v>1.1999999999999999E-3</v>
      </c>
    </row>
    <row r="140" spans="1:8" hidden="1" x14ac:dyDescent="0.3">
      <c r="A140" s="1" t="s">
        <v>44</v>
      </c>
      <c r="B140" s="2">
        <v>43952</v>
      </c>
      <c r="C140" s="1" t="s">
        <v>9</v>
      </c>
      <c r="D140">
        <v>2.12</v>
      </c>
      <c r="E140">
        <v>0.39500000000000002</v>
      </c>
      <c r="F140">
        <v>0.60240000000000005</v>
      </c>
      <c r="G140">
        <v>2.0999999999999999E-3</v>
      </c>
      <c r="H140">
        <v>5.0000000000000001E-4</v>
      </c>
    </row>
    <row r="141" spans="1:8" hidden="1" x14ac:dyDescent="0.3">
      <c r="A141" s="1" t="s">
        <v>44</v>
      </c>
      <c r="B141" s="2">
        <v>43952</v>
      </c>
      <c r="C141" s="1" t="s">
        <v>30</v>
      </c>
      <c r="D141">
        <v>2.04</v>
      </c>
      <c r="E141">
        <v>0.85399999999999998</v>
      </c>
      <c r="F141">
        <v>0.1449</v>
      </c>
      <c r="G141">
        <v>1.1000000000000001E-3</v>
      </c>
      <c r="H141">
        <v>1E-4</v>
      </c>
    </row>
    <row r="142" spans="1:8" hidden="1" x14ac:dyDescent="0.3">
      <c r="A142" s="1" t="s">
        <v>44</v>
      </c>
      <c r="B142" s="2">
        <v>43952</v>
      </c>
      <c r="C142" s="1" t="s">
        <v>15</v>
      </c>
      <c r="D142">
        <v>2</v>
      </c>
      <c r="E142">
        <v>0.94340000000000002</v>
      </c>
      <c r="F142">
        <v>4.9700000000000001E-2</v>
      </c>
      <c r="G142">
        <v>6.1000000000000004E-3</v>
      </c>
      <c r="H142">
        <v>8.0000000000000004E-4</v>
      </c>
    </row>
    <row r="143" spans="1:8" hidden="1" x14ac:dyDescent="0.3">
      <c r="A143" s="1" t="s">
        <v>44</v>
      </c>
      <c r="B143" s="2">
        <v>43952</v>
      </c>
      <c r="C143" s="1" t="s">
        <v>18</v>
      </c>
      <c r="D143">
        <v>1.95</v>
      </c>
      <c r="E143">
        <v>0.8831</v>
      </c>
      <c r="F143">
        <v>3.7499999999999999E-2</v>
      </c>
      <c r="G143">
        <v>7.7700000000000005E-2</v>
      </c>
      <c r="H143">
        <v>1.6999999999999999E-3</v>
      </c>
    </row>
    <row r="144" spans="1:8" hidden="1" x14ac:dyDescent="0.3">
      <c r="A144" s="1" t="s">
        <v>44</v>
      </c>
      <c r="B144" s="2">
        <v>43952</v>
      </c>
      <c r="C144" s="1" t="s">
        <v>35</v>
      </c>
      <c r="D144">
        <v>1.91</v>
      </c>
      <c r="E144">
        <v>0.9506</v>
      </c>
      <c r="F144">
        <v>2.53E-2</v>
      </c>
      <c r="G144">
        <v>9.1000000000000004E-3</v>
      </c>
      <c r="H144">
        <v>1.4999999999999999E-2</v>
      </c>
    </row>
    <row r="145" spans="1:8" hidden="1" x14ac:dyDescent="0.3">
      <c r="A145" s="1" t="s">
        <v>44</v>
      </c>
      <c r="B145" s="2">
        <v>43952</v>
      </c>
      <c r="C145" s="1" t="s">
        <v>20</v>
      </c>
      <c r="D145">
        <v>1.9</v>
      </c>
      <c r="E145">
        <v>0.98170000000000002</v>
      </c>
      <c r="F145">
        <v>1.38E-2</v>
      </c>
      <c r="G145">
        <v>3.2000000000000002E-3</v>
      </c>
      <c r="H145">
        <v>1.2999999999999999E-3</v>
      </c>
    </row>
    <row r="146" spans="1:8" hidden="1" x14ac:dyDescent="0.3">
      <c r="A146" s="1" t="s">
        <v>44</v>
      </c>
      <c r="B146" s="2">
        <v>43952</v>
      </c>
      <c r="C146" s="1" t="s">
        <v>25</v>
      </c>
      <c r="D146">
        <v>1.67</v>
      </c>
      <c r="E146">
        <v>0.98019999999999996</v>
      </c>
      <c r="F146">
        <v>1.7000000000000001E-2</v>
      </c>
      <c r="G146">
        <v>1.1999999999999999E-3</v>
      </c>
      <c r="H146">
        <v>1.6000000000000001E-3</v>
      </c>
    </row>
    <row r="147" spans="1:8" hidden="1" x14ac:dyDescent="0.3">
      <c r="A147" s="1" t="s">
        <v>44</v>
      </c>
      <c r="B147" s="2">
        <v>43952</v>
      </c>
      <c r="C147" s="1" t="s">
        <v>28</v>
      </c>
      <c r="D147">
        <v>1.53</v>
      </c>
      <c r="E147">
        <v>0.94599999999999995</v>
      </c>
      <c r="F147">
        <v>5.1299999999999998E-2</v>
      </c>
      <c r="G147">
        <v>2.5000000000000001E-3</v>
      </c>
      <c r="H147">
        <v>2.0000000000000001E-4</v>
      </c>
    </row>
    <row r="148" spans="1:8" hidden="1" x14ac:dyDescent="0.3">
      <c r="A148" s="1" t="s">
        <v>44</v>
      </c>
      <c r="B148" s="2">
        <v>43952</v>
      </c>
      <c r="C148" s="1" t="s">
        <v>27</v>
      </c>
      <c r="D148">
        <v>1.5</v>
      </c>
      <c r="E148">
        <v>0.96120000000000005</v>
      </c>
      <c r="F148">
        <v>1.3299999999999999E-2</v>
      </c>
      <c r="G148">
        <v>9.7000000000000003E-3</v>
      </c>
      <c r="H148">
        <v>1.5699999999999999E-2</v>
      </c>
    </row>
    <row r="149" spans="1:8" hidden="1" x14ac:dyDescent="0.3">
      <c r="A149" s="1" t="s">
        <v>44</v>
      </c>
      <c r="B149" s="2">
        <v>43952</v>
      </c>
      <c r="C149" s="1" t="s">
        <v>37</v>
      </c>
      <c r="D149">
        <v>1.5</v>
      </c>
      <c r="E149">
        <v>0.91779999999999995</v>
      </c>
      <c r="F149">
        <v>3.2399999999999998E-2</v>
      </c>
      <c r="G149">
        <v>4.3999999999999997E-2</v>
      </c>
      <c r="H149">
        <v>5.7999999999999996E-3</v>
      </c>
    </row>
    <row r="150" spans="1:8" hidden="1" x14ac:dyDescent="0.3">
      <c r="A150" s="1" t="s">
        <v>44</v>
      </c>
      <c r="B150" s="2">
        <v>43952</v>
      </c>
      <c r="C150" s="1" t="s">
        <v>19</v>
      </c>
      <c r="D150">
        <v>1.29</v>
      </c>
      <c r="E150">
        <v>0.37290000000000001</v>
      </c>
      <c r="F150">
        <v>0.62670000000000003</v>
      </c>
      <c r="G150">
        <v>4.0000000000000002E-4</v>
      </c>
      <c r="H150">
        <v>0</v>
      </c>
    </row>
    <row r="151" spans="1:8" hidden="1" x14ac:dyDescent="0.3">
      <c r="A151" s="1" t="s">
        <v>44</v>
      </c>
      <c r="B151" s="2">
        <v>43952</v>
      </c>
      <c r="C151" s="1" t="s">
        <v>41</v>
      </c>
      <c r="D151">
        <v>1.22</v>
      </c>
      <c r="E151">
        <v>0.93169999999999997</v>
      </c>
      <c r="F151">
        <v>4.8300000000000003E-2</v>
      </c>
      <c r="G151">
        <v>1.47E-2</v>
      </c>
      <c r="H151">
        <v>5.3E-3</v>
      </c>
    </row>
    <row r="152" spans="1:8" x14ac:dyDescent="0.3">
      <c r="A152" s="1" t="s">
        <v>45</v>
      </c>
      <c r="B152" s="2">
        <v>43952</v>
      </c>
      <c r="C152" s="1" t="s">
        <v>33</v>
      </c>
      <c r="D152">
        <v>51.37</v>
      </c>
      <c r="E152">
        <v>0.86439999999999995</v>
      </c>
      <c r="F152">
        <v>1.7000000000000001E-2</v>
      </c>
      <c r="G152">
        <v>0.11609999999999999</v>
      </c>
      <c r="H152">
        <v>2.5999999999999999E-3</v>
      </c>
    </row>
    <row r="153" spans="1:8" hidden="1" x14ac:dyDescent="0.3">
      <c r="A153" s="1" t="s">
        <v>45</v>
      </c>
      <c r="B153" s="2">
        <v>43952</v>
      </c>
      <c r="C153" s="1" t="s">
        <v>26</v>
      </c>
      <c r="D153">
        <v>18.809999999999999</v>
      </c>
      <c r="E153">
        <v>0.97719999999999996</v>
      </c>
      <c r="F153">
        <v>1.6799999999999999E-2</v>
      </c>
      <c r="G153">
        <v>5.7999999999999996E-3</v>
      </c>
      <c r="H153">
        <v>2.0000000000000001E-4</v>
      </c>
    </row>
    <row r="154" spans="1:8" hidden="1" x14ac:dyDescent="0.3">
      <c r="A154" s="1" t="s">
        <v>45</v>
      </c>
      <c r="B154" s="2">
        <v>43952</v>
      </c>
      <c r="C154" s="1" t="s">
        <v>21</v>
      </c>
      <c r="D154">
        <v>12.33</v>
      </c>
      <c r="E154">
        <v>0.96579999999999999</v>
      </c>
      <c r="F154">
        <v>2.3900000000000001E-2</v>
      </c>
      <c r="G154">
        <v>9.7000000000000003E-3</v>
      </c>
      <c r="H154">
        <v>5.0000000000000001E-4</v>
      </c>
    </row>
    <row r="155" spans="1:8" hidden="1" x14ac:dyDescent="0.3">
      <c r="A155" s="1" t="s">
        <v>45</v>
      </c>
      <c r="B155" s="2">
        <v>43952</v>
      </c>
      <c r="C155" s="1" t="s">
        <v>31</v>
      </c>
      <c r="D155">
        <v>9.66</v>
      </c>
      <c r="E155">
        <v>0.77070000000000005</v>
      </c>
      <c r="F155">
        <v>0.22439999999999999</v>
      </c>
      <c r="G155">
        <v>4.7999999999999996E-3</v>
      </c>
      <c r="H155">
        <v>1E-4</v>
      </c>
    </row>
    <row r="156" spans="1:8" hidden="1" x14ac:dyDescent="0.3">
      <c r="A156" s="1" t="s">
        <v>45</v>
      </c>
      <c r="B156" s="2">
        <v>43952</v>
      </c>
      <c r="C156" s="1" t="s">
        <v>13</v>
      </c>
      <c r="D156">
        <v>9.59</v>
      </c>
      <c r="E156">
        <v>0.95120000000000005</v>
      </c>
      <c r="F156">
        <v>3.3099999999999997E-2</v>
      </c>
      <c r="G156">
        <v>1.0500000000000001E-2</v>
      </c>
      <c r="H156">
        <v>5.1999999999999998E-3</v>
      </c>
    </row>
    <row r="157" spans="1:8" hidden="1" x14ac:dyDescent="0.3">
      <c r="A157" s="1" t="s">
        <v>45</v>
      </c>
      <c r="B157" s="2">
        <v>43952</v>
      </c>
      <c r="C157" s="1" t="s">
        <v>32</v>
      </c>
      <c r="D157">
        <v>9.0299999999999994</v>
      </c>
      <c r="E157">
        <v>0.95279999999999998</v>
      </c>
      <c r="F157">
        <v>4.6399999999999997E-2</v>
      </c>
      <c r="G157">
        <v>4.0000000000000002E-4</v>
      </c>
      <c r="H157">
        <v>2.9999999999999997E-4</v>
      </c>
    </row>
    <row r="158" spans="1:8" hidden="1" x14ac:dyDescent="0.3">
      <c r="A158" s="1" t="s">
        <v>45</v>
      </c>
      <c r="B158" s="2">
        <v>43952</v>
      </c>
      <c r="C158" s="1" t="s">
        <v>12</v>
      </c>
      <c r="D158">
        <v>8.6300000000000008</v>
      </c>
      <c r="E158">
        <v>0.9718</v>
      </c>
      <c r="F158">
        <v>2.4199999999999999E-2</v>
      </c>
      <c r="G158">
        <v>3.5000000000000001E-3</v>
      </c>
      <c r="H158">
        <v>4.0000000000000002E-4</v>
      </c>
    </row>
    <row r="159" spans="1:8" hidden="1" x14ac:dyDescent="0.3">
      <c r="A159" s="1" t="s">
        <v>45</v>
      </c>
      <c r="B159" s="2">
        <v>43952</v>
      </c>
      <c r="C159" s="1" t="s">
        <v>16</v>
      </c>
      <c r="D159">
        <v>7.52</v>
      </c>
      <c r="E159">
        <v>0.9405</v>
      </c>
      <c r="F159">
        <v>3.5400000000000001E-2</v>
      </c>
      <c r="G159">
        <v>2.1700000000000001E-2</v>
      </c>
      <c r="H159">
        <v>2.3E-3</v>
      </c>
    </row>
    <row r="160" spans="1:8" hidden="1" x14ac:dyDescent="0.3">
      <c r="A160" s="1" t="s">
        <v>45</v>
      </c>
      <c r="B160" s="2">
        <v>43952</v>
      </c>
      <c r="C160" s="1" t="s">
        <v>14</v>
      </c>
      <c r="D160">
        <v>7.37</v>
      </c>
      <c r="E160">
        <v>0.94720000000000004</v>
      </c>
      <c r="F160">
        <v>0.04</v>
      </c>
      <c r="G160">
        <v>9.7999999999999997E-3</v>
      </c>
      <c r="H160">
        <v>3.0000000000000001E-3</v>
      </c>
    </row>
    <row r="161" spans="1:8" hidden="1" x14ac:dyDescent="0.3">
      <c r="A161" s="1" t="s">
        <v>45</v>
      </c>
      <c r="B161" s="2">
        <v>43952</v>
      </c>
      <c r="C161" s="1" t="s">
        <v>29</v>
      </c>
      <c r="D161">
        <v>6.8</v>
      </c>
      <c r="E161">
        <v>0.93579999999999997</v>
      </c>
      <c r="F161">
        <v>5.74E-2</v>
      </c>
      <c r="G161">
        <v>6.1000000000000004E-3</v>
      </c>
      <c r="H161">
        <v>6.9999999999999999E-4</v>
      </c>
    </row>
    <row r="162" spans="1:8" hidden="1" x14ac:dyDescent="0.3">
      <c r="A162" s="1" t="s">
        <v>45</v>
      </c>
      <c r="B162" s="2">
        <v>43952</v>
      </c>
      <c r="C162" s="1" t="s">
        <v>36</v>
      </c>
      <c r="D162">
        <v>6.23</v>
      </c>
      <c r="E162">
        <v>0.97689999999999999</v>
      </c>
      <c r="F162">
        <v>2.23E-2</v>
      </c>
      <c r="G162">
        <v>4.0000000000000002E-4</v>
      </c>
      <c r="H162">
        <v>4.0000000000000002E-4</v>
      </c>
    </row>
    <row r="163" spans="1:8" hidden="1" x14ac:dyDescent="0.3">
      <c r="A163" s="1" t="s">
        <v>45</v>
      </c>
      <c r="B163" s="2">
        <v>43952</v>
      </c>
      <c r="C163" s="1" t="s">
        <v>17</v>
      </c>
      <c r="D163">
        <v>4.97</v>
      </c>
      <c r="E163">
        <v>0.94840000000000002</v>
      </c>
      <c r="F163">
        <v>3.85E-2</v>
      </c>
      <c r="G163">
        <v>1.1900000000000001E-2</v>
      </c>
      <c r="H163">
        <v>1.2999999999999999E-3</v>
      </c>
    </row>
    <row r="164" spans="1:8" hidden="1" x14ac:dyDescent="0.3">
      <c r="A164" s="1" t="s">
        <v>45</v>
      </c>
      <c r="B164" s="2">
        <v>43952</v>
      </c>
      <c r="C164" s="1" t="s">
        <v>23</v>
      </c>
      <c r="D164">
        <v>4.3899999999999997</v>
      </c>
      <c r="E164">
        <v>0.95909999999999995</v>
      </c>
      <c r="F164">
        <v>2.6700000000000002E-2</v>
      </c>
      <c r="G164">
        <v>8.6E-3</v>
      </c>
      <c r="H164">
        <v>5.5999999999999999E-3</v>
      </c>
    </row>
    <row r="165" spans="1:8" hidden="1" x14ac:dyDescent="0.3">
      <c r="A165" s="1" t="s">
        <v>45</v>
      </c>
      <c r="B165" s="2">
        <v>43952</v>
      </c>
      <c r="C165" s="1" t="s">
        <v>11</v>
      </c>
      <c r="D165">
        <v>4.33</v>
      </c>
      <c r="E165">
        <v>0.9728</v>
      </c>
      <c r="F165">
        <v>2.4199999999999999E-2</v>
      </c>
      <c r="G165">
        <v>2.2000000000000001E-3</v>
      </c>
      <c r="H165">
        <v>6.9999999999999999E-4</v>
      </c>
    </row>
    <row r="166" spans="1:8" hidden="1" x14ac:dyDescent="0.3">
      <c r="A166" s="1" t="s">
        <v>45</v>
      </c>
      <c r="B166" s="2">
        <v>43952</v>
      </c>
      <c r="C166" s="1" t="s">
        <v>22</v>
      </c>
      <c r="D166">
        <v>3.38</v>
      </c>
      <c r="E166">
        <v>0.91159999999999997</v>
      </c>
      <c r="F166">
        <v>4.8300000000000003E-2</v>
      </c>
      <c r="G166">
        <v>3.9300000000000002E-2</v>
      </c>
      <c r="H166">
        <v>8.0000000000000004E-4</v>
      </c>
    </row>
    <row r="167" spans="1:8" hidden="1" x14ac:dyDescent="0.3">
      <c r="A167" s="1" t="s">
        <v>45</v>
      </c>
      <c r="B167" s="2">
        <v>43952</v>
      </c>
      <c r="C167" s="1" t="s">
        <v>24</v>
      </c>
      <c r="D167">
        <v>3.18</v>
      </c>
      <c r="E167">
        <v>0.92300000000000004</v>
      </c>
      <c r="F167">
        <v>5.5800000000000002E-2</v>
      </c>
      <c r="G167">
        <v>2.0400000000000001E-2</v>
      </c>
      <c r="H167">
        <v>8.0000000000000004E-4</v>
      </c>
    </row>
    <row r="168" spans="1:8" hidden="1" x14ac:dyDescent="0.3">
      <c r="A168" s="1" t="s">
        <v>45</v>
      </c>
      <c r="B168" s="2">
        <v>43952</v>
      </c>
      <c r="C168" s="1" t="s">
        <v>10</v>
      </c>
      <c r="D168">
        <v>3.17</v>
      </c>
      <c r="E168">
        <v>0.94269999999999998</v>
      </c>
      <c r="F168">
        <v>3.44E-2</v>
      </c>
      <c r="G168">
        <v>2.06E-2</v>
      </c>
      <c r="H168">
        <v>2.3999999999999998E-3</v>
      </c>
    </row>
    <row r="169" spans="1:8" hidden="1" x14ac:dyDescent="0.3">
      <c r="A169" s="1" t="s">
        <v>45</v>
      </c>
      <c r="B169" s="2">
        <v>43952</v>
      </c>
      <c r="C169" s="1" t="s">
        <v>34</v>
      </c>
      <c r="D169">
        <v>2.97</v>
      </c>
      <c r="E169">
        <v>0.90390000000000004</v>
      </c>
      <c r="F169">
        <v>5.2299999999999999E-2</v>
      </c>
      <c r="G169">
        <v>4.2799999999999998E-2</v>
      </c>
      <c r="H169">
        <v>1E-3</v>
      </c>
    </row>
    <row r="170" spans="1:8" hidden="1" x14ac:dyDescent="0.3">
      <c r="A170" s="1" t="s">
        <v>45</v>
      </c>
      <c r="B170" s="2">
        <v>43952</v>
      </c>
      <c r="C170" s="1" t="s">
        <v>15</v>
      </c>
      <c r="D170">
        <v>2.42</v>
      </c>
      <c r="E170">
        <v>0.95850000000000002</v>
      </c>
      <c r="F170">
        <v>3.6499999999999998E-2</v>
      </c>
      <c r="G170">
        <v>4.4999999999999997E-3</v>
      </c>
      <c r="H170">
        <v>5.0000000000000001E-4</v>
      </c>
    </row>
    <row r="171" spans="1:8" hidden="1" x14ac:dyDescent="0.3">
      <c r="A171" s="1" t="s">
        <v>45</v>
      </c>
      <c r="B171" s="2">
        <v>43952</v>
      </c>
      <c r="C171" s="1" t="s">
        <v>35</v>
      </c>
      <c r="D171">
        <v>2.4</v>
      </c>
      <c r="E171">
        <v>0.94389999999999996</v>
      </c>
      <c r="F171">
        <v>3.3399999999999999E-2</v>
      </c>
      <c r="G171">
        <v>1.54E-2</v>
      </c>
      <c r="H171">
        <v>7.4000000000000003E-3</v>
      </c>
    </row>
    <row r="172" spans="1:8" hidden="1" x14ac:dyDescent="0.3">
      <c r="A172" s="1" t="s">
        <v>45</v>
      </c>
      <c r="B172" s="2">
        <v>43952</v>
      </c>
      <c r="C172" s="1" t="s">
        <v>18</v>
      </c>
      <c r="D172">
        <v>2.38</v>
      </c>
      <c r="E172">
        <v>0.872</v>
      </c>
      <c r="F172">
        <v>3.56E-2</v>
      </c>
      <c r="G172">
        <v>0.09</v>
      </c>
      <c r="H172">
        <v>2.3999999999999998E-3</v>
      </c>
    </row>
    <row r="173" spans="1:8" hidden="1" x14ac:dyDescent="0.3">
      <c r="A173" s="1" t="s">
        <v>45</v>
      </c>
      <c r="B173" s="2">
        <v>43952</v>
      </c>
      <c r="C173" s="1" t="s">
        <v>20</v>
      </c>
      <c r="D173">
        <v>2.33</v>
      </c>
      <c r="E173">
        <v>0.98280000000000001</v>
      </c>
      <c r="F173">
        <v>1.2800000000000001E-2</v>
      </c>
      <c r="G173">
        <v>3.5000000000000001E-3</v>
      </c>
      <c r="H173">
        <v>8.9999999999999998E-4</v>
      </c>
    </row>
    <row r="174" spans="1:8" hidden="1" x14ac:dyDescent="0.3">
      <c r="A174" s="1" t="s">
        <v>45</v>
      </c>
      <c r="B174" s="2">
        <v>43952</v>
      </c>
      <c r="C174" s="1" t="s">
        <v>30</v>
      </c>
      <c r="D174">
        <v>2.23</v>
      </c>
      <c r="E174">
        <v>0.94189999999999996</v>
      </c>
      <c r="F174">
        <v>4.7399999999999998E-2</v>
      </c>
      <c r="G174">
        <v>1.06E-2</v>
      </c>
      <c r="H174">
        <v>0</v>
      </c>
    </row>
    <row r="175" spans="1:8" hidden="1" x14ac:dyDescent="0.3">
      <c r="A175" s="1" t="s">
        <v>45</v>
      </c>
      <c r="B175" s="2">
        <v>43952</v>
      </c>
      <c r="C175" s="1" t="s">
        <v>25</v>
      </c>
      <c r="D175">
        <v>2.0699999999999998</v>
      </c>
      <c r="E175">
        <v>0.97529999999999994</v>
      </c>
      <c r="F175">
        <v>2.2800000000000001E-2</v>
      </c>
      <c r="G175">
        <v>1.4E-3</v>
      </c>
      <c r="H175">
        <v>5.0000000000000001E-4</v>
      </c>
    </row>
    <row r="176" spans="1:8" hidden="1" x14ac:dyDescent="0.3">
      <c r="A176" s="1" t="s">
        <v>45</v>
      </c>
      <c r="B176" s="2">
        <v>43952</v>
      </c>
      <c r="C176" s="1" t="s">
        <v>9</v>
      </c>
      <c r="D176">
        <v>2</v>
      </c>
      <c r="E176">
        <v>0.43480000000000002</v>
      </c>
      <c r="F176">
        <v>0.54690000000000005</v>
      </c>
      <c r="G176">
        <v>1.72E-2</v>
      </c>
      <c r="H176">
        <v>1E-3</v>
      </c>
    </row>
    <row r="177" spans="1:8" hidden="1" x14ac:dyDescent="0.3">
      <c r="A177" s="1" t="s">
        <v>45</v>
      </c>
      <c r="B177" s="2">
        <v>43952</v>
      </c>
      <c r="C177" s="1" t="s">
        <v>27</v>
      </c>
      <c r="D177">
        <v>1.87</v>
      </c>
      <c r="E177">
        <v>0.96289999999999998</v>
      </c>
      <c r="F177">
        <v>1.3899999999999999E-2</v>
      </c>
      <c r="G177">
        <v>2.06E-2</v>
      </c>
      <c r="H177">
        <v>2.5999999999999999E-3</v>
      </c>
    </row>
    <row r="178" spans="1:8" hidden="1" x14ac:dyDescent="0.3">
      <c r="A178" s="1" t="s">
        <v>45</v>
      </c>
      <c r="B178" s="2">
        <v>43952</v>
      </c>
      <c r="C178" s="1" t="s">
        <v>37</v>
      </c>
      <c r="D178">
        <v>1.86</v>
      </c>
      <c r="E178">
        <v>0.88980000000000004</v>
      </c>
      <c r="F178">
        <v>9.9199999999999997E-2</v>
      </c>
      <c r="G178">
        <v>2E-3</v>
      </c>
      <c r="H178">
        <v>8.9999999999999993E-3</v>
      </c>
    </row>
    <row r="179" spans="1:8" hidden="1" x14ac:dyDescent="0.3">
      <c r="A179" s="1" t="s">
        <v>45</v>
      </c>
      <c r="B179" s="2">
        <v>43952</v>
      </c>
      <c r="C179" s="1" t="s">
        <v>28</v>
      </c>
      <c r="D179">
        <v>1.86</v>
      </c>
      <c r="E179">
        <v>0.95220000000000005</v>
      </c>
      <c r="F179">
        <v>4.65E-2</v>
      </c>
      <c r="G179">
        <v>1.1000000000000001E-3</v>
      </c>
      <c r="H179">
        <v>2.0000000000000001E-4</v>
      </c>
    </row>
    <row r="180" spans="1:8" hidden="1" x14ac:dyDescent="0.3">
      <c r="A180" s="1" t="s">
        <v>45</v>
      </c>
      <c r="B180" s="2">
        <v>43952</v>
      </c>
      <c r="C180" s="1" t="s">
        <v>41</v>
      </c>
      <c r="D180">
        <v>1.5</v>
      </c>
      <c r="E180">
        <v>0.92930000000000001</v>
      </c>
      <c r="F180">
        <v>4.99E-2</v>
      </c>
      <c r="G180">
        <v>1.2699999999999999E-2</v>
      </c>
      <c r="H180">
        <v>8.0999999999999996E-3</v>
      </c>
    </row>
    <row r="181" spans="1:8" hidden="1" x14ac:dyDescent="0.3">
      <c r="A181" s="1" t="s">
        <v>45</v>
      </c>
      <c r="B181" s="2">
        <v>43952</v>
      </c>
      <c r="C181" s="1" t="s">
        <v>38</v>
      </c>
      <c r="D181">
        <v>1.45</v>
      </c>
      <c r="E181">
        <v>0.90290000000000004</v>
      </c>
      <c r="F181">
        <v>7.9399999999999998E-2</v>
      </c>
      <c r="G181">
        <v>1.61E-2</v>
      </c>
      <c r="H181">
        <v>1.6000000000000001E-3</v>
      </c>
    </row>
    <row r="182" spans="1:8" x14ac:dyDescent="0.3">
      <c r="A182" s="1" t="s">
        <v>46</v>
      </c>
      <c r="B182" s="2">
        <v>44013</v>
      </c>
      <c r="C182" s="1" t="s">
        <v>33</v>
      </c>
      <c r="D182">
        <v>52.37</v>
      </c>
      <c r="E182">
        <v>0.96440000000000003</v>
      </c>
      <c r="F182">
        <v>1.6299999999999999E-2</v>
      </c>
      <c r="G182">
        <v>1.7500000000000002E-2</v>
      </c>
      <c r="H182">
        <v>1.9E-3</v>
      </c>
    </row>
    <row r="183" spans="1:8" hidden="1" x14ac:dyDescent="0.3">
      <c r="A183" s="1" t="s">
        <v>46</v>
      </c>
      <c r="B183" s="2">
        <v>44013</v>
      </c>
      <c r="C183" s="1" t="s">
        <v>26</v>
      </c>
      <c r="D183">
        <v>20.92</v>
      </c>
      <c r="E183">
        <v>0.97760000000000002</v>
      </c>
      <c r="F183">
        <v>1.6799999999999999E-2</v>
      </c>
      <c r="G183">
        <v>5.5999999999999999E-3</v>
      </c>
      <c r="H183">
        <v>0</v>
      </c>
    </row>
    <row r="184" spans="1:8" hidden="1" x14ac:dyDescent="0.3">
      <c r="A184" s="1" t="s">
        <v>46</v>
      </c>
      <c r="B184" s="2">
        <v>44013</v>
      </c>
      <c r="C184" s="1" t="s">
        <v>21</v>
      </c>
      <c r="D184">
        <v>13.93</v>
      </c>
      <c r="E184">
        <v>0.96140000000000003</v>
      </c>
      <c r="F184">
        <v>3.0099999999999998E-2</v>
      </c>
      <c r="G184">
        <v>8.0999999999999996E-3</v>
      </c>
      <c r="H184">
        <v>4.0000000000000002E-4</v>
      </c>
    </row>
    <row r="185" spans="1:8" hidden="1" x14ac:dyDescent="0.3">
      <c r="A185" s="1" t="s">
        <v>46</v>
      </c>
      <c r="B185" s="2">
        <v>44013</v>
      </c>
      <c r="C185" s="1" t="s">
        <v>13</v>
      </c>
      <c r="D185">
        <v>11.22</v>
      </c>
      <c r="E185">
        <v>0.91349999999999998</v>
      </c>
      <c r="F185">
        <v>2.9000000000000001E-2</v>
      </c>
      <c r="G185">
        <v>5.11E-2</v>
      </c>
      <c r="H185">
        <v>6.4000000000000003E-3</v>
      </c>
    </row>
    <row r="186" spans="1:8" hidden="1" x14ac:dyDescent="0.3">
      <c r="A186" s="1" t="s">
        <v>46</v>
      </c>
      <c r="B186" s="2">
        <v>44013</v>
      </c>
      <c r="C186" s="1" t="s">
        <v>32</v>
      </c>
      <c r="D186">
        <v>10.38</v>
      </c>
      <c r="E186">
        <v>0.91139999999999999</v>
      </c>
      <c r="F186">
        <v>3.8800000000000001E-2</v>
      </c>
      <c r="G186">
        <v>4.7699999999999999E-2</v>
      </c>
      <c r="H186">
        <v>2.2000000000000001E-3</v>
      </c>
    </row>
    <row r="187" spans="1:8" hidden="1" x14ac:dyDescent="0.3">
      <c r="A187" s="1" t="s">
        <v>46</v>
      </c>
      <c r="B187" s="2">
        <v>44013</v>
      </c>
      <c r="C187" s="1" t="s">
        <v>12</v>
      </c>
      <c r="D187">
        <v>9.89</v>
      </c>
      <c r="E187">
        <v>0.97370000000000001</v>
      </c>
      <c r="F187">
        <v>2.47E-2</v>
      </c>
      <c r="G187">
        <v>1.2999999999999999E-3</v>
      </c>
      <c r="H187">
        <v>2.9999999999999997E-4</v>
      </c>
    </row>
    <row r="188" spans="1:8" hidden="1" x14ac:dyDescent="0.3">
      <c r="A188" s="1" t="s">
        <v>46</v>
      </c>
      <c r="B188" s="2">
        <v>44013</v>
      </c>
      <c r="C188" s="1" t="s">
        <v>14</v>
      </c>
      <c r="D188">
        <v>9.17</v>
      </c>
      <c r="E188">
        <v>0.84589999999999999</v>
      </c>
      <c r="F188">
        <v>0.1166</v>
      </c>
      <c r="G188">
        <v>2.8199999999999999E-2</v>
      </c>
      <c r="H188">
        <v>9.2999999999999992E-3</v>
      </c>
    </row>
    <row r="189" spans="1:8" hidden="1" x14ac:dyDescent="0.3">
      <c r="A189" s="1" t="s">
        <v>46</v>
      </c>
      <c r="B189" s="2">
        <v>44013</v>
      </c>
      <c r="C189" s="1" t="s">
        <v>31</v>
      </c>
      <c r="D189">
        <v>8.77</v>
      </c>
      <c r="E189">
        <v>0.78559999999999997</v>
      </c>
      <c r="F189">
        <v>0.2097</v>
      </c>
      <c r="G189">
        <v>3.8999999999999998E-3</v>
      </c>
      <c r="H189">
        <v>8.9999999999999998E-4</v>
      </c>
    </row>
    <row r="190" spans="1:8" hidden="1" x14ac:dyDescent="0.3">
      <c r="A190" s="1" t="s">
        <v>46</v>
      </c>
      <c r="B190" s="2">
        <v>44013</v>
      </c>
      <c r="C190" s="1" t="s">
        <v>16</v>
      </c>
      <c r="D190">
        <v>8.3699999999999992</v>
      </c>
      <c r="E190">
        <v>0.92469999999999997</v>
      </c>
      <c r="F190">
        <v>2.5999999999999999E-2</v>
      </c>
      <c r="G190">
        <v>4.48E-2</v>
      </c>
      <c r="H190">
        <v>4.4999999999999997E-3</v>
      </c>
    </row>
    <row r="191" spans="1:8" hidden="1" x14ac:dyDescent="0.3">
      <c r="A191" s="1" t="s">
        <v>46</v>
      </c>
      <c r="B191" s="2">
        <v>44013</v>
      </c>
      <c r="C191" s="1" t="s">
        <v>29</v>
      </c>
      <c r="D191">
        <v>7.96</v>
      </c>
      <c r="E191">
        <v>0.92090000000000005</v>
      </c>
      <c r="F191">
        <v>5.8200000000000002E-2</v>
      </c>
      <c r="G191">
        <v>1.9300000000000001E-2</v>
      </c>
      <c r="H191">
        <v>1.6000000000000001E-3</v>
      </c>
    </row>
    <row r="192" spans="1:8" hidden="1" x14ac:dyDescent="0.3">
      <c r="A192" s="1" t="s">
        <v>46</v>
      </c>
      <c r="B192" s="2">
        <v>44013</v>
      </c>
      <c r="C192" s="1" t="s">
        <v>36</v>
      </c>
      <c r="D192">
        <v>6.93</v>
      </c>
      <c r="E192">
        <v>0.97629999999999995</v>
      </c>
      <c r="F192">
        <v>2.1499999999999998E-2</v>
      </c>
      <c r="G192">
        <v>1.2999999999999999E-3</v>
      </c>
      <c r="H192">
        <v>8.0000000000000004E-4</v>
      </c>
    </row>
    <row r="193" spans="1:8" hidden="1" x14ac:dyDescent="0.3">
      <c r="A193" s="1" t="s">
        <v>46</v>
      </c>
      <c r="B193" s="2">
        <v>44013</v>
      </c>
      <c r="C193" s="1" t="s">
        <v>17</v>
      </c>
      <c r="D193">
        <v>5.54</v>
      </c>
      <c r="E193">
        <v>0.95279999999999998</v>
      </c>
      <c r="F193">
        <v>4.0099999999999997E-2</v>
      </c>
      <c r="G193">
        <v>5.8999999999999999E-3</v>
      </c>
      <c r="H193">
        <v>1.1999999999999999E-3</v>
      </c>
    </row>
    <row r="194" spans="1:8" hidden="1" x14ac:dyDescent="0.3">
      <c r="A194" s="1" t="s">
        <v>46</v>
      </c>
      <c r="B194" s="2">
        <v>44013</v>
      </c>
      <c r="C194" s="1" t="s">
        <v>23</v>
      </c>
      <c r="D194">
        <v>4.92</v>
      </c>
      <c r="E194">
        <v>0.95550000000000002</v>
      </c>
      <c r="F194">
        <v>2.58E-2</v>
      </c>
      <c r="G194">
        <v>1.14E-2</v>
      </c>
      <c r="H194">
        <v>7.3000000000000001E-3</v>
      </c>
    </row>
    <row r="195" spans="1:8" hidden="1" x14ac:dyDescent="0.3">
      <c r="A195" s="1" t="s">
        <v>46</v>
      </c>
      <c r="B195" s="2">
        <v>44013</v>
      </c>
      <c r="C195" s="1" t="s">
        <v>11</v>
      </c>
      <c r="D195">
        <v>4.83</v>
      </c>
      <c r="E195">
        <v>0.97289999999999999</v>
      </c>
      <c r="F195">
        <v>2.3400000000000001E-2</v>
      </c>
      <c r="G195">
        <v>2.8999999999999998E-3</v>
      </c>
      <c r="H195">
        <v>8.0000000000000004E-4</v>
      </c>
    </row>
    <row r="196" spans="1:8" hidden="1" x14ac:dyDescent="0.3">
      <c r="A196" s="1" t="s">
        <v>46</v>
      </c>
      <c r="B196" s="2">
        <v>44013</v>
      </c>
      <c r="C196" s="1" t="s">
        <v>22</v>
      </c>
      <c r="D196">
        <v>3.66</v>
      </c>
      <c r="E196">
        <v>0.95240000000000002</v>
      </c>
      <c r="F196">
        <v>4.1200000000000001E-2</v>
      </c>
      <c r="G196">
        <v>6.0000000000000001E-3</v>
      </c>
      <c r="H196">
        <v>5.0000000000000001E-4</v>
      </c>
    </row>
    <row r="197" spans="1:8" hidden="1" x14ac:dyDescent="0.3">
      <c r="A197" s="1" t="s">
        <v>46</v>
      </c>
      <c r="B197" s="2">
        <v>44013</v>
      </c>
      <c r="C197" s="1" t="s">
        <v>24</v>
      </c>
      <c r="D197">
        <v>3.57</v>
      </c>
      <c r="E197">
        <v>0.91759999999999997</v>
      </c>
      <c r="F197">
        <v>4.65E-2</v>
      </c>
      <c r="G197">
        <v>3.4599999999999999E-2</v>
      </c>
      <c r="H197">
        <v>1.2999999999999999E-3</v>
      </c>
    </row>
    <row r="198" spans="1:8" hidden="1" x14ac:dyDescent="0.3">
      <c r="A198" s="1" t="s">
        <v>46</v>
      </c>
      <c r="B198" s="2">
        <v>44013</v>
      </c>
      <c r="C198" s="1" t="s">
        <v>10</v>
      </c>
      <c r="D198">
        <v>3.54</v>
      </c>
      <c r="E198">
        <v>0.95189999999999997</v>
      </c>
      <c r="F198">
        <v>2.9399999999999999E-2</v>
      </c>
      <c r="G198">
        <v>1.6400000000000001E-2</v>
      </c>
      <c r="H198">
        <v>2.2000000000000001E-3</v>
      </c>
    </row>
    <row r="199" spans="1:8" hidden="1" x14ac:dyDescent="0.3">
      <c r="A199" s="1" t="s">
        <v>46</v>
      </c>
      <c r="B199" s="2">
        <v>44013</v>
      </c>
      <c r="C199" s="1" t="s">
        <v>34</v>
      </c>
      <c r="D199">
        <v>3.3</v>
      </c>
      <c r="E199">
        <v>0.9556</v>
      </c>
      <c r="F199">
        <v>2.7199999999999998E-2</v>
      </c>
      <c r="G199">
        <v>1.5599999999999999E-2</v>
      </c>
      <c r="H199">
        <v>1.6999999999999999E-3</v>
      </c>
    </row>
    <row r="200" spans="1:8" hidden="1" x14ac:dyDescent="0.3">
      <c r="A200" s="1" t="s">
        <v>46</v>
      </c>
      <c r="B200" s="2">
        <v>44013</v>
      </c>
      <c r="C200" s="1" t="s">
        <v>35</v>
      </c>
      <c r="D200">
        <v>2.66</v>
      </c>
      <c r="E200">
        <v>0.9365</v>
      </c>
      <c r="F200">
        <v>3.4000000000000002E-2</v>
      </c>
      <c r="G200">
        <v>2.07E-2</v>
      </c>
      <c r="H200">
        <v>8.8999999999999999E-3</v>
      </c>
    </row>
    <row r="201" spans="1:8" hidden="1" x14ac:dyDescent="0.3">
      <c r="A201" s="1" t="s">
        <v>46</v>
      </c>
      <c r="B201" s="2">
        <v>44013</v>
      </c>
      <c r="C201" s="1" t="s">
        <v>20</v>
      </c>
      <c r="D201">
        <v>2.64</v>
      </c>
      <c r="E201">
        <v>0.98029999999999995</v>
      </c>
      <c r="F201">
        <v>1.4999999999999999E-2</v>
      </c>
      <c r="G201">
        <v>3.5000000000000001E-3</v>
      </c>
      <c r="H201">
        <v>1.1999999999999999E-3</v>
      </c>
    </row>
    <row r="202" spans="1:8" hidden="1" x14ac:dyDescent="0.3">
      <c r="A202" s="1" t="s">
        <v>46</v>
      </c>
      <c r="B202" s="2">
        <v>44013</v>
      </c>
      <c r="C202" s="1" t="s">
        <v>15</v>
      </c>
      <c r="D202">
        <v>2.6</v>
      </c>
      <c r="E202">
        <v>0.96589999999999998</v>
      </c>
      <c r="F202">
        <v>2.8400000000000002E-2</v>
      </c>
      <c r="G202">
        <v>5.3E-3</v>
      </c>
      <c r="H202">
        <v>4.0000000000000002E-4</v>
      </c>
    </row>
    <row r="203" spans="1:8" hidden="1" x14ac:dyDescent="0.3">
      <c r="A203" s="1" t="s">
        <v>46</v>
      </c>
      <c r="B203" s="2">
        <v>44013</v>
      </c>
      <c r="C203" s="1" t="s">
        <v>18</v>
      </c>
      <c r="D203">
        <v>2.56</v>
      </c>
      <c r="E203">
        <v>0.86699999999999999</v>
      </c>
      <c r="F203">
        <v>3.7499999999999999E-2</v>
      </c>
      <c r="G203">
        <v>8.9899999999999994E-2</v>
      </c>
      <c r="H203">
        <v>5.5999999999999999E-3</v>
      </c>
    </row>
    <row r="204" spans="1:8" hidden="1" x14ac:dyDescent="0.3">
      <c r="A204" s="1" t="s">
        <v>46</v>
      </c>
      <c r="B204" s="2">
        <v>44013</v>
      </c>
      <c r="C204" s="1" t="s">
        <v>30</v>
      </c>
      <c r="D204">
        <v>2.4700000000000002</v>
      </c>
      <c r="E204">
        <v>0.95989999999999998</v>
      </c>
      <c r="F204">
        <v>2.5700000000000001E-2</v>
      </c>
      <c r="G204">
        <v>1.3899999999999999E-2</v>
      </c>
      <c r="H204">
        <v>5.0000000000000001E-4</v>
      </c>
    </row>
    <row r="205" spans="1:8" hidden="1" x14ac:dyDescent="0.3">
      <c r="A205" s="1" t="s">
        <v>46</v>
      </c>
      <c r="B205" s="2">
        <v>44013</v>
      </c>
      <c r="C205" s="1" t="s">
        <v>25</v>
      </c>
      <c r="D205">
        <v>2.29</v>
      </c>
      <c r="E205">
        <v>0.96489999999999998</v>
      </c>
      <c r="F205">
        <v>1.9E-2</v>
      </c>
      <c r="G205">
        <v>1.0999999999999999E-2</v>
      </c>
      <c r="H205">
        <v>5.1000000000000004E-3</v>
      </c>
    </row>
    <row r="206" spans="1:8" hidden="1" x14ac:dyDescent="0.3">
      <c r="A206" s="1" t="s">
        <v>46</v>
      </c>
      <c r="B206" s="2">
        <v>44013</v>
      </c>
      <c r="C206" s="1" t="s">
        <v>28</v>
      </c>
      <c r="D206">
        <v>2.1</v>
      </c>
      <c r="E206">
        <v>0.96150000000000002</v>
      </c>
      <c r="F206">
        <v>3.3000000000000002E-2</v>
      </c>
      <c r="G206">
        <v>5.1999999999999998E-3</v>
      </c>
      <c r="H206">
        <v>4.0000000000000002E-4</v>
      </c>
    </row>
    <row r="207" spans="1:8" hidden="1" x14ac:dyDescent="0.3">
      <c r="A207" s="1" t="s">
        <v>46</v>
      </c>
      <c r="B207" s="2">
        <v>44013</v>
      </c>
      <c r="C207" s="1" t="s">
        <v>27</v>
      </c>
      <c r="D207">
        <v>1.94</v>
      </c>
      <c r="E207">
        <v>0.96879999999999999</v>
      </c>
      <c r="F207">
        <v>1.61E-2</v>
      </c>
      <c r="G207">
        <v>1.2E-2</v>
      </c>
      <c r="H207">
        <v>3.2000000000000002E-3</v>
      </c>
    </row>
    <row r="208" spans="1:8" hidden="1" x14ac:dyDescent="0.3">
      <c r="A208" s="1" t="s">
        <v>46</v>
      </c>
      <c r="B208" s="2">
        <v>44013</v>
      </c>
      <c r="C208" s="1" t="s">
        <v>37</v>
      </c>
      <c r="D208">
        <v>1.88</v>
      </c>
      <c r="E208">
        <v>0.8659</v>
      </c>
      <c r="F208">
        <v>0.1138</v>
      </c>
      <c r="G208">
        <v>1.2E-2</v>
      </c>
      <c r="H208">
        <v>8.3000000000000001E-3</v>
      </c>
    </row>
    <row r="209" spans="1:8" hidden="1" x14ac:dyDescent="0.3">
      <c r="A209" s="1" t="s">
        <v>46</v>
      </c>
      <c r="B209" s="2">
        <v>44013</v>
      </c>
      <c r="C209" s="1" t="s">
        <v>41</v>
      </c>
      <c r="D209">
        <v>1.73</v>
      </c>
      <c r="E209">
        <v>0.89959999999999996</v>
      </c>
      <c r="F209">
        <v>6.8199999999999997E-2</v>
      </c>
      <c r="G209">
        <v>2.8400000000000002E-2</v>
      </c>
      <c r="H209">
        <v>3.8E-3</v>
      </c>
    </row>
    <row r="210" spans="1:8" hidden="1" x14ac:dyDescent="0.3">
      <c r="A210" s="1" t="s">
        <v>46</v>
      </c>
      <c r="B210" s="2">
        <v>44013</v>
      </c>
      <c r="C210" s="1" t="s">
        <v>38</v>
      </c>
      <c r="D210">
        <v>1.65</v>
      </c>
      <c r="E210">
        <v>0.89339999999999997</v>
      </c>
      <c r="F210">
        <v>8.9700000000000002E-2</v>
      </c>
      <c r="G210">
        <v>1.5900000000000001E-2</v>
      </c>
      <c r="H210">
        <v>1E-3</v>
      </c>
    </row>
    <row r="211" spans="1:8" hidden="1" x14ac:dyDescent="0.3">
      <c r="A211" s="1" t="s">
        <v>46</v>
      </c>
      <c r="B211" s="2">
        <v>44013</v>
      </c>
      <c r="C211" s="1" t="s">
        <v>47</v>
      </c>
      <c r="D211">
        <v>1.38</v>
      </c>
      <c r="E211">
        <v>0.40760000000000002</v>
      </c>
      <c r="F211">
        <v>1.0699999999999999E-2</v>
      </c>
      <c r="G211">
        <v>0.57440000000000002</v>
      </c>
      <c r="H211">
        <v>7.1999999999999998E-3</v>
      </c>
    </row>
    <row r="212" spans="1:8" x14ac:dyDescent="0.3">
      <c r="A212" s="1" t="s">
        <v>48</v>
      </c>
      <c r="B212" s="2">
        <v>44044</v>
      </c>
      <c r="C212" s="1" t="s">
        <v>33</v>
      </c>
      <c r="D212">
        <v>57.57</v>
      </c>
      <c r="E212">
        <v>0.95860000000000001</v>
      </c>
      <c r="F212">
        <v>1.7500000000000002E-2</v>
      </c>
      <c r="G212">
        <v>2.1999999999999999E-2</v>
      </c>
      <c r="H212">
        <v>1.9E-3</v>
      </c>
    </row>
    <row r="213" spans="1:8" hidden="1" x14ac:dyDescent="0.3">
      <c r="A213" s="1" t="s">
        <v>48</v>
      </c>
      <c r="B213" s="2">
        <v>44044</v>
      </c>
      <c r="C213" s="1" t="s">
        <v>26</v>
      </c>
      <c r="D213">
        <v>22.68</v>
      </c>
      <c r="E213">
        <v>0.97430000000000005</v>
      </c>
      <c r="F213">
        <v>2.2499999999999999E-2</v>
      </c>
      <c r="G213">
        <v>3.0999999999999999E-3</v>
      </c>
      <c r="H213">
        <v>1E-4</v>
      </c>
    </row>
    <row r="214" spans="1:8" hidden="1" x14ac:dyDescent="0.3">
      <c r="A214" s="1" t="s">
        <v>48</v>
      </c>
      <c r="B214" s="2">
        <v>44044</v>
      </c>
      <c r="C214" s="1" t="s">
        <v>21</v>
      </c>
      <c r="D214">
        <v>14.98</v>
      </c>
      <c r="E214">
        <v>0.96740000000000004</v>
      </c>
      <c r="F214">
        <v>3.0499999999999999E-2</v>
      </c>
      <c r="G214">
        <v>2E-3</v>
      </c>
      <c r="H214">
        <v>1E-4</v>
      </c>
    </row>
    <row r="215" spans="1:8" hidden="1" x14ac:dyDescent="0.3">
      <c r="A215" s="1" t="s">
        <v>48</v>
      </c>
      <c r="B215" s="2">
        <v>44044</v>
      </c>
      <c r="C215" s="1" t="s">
        <v>13</v>
      </c>
      <c r="D215">
        <v>12.3</v>
      </c>
      <c r="E215">
        <v>0.9556</v>
      </c>
      <c r="F215">
        <v>3.32E-2</v>
      </c>
      <c r="G215">
        <v>8.0999999999999996E-3</v>
      </c>
      <c r="H215">
        <v>3.0000000000000001E-3</v>
      </c>
    </row>
    <row r="216" spans="1:8" hidden="1" x14ac:dyDescent="0.3">
      <c r="A216" s="1" t="s">
        <v>48</v>
      </c>
      <c r="B216" s="2">
        <v>44044</v>
      </c>
      <c r="C216" s="1" t="s">
        <v>32</v>
      </c>
      <c r="D216">
        <v>11</v>
      </c>
      <c r="E216">
        <v>0.95030000000000003</v>
      </c>
      <c r="F216">
        <v>3.78E-2</v>
      </c>
      <c r="G216">
        <v>1.11E-2</v>
      </c>
      <c r="H216">
        <v>8.0000000000000004E-4</v>
      </c>
    </row>
    <row r="217" spans="1:8" hidden="1" x14ac:dyDescent="0.3">
      <c r="A217" s="1" t="s">
        <v>48</v>
      </c>
      <c r="B217" s="2">
        <v>44044</v>
      </c>
      <c r="C217" s="1" t="s">
        <v>12</v>
      </c>
      <c r="D217">
        <v>10.48</v>
      </c>
      <c r="E217">
        <v>0.96960000000000002</v>
      </c>
      <c r="F217">
        <v>2.7300000000000001E-2</v>
      </c>
      <c r="G217">
        <v>2.3999999999999998E-3</v>
      </c>
      <c r="H217">
        <v>8.0000000000000004E-4</v>
      </c>
    </row>
    <row r="218" spans="1:8" hidden="1" x14ac:dyDescent="0.3">
      <c r="A218" s="1" t="s">
        <v>48</v>
      </c>
      <c r="B218" s="2">
        <v>44044</v>
      </c>
      <c r="C218" s="1" t="s">
        <v>14</v>
      </c>
      <c r="D218">
        <v>10.07</v>
      </c>
      <c r="E218">
        <v>0.85829999999999995</v>
      </c>
      <c r="F218">
        <v>0.1014</v>
      </c>
      <c r="G218">
        <v>2.64E-2</v>
      </c>
      <c r="H218">
        <v>1.38E-2</v>
      </c>
    </row>
    <row r="219" spans="1:8" hidden="1" x14ac:dyDescent="0.3">
      <c r="A219" s="1" t="s">
        <v>48</v>
      </c>
      <c r="B219" s="2">
        <v>44044</v>
      </c>
      <c r="C219" s="1" t="s">
        <v>16</v>
      </c>
      <c r="D219">
        <v>9.67</v>
      </c>
      <c r="E219">
        <v>0.91500000000000004</v>
      </c>
      <c r="F219">
        <v>2.5899999999999999E-2</v>
      </c>
      <c r="G219">
        <v>5.2999999999999999E-2</v>
      </c>
      <c r="H219">
        <v>6.1000000000000004E-3</v>
      </c>
    </row>
    <row r="220" spans="1:8" hidden="1" x14ac:dyDescent="0.3">
      <c r="A220" s="1" t="s">
        <v>48</v>
      </c>
      <c r="B220" s="2">
        <v>44044</v>
      </c>
      <c r="C220" s="1" t="s">
        <v>29</v>
      </c>
      <c r="D220">
        <v>8.92</v>
      </c>
      <c r="E220">
        <v>0.92159999999999997</v>
      </c>
      <c r="F220">
        <v>4.8399999999999999E-2</v>
      </c>
      <c r="G220">
        <v>2.7099999999999999E-2</v>
      </c>
      <c r="H220">
        <v>2.8999999999999998E-3</v>
      </c>
    </row>
    <row r="221" spans="1:8" hidden="1" x14ac:dyDescent="0.3">
      <c r="A221" s="1" t="s">
        <v>48</v>
      </c>
      <c r="B221" s="2">
        <v>44044</v>
      </c>
      <c r="C221" s="1" t="s">
        <v>31</v>
      </c>
      <c r="D221">
        <v>8.75</v>
      </c>
      <c r="E221">
        <v>0.79810000000000003</v>
      </c>
      <c r="F221">
        <v>0.19939999999999999</v>
      </c>
      <c r="G221">
        <v>2.0999999999999999E-3</v>
      </c>
      <c r="H221">
        <v>4.0000000000000002E-4</v>
      </c>
    </row>
    <row r="222" spans="1:8" hidden="1" x14ac:dyDescent="0.3">
      <c r="A222" s="1" t="s">
        <v>48</v>
      </c>
      <c r="B222" s="2">
        <v>44044</v>
      </c>
      <c r="C222" s="1" t="s">
        <v>36</v>
      </c>
      <c r="D222">
        <v>7.92</v>
      </c>
      <c r="E222">
        <v>0.97740000000000005</v>
      </c>
      <c r="F222">
        <v>2.18E-2</v>
      </c>
      <c r="G222">
        <v>2.9999999999999997E-4</v>
      </c>
      <c r="H222">
        <v>5.0000000000000001E-4</v>
      </c>
    </row>
    <row r="223" spans="1:8" hidden="1" x14ac:dyDescent="0.3">
      <c r="A223" s="1" t="s">
        <v>48</v>
      </c>
      <c r="B223" s="2">
        <v>44044</v>
      </c>
      <c r="C223" s="1" t="s">
        <v>17</v>
      </c>
      <c r="D223">
        <v>6.15</v>
      </c>
      <c r="E223">
        <v>0.94950000000000001</v>
      </c>
      <c r="F223">
        <v>4.3299999999999998E-2</v>
      </c>
      <c r="G223">
        <v>6.1000000000000004E-3</v>
      </c>
      <c r="H223">
        <v>1.1999999999999999E-3</v>
      </c>
    </row>
    <row r="224" spans="1:8" hidden="1" x14ac:dyDescent="0.3">
      <c r="A224" s="1" t="s">
        <v>48</v>
      </c>
      <c r="B224" s="2">
        <v>44044</v>
      </c>
      <c r="C224" s="1" t="s">
        <v>23</v>
      </c>
      <c r="D224">
        <v>5.45</v>
      </c>
      <c r="E224">
        <v>0.9597</v>
      </c>
      <c r="F224">
        <v>2.5700000000000001E-2</v>
      </c>
      <c r="G224">
        <v>7.6E-3</v>
      </c>
      <c r="H224">
        <v>7.0000000000000001E-3</v>
      </c>
    </row>
    <row r="225" spans="1:8" hidden="1" x14ac:dyDescent="0.3">
      <c r="A225" s="1" t="s">
        <v>48</v>
      </c>
      <c r="B225" s="2">
        <v>44044</v>
      </c>
      <c r="C225" s="1" t="s">
        <v>11</v>
      </c>
      <c r="D225">
        <v>5.4</v>
      </c>
      <c r="E225">
        <v>0.96099999999999997</v>
      </c>
      <c r="F225">
        <v>2.5999999999999999E-2</v>
      </c>
      <c r="G225">
        <v>1.14E-2</v>
      </c>
      <c r="H225">
        <v>1.6000000000000001E-3</v>
      </c>
    </row>
    <row r="226" spans="1:8" hidden="1" x14ac:dyDescent="0.3">
      <c r="A226" s="1" t="s">
        <v>48</v>
      </c>
      <c r="B226" s="2">
        <v>44044</v>
      </c>
      <c r="C226" s="1" t="s">
        <v>22</v>
      </c>
      <c r="D226">
        <v>4.24</v>
      </c>
      <c r="E226">
        <v>0.9486</v>
      </c>
      <c r="F226">
        <v>4.5499999999999999E-2</v>
      </c>
      <c r="G226">
        <v>5.5999999999999999E-3</v>
      </c>
      <c r="H226">
        <v>2.9999999999999997E-4</v>
      </c>
    </row>
    <row r="227" spans="1:8" hidden="1" x14ac:dyDescent="0.3">
      <c r="A227" s="1" t="s">
        <v>48</v>
      </c>
      <c r="B227" s="2">
        <v>44044</v>
      </c>
      <c r="C227" s="1" t="s">
        <v>10</v>
      </c>
      <c r="D227">
        <v>4.04</v>
      </c>
      <c r="E227">
        <v>0.9526</v>
      </c>
      <c r="F227">
        <v>3.04E-2</v>
      </c>
      <c r="G227">
        <v>1.4800000000000001E-2</v>
      </c>
      <c r="H227">
        <v>2.2000000000000001E-3</v>
      </c>
    </row>
    <row r="228" spans="1:8" hidden="1" x14ac:dyDescent="0.3">
      <c r="A228" s="1" t="s">
        <v>48</v>
      </c>
      <c r="B228" s="2">
        <v>44044</v>
      </c>
      <c r="C228" s="1" t="s">
        <v>24</v>
      </c>
      <c r="D228">
        <v>3.96</v>
      </c>
      <c r="E228">
        <v>0.87560000000000004</v>
      </c>
      <c r="F228">
        <v>3.3099999999999997E-2</v>
      </c>
      <c r="G228">
        <v>7.2300000000000003E-2</v>
      </c>
      <c r="H228">
        <v>1.9E-2</v>
      </c>
    </row>
    <row r="229" spans="1:8" hidden="1" x14ac:dyDescent="0.3">
      <c r="A229" s="1" t="s">
        <v>48</v>
      </c>
      <c r="B229" s="2">
        <v>44044</v>
      </c>
      <c r="C229" s="1" t="s">
        <v>34</v>
      </c>
      <c r="D229">
        <v>3.85</v>
      </c>
      <c r="E229">
        <v>0.95579999999999998</v>
      </c>
      <c r="F229">
        <v>3.1099999999999999E-2</v>
      </c>
      <c r="G229">
        <v>1.23E-2</v>
      </c>
      <c r="H229">
        <v>6.9999999999999999E-4</v>
      </c>
    </row>
    <row r="230" spans="1:8" hidden="1" x14ac:dyDescent="0.3">
      <c r="A230" s="1" t="s">
        <v>48</v>
      </c>
      <c r="B230" s="2">
        <v>44044</v>
      </c>
      <c r="C230" s="1" t="s">
        <v>15</v>
      </c>
      <c r="D230">
        <v>3.07</v>
      </c>
      <c r="E230">
        <v>0.96509999999999996</v>
      </c>
      <c r="F230">
        <v>3.15E-2</v>
      </c>
      <c r="G230">
        <v>2.8999999999999998E-3</v>
      </c>
      <c r="H230">
        <v>5.0000000000000001E-4</v>
      </c>
    </row>
    <row r="231" spans="1:8" hidden="1" x14ac:dyDescent="0.3">
      <c r="A231" s="1" t="s">
        <v>48</v>
      </c>
      <c r="B231" s="2">
        <v>44044</v>
      </c>
      <c r="C231" s="1" t="s">
        <v>20</v>
      </c>
      <c r="D231">
        <v>3.05</v>
      </c>
      <c r="E231">
        <v>0.98509999999999998</v>
      </c>
      <c r="F231">
        <v>1.38E-2</v>
      </c>
      <c r="G231">
        <v>2.0000000000000001E-4</v>
      </c>
      <c r="H231">
        <v>1E-3</v>
      </c>
    </row>
    <row r="232" spans="1:8" hidden="1" x14ac:dyDescent="0.3">
      <c r="A232" s="1" t="s">
        <v>48</v>
      </c>
      <c r="B232" s="2">
        <v>44044</v>
      </c>
      <c r="C232" s="1" t="s">
        <v>35</v>
      </c>
      <c r="D232">
        <v>2.94</v>
      </c>
      <c r="E232">
        <v>0.94620000000000004</v>
      </c>
      <c r="F232">
        <v>3.7199999999999997E-2</v>
      </c>
      <c r="G232">
        <v>8.5000000000000006E-3</v>
      </c>
      <c r="H232">
        <v>8.0999999999999996E-3</v>
      </c>
    </row>
    <row r="233" spans="1:8" hidden="1" x14ac:dyDescent="0.3">
      <c r="A233" s="1" t="s">
        <v>48</v>
      </c>
      <c r="B233" s="2">
        <v>44044</v>
      </c>
      <c r="C233" s="1" t="s">
        <v>18</v>
      </c>
      <c r="D233">
        <v>2.84</v>
      </c>
      <c r="E233">
        <v>0.92989999999999995</v>
      </c>
      <c r="F233">
        <v>3.4299999999999997E-2</v>
      </c>
      <c r="G233">
        <v>3.4700000000000002E-2</v>
      </c>
      <c r="H233">
        <v>1.1999999999999999E-3</v>
      </c>
    </row>
    <row r="234" spans="1:8" hidden="1" x14ac:dyDescent="0.3">
      <c r="A234" s="1" t="s">
        <v>48</v>
      </c>
      <c r="B234" s="2">
        <v>44044</v>
      </c>
      <c r="C234" s="1" t="s">
        <v>30</v>
      </c>
      <c r="D234">
        <v>2.68</v>
      </c>
      <c r="E234">
        <v>0.95730000000000004</v>
      </c>
      <c r="F234">
        <v>2.2800000000000001E-2</v>
      </c>
      <c r="G234">
        <v>1.9699999999999999E-2</v>
      </c>
      <c r="H234">
        <v>2.0000000000000001E-4</v>
      </c>
    </row>
    <row r="235" spans="1:8" hidden="1" x14ac:dyDescent="0.3">
      <c r="A235" s="1" t="s">
        <v>48</v>
      </c>
      <c r="B235" s="2">
        <v>44044</v>
      </c>
      <c r="C235" s="1" t="s">
        <v>25</v>
      </c>
      <c r="D235">
        <v>2.54</v>
      </c>
      <c r="E235">
        <v>0.97399999999999998</v>
      </c>
      <c r="F235">
        <v>2.12E-2</v>
      </c>
      <c r="G235">
        <v>3.2000000000000002E-3</v>
      </c>
      <c r="H235">
        <v>1.5E-3</v>
      </c>
    </row>
    <row r="236" spans="1:8" hidden="1" x14ac:dyDescent="0.3">
      <c r="A236" s="1" t="s">
        <v>48</v>
      </c>
      <c r="B236" s="2">
        <v>44044</v>
      </c>
      <c r="C236" s="1" t="s">
        <v>37</v>
      </c>
      <c r="D236">
        <v>2.4500000000000002</v>
      </c>
      <c r="E236">
        <v>0.71740000000000004</v>
      </c>
      <c r="F236">
        <v>0.24959999999999999</v>
      </c>
      <c r="G236">
        <v>2.87E-2</v>
      </c>
      <c r="H236">
        <v>4.1999999999999997E-3</v>
      </c>
    </row>
    <row r="237" spans="1:8" hidden="1" x14ac:dyDescent="0.3">
      <c r="A237" s="1" t="s">
        <v>48</v>
      </c>
      <c r="B237" s="2">
        <v>44044</v>
      </c>
      <c r="C237" s="1" t="s">
        <v>28</v>
      </c>
      <c r="D237">
        <v>2.34</v>
      </c>
      <c r="E237">
        <v>0.96409999999999996</v>
      </c>
      <c r="F237">
        <v>3.1800000000000002E-2</v>
      </c>
      <c r="G237">
        <v>4.0000000000000001E-3</v>
      </c>
      <c r="H237">
        <v>2.0000000000000001E-4</v>
      </c>
    </row>
    <row r="238" spans="1:8" hidden="1" x14ac:dyDescent="0.3">
      <c r="A238" s="1" t="s">
        <v>48</v>
      </c>
      <c r="B238" s="2">
        <v>44044</v>
      </c>
      <c r="C238" s="1" t="s">
        <v>27</v>
      </c>
      <c r="D238">
        <v>2.2999999999999998</v>
      </c>
      <c r="E238">
        <v>0.97019999999999995</v>
      </c>
      <c r="F238">
        <v>1.7899999999999999E-2</v>
      </c>
      <c r="G238">
        <v>9.4000000000000004E-3</v>
      </c>
      <c r="H238">
        <v>2.5000000000000001E-3</v>
      </c>
    </row>
    <row r="239" spans="1:8" hidden="1" x14ac:dyDescent="0.3">
      <c r="A239" s="1" t="s">
        <v>48</v>
      </c>
      <c r="B239" s="2">
        <v>44044</v>
      </c>
      <c r="C239" s="1" t="s">
        <v>41</v>
      </c>
      <c r="D239">
        <v>1.93</v>
      </c>
      <c r="E239">
        <v>0.86499999999999999</v>
      </c>
      <c r="F239">
        <v>0.10920000000000001</v>
      </c>
      <c r="G239">
        <v>1.67E-2</v>
      </c>
      <c r="H239">
        <v>9.1000000000000004E-3</v>
      </c>
    </row>
    <row r="240" spans="1:8" hidden="1" x14ac:dyDescent="0.3">
      <c r="A240" s="1" t="s">
        <v>48</v>
      </c>
      <c r="B240" s="2">
        <v>44044</v>
      </c>
      <c r="C240" s="1" t="s">
        <v>38</v>
      </c>
      <c r="D240">
        <v>1.91</v>
      </c>
      <c r="E240">
        <v>0.81669999999999998</v>
      </c>
      <c r="F240">
        <v>0.1603</v>
      </c>
      <c r="G240">
        <v>2.2599999999999999E-2</v>
      </c>
      <c r="H240">
        <v>4.0000000000000002E-4</v>
      </c>
    </row>
    <row r="241" spans="1:8" hidden="1" x14ac:dyDescent="0.3">
      <c r="A241" s="1" t="s">
        <v>48</v>
      </c>
      <c r="B241" s="2">
        <v>44044</v>
      </c>
      <c r="C241" s="1" t="s">
        <v>49</v>
      </c>
      <c r="D241">
        <v>1.55</v>
      </c>
      <c r="E241">
        <v>0.94769999999999999</v>
      </c>
      <c r="F241">
        <v>4.5499999999999999E-2</v>
      </c>
      <c r="G241">
        <v>6.4000000000000003E-3</v>
      </c>
      <c r="H241">
        <v>5.0000000000000001E-4</v>
      </c>
    </row>
    <row r="242" spans="1:8" x14ac:dyDescent="0.3">
      <c r="A242" s="1" t="s">
        <v>50</v>
      </c>
      <c r="B242" s="2">
        <v>44075</v>
      </c>
      <c r="C242" s="1" t="s">
        <v>33</v>
      </c>
      <c r="D242">
        <v>65.09</v>
      </c>
      <c r="E242">
        <v>0.94620000000000004</v>
      </c>
      <c r="F242">
        <v>1.7000000000000001E-2</v>
      </c>
      <c r="G242">
        <v>3.3399999999999999E-2</v>
      </c>
      <c r="H242">
        <v>3.3999999999999998E-3</v>
      </c>
    </row>
    <row r="243" spans="1:8" hidden="1" x14ac:dyDescent="0.3">
      <c r="A243" s="1" t="s">
        <v>50</v>
      </c>
      <c r="B243" s="2">
        <v>44075</v>
      </c>
      <c r="C243" s="1" t="s">
        <v>26</v>
      </c>
      <c r="D243">
        <v>25.05</v>
      </c>
      <c r="E243">
        <v>0.9768</v>
      </c>
      <c r="F243">
        <v>1.9599999999999999E-2</v>
      </c>
      <c r="G243">
        <v>3.3999999999999998E-3</v>
      </c>
      <c r="H243">
        <v>1E-4</v>
      </c>
    </row>
    <row r="244" spans="1:8" hidden="1" x14ac:dyDescent="0.3">
      <c r="A244" s="1" t="s">
        <v>50</v>
      </c>
      <c r="B244" s="2">
        <v>44075</v>
      </c>
      <c r="C244" s="1" t="s">
        <v>21</v>
      </c>
      <c r="D244">
        <v>16.29</v>
      </c>
      <c r="E244">
        <v>0.96840000000000004</v>
      </c>
      <c r="F244">
        <v>2.5100000000000001E-2</v>
      </c>
      <c r="G244">
        <v>6.1999999999999998E-3</v>
      </c>
      <c r="H244">
        <v>2.9999999999999997E-4</v>
      </c>
    </row>
    <row r="245" spans="1:8" hidden="1" x14ac:dyDescent="0.3">
      <c r="A245" s="1" t="s">
        <v>50</v>
      </c>
      <c r="B245" s="2">
        <v>44075</v>
      </c>
      <c r="C245" s="1" t="s">
        <v>13</v>
      </c>
      <c r="D245">
        <v>15.39</v>
      </c>
      <c r="E245">
        <v>0.92190000000000005</v>
      </c>
      <c r="F245">
        <v>3.44E-2</v>
      </c>
      <c r="G245">
        <v>3.9100000000000003E-2</v>
      </c>
      <c r="H245">
        <v>4.4999999999999997E-3</v>
      </c>
    </row>
    <row r="246" spans="1:8" hidden="1" x14ac:dyDescent="0.3">
      <c r="A246" s="1" t="s">
        <v>50</v>
      </c>
      <c r="B246" s="2">
        <v>44075</v>
      </c>
      <c r="C246" s="1" t="s">
        <v>32</v>
      </c>
      <c r="D246">
        <v>12.72</v>
      </c>
      <c r="E246">
        <v>0.94069999999999998</v>
      </c>
      <c r="F246">
        <v>3.6900000000000002E-2</v>
      </c>
      <c r="G246">
        <v>2.1399999999999999E-2</v>
      </c>
      <c r="H246">
        <v>8.9999999999999998E-4</v>
      </c>
    </row>
    <row r="247" spans="1:8" hidden="1" x14ac:dyDescent="0.3">
      <c r="A247" s="1" t="s">
        <v>50</v>
      </c>
      <c r="B247" s="2">
        <v>44075</v>
      </c>
      <c r="C247" s="1" t="s">
        <v>12</v>
      </c>
      <c r="D247">
        <v>11.42</v>
      </c>
      <c r="E247">
        <v>0.94650000000000001</v>
      </c>
      <c r="F247">
        <v>3.8199999999999998E-2</v>
      </c>
      <c r="G247">
        <v>1.37E-2</v>
      </c>
      <c r="H247">
        <v>1.6000000000000001E-3</v>
      </c>
    </row>
    <row r="248" spans="1:8" hidden="1" x14ac:dyDescent="0.3">
      <c r="A248" s="1" t="s">
        <v>50</v>
      </c>
      <c r="B248" s="2">
        <v>44075</v>
      </c>
      <c r="C248" s="1" t="s">
        <v>31</v>
      </c>
      <c r="D248">
        <v>11.4</v>
      </c>
      <c r="E248">
        <v>0.81200000000000006</v>
      </c>
      <c r="F248">
        <v>0.182</v>
      </c>
      <c r="G248">
        <v>5.5999999999999999E-3</v>
      </c>
      <c r="H248">
        <v>4.0000000000000002E-4</v>
      </c>
    </row>
    <row r="249" spans="1:8" hidden="1" x14ac:dyDescent="0.3">
      <c r="A249" s="1" t="s">
        <v>50</v>
      </c>
      <c r="B249" s="2">
        <v>44075</v>
      </c>
      <c r="C249" s="1" t="s">
        <v>14</v>
      </c>
      <c r="D249">
        <v>11.34</v>
      </c>
      <c r="E249">
        <v>0.88280000000000003</v>
      </c>
      <c r="F249">
        <v>7.3899999999999993E-2</v>
      </c>
      <c r="G249">
        <v>3.4700000000000002E-2</v>
      </c>
      <c r="H249">
        <v>8.6999999999999994E-3</v>
      </c>
    </row>
    <row r="250" spans="1:8" hidden="1" x14ac:dyDescent="0.3">
      <c r="A250" s="1" t="s">
        <v>50</v>
      </c>
      <c r="B250" s="2">
        <v>44075</v>
      </c>
      <c r="C250" s="1" t="s">
        <v>16</v>
      </c>
      <c r="D250">
        <v>10.75</v>
      </c>
      <c r="E250">
        <v>0.92869999999999997</v>
      </c>
      <c r="F250">
        <v>3.5200000000000002E-2</v>
      </c>
      <c r="G250">
        <v>3.1800000000000002E-2</v>
      </c>
      <c r="H250">
        <v>4.3E-3</v>
      </c>
    </row>
    <row r="251" spans="1:8" hidden="1" x14ac:dyDescent="0.3">
      <c r="A251" s="1" t="s">
        <v>50</v>
      </c>
      <c r="B251" s="2">
        <v>44075</v>
      </c>
      <c r="C251" s="1" t="s">
        <v>29</v>
      </c>
      <c r="D251">
        <v>10.3</v>
      </c>
      <c r="E251">
        <v>0.93589999999999995</v>
      </c>
      <c r="F251">
        <v>4.2099999999999999E-2</v>
      </c>
      <c r="G251">
        <v>1.9900000000000001E-2</v>
      </c>
      <c r="H251">
        <v>2.0999999999999999E-3</v>
      </c>
    </row>
    <row r="252" spans="1:8" hidden="1" x14ac:dyDescent="0.3">
      <c r="A252" s="1" t="s">
        <v>50</v>
      </c>
      <c r="B252" s="2">
        <v>44075</v>
      </c>
      <c r="C252" s="1" t="s">
        <v>36</v>
      </c>
      <c r="D252">
        <v>9.2799999999999994</v>
      </c>
      <c r="E252">
        <v>0.96930000000000005</v>
      </c>
      <c r="F252">
        <v>2.1600000000000001E-2</v>
      </c>
      <c r="G252">
        <v>8.0000000000000002E-3</v>
      </c>
      <c r="H252">
        <v>1.1000000000000001E-3</v>
      </c>
    </row>
    <row r="253" spans="1:8" hidden="1" x14ac:dyDescent="0.3">
      <c r="A253" s="1" t="s">
        <v>50</v>
      </c>
      <c r="B253" s="2">
        <v>44075</v>
      </c>
      <c r="C253" s="1" t="s">
        <v>17</v>
      </c>
      <c r="D253">
        <v>7.24</v>
      </c>
      <c r="E253">
        <v>0.9345</v>
      </c>
      <c r="F253">
        <v>4.9299999999999997E-2</v>
      </c>
      <c r="G253">
        <v>1.35E-2</v>
      </c>
      <c r="H253">
        <v>2.7000000000000001E-3</v>
      </c>
    </row>
    <row r="254" spans="1:8" hidden="1" x14ac:dyDescent="0.3">
      <c r="A254" s="1" t="s">
        <v>50</v>
      </c>
      <c r="B254" s="2">
        <v>44075</v>
      </c>
      <c r="C254" s="1" t="s">
        <v>23</v>
      </c>
      <c r="D254">
        <v>6.32</v>
      </c>
      <c r="E254">
        <v>0.95120000000000005</v>
      </c>
      <c r="F254">
        <v>2.5600000000000001E-2</v>
      </c>
      <c r="G254">
        <v>1.35E-2</v>
      </c>
      <c r="H254">
        <v>9.7000000000000003E-3</v>
      </c>
    </row>
    <row r="255" spans="1:8" hidden="1" x14ac:dyDescent="0.3">
      <c r="A255" s="1" t="s">
        <v>50</v>
      </c>
      <c r="B255" s="2">
        <v>44075</v>
      </c>
      <c r="C255" s="1" t="s">
        <v>11</v>
      </c>
      <c r="D255">
        <v>5.91</v>
      </c>
      <c r="E255">
        <v>0.96879999999999999</v>
      </c>
      <c r="F255">
        <v>2.24E-2</v>
      </c>
      <c r="G255">
        <v>6.6E-3</v>
      </c>
      <c r="H255">
        <v>2.3E-3</v>
      </c>
    </row>
    <row r="256" spans="1:8" hidden="1" x14ac:dyDescent="0.3">
      <c r="A256" s="1" t="s">
        <v>50</v>
      </c>
      <c r="B256" s="2">
        <v>44075</v>
      </c>
      <c r="C256" s="1" t="s">
        <v>10</v>
      </c>
      <c r="D256">
        <v>4.9000000000000004</v>
      </c>
      <c r="E256">
        <v>0.94910000000000005</v>
      </c>
      <c r="F256">
        <v>3.2800000000000003E-2</v>
      </c>
      <c r="G256">
        <v>1.66E-2</v>
      </c>
      <c r="H256">
        <v>1.4E-3</v>
      </c>
    </row>
    <row r="257" spans="1:8" hidden="1" x14ac:dyDescent="0.3">
      <c r="A257" s="1" t="s">
        <v>50</v>
      </c>
      <c r="B257" s="2">
        <v>44075</v>
      </c>
      <c r="C257" s="1" t="s">
        <v>22</v>
      </c>
      <c r="D257">
        <v>4.8499999999999996</v>
      </c>
      <c r="E257">
        <v>0.92949999999999999</v>
      </c>
      <c r="F257">
        <v>4.8000000000000001E-2</v>
      </c>
      <c r="G257">
        <v>2.23E-2</v>
      </c>
      <c r="H257">
        <v>2.0000000000000001E-4</v>
      </c>
    </row>
    <row r="258" spans="1:8" hidden="1" x14ac:dyDescent="0.3">
      <c r="A258" s="1" t="s">
        <v>50</v>
      </c>
      <c r="B258" s="2">
        <v>44075</v>
      </c>
      <c r="C258" s="1" t="s">
        <v>34</v>
      </c>
      <c r="D258">
        <v>4.42</v>
      </c>
      <c r="E258">
        <v>0.96330000000000005</v>
      </c>
      <c r="F258">
        <v>3.3599999999999998E-2</v>
      </c>
      <c r="G258">
        <v>2E-3</v>
      </c>
      <c r="H258">
        <v>1.1000000000000001E-3</v>
      </c>
    </row>
    <row r="259" spans="1:8" hidden="1" x14ac:dyDescent="0.3">
      <c r="A259" s="1" t="s">
        <v>50</v>
      </c>
      <c r="B259" s="2">
        <v>44075</v>
      </c>
      <c r="C259" s="1" t="s">
        <v>24</v>
      </c>
      <c r="D259">
        <v>4.29</v>
      </c>
      <c r="E259">
        <v>0.9133</v>
      </c>
      <c r="F259">
        <v>3.1E-2</v>
      </c>
      <c r="G259">
        <v>5.0799999999999998E-2</v>
      </c>
      <c r="H259">
        <v>4.8999999999999998E-3</v>
      </c>
    </row>
    <row r="260" spans="1:8" hidden="1" x14ac:dyDescent="0.3">
      <c r="A260" s="1" t="s">
        <v>50</v>
      </c>
      <c r="B260" s="2">
        <v>44075</v>
      </c>
      <c r="C260" s="1" t="s">
        <v>18</v>
      </c>
      <c r="D260">
        <v>3.67</v>
      </c>
      <c r="E260">
        <v>0.79530000000000001</v>
      </c>
      <c r="F260">
        <v>0.03</v>
      </c>
      <c r="G260">
        <v>0.1709</v>
      </c>
      <c r="H260">
        <v>3.8E-3</v>
      </c>
    </row>
    <row r="261" spans="1:8" hidden="1" x14ac:dyDescent="0.3">
      <c r="A261" s="1" t="s">
        <v>50</v>
      </c>
      <c r="B261" s="2">
        <v>44075</v>
      </c>
      <c r="C261" s="1" t="s">
        <v>15</v>
      </c>
      <c r="D261">
        <v>3.51</v>
      </c>
      <c r="E261">
        <v>0.95299999999999996</v>
      </c>
      <c r="F261">
        <v>3.5200000000000002E-2</v>
      </c>
      <c r="G261">
        <v>1.11E-2</v>
      </c>
      <c r="H261">
        <v>6.9999999999999999E-4</v>
      </c>
    </row>
    <row r="262" spans="1:8" hidden="1" x14ac:dyDescent="0.3">
      <c r="A262" s="1" t="s">
        <v>50</v>
      </c>
      <c r="B262" s="2">
        <v>44075</v>
      </c>
      <c r="C262" s="1" t="s">
        <v>20</v>
      </c>
      <c r="D262">
        <v>3.46</v>
      </c>
      <c r="E262">
        <v>0.97719999999999996</v>
      </c>
      <c r="F262">
        <v>1.35E-2</v>
      </c>
      <c r="G262">
        <v>7.3000000000000001E-3</v>
      </c>
      <c r="H262">
        <v>2E-3</v>
      </c>
    </row>
    <row r="263" spans="1:8" hidden="1" x14ac:dyDescent="0.3">
      <c r="A263" s="1" t="s">
        <v>50</v>
      </c>
      <c r="B263" s="2">
        <v>44075</v>
      </c>
      <c r="C263" s="1" t="s">
        <v>35</v>
      </c>
      <c r="D263">
        <v>3.44</v>
      </c>
      <c r="E263">
        <v>0.94740000000000002</v>
      </c>
      <c r="F263">
        <v>2.7900000000000001E-2</v>
      </c>
      <c r="G263">
        <v>1.6199999999999999E-2</v>
      </c>
      <c r="H263">
        <v>8.3999999999999995E-3</v>
      </c>
    </row>
    <row r="264" spans="1:8" hidden="1" x14ac:dyDescent="0.3">
      <c r="A264" s="1" t="s">
        <v>50</v>
      </c>
      <c r="B264" s="2">
        <v>44075</v>
      </c>
      <c r="C264" s="1" t="s">
        <v>30</v>
      </c>
      <c r="D264">
        <v>2.97</v>
      </c>
      <c r="E264">
        <v>0.97189999999999999</v>
      </c>
      <c r="F264">
        <v>2.4799999999999999E-2</v>
      </c>
      <c r="G264">
        <v>3.3E-3</v>
      </c>
      <c r="H264">
        <v>1E-4</v>
      </c>
    </row>
    <row r="265" spans="1:8" hidden="1" x14ac:dyDescent="0.3">
      <c r="A265" s="1" t="s">
        <v>50</v>
      </c>
      <c r="B265" s="2">
        <v>44075</v>
      </c>
      <c r="C265" s="1" t="s">
        <v>25</v>
      </c>
      <c r="D265">
        <v>2.93</v>
      </c>
      <c r="E265">
        <v>0.97599999999999998</v>
      </c>
      <c r="F265">
        <v>2.3199999999999998E-2</v>
      </c>
      <c r="G265">
        <v>2.9999999999999997E-4</v>
      </c>
      <c r="H265">
        <v>5.0000000000000001E-4</v>
      </c>
    </row>
    <row r="266" spans="1:8" hidden="1" x14ac:dyDescent="0.3">
      <c r="A266" s="1" t="s">
        <v>50</v>
      </c>
      <c r="B266" s="2">
        <v>44075</v>
      </c>
      <c r="C266" s="1" t="s">
        <v>27</v>
      </c>
      <c r="D266">
        <v>2.57</v>
      </c>
      <c r="E266">
        <v>0.96430000000000005</v>
      </c>
      <c r="F266">
        <v>2.23E-2</v>
      </c>
      <c r="G266">
        <v>1.03E-2</v>
      </c>
      <c r="H266">
        <v>3.0000000000000001E-3</v>
      </c>
    </row>
    <row r="267" spans="1:8" hidden="1" x14ac:dyDescent="0.3">
      <c r="A267" s="1" t="s">
        <v>50</v>
      </c>
      <c r="B267" s="2">
        <v>44075</v>
      </c>
      <c r="C267" s="1" t="s">
        <v>28</v>
      </c>
      <c r="D267">
        <v>2.54</v>
      </c>
      <c r="E267">
        <v>0.96750000000000003</v>
      </c>
      <c r="F267">
        <v>2.69E-2</v>
      </c>
      <c r="G267">
        <v>5.4000000000000003E-3</v>
      </c>
      <c r="H267">
        <v>2.0000000000000001E-4</v>
      </c>
    </row>
    <row r="268" spans="1:8" hidden="1" x14ac:dyDescent="0.3">
      <c r="A268" s="1" t="s">
        <v>50</v>
      </c>
      <c r="B268" s="2">
        <v>44075</v>
      </c>
      <c r="C268" s="1" t="s">
        <v>38</v>
      </c>
      <c r="D268">
        <v>2.2400000000000002</v>
      </c>
      <c r="E268">
        <v>0.93049999999999999</v>
      </c>
      <c r="F268">
        <v>0.06</v>
      </c>
      <c r="G268">
        <v>8.8000000000000005E-3</v>
      </c>
      <c r="H268">
        <v>6.9999999999999999E-4</v>
      </c>
    </row>
    <row r="269" spans="1:8" hidden="1" x14ac:dyDescent="0.3">
      <c r="A269" s="1" t="s">
        <v>50</v>
      </c>
      <c r="B269" s="2">
        <v>44075</v>
      </c>
      <c r="C269" s="1" t="s">
        <v>41</v>
      </c>
      <c r="D269">
        <v>2.2000000000000002</v>
      </c>
      <c r="E269">
        <v>0.85109999999999997</v>
      </c>
      <c r="F269">
        <v>6.2100000000000002E-2</v>
      </c>
      <c r="G269">
        <v>7.0099999999999996E-2</v>
      </c>
      <c r="H269">
        <v>1.67E-2</v>
      </c>
    </row>
    <row r="270" spans="1:8" hidden="1" x14ac:dyDescent="0.3">
      <c r="A270" s="1" t="s">
        <v>50</v>
      </c>
      <c r="B270" s="2">
        <v>44075</v>
      </c>
      <c r="C270" s="1" t="s">
        <v>37</v>
      </c>
      <c r="D270">
        <v>1.81</v>
      </c>
      <c r="E270">
        <v>0.76770000000000005</v>
      </c>
      <c r="F270">
        <v>0.21740000000000001</v>
      </c>
      <c r="G270">
        <v>1.0500000000000001E-2</v>
      </c>
      <c r="H270">
        <v>4.4000000000000003E-3</v>
      </c>
    </row>
    <row r="271" spans="1:8" hidden="1" x14ac:dyDescent="0.3">
      <c r="A271" s="1" t="s">
        <v>50</v>
      </c>
      <c r="B271" s="2">
        <v>44075</v>
      </c>
      <c r="C271" s="1" t="s">
        <v>49</v>
      </c>
      <c r="D271">
        <v>1.67</v>
      </c>
      <c r="E271">
        <v>0.94340000000000002</v>
      </c>
      <c r="F271">
        <v>3.7499999999999999E-2</v>
      </c>
      <c r="G271">
        <v>1.7100000000000001E-2</v>
      </c>
      <c r="H271">
        <v>2E-3</v>
      </c>
    </row>
    <row r="272" spans="1:8" x14ac:dyDescent="0.3">
      <c r="A272" s="1" t="s">
        <v>51</v>
      </c>
      <c r="B272" s="2">
        <v>44105</v>
      </c>
      <c r="C272" s="1" t="s">
        <v>33</v>
      </c>
      <c r="D272">
        <v>77.59</v>
      </c>
      <c r="E272">
        <v>0.90990000000000004</v>
      </c>
      <c r="F272">
        <v>1.61E-2</v>
      </c>
      <c r="G272">
        <v>6.5799999999999997E-2</v>
      </c>
      <c r="H272">
        <v>8.0999999999999996E-3</v>
      </c>
    </row>
    <row r="273" spans="1:8" hidden="1" x14ac:dyDescent="0.3">
      <c r="A273" s="1" t="s">
        <v>51</v>
      </c>
      <c r="B273" s="2">
        <v>44105</v>
      </c>
      <c r="C273" s="1" t="s">
        <v>26</v>
      </c>
      <c r="D273">
        <v>28.45</v>
      </c>
      <c r="E273">
        <v>0.97260000000000002</v>
      </c>
      <c r="F273">
        <v>2.23E-2</v>
      </c>
      <c r="G273">
        <v>4.4000000000000003E-3</v>
      </c>
      <c r="H273">
        <v>6.9999999999999999E-4</v>
      </c>
    </row>
    <row r="274" spans="1:8" hidden="1" x14ac:dyDescent="0.3">
      <c r="A274" s="1" t="s">
        <v>51</v>
      </c>
      <c r="B274" s="2">
        <v>44105</v>
      </c>
      <c r="C274" s="1" t="s">
        <v>21</v>
      </c>
      <c r="D274">
        <v>18.27</v>
      </c>
      <c r="E274">
        <v>0.96020000000000005</v>
      </c>
      <c r="F274">
        <v>2.76E-2</v>
      </c>
      <c r="G274">
        <v>1.2E-2</v>
      </c>
      <c r="H274">
        <v>2.0000000000000001E-4</v>
      </c>
    </row>
    <row r="275" spans="1:8" hidden="1" x14ac:dyDescent="0.3">
      <c r="A275" s="1" t="s">
        <v>51</v>
      </c>
      <c r="B275" s="2">
        <v>44105</v>
      </c>
      <c r="C275" s="1" t="s">
        <v>13</v>
      </c>
      <c r="D275">
        <v>18.079999999999998</v>
      </c>
      <c r="E275">
        <v>0.95489999999999997</v>
      </c>
      <c r="F275">
        <v>3.4299999999999997E-2</v>
      </c>
      <c r="G275">
        <v>8.8999999999999999E-3</v>
      </c>
      <c r="H275">
        <v>1.9E-3</v>
      </c>
    </row>
    <row r="276" spans="1:8" hidden="1" x14ac:dyDescent="0.3">
      <c r="A276" s="1" t="s">
        <v>51</v>
      </c>
      <c r="B276" s="2">
        <v>44105</v>
      </c>
      <c r="C276" s="1" t="s">
        <v>16</v>
      </c>
      <c r="D276">
        <v>15.18</v>
      </c>
      <c r="E276">
        <v>0.72089999999999999</v>
      </c>
      <c r="F276">
        <v>7.1400000000000005E-2</v>
      </c>
      <c r="G276">
        <v>0.20150000000000001</v>
      </c>
      <c r="H276">
        <v>6.1999999999999998E-3</v>
      </c>
    </row>
    <row r="277" spans="1:8" hidden="1" x14ac:dyDescent="0.3">
      <c r="A277" s="1" t="s">
        <v>51</v>
      </c>
      <c r="B277" s="2">
        <v>44105</v>
      </c>
      <c r="C277" s="1" t="s">
        <v>32</v>
      </c>
      <c r="D277">
        <v>14.63</v>
      </c>
      <c r="E277">
        <v>0.94620000000000004</v>
      </c>
      <c r="F277">
        <v>3.5799999999999998E-2</v>
      </c>
      <c r="G277">
        <v>1.7000000000000001E-2</v>
      </c>
      <c r="H277">
        <v>1.1000000000000001E-3</v>
      </c>
    </row>
    <row r="278" spans="1:8" hidden="1" x14ac:dyDescent="0.3">
      <c r="A278" s="1" t="s">
        <v>51</v>
      </c>
      <c r="B278" s="2">
        <v>44105</v>
      </c>
      <c r="C278" s="1" t="s">
        <v>14</v>
      </c>
      <c r="D278">
        <v>13.1</v>
      </c>
      <c r="E278">
        <v>0.91210000000000002</v>
      </c>
      <c r="F278">
        <v>6.7599999999999993E-2</v>
      </c>
      <c r="G278">
        <v>1.5900000000000001E-2</v>
      </c>
      <c r="H278">
        <v>4.4000000000000003E-3</v>
      </c>
    </row>
    <row r="279" spans="1:8" hidden="1" x14ac:dyDescent="0.3">
      <c r="A279" s="1" t="s">
        <v>51</v>
      </c>
      <c r="B279" s="2">
        <v>44105</v>
      </c>
      <c r="C279" s="1" t="s">
        <v>31</v>
      </c>
      <c r="D279">
        <v>12.53</v>
      </c>
      <c r="E279">
        <v>0.74050000000000005</v>
      </c>
      <c r="F279">
        <v>0.23019999999999999</v>
      </c>
      <c r="G279">
        <v>2.1299999999999999E-2</v>
      </c>
      <c r="H279">
        <v>8.0999999999999996E-3</v>
      </c>
    </row>
    <row r="280" spans="1:8" hidden="1" x14ac:dyDescent="0.3">
      <c r="A280" s="1" t="s">
        <v>51</v>
      </c>
      <c r="B280" s="2">
        <v>44105</v>
      </c>
      <c r="C280" s="1" t="s">
        <v>29</v>
      </c>
      <c r="D280">
        <v>12.48</v>
      </c>
      <c r="E280">
        <v>0.89100000000000001</v>
      </c>
      <c r="F280">
        <v>3.9399999999999998E-2</v>
      </c>
      <c r="G280">
        <v>6.54E-2</v>
      </c>
      <c r="H280">
        <v>4.1999999999999997E-3</v>
      </c>
    </row>
    <row r="281" spans="1:8" hidden="1" x14ac:dyDescent="0.3">
      <c r="A281" s="1" t="s">
        <v>51</v>
      </c>
      <c r="B281" s="2">
        <v>44105</v>
      </c>
      <c r="C281" s="1" t="s">
        <v>12</v>
      </c>
      <c r="D281">
        <v>12.31</v>
      </c>
      <c r="E281">
        <v>0.9627</v>
      </c>
      <c r="F281">
        <v>3.3500000000000002E-2</v>
      </c>
      <c r="G281">
        <v>2.8999999999999998E-3</v>
      </c>
      <c r="H281">
        <v>8.0000000000000004E-4</v>
      </c>
    </row>
    <row r="282" spans="1:8" hidden="1" x14ac:dyDescent="0.3">
      <c r="A282" s="1" t="s">
        <v>51</v>
      </c>
      <c r="B282" s="2">
        <v>44105</v>
      </c>
      <c r="C282" s="1" t="s">
        <v>36</v>
      </c>
      <c r="D282">
        <v>11.46</v>
      </c>
      <c r="E282">
        <v>0.93059999999999998</v>
      </c>
      <c r="F282">
        <v>2.0500000000000001E-2</v>
      </c>
      <c r="G282">
        <v>4.7600000000000003E-2</v>
      </c>
      <c r="H282">
        <v>1.2999999999999999E-3</v>
      </c>
    </row>
    <row r="283" spans="1:8" hidden="1" x14ac:dyDescent="0.3">
      <c r="A283" s="1" t="s">
        <v>51</v>
      </c>
      <c r="B283" s="2">
        <v>44105</v>
      </c>
      <c r="C283" s="1" t="s">
        <v>17</v>
      </c>
      <c r="D283">
        <v>8.52</v>
      </c>
      <c r="E283">
        <v>0.94820000000000004</v>
      </c>
      <c r="F283">
        <v>4.3299999999999998E-2</v>
      </c>
      <c r="G283">
        <v>7.4999999999999997E-3</v>
      </c>
      <c r="H283">
        <v>1E-3</v>
      </c>
    </row>
    <row r="284" spans="1:8" hidden="1" x14ac:dyDescent="0.3">
      <c r="A284" s="1" t="s">
        <v>51</v>
      </c>
      <c r="B284" s="2">
        <v>44105</v>
      </c>
      <c r="C284" s="1" t="s">
        <v>23</v>
      </c>
      <c r="D284">
        <v>6.74</v>
      </c>
      <c r="E284">
        <v>0.94720000000000004</v>
      </c>
      <c r="F284">
        <v>2.7199999999999998E-2</v>
      </c>
      <c r="G284">
        <v>1.61E-2</v>
      </c>
      <c r="H284">
        <v>9.5999999999999992E-3</v>
      </c>
    </row>
    <row r="285" spans="1:8" hidden="1" x14ac:dyDescent="0.3">
      <c r="A285" s="1" t="s">
        <v>51</v>
      </c>
      <c r="B285" s="2">
        <v>44105</v>
      </c>
      <c r="C285" s="1" t="s">
        <v>11</v>
      </c>
      <c r="D285">
        <v>6.6</v>
      </c>
      <c r="E285">
        <v>0.96989999999999998</v>
      </c>
      <c r="F285">
        <v>2.1600000000000001E-2</v>
      </c>
      <c r="G285">
        <v>7.3000000000000001E-3</v>
      </c>
      <c r="H285">
        <v>1.2999999999999999E-3</v>
      </c>
    </row>
    <row r="286" spans="1:8" hidden="1" x14ac:dyDescent="0.3">
      <c r="A286" s="1" t="s">
        <v>51</v>
      </c>
      <c r="B286" s="2">
        <v>44105</v>
      </c>
      <c r="C286" s="1" t="s">
        <v>10</v>
      </c>
      <c r="D286">
        <v>6.02</v>
      </c>
      <c r="E286">
        <v>0.96050000000000002</v>
      </c>
      <c r="F286">
        <v>3.2899999999999999E-2</v>
      </c>
      <c r="G286">
        <v>6.1000000000000004E-3</v>
      </c>
      <c r="H286">
        <v>5.0000000000000001E-4</v>
      </c>
    </row>
    <row r="287" spans="1:8" hidden="1" x14ac:dyDescent="0.3">
      <c r="A287" s="1" t="s">
        <v>51</v>
      </c>
      <c r="B287" s="2">
        <v>44105</v>
      </c>
      <c r="C287" s="1" t="s">
        <v>22</v>
      </c>
      <c r="D287">
        <v>5.52</v>
      </c>
      <c r="E287">
        <v>0.94069999999999998</v>
      </c>
      <c r="F287">
        <v>5.7099999999999998E-2</v>
      </c>
      <c r="G287">
        <v>2.0999999999999999E-3</v>
      </c>
      <c r="H287">
        <v>1E-4</v>
      </c>
    </row>
    <row r="288" spans="1:8" hidden="1" x14ac:dyDescent="0.3">
      <c r="A288" s="1" t="s">
        <v>51</v>
      </c>
      <c r="B288" s="2">
        <v>44105</v>
      </c>
      <c r="C288" s="1" t="s">
        <v>34</v>
      </c>
      <c r="D288">
        <v>5.18</v>
      </c>
      <c r="E288">
        <v>0.96599999999999997</v>
      </c>
      <c r="F288">
        <v>3.1800000000000002E-2</v>
      </c>
      <c r="G288">
        <v>1.6999999999999999E-3</v>
      </c>
      <c r="H288">
        <v>5.0000000000000001E-4</v>
      </c>
    </row>
    <row r="289" spans="1:8" hidden="1" x14ac:dyDescent="0.3">
      <c r="A289" s="1" t="s">
        <v>51</v>
      </c>
      <c r="B289" s="2">
        <v>44105</v>
      </c>
      <c r="C289" s="1" t="s">
        <v>24</v>
      </c>
      <c r="D289">
        <v>4.79</v>
      </c>
      <c r="E289">
        <v>0.9476</v>
      </c>
      <c r="F289">
        <v>3.0200000000000001E-2</v>
      </c>
      <c r="G289">
        <v>1.49E-2</v>
      </c>
      <c r="H289">
        <v>7.3000000000000001E-3</v>
      </c>
    </row>
    <row r="290" spans="1:8" hidden="1" x14ac:dyDescent="0.3">
      <c r="A290" s="1" t="s">
        <v>51</v>
      </c>
      <c r="B290" s="2">
        <v>44105</v>
      </c>
      <c r="C290" s="1" t="s">
        <v>18</v>
      </c>
      <c r="D290">
        <v>4.3099999999999996</v>
      </c>
      <c r="E290">
        <v>0.79510000000000003</v>
      </c>
      <c r="F290">
        <v>5.3699999999999998E-2</v>
      </c>
      <c r="G290">
        <v>0.1459</v>
      </c>
      <c r="H290">
        <v>5.1999999999999998E-3</v>
      </c>
    </row>
    <row r="291" spans="1:8" hidden="1" x14ac:dyDescent="0.3">
      <c r="A291" s="1" t="s">
        <v>51</v>
      </c>
      <c r="B291" s="2">
        <v>44105</v>
      </c>
      <c r="C291" s="1" t="s">
        <v>15</v>
      </c>
      <c r="D291">
        <v>4.18</v>
      </c>
      <c r="E291">
        <v>0.9496</v>
      </c>
      <c r="F291">
        <v>4.19E-2</v>
      </c>
      <c r="G291">
        <v>7.4999999999999997E-3</v>
      </c>
      <c r="H291">
        <v>1E-3</v>
      </c>
    </row>
    <row r="292" spans="1:8" hidden="1" x14ac:dyDescent="0.3">
      <c r="A292" s="1" t="s">
        <v>51</v>
      </c>
      <c r="B292" s="2">
        <v>44105</v>
      </c>
      <c r="C292" s="1" t="s">
        <v>35</v>
      </c>
      <c r="D292">
        <v>4.05</v>
      </c>
      <c r="E292">
        <v>0.94479999999999997</v>
      </c>
      <c r="F292">
        <v>3.2000000000000001E-2</v>
      </c>
      <c r="G292">
        <v>1.54E-2</v>
      </c>
      <c r="H292">
        <v>7.7999999999999996E-3</v>
      </c>
    </row>
    <row r="293" spans="1:8" hidden="1" x14ac:dyDescent="0.3">
      <c r="A293" s="1" t="s">
        <v>51</v>
      </c>
      <c r="B293" s="2">
        <v>44105</v>
      </c>
      <c r="C293" s="1" t="s">
        <v>30</v>
      </c>
      <c r="D293">
        <v>3.69</v>
      </c>
      <c r="E293">
        <v>0.89610000000000001</v>
      </c>
      <c r="F293">
        <v>0.10349999999999999</v>
      </c>
      <c r="G293">
        <v>4.0000000000000002E-4</v>
      </c>
      <c r="H293">
        <v>0</v>
      </c>
    </row>
    <row r="294" spans="1:8" hidden="1" x14ac:dyDescent="0.3">
      <c r="A294" s="1" t="s">
        <v>51</v>
      </c>
      <c r="B294" s="2">
        <v>44105</v>
      </c>
      <c r="C294" s="1" t="s">
        <v>20</v>
      </c>
      <c r="D294">
        <v>3.62</v>
      </c>
      <c r="E294">
        <v>0.97160000000000002</v>
      </c>
      <c r="F294">
        <v>1.4999999999999999E-2</v>
      </c>
      <c r="G294">
        <v>1.0500000000000001E-2</v>
      </c>
      <c r="H294">
        <v>2.8999999999999998E-3</v>
      </c>
    </row>
    <row r="295" spans="1:8" hidden="1" x14ac:dyDescent="0.3">
      <c r="A295" s="1" t="s">
        <v>51</v>
      </c>
      <c r="B295" s="2">
        <v>44105</v>
      </c>
      <c r="C295" s="1" t="s">
        <v>25</v>
      </c>
      <c r="D295">
        <v>3.22</v>
      </c>
      <c r="E295">
        <v>0.9748</v>
      </c>
      <c r="F295">
        <v>2.3400000000000001E-2</v>
      </c>
      <c r="G295">
        <v>1E-3</v>
      </c>
      <c r="H295">
        <v>8.0000000000000004E-4</v>
      </c>
    </row>
    <row r="296" spans="1:8" hidden="1" x14ac:dyDescent="0.3">
      <c r="A296" s="1" t="s">
        <v>51</v>
      </c>
      <c r="B296" s="2">
        <v>44105</v>
      </c>
      <c r="C296" s="1" t="s">
        <v>27</v>
      </c>
      <c r="D296">
        <v>2.9</v>
      </c>
      <c r="E296">
        <v>0.97009999999999996</v>
      </c>
      <c r="F296">
        <v>2.18E-2</v>
      </c>
      <c r="G296">
        <v>5.1000000000000004E-3</v>
      </c>
      <c r="H296">
        <v>3.0999999999999999E-3</v>
      </c>
    </row>
    <row r="297" spans="1:8" hidden="1" x14ac:dyDescent="0.3">
      <c r="A297" s="1" t="s">
        <v>51</v>
      </c>
      <c r="B297" s="2">
        <v>44105</v>
      </c>
      <c r="C297" s="1" t="s">
        <v>28</v>
      </c>
      <c r="D297">
        <v>2.89</v>
      </c>
      <c r="E297">
        <v>0.95279999999999998</v>
      </c>
      <c r="F297">
        <v>2.9499999999999998E-2</v>
      </c>
      <c r="G297">
        <v>1.7000000000000001E-2</v>
      </c>
      <c r="H297">
        <v>8.0000000000000004E-4</v>
      </c>
    </row>
    <row r="298" spans="1:8" hidden="1" x14ac:dyDescent="0.3">
      <c r="A298" s="1" t="s">
        <v>51</v>
      </c>
      <c r="B298" s="2">
        <v>44105</v>
      </c>
      <c r="C298" s="1" t="s">
        <v>41</v>
      </c>
      <c r="D298">
        <v>2.44</v>
      </c>
      <c r="E298">
        <v>0.91639999999999999</v>
      </c>
      <c r="F298">
        <v>4.8500000000000001E-2</v>
      </c>
      <c r="G298">
        <v>2.3599999999999999E-2</v>
      </c>
      <c r="H298">
        <v>1.15E-2</v>
      </c>
    </row>
    <row r="299" spans="1:8" hidden="1" x14ac:dyDescent="0.3">
      <c r="A299" s="1" t="s">
        <v>51</v>
      </c>
      <c r="B299" s="2">
        <v>44105</v>
      </c>
      <c r="C299" s="1" t="s">
        <v>38</v>
      </c>
      <c r="D299">
        <v>2.2599999999999998</v>
      </c>
      <c r="E299">
        <v>0.91669999999999996</v>
      </c>
      <c r="F299">
        <v>7.3800000000000004E-2</v>
      </c>
      <c r="G299">
        <v>8.6999999999999994E-3</v>
      </c>
      <c r="H299">
        <v>6.9999999999999999E-4</v>
      </c>
    </row>
    <row r="300" spans="1:8" hidden="1" x14ac:dyDescent="0.3">
      <c r="A300" s="1" t="s">
        <v>51</v>
      </c>
      <c r="B300" s="2">
        <v>44105</v>
      </c>
      <c r="C300" s="1" t="s">
        <v>40</v>
      </c>
      <c r="D300">
        <v>1.73</v>
      </c>
      <c r="E300">
        <v>0.8659</v>
      </c>
      <c r="F300">
        <v>0.11269999999999999</v>
      </c>
      <c r="G300">
        <v>1.24E-2</v>
      </c>
      <c r="H300">
        <v>9.1000000000000004E-3</v>
      </c>
    </row>
    <row r="301" spans="1:8" hidden="1" x14ac:dyDescent="0.3">
      <c r="A301" s="1" t="s">
        <v>51</v>
      </c>
      <c r="B301" s="2">
        <v>44105</v>
      </c>
      <c r="C301" s="1" t="s">
        <v>52</v>
      </c>
      <c r="D301">
        <v>1.72</v>
      </c>
      <c r="E301">
        <v>0.96060000000000001</v>
      </c>
      <c r="F301">
        <v>3.7600000000000001E-2</v>
      </c>
      <c r="G301">
        <v>1.6999999999999999E-3</v>
      </c>
      <c r="H301">
        <v>1E-4</v>
      </c>
    </row>
    <row r="302" spans="1:8" x14ac:dyDescent="0.3">
      <c r="A302" s="1" t="s">
        <v>53</v>
      </c>
      <c r="B302" s="2">
        <v>44136</v>
      </c>
      <c r="C302" s="1" t="s">
        <v>33</v>
      </c>
      <c r="D302">
        <v>77.209999999999994</v>
      </c>
      <c r="E302">
        <v>0.95630000000000004</v>
      </c>
      <c r="F302">
        <v>1.46E-2</v>
      </c>
      <c r="G302">
        <v>2.6599999999999999E-2</v>
      </c>
      <c r="H302">
        <v>2.5000000000000001E-3</v>
      </c>
    </row>
    <row r="303" spans="1:8" hidden="1" x14ac:dyDescent="0.3">
      <c r="A303" s="1" t="s">
        <v>53</v>
      </c>
      <c r="B303" s="2">
        <v>44136</v>
      </c>
      <c r="C303" s="1" t="s">
        <v>26</v>
      </c>
      <c r="D303">
        <v>29.49</v>
      </c>
      <c r="E303">
        <v>0.95579999999999998</v>
      </c>
      <c r="F303">
        <v>2.0799999999999999E-2</v>
      </c>
      <c r="G303">
        <v>2.3E-2</v>
      </c>
      <c r="H303">
        <v>4.0000000000000002E-4</v>
      </c>
    </row>
    <row r="304" spans="1:8" hidden="1" x14ac:dyDescent="0.3">
      <c r="A304" s="1" t="s">
        <v>53</v>
      </c>
      <c r="B304" s="2">
        <v>44136</v>
      </c>
      <c r="C304" s="1" t="s">
        <v>31</v>
      </c>
      <c r="D304">
        <v>19.64</v>
      </c>
      <c r="E304">
        <v>0.85950000000000004</v>
      </c>
      <c r="F304">
        <v>0.13819999999999999</v>
      </c>
      <c r="G304">
        <v>2.2000000000000001E-3</v>
      </c>
      <c r="H304">
        <v>1E-4</v>
      </c>
    </row>
    <row r="305" spans="1:8" hidden="1" x14ac:dyDescent="0.3">
      <c r="A305" s="1" t="s">
        <v>53</v>
      </c>
      <c r="B305" s="2">
        <v>44136</v>
      </c>
      <c r="C305" s="1" t="s">
        <v>13</v>
      </c>
      <c r="D305">
        <v>18.86</v>
      </c>
      <c r="E305">
        <v>0.96760000000000002</v>
      </c>
      <c r="F305">
        <v>2.6700000000000002E-2</v>
      </c>
      <c r="G305">
        <v>4.3E-3</v>
      </c>
      <c r="H305">
        <v>1.4E-3</v>
      </c>
    </row>
    <row r="306" spans="1:8" hidden="1" x14ac:dyDescent="0.3">
      <c r="A306" s="1" t="s">
        <v>53</v>
      </c>
      <c r="B306" s="2">
        <v>44136</v>
      </c>
      <c r="C306" s="1" t="s">
        <v>21</v>
      </c>
      <c r="D306">
        <v>18.170000000000002</v>
      </c>
      <c r="E306">
        <v>0.97399999999999998</v>
      </c>
      <c r="F306">
        <v>2.5399999999999999E-2</v>
      </c>
      <c r="G306">
        <v>5.9999999999999995E-4</v>
      </c>
      <c r="H306">
        <v>0</v>
      </c>
    </row>
    <row r="307" spans="1:8" hidden="1" x14ac:dyDescent="0.3">
      <c r="A307" s="1" t="s">
        <v>53</v>
      </c>
      <c r="B307" s="2">
        <v>44136</v>
      </c>
      <c r="C307" s="1" t="s">
        <v>32</v>
      </c>
      <c r="D307">
        <v>15.46</v>
      </c>
      <c r="E307">
        <v>0.92230000000000001</v>
      </c>
      <c r="F307">
        <v>4.9200000000000001E-2</v>
      </c>
      <c r="G307">
        <v>2.7099999999999999E-2</v>
      </c>
      <c r="H307">
        <v>1.2999999999999999E-3</v>
      </c>
    </row>
    <row r="308" spans="1:8" hidden="1" x14ac:dyDescent="0.3">
      <c r="A308" s="1" t="s">
        <v>53</v>
      </c>
      <c r="B308" s="2">
        <v>44136</v>
      </c>
      <c r="C308" s="1" t="s">
        <v>14</v>
      </c>
      <c r="D308">
        <v>14.34</v>
      </c>
      <c r="E308">
        <v>0.84319999999999995</v>
      </c>
      <c r="F308">
        <v>3.7999999999999999E-2</v>
      </c>
      <c r="G308">
        <v>0.1057</v>
      </c>
      <c r="H308">
        <v>1.3100000000000001E-2</v>
      </c>
    </row>
    <row r="309" spans="1:8" hidden="1" x14ac:dyDescent="0.3">
      <c r="A309" s="1" t="s">
        <v>53</v>
      </c>
      <c r="B309" s="2">
        <v>44136</v>
      </c>
      <c r="C309" s="1" t="s">
        <v>29</v>
      </c>
      <c r="D309">
        <v>12.48</v>
      </c>
      <c r="E309">
        <v>0.95650000000000002</v>
      </c>
      <c r="F309">
        <v>4.1399999999999999E-2</v>
      </c>
      <c r="G309">
        <v>1.6000000000000001E-3</v>
      </c>
      <c r="H309">
        <v>5.0000000000000001E-4</v>
      </c>
    </row>
    <row r="310" spans="1:8" hidden="1" x14ac:dyDescent="0.3">
      <c r="A310" s="1" t="s">
        <v>53</v>
      </c>
      <c r="B310" s="2">
        <v>44136</v>
      </c>
      <c r="C310" s="1" t="s">
        <v>12</v>
      </c>
      <c r="D310">
        <v>12.19</v>
      </c>
      <c r="E310">
        <v>0.97230000000000005</v>
      </c>
      <c r="F310">
        <v>2.7E-2</v>
      </c>
      <c r="G310">
        <v>5.0000000000000001E-4</v>
      </c>
      <c r="H310">
        <v>2.9999999999999997E-4</v>
      </c>
    </row>
    <row r="311" spans="1:8" hidden="1" x14ac:dyDescent="0.3">
      <c r="A311" s="1" t="s">
        <v>53</v>
      </c>
      <c r="B311" s="2">
        <v>44136</v>
      </c>
      <c r="C311" s="1" t="s">
        <v>36</v>
      </c>
      <c r="D311">
        <v>12.03</v>
      </c>
      <c r="E311">
        <v>0.95199999999999996</v>
      </c>
      <c r="F311">
        <v>3.9199999999999999E-2</v>
      </c>
      <c r="G311">
        <v>7.7999999999999996E-3</v>
      </c>
      <c r="H311">
        <v>1.1000000000000001E-3</v>
      </c>
    </row>
    <row r="312" spans="1:8" hidden="1" x14ac:dyDescent="0.3">
      <c r="A312" s="1" t="s">
        <v>53</v>
      </c>
      <c r="B312" s="2">
        <v>44136</v>
      </c>
      <c r="C312" s="1" t="s">
        <v>16</v>
      </c>
      <c r="D312">
        <v>11.85</v>
      </c>
      <c r="E312">
        <v>0.9486</v>
      </c>
      <c r="F312">
        <v>0.03</v>
      </c>
      <c r="G312">
        <v>1.7999999999999999E-2</v>
      </c>
      <c r="H312">
        <v>3.3E-3</v>
      </c>
    </row>
    <row r="313" spans="1:8" hidden="1" x14ac:dyDescent="0.3">
      <c r="A313" s="1" t="s">
        <v>53</v>
      </c>
      <c r="B313" s="2">
        <v>44136</v>
      </c>
      <c r="C313" s="1" t="s">
        <v>18</v>
      </c>
      <c r="D313">
        <v>10.47</v>
      </c>
      <c r="E313">
        <v>0.29680000000000001</v>
      </c>
      <c r="F313">
        <v>6.0100000000000001E-2</v>
      </c>
      <c r="G313">
        <v>0.64019999999999999</v>
      </c>
      <c r="H313">
        <v>2.8999999999999998E-3</v>
      </c>
    </row>
    <row r="314" spans="1:8" hidden="1" x14ac:dyDescent="0.3">
      <c r="A314" s="1" t="s">
        <v>53</v>
      </c>
      <c r="B314" s="2">
        <v>44136</v>
      </c>
      <c r="C314" s="1" t="s">
        <v>17</v>
      </c>
      <c r="D314">
        <v>9.06</v>
      </c>
      <c r="E314">
        <v>0.94610000000000005</v>
      </c>
      <c r="F314">
        <v>4.0099999999999997E-2</v>
      </c>
      <c r="G314">
        <v>1.1900000000000001E-2</v>
      </c>
      <c r="H314">
        <v>1.9E-3</v>
      </c>
    </row>
    <row r="315" spans="1:8" hidden="1" x14ac:dyDescent="0.3">
      <c r="A315" s="1" t="s">
        <v>53</v>
      </c>
      <c r="B315" s="2">
        <v>44136</v>
      </c>
      <c r="C315" s="1" t="s">
        <v>11</v>
      </c>
      <c r="D315">
        <v>7.13</v>
      </c>
      <c r="E315">
        <v>0.94599999999999995</v>
      </c>
      <c r="F315">
        <v>1.7899999999999999E-2</v>
      </c>
      <c r="G315">
        <v>3.4099999999999998E-2</v>
      </c>
      <c r="H315">
        <v>1.9E-3</v>
      </c>
    </row>
    <row r="316" spans="1:8" hidden="1" x14ac:dyDescent="0.3">
      <c r="A316" s="1" t="s">
        <v>53</v>
      </c>
      <c r="B316" s="2">
        <v>44136</v>
      </c>
      <c r="C316" s="1" t="s">
        <v>23</v>
      </c>
      <c r="D316">
        <v>6.8</v>
      </c>
      <c r="E316">
        <v>0.95789999999999997</v>
      </c>
      <c r="F316">
        <v>2.5100000000000001E-2</v>
      </c>
      <c r="G316">
        <v>8.8000000000000005E-3</v>
      </c>
      <c r="H316">
        <v>8.2000000000000007E-3</v>
      </c>
    </row>
    <row r="317" spans="1:8" hidden="1" x14ac:dyDescent="0.3">
      <c r="A317" s="1" t="s">
        <v>53</v>
      </c>
      <c r="B317" s="2">
        <v>44136</v>
      </c>
      <c r="C317" s="1" t="s">
        <v>10</v>
      </c>
      <c r="D317">
        <v>6.16</v>
      </c>
      <c r="E317">
        <v>0.96220000000000006</v>
      </c>
      <c r="F317">
        <v>2.8199999999999999E-2</v>
      </c>
      <c r="G317">
        <v>9.2999999999999992E-3</v>
      </c>
      <c r="H317">
        <v>2.9999999999999997E-4</v>
      </c>
    </row>
    <row r="318" spans="1:8" hidden="1" x14ac:dyDescent="0.3">
      <c r="A318" s="1" t="s">
        <v>53</v>
      </c>
      <c r="B318" s="2">
        <v>44136</v>
      </c>
      <c r="C318" s="1" t="s">
        <v>22</v>
      </c>
      <c r="D318">
        <v>5.69</v>
      </c>
      <c r="E318">
        <v>0.96160000000000001</v>
      </c>
      <c r="F318">
        <v>3.7699999999999997E-2</v>
      </c>
      <c r="G318">
        <v>5.9999999999999995E-4</v>
      </c>
      <c r="H318">
        <v>0</v>
      </c>
    </row>
    <row r="319" spans="1:8" hidden="1" x14ac:dyDescent="0.3">
      <c r="A319" s="1" t="s">
        <v>53</v>
      </c>
      <c r="B319" s="2">
        <v>44136</v>
      </c>
      <c r="C319" s="1" t="s">
        <v>34</v>
      </c>
      <c r="D319">
        <v>5.48</v>
      </c>
      <c r="E319">
        <v>0.95520000000000005</v>
      </c>
      <c r="F319">
        <v>2.63E-2</v>
      </c>
      <c r="G319">
        <v>1.7600000000000001E-2</v>
      </c>
      <c r="H319">
        <v>8.0000000000000004E-4</v>
      </c>
    </row>
    <row r="320" spans="1:8" hidden="1" x14ac:dyDescent="0.3">
      <c r="A320" s="1" t="s">
        <v>53</v>
      </c>
      <c r="B320" s="2">
        <v>44136</v>
      </c>
      <c r="C320" s="1" t="s">
        <v>24</v>
      </c>
      <c r="D320">
        <v>4.8600000000000003</v>
      </c>
      <c r="E320">
        <v>0.94750000000000001</v>
      </c>
      <c r="F320">
        <v>2.6100000000000002E-2</v>
      </c>
      <c r="G320">
        <v>1.8499999999999999E-2</v>
      </c>
      <c r="H320">
        <v>7.9000000000000008E-3</v>
      </c>
    </row>
    <row r="321" spans="1:8" hidden="1" x14ac:dyDescent="0.3">
      <c r="A321" s="1" t="s">
        <v>53</v>
      </c>
      <c r="B321" s="2">
        <v>44136</v>
      </c>
      <c r="C321" s="1" t="s">
        <v>15</v>
      </c>
      <c r="D321">
        <v>4.4400000000000004</v>
      </c>
      <c r="E321">
        <v>0.9425</v>
      </c>
      <c r="F321">
        <v>4.9399999999999999E-2</v>
      </c>
      <c r="G321">
        <v>6.6E-3</v>
      </c>
      <c r="H321">
        <v>1.5E-3</v>
      </c>
    </row>
    <row r="322" spans="1:8" hidden="1" x14ac:dyDescent="0.3">
      <c r="A322" s="1" t="s">
        <v>53</v>
      </c>
      <c r="B322" s="2">
        <v>44136</v>
      </c>
      <c r="C322" s="1" t="s">
        <v>30</v>
      </c>
      <c r="D322">
        <v>4.34</v>
      </c>
      <c r="E322">
        <v>0.71660000000000001</v>
      </c>
      <c r="F322">
        <v>0.24110000000000001</v>
      </c>
      <c r="G322">
        <v>4.2200000000000001E-2</v>
      </c>
      <c r="H322">
        <v>1E-4</v>
      </c>
    </row>
    <row r="323" spans="1:8" hidden="1" x14ac:dyDescent="0.3">
      <c r="A323" s="1" t="s">
        <v>53</v>
      </c>
      <c r="B323" s="2">
        <v>44136</v>
      </c>
      <c r="C323" s="1" t="s">
        <v>35</v>
      </c>
      <c r="D323">
        <v>4.2</v>
      </c>
      <c r="E323">
        <v>0.95740000000000003</v>
      </c>
      <c r="F323">
        <v>3.32E-2</v>
      </c>
      <c r="G323">
        <v>3.5000000000000001E-3</v>
      </c>
      <c r="H323">
        <v>5.7999999999999996E-3</v>
      </c>
    </row>
    <row r="324" spans="1:8" hidden="1" x14ac:dyDescent="0.3">
      <c r="A324" s="1" t="s">
        <v>53</v>
      </c>
      <c r="B324" s="2">
        <v>44136</v>
      </c>
      <c r="C324" s="1" t="s">
        <v>20</v>
      </c>
      <c r="D324">
        <v>3.7</v>
      </c>
      <c r="E324">
        <v>0.97689999999999999</v>
      </c>
      <c r="F324">
        <v>1.55E-2</v>
      </c>
      <c r="G324">
        <v>5.1999999999999998E-3</v>
      </c>
      <c r="H324">
        <v>2.3999999999999998E-3</v>
      </c>
    </row>
    <row r="325" spans="1:8" hidden="1" x14ac:dyDescent="0.3">
      <c r="A325" s="1" t="s">
        <v>53</v>
      </c>
      <c r="B325" s="2">
        <v>44136</v>
      </c>
      <c r="C325" s="1" t="s">
        <v>25</v>
      </c>
      <c r="D325">
        <v>3.31</v>
      </c>
      <c r="E325">
        <v>0.96779999999999999</v>
      </c>
      <c r="F325">
        <v>1.8499999999999999E-2</v>
      </c>
      <c r="G325">
        <v>1.2200000000000001E-2</v>
      </c>
      <c r="H325">
        <v>1.5E-3</v>
      </c>
    </row>
    <row r="326" spans="1:8" hidden="1" x14ac:dyDescent="0.3">
      <c r="A326" s="1" t="s">
        <v>53</v>
      </c>
      <c r="B326" s="2">
        <v>44136</v>
      </c>
      <c r="C326" s="1" t="s">
        <v>9</v>
      </c>
      <c r="D326">
        <v>3.21</v>
      </c>
      <c r="E326">
        <v>0.84550000000000003</v>
      </c>
      <c r="F326">
        <v>0.153</v>
      </c>
      <c r="G326">
        <v>1.1000000000000001E-3</v>
      </c>
      <c r="H326">
        <v>5.0000000000000001E-4</v>
      </c>
    </row>
    <row r="327" spans="1:8" hidden="1" x14ac:dyDescent="0.3">
      <c r="A327" s="1" t="s">
        <v>53</v>
      </c>
      <c r="B327" s="2">
        <v>44136</v>
      </c>
      <c r="C327" s="1" t="s">
        <v>27</v>
      </c>
      <c r="D327">
        <v>3.03</v>
      </c>
      <c r="E327">
        <v>0.97560000000000002</v>
      </c>
      <c r="F327">
        <v>1.6E-2</v>
      </c>
      <c r="G327">
        <v>6.1000000000000004E-3</v>
      </c>
      <c r="H327">
        <v>2.3E-3</v>
      </c>
    </row>
    <row r="328" spans="1:8" hidden="1" x14ac:dyDescent="0.3">
      <c r="A328" s="1" t="s">
        <v>53</v>
      </c>
      <c r="B328" s="2">
        <v>44136</v>
      </c>
      <c r="C328" s="1" t="s">
        <v>28</v>
      </c>
      <c r="D328">
        <v>2.88</v>
      </c>
      <c r="E328">
        <v>0.97150000000000003</v>
      </c>
      <c r="F328">
        <v>2.4400000000000002E-2</v>
      </c>
      <c r="G328">
        <v>3.5000000000000001E-3</v>
      </c>
      <c r="H328">
        <v>5.0000000000000001E-4</v>
      </c>
    </row>
    <row r="329" spans="1:8" hidden="1" x14ac:dyDescent="0.3">
      <c r="A329" s="1" t="s">
        <v>53</v>
      </c>
      <c r="B329" s="2">
        <v>44136</v>
      </c>
      <c r="C329" s="1" t="s">
        <v>49</v>
      </c>
      <c r="D329">
        <v>2.87</v>
      </c>
      <c r="E329">
        <v>0.95240000000000002</v>
      </c>
      <c r="F329">
        <v>2.7300000000000001E-2</v>
      </c>
      <c r="G329">
        <v>1.9900000000000001E-2</v>
      </c>
      <c r="H329">
        <v>4.0000000000000002E-4</v>
      </c>
    </row>
    <row r="330" spans="1:8" hidden="1" x14ac:dyDescent="0.3">
      <c r="A330" s="1" t="s">
        <v>53</v>
      </c>
      <c r="B330" s="2">
        <v>44136</v>
      </c>
      <c r="C330" s="1" t="s">
        <v>41</v>
      </c>
      <c r="D330">
        <v>2.5499999999999998</v>
      </c>
      <c r="E330">
        <v>0.94330000000000003</v>
      </c>
      <c r="F330">
        <v>4.7100000000000003E-2</v>
      </c>
      <c r="G330">
        <v>3.8999999999999998E-3</v>
      </c>
      <c r="H330">
        <v>5.5999999999999999E-3</v>
      </c>
    </row>
    <row r="331" spans="1:8" hidden="1" x14ac:dyDescent="0.3">
      <c r="A331" s="1" t="s">
        <v>53</v>
      </c>
      <c r="B331" s="2">
        <v>44136</v>
      </c>
      <c r="C331" s="1" t="s">
        <v>54</v>
      </c>
      <c r="D331">
        <v>2.5299999999999998</v>
      </c>
      <c r="E331">
        <v>0.1439</v>
      </c>
      <c r="F331">
        <v>6.1999999999999998E-3</v>
      </c>
      <c r="G331">
        <v>0.84989999999999999</v>
      </c>
      <c r="H331">
        <v>0</v>
      </c>
    </row>
    <row r="332" spans="1:8" x14ac:dyDescent="0.3">
      <c r="A332" s="1" t="s">
        <v>55</v>
      </c>
      <c r="B332" s="2">
        <v>44166</v>
      </c>
      <c r="C332" s="1" t="s">
        <v>33</v>
      </c>
      <c r="D332">
        <v>92.1</v>
      </c>
      <c r="E332">
        <v>0.80930000000000002</v>
      </c>
      <c r="F332">
        <v>1.7299999999999999E-2</v>
      </c>
      <c r="G332">
        <v>0.16209999999999999</v>
      </c>
      <c r="H332">
        <v>1.12E-2</v>
      </c>
    </row>
    <row r="333" spans="1:8" hidden="1" x14ac:dyDescent="0.3">
      <c r="A333" s="1" t="s">
        <v>55</v>
      </c>
      <c r="B333" s="2">
        <v>44166</v>
      </c>
      <c r="C333" s="1" t="s">
        <v>26</v>
      </c>
      <c r="D333">
        <v>30.93</v>
      </c>
      <c r="E333">
        <v>0.95909999999999995</v>
      </c>
      <c r="F333">
        <v>2.4799999999999999E-2</v>
      </c>
      <c r="G333">
        <v>1.3899999999999999E-2</v>
      </c>
      <c r="H333">
        <v>2.2000000000000001E-3</v>
      </c>
    </row>
    <row r="334" spans="1:8" hidden="1" x14ac:dyDescent="0.3">
      <c r="A334" s="1" t="s">
        <v>55</v>
      </c>
      <c r="B334" s="2">
        <v>44166</v>
      </c>
      <c r="C334" s="1" t="s">
        <v>13</v>
      </c>
      <c r="D334">
        <v>20.64</v>
      </c>
      <c r="E334">
        <v>0.96020000000000005</v>
      </c>
      <c r="F334">
        <v>2.98E-2</v>
      </c>
      <c r="G334">
        <v>8.0000000000000002E-3</v>
      </c>
      <c r="H334">
        <v>2E-3</v>
      </c>
    </row>
    <row r="335" spans="1:8" hidden="1" x14ac:dyDescent="0.3">
      <c r="A335" s="1" t="s">
        <v>55</v>
      </c>
      <c r="B335" s="2">
        <v>44166</v>
      </c>
      <c r="C335" s="1" t="s">
        <v>31</v>
      </c>
      <c r="D335">
        <v>19.739999999999998</v>
      </c>
      <c r="E335">
        <v>0.77329999999999999</v>
      </c>
      <c r="F335">
        <v>0.22459999999999999</v>
      </c>
      <c r="G335">
        <v>1.9E-3</v>
      </c>
      <c r="H335">
        <v>2.0000000000000001E-4</v>
      </c>
    </row>
    <row r="336" spans="1:8" hidden="1" x14ac:dyDescent="0.3">
      <c r="A336" s="1" t="s">
        <v>55</v>
      </c>
      <c r="B336" s="2">
        <v>44166</v>
      </c>
      <c r="C336" s="1" t="s">
        <v>21</v>
      </c>
      <c r="D336">
        <v>19.190000000000001</v>
      </c>
      <c r="E336">
        <v>0.96140000000000003</v>
      </c>
      <c r="F336">
        <v>3.5099999999999999E-2</v>
      </c>
      <c r="G336">
        <v>3.3999999999999998E-3</v>
      </c>
      <c r="H336">
        <v>1E-4</v>
      </c>
    </row>
    <row r="337" spans="1:8" hidden="1" x14ac:dyDescent="0.3">
      <c r="A337" s="1" t="s">
        <v>55</v>
      </c>
      <c r="B337" s="2">
        <v>44166</v>
      </c>
      <c r="C337" s="1" t="s">
        <v>32</v>
      </c>
      <c r="D337">
        <v>18.86</v>
      </c>
      <c r="E337">
        <v>0.93220000000000003</v>
      </c>
      <c r="F337">
        <v>3.8100000000000002E-2</v>
      </c>
      <c r="G337">
        <v>2.7099999999999999E-2</v>
      </c>
      <c r="H337">
        <v>2.5999999999999999E-3</v>
      </c>
    </row>
    <row r="338" spans="1:8" hidden="1" x14ac:dyDescent="0.3">
      <c r="A338" s="1" t="s">
        <v>55</v>
      </c>
      <c r="B338" s="2">
        <v>44166</v>
      </c>
      <c r="C338" s="1" t="s">
        <v>14</v>
      </c>
      <c r="D338">
        <v>13.85</v>
      </c>
      <c r="E338">
        <v>0.93720000000000003</v>
      </c>
      <c r="F338">
        <v>4.4999999999999998E-2</v>
      </c>
      <c r="G338">
        <v>1.1900000000000001E-2</v>
      </c>
      <c r="H338">
        <v>5.8999999999999999E-3</v>
      </c>
    </row>
    <row r="339" spans="1:8" hidden="1" x14ac:dyDescent="0.3">
      <c r="A339" s="1" t="s">
        <v>55</v>
      </c>
      <c r="B339" s="2">
        <v>44166</v>
      </c>
      <c r="C339" s="1" t="s">
        <v>36</v>
      </c>
      <c r="D339">
        <v>13.45</v>
      </c>
      <c r="E339">
        <v>0.91930000000000001</v>
      </c>
      <c r="F339">
        <v>2.1999999999999999E-2</v>
      </c>
      <c r="G339">
        <v>5.57E-2</v>
      </c>
      <c r="H339">
        <v>3.0000000000000001E-3</v>
      </c>
    </row>
    <row r="340" spans="1:8" hidden="1" x14ac:dyDescent="0.3">
      <c r="A340" s="1" t="s">
        <v>55</v>
      </c>
      <c r="B340" s="2">
        <v>44166</v>
      </c>
      <c r="C340" s="1" t="s">
        <v>29</v>
      </c>
      <c r="D340">
        <v>13.12</v>
      </c>
      <c r="E340">
        <v>0.93789999999999996</v>
      </c>
      <c r="F340">
        <v>4.9299999999999997E-2</v>
      </c>
      <c r="G340">
        <v>1.01E-2</v>
      </c>
      <c r="H340">
        <v>2.7000000000000001E-3</v>
      </c>
    </row>
    <row r="341" spans="1:8" hidden="1" x14ac:dyDescent="0.3">
      <c r="A341" s="1" t="s">
        <v>55</v>
      </c>
      <c r="B341" s="2">
        <v>44166</v>
      </c>
      <c r="C341" s="1" t="s">
        <v>12</v>
      </c>
      <c r="D341">
        <v>13.03</v>
      </c>
      <c r="E341">
        <v>0.95499999999999996</v>
      </c>
      <c r="F341">
        <v>3.8199999999999998E-2</v>
      </c>
      <c r="G341">
        <v>6.1999999999999998E-3</v>
      </c>
      <c r="H341">
        <v>5.9999999999999995E-4</v>
      </c>
    </row>
    <row r="342" spans="1:8" hidden="1" x14ac:dyDescent="0.3">
      <c r="A342" s="1" t="s">
        <v>55</v>
      </c>
      <c r="B342" s="2">
        <v>44166</v>
      </c>
      <c r="C342" s="1" t="s">
        <v>16</v>
      </c>
      <c r="D342">
        <v>12.86</v>
      </c>
      <c r="E342">
        <v>0.93969999999999998</v>
      </c>
      <c r="F342">
        <v>3.5900000000000001E-2</v>
      </c>
      <c r="G342">
        <v>2.1600000000000001E-2</v>
      </c>
      <c r="H342">
        <v>2.8E-3</v>
      </c>
    </row>
    <row r="343" spans="1:8" hidden="1" x14ac:dyDescent="0.3">
      <c r="A343" s="1" t="s">
        <v>55</v>
      </c>
      <c r="B343" s="2">
        <v>44166</v>
      </c>
      <c r="C343" s="1" t="s">
        <v>17</v>
      </c>
      <c r="D343">
        <v>9.49</v>
      </c>
      <c r="E343">
        <v>0.94030000000000002</v>
      </c>
      <c r="F343">
        <v>4.3099999999999999E-2</v>
      </c>
      <c r="G343">
        <v>1.4200000000000001E-2</v>
      </c>
      <c r="H343">
        <v>2.5000000000000001E-3</v>
      </c>
    </row>
    <row r="344" spans="1:8" hidden="1" x14ac:dyDescent="0.3">
      <c r="A344" s="1" t="s">
        <v>55</v>
      </c>
      <c r="B344" s="2">
        <v>44166</v>
      </c>
      <c r="C344" s="1" t="s">
        <v>11</v>
      </c>
      <c r="D344">
        <v>8.09</v>
      </c>
      <c r="E344">
        <v>0.876</v>
      </c>
      <c r="F344">
        <v>2.6499999999999999E-2</v>
      </c>
      <c r="G344">
        <v>9.4299999999999995E-2</v>
      </c>
      <c r="H344">
        <v>3.2000000000000002E-3</v>
      </c>
    </row>
    <row r="345" spans="1:8" hidden="1" x14ac:dyDescent="0.3">
      <c r="A345" s="1" t="s">
        <v>55</v>
      </c>
      <c r="B345" s="2">
        <v>44166</v>
      </c>
      <c r="C345" s="1" t="s">
        <v>23</v>
      </c>
      <c r="D345">
        <v>7.34</v>
      </c>
      <c r="E345">
        <v>0.94330000000000003</v>
      </c>
      <c r="F345">
        <v>2.8199999999999999E-2</v>
      </c>
      <c r="G345">
        <v>2.1100000000000001E-2</v>
      </c>
      <c r="H345">
        <v>7.4999999999999997E-3</v>
      </c>
    </row>
    <row r="346" spans="1:8" hidden="1" x14ac:dyDescent="0.3">
      <c r="A346" s="1" t="s">
        <v>55</v>
      </c>
      <c r="B346" s="2">
        <v>44166</v>
      </c>
      <c r="C346" s="1" t="s">
        <v>18</v>
      </c>
      <c r="D346">
        <v>7.18</v>
      </c>
      <c r="E346">
        <v>0.39190000000000003</v>
      </c>
      <c r="F346">
        <v>3.0099999999999998E-2</v>
      </c>
      <c r="G346">
        <v>0.5726</v>
      </c>
      <c r="H346">
        <v>5.4999999999999997E-3</v>
      </c>
    </row>
    <row r="347" spans="1:8" hidden="1" x14ac:dyDescent="0.3">
      <c r="A347" s="1" t="s">
        <v>55</v>
      </c>
      <c r="B347" s="2">
        <v>44166</v>
      </c>
      <c r="C347" s="1" t="s">
        <v>49</v>
      </c>
      <c r="D347">
        <v>6.68</v>
      </c>
      <c r="E347">
        <v>0.80530000000000002</v>
      </c>
      <c r="F347">
        <v>1.29E-2</v>
      </c>
      <c r="G347">
        <v>0.18090000000000001</v>
      </c>
      <c r="H347">
        <v>8.9999999999999998E-4</v>
      </c>
    </row>
    <row r="348" spans="1:8" hidden="1" x14ac:dyDescent="0.3">
      <c r="A348" s="1" t="s">
        <v>55</v>
      </c>
      <c r="B348" s="2">
        <v>44166</v>
      </c>
      <c r="C348" s="1" t="s">
        <v>10</v>
      </c>
      <c r="D348">
        <v>6.49</v>
      </c>
      <c r="E348">
        <v>0.95599999999999996</v>
      </c>
      <c r="F348">
        <v>3.3799999999999997E-2</v>
      </c>
      <c r="G348">
        <v>0.01</v>
      </c>
      <c r="H348">
        <v>2.9999999999999997E-4</v>
      </c>
    </row>
    <row r="349" spans="1:8" hidden="1" x14ac:dyDescent="0.3">
      <c r="A349" s="1" t="s">
        <v>55</v>
      </c>
      <c r="B349" s="2">
        <v>44166</v>
      </c>
      <c r="C349" s="1" t="s">
        <v>22</v>
      </c>
      <c r="D349">
        <v>6.19</v>
      </c>
      <c r="E349">
        <v>0.92830000000000001</v>
      </c>
      <c r="F349">
        <v>4.5999999999999999E-2</v>
      </c>
      <c r="G349">
        <v>2.52E-2</v>
      </c>
      <c r="H349">
        <v>5.0000000000000001E-4</v>
      </c>
    </row>
    <row r="350" spans="1:8" hidden="1" x14ac:dyDescent="0.3">
      <c r="A350" s="1" t="s">
        <v>55</v>
      </c>
      <c r="B350" s="2">
        <v>44166</v>
      </c>
      <c r="C350" s="1" t="s">
        <v>34</v>
      </c>
      <c r="D350">
        <v>5.91</v>
      </c>
      <c r="E350">
        <v>0.94569999999999999</v>
      </c>
      <c r="F350">
        <v>3.7400000000000003E-2</v>
      </c>
      <c r="G350">
        <v>1.06E-2</v>
      </c>
      <c r="H350">
        <v>6.3E-3</v>
      </c>
    </row>
    <row r="351" spans="1:8" hidden="1" x14ac:dyDescent="0.3">
      <c r="A351" s="1" t="s">
        <v>55</v>
      </c>
      <c r="B351" s="2">
        <v>44166</v>
      </c>
      <c r="C351" s="1" t="s">
        <v>24</v>
      </c>
      <c r="D351">
        <v>5.2</v>
      </c>
      <c r="E351">
        <v>0.96089999999999998</v>
      </c>
      <c r="F351">
        <v>2.9399999999999999E-2</v>
      </c>
      <c r="G351">
        <v>4.4999999999999997E-3</v>
      </c>
      <c r="H351">
        <v>5.1999999999999998E-3</v>
      </c>
    </row>
    <row r="352" spans="1:8" hidden="1" x14ac:dyDescent="0.3">
      <c r="A352" s="1" t="s">
        <v>55</v>
      </c>
      <c r="B352" s="2">
        <v>44166</v>
      </c>
      <c r="C352" s="1" t="s">
        <v>41</v>
      </c>
      <c r="D352">
        <v>4.91</v>
      </c>
      <c r="E352">
        <v>0.6008</v>
      </c>
      <c r="F352">
        <v>0.12989999999999999</v>
      </c>
      <c r="G352">
        <v>0.2591</v>
      </c>
      <c r="H352">
        <v>1.0200000000000001E-2</v>
      </c>
    </row>
    <row r="353" spans="1:8" hidden="1" x14ac:dyDescent="0.3">
      <c r="A353" s="1" t="s">
        <v>55</v>
      </c>
      <c r="B353" s="2">
        <v>44166</v>
      </c>
      <c r="C353" s="1" t="s">
        <v>15</v>
      </c>
      <c r="D353">
        <v>4.8899999999999997</v>
      </c>
      <c r="E353">
        <v>0.90390000000000004</v>
      </c>
      <c r="F353">
        <v>5.0500000000000003E-2</v>
      </c>
      <c r="G353">
        <v>4.2700000000000002E-2</v>
      </c>
      <c r="H353">
        <v>2.8999999999999998E-3</v>
      </c>
    </row>
    <row r="354" spans="1:8" hidden="1" x14ac:dyDescent="0.3">
      <c r="A354" s="1" t="s">
        <v>55</v>
      </c>
      <c r="B354" s="2">
        <v>44166</v>
      </c>
      <c r="C354" s="1" t="s">
        <v>35</v>
      </c>
      <c r="D354">
        <v>4.4400000000000004</v>
      </c>
      <c r="E354">
        <v>0.94720000000000004</v>
      </c>
      <c r="F354">
        <v>3.32E-2</v>
      </c>
      <c r="G354">
        <v>1.1900000000000001E-2</v>
      </c>
      <c r="H354">
        <v>7.7999999999999996E-3</v>
      </c>
    </row>
    <row r="355" spans="1:8" hidden="1" x14ac:dyDescent="0.3">
      <c r="A355" s="1" t="s">
        <v>55</v>
      </c>
      <c r="B355" s="2">
        <v>44166</v>
      </c>
      <c r="C355" s="1" t="s">
        <v>20</v>
      </c>
      <c r="D355">
        <v>3.96</v>
      </c>
      <c r="E355">
        <v>0.97019999999999995</v>
      </c>
      <c r="F355">
        <v>2.0299999999999999E-2</v>
      </c>
      <c r="G355">
        <v>6.6E-3</v>
      </c>
      <c r="H355">
        <v>2.8999999999999998E-3</v>
      </c>
    </row>
    <row r="356" spans="1:8" hidden="1" x14ac:dyDescent="0.3">
      <c r="A356" s="1" t="s">
        <v>55</v>
      </c>
      <c r="B356" s="2">
        <v>44166</v>
      </c>
      <c r="C356" s="1" t="s">
        <v>25</v>
      </c>
      <c r="D356">
        <v>3.58</v>
      </c>
      <c r="E356">
        <v>0.97370000000000001</v>
      </c>
      <c r="F356">
        <v>2.0199999999999999E-2</v>
      </c>
      <c r="G356">
        <v>4.5999999999999999E-3</v>
      </c>
      <c r="H356">
        <v>1.5E-3</v>
      </c>
    </row>
    <row r="357" spans="1:8" hidden="1" x14ac:dyDescent="0.3">
      <c r="A357" s="1" t="s">
        <v>55</v>
      </c>
      <c r="B357" s="2">
        <v>44166</v>
      </c>
      <c r="C357" s="1" t="s">
        <v>9</v>
      </c>
      <c r="D357">
        <v>3.43</v>
      </c>
      <c r="E357">
        <v>0.8054</v>
      </c>
      <c r="F357">
        <v>0.19139999999999999</v>
      </c>
      <c r="G357">
        <v>2.3999999999999998E-3</v>
      </c>
      <c r="H357">
        <v>8.0000000000000004E-4</v>
      </c>
    </row>
    <row r="358" spans="1:8" hidden="1" x14ac:dyDescent="0.3">
      <c r="A358" s="1" t="s">
        <v>55</v>
      </c>
      <c r="B358" s="2">
        <v>44166</v>
      </c>
      <c r="C358" s="1" t="s">
        <v>27</v>
      </c>
      <c r="D358">
        <v>3.23</v>
      </c>
      <c r="E358">
        <v>0.97509999999999997</v>
      </c>
      <c r="F358">
        <v>2.0400000000000001E-2</v>
      </c>
      <c r="G358">
        <v>2.3999999999999998E-3</v>
      </c>
      <c r="H358">
        <v>2.0999999999999999E-3</v>
      </c>
    </row>
    <row r="359" spans="1:8" hidden="1" x14ac:dyDescent="0.3">
      <c r="A359" s="1" t="s">
        <v>55</v>
      </c>
      <c r="B359" s="2">
        <v>44166</v>
      </c>
      <c r="C359" s="1" t="s">
        <v>28</v>
      </c>
      <c r="D359">
        <v>3.16</v>
      </c>
      <c r="E359">
        <v>0.96989999999999998</v>
      </c>
      <c r="F359">
        <v>2.75E-2</v>
      </c>
      <c r="G359">
        <v>2.3999999999999998E-3</v>
      </c>
      <c r="H359">
        <v>2.0000000000000001E-4</v>
      </c>
    </row>
    <row r="360" spans="1:8" hidden="1" x14ac:dyDescent="0.3">
      <c r="A360" s="1" t="s">
        <v>55</v>
      </c>
      <c r="B360" s="2">
        <v>44166</v>
      </c>
      <c r="C360" s="1" t="s">
        <v>38</v>
      </c>
      <c r="D360">
        <v>2.64</v>
      </c>
      <c r="E360">
        <v>0.91769999999999996</v>
      </c>
      <c r="F360">
        <v>6.4000000000000001E-2</v>
      </c>
      <c r="G360">
        <v>1.2500000000000001E-2</v>
      </c>
      <c r="H360">
        <v>5.8999999999999999E-3</v>
      </c>
    </row>
    <row r="361" spans="1:8" hidden="1" x14ac:dyDescent="0.3">
      <c r="A361" s="1" t="s">
        <v>55</v>
      </c>
      <c r="B361" s="2">
        <v>44166</v>
      </c>
      <c r="C361" s="1" t="s">
        <v>56</v>
      </c>
      <c r="D361">
        <v>2.39</v>
      </c>
      <c r="E361">
        <v>0.1177</v>
      </c>
      <c r="F361">
        <v>4.4999999999999997E-3</v>
      </c>
      <c r="G361">
        <v>0.87560000000000004</v>
      </c>
      <c r="H361">
        <v>2.2000000000000001E-3</v>
      </c>
    </row>
    <row r="362" spans="1:8" x14ac:dyDescent="0.3">
      <c r="A362" s="1" t="s">
        <v>57</v>
      </c>
      <c r="B362" s="2">
        <v>44197</v>
      </c>
      <c r="C362" s="1" t="s">
        <v>33</v>
      </c>
      <c r="D362">
        <v>82.66</v>
      </c>
      <c r="E362">
        <v>0.93479999999999996</v>
      </c>
      <c r="F362">
        <v>2.4299999999999999E-2</v>
      </c>
      <c r="G362">
        <v>3.6200000000000003E-2</v>
      </c>
      <c r="H362">
        <v>4.5999999999999999E-3</v>
      </c>
    </row>
    <row r="363" spans="1:8" hidden="1" x14ac:dyDescent="0.3">
      <c r="A363" s="1" t="s">
        <v>57</v>
      </c>
      <c r="B363" s="2">
        <v>44197</v>
      </c>
      <c r="C363" s="1" t="s">
        <v>26</v>
      </c>
      <c r="D363">
        <v>30.95</v>
      </c>
      <c r="E363">
        <v>0.96809999999999996</v>
      </c>
      <c r="F363">
        <v>2.7900000000000001E-2</v>
      </c>
      <c r="G363">
        <v>4.0000000000000001E-3</v>
      </c>
      <c r="H363">
        <v>1E-4</v>
      </c>
    </row>
    <row r="364" spans="1:8" hidden="1" x14ac:dyDescent="0.3">
      <c r="A364" s="1" t="s">
        <v>57</v>
      </c>
      <c r="B364" s="2">
        <v>44197</v>
      </c>
      <c r="C364" s="1" t="s">
        <v>13</v>
      </c>
      <c r="D364">
        <v>23.75</v>
      </c>
      <c r="E364">
        <v>0.94089999999999996</v>
      </c>
      <c r="F364">
        <v>4.3799999999999999E-2</v>
      </c>
      <c r="G364">
        <v>1.21E-2</v>
      </c>
      <c r="H364">
        <v>3.2000000000000002E-3</v>
      </c>
    </row>
    <row r="365" spans="1:8" hidden="1" x14ac:dyDescent="0.3">
      <c r="A365" s="1" t="s">
        <v>57</v>
      </c>
      <c r="B365" s="2">
        <v>44197</v>
      </c>
      <c r="C365" s="1" t="s">
        <v>32</v>
      </c>
      <c r="D365">
        <v>20.97</v>
      </c>
      <c r="E365">
        <v>0.91900000000000004</v>
      </c>
      <c r="F365">
        <v>5.1499999999999997E-2</v>
      </c>
      <c r="G365">
        <v>2.8299999999999999E-2</v>
      </c>
      <c r="H365">
        <v>1.1999999999999999E-3</v>
      </c>
    </row>
    <row r="366" spans="1:8" hidden="1" x14ac:dyDescent="0.3">
      <c r="A366" s="1" t="s">
        <v>57</v>
      </c>
      <c r="B366" s="2">
        <v>44197</v>
      </c>
      <c r="C366" s="1" t="s">
        <v>21</v>
      </c>
      <c r="D366">
        <v>18.829999999999998</v>
      </c>
      <c r="E366">
        <v>0.96460000000000001</v>
      </c>
      <c r="F366">
        <v>3.39E-2</v>
      </c>
      <c r="G366">
        <v>1.4E-3</v>
      </c>
      <c r="H366">
        <v>1E-4</v>
      </c>
    </row>
    <row r="367" spans="1:8" hidden="1" x14ac:dyDescent="0.3">
      <c r="A367" s="1" t="s">
        <v>57</v>
      </c>
      <c r="B367" s="2">
        <v>44197</v>
      </c>
      <c r="C367" s="1" t="s">
        <v>31</v>
      </c>
      <c r="D367">
        <v>17.84</v>
      </c>
      <c r="E367">
        <v>0.55520000000000003</v>
      </c>
      <c r="F367">
        <v>0.4425</v>
      </c>
      <c r="G367">
        <v>1.9E-3</v>
      </c>
      <c r="H367">
        <v>2.9999999999999997E-4</v>
      </c>
    </row>
    <row r="368" spans="1:8" hidden="1" x14ac:dyDescent="0.3">
      <c r="A368" s="1" t="s">
        <v>57</v>
      </c>
      <c r="B368" s="2">
        <v>44197</v>
      </c>
      <c r="C368" s="1" t="s">
        <v>16</v>
      </c>
      <c r="D368">
        <v>16.84</v>
      </c>
      <c r="E368">
        <v>0.81559999999999999</v>
      </c>
      <c r="F368">
        <v>9.6100000000000005E-2</v>
      </c>
      <c r="G368">
        <v>8.3699999999999997E-2</v>
      </c>
      <c r="H368">
        <v>4.4999999999999997E-3</v>
      </c>
    </row>
    <row r="369" spans="1:8" hidden="1" x14ac:dyDescent="0.3">
      <c r="A369" s="1" t="s">
        <v>57</v>
      </c>
      <c r="B369" s="2">
        <v>44197</v>
      </c>
      <c r="C369" s="1" t="s">
        <v>36</v>
      </c>
      <c r="D369">
        <v>16.670000000000002</v>
      </c>
      <c r="E369">
        <v>0.94469999999999998</v>
      </c>
      <c r="F369">
        <v>2.92E-2</v>
      </c>
      <c r="G369">
        <v>2.3E-2</v>
      </c>
      <c r="H369">
        <v>3.0999999999999999E-3</v>
      </c>
    </row>
    <row r="370" spans="1:8" hidden="1" x14ac:dyDescent="0.3">
      <c r="A370" s="1" t="s">
        <v>57</v>
      </c>
      <c r="B370" s="2">
        <v>44197</v>
      </c>
      <c r="C370" s="1" t="s">
        <v>14</v>
      </c>
      <c r="D370">
        <v>14.2</v>
      </c>
      <c r="E370">
        <v>0.92410000000000003</v>
      </c>
      <c r="F370">
        <v>6.2100000000000002E-2</v>
      </c>
      <c r="G370">
        <v>9.7000000000000003E-3</v>
      </c>
      <c r="H370">
        <v>4.1000000000000003E-3</v>
      </c>
    </row>
    <row r="371" spans="1:8" hidden="1" x14ac:dyDescent="0.3">
      <c r="A371" s="1" t="s">
        <v>57</v>
      </c>
      <c r="B371" s="2">
        <v>44197</v>
      </c>
      <c r="C371" s="1" t="s">
        <v>12</v>
      </c>
      <c r="D371">
        <v>12.69</v>
      </c>
      <c r="E371">
        <v>0.95389999999999997</v>
      </c>
      <c r="F371">
        <v>4.3999999999999997E-2</v>
      </c>
      <c r="G371">
        <v>1.9E-3</v>
      </c>
      <c r="H371">
        <v>2.0000000000000001E-4</v>
      </c>
    </row>
    <row r="372" spans="1:8" hidden="1" x14ac:dyDescent="0.3">
      <c r="A372" s="1" t="s">
        <v>57</v>
      </c>
      <c r="B372" s="2">
        <v>44197</v>
      </c>
      <c r="C372" s="1" t="s">
        <v>29</v>
      </c>
      <c r="D372">
        <v>12.33</v>
      </c>
      <c r="E372">
        <v>0.93200000000000005</v>
      </c>
      <c r="F372">
        <v>6.2700000000000006E-2</v>
      </c>
      <c r="G372">
        <v>4.4999999999999997E-3</v>
      </c>
      <c r="H372">
        <v>8.0000000000000004E-4</v>
      </c>
    </row>
    <row r="373" spans="1:8" hidden="1" x14ac:dyDescent="0.3">
      <c r="A373" s="1" t="s">
        <v>57</v>
      </c>
      <c r="B373" s="2">
        <v>44197</v>
      </c>
      <c r="C373" s="1" t="s">
        <v>11</v>
      </c>
      <c r="D373">
        <v>10.94</v>
      </c>
      <c r="E373">
        <v>0.62619999999999998</v>
      </c>
      <c r="F373">
        <v>0.26319999999999999</v>
      </c>
      <c r="G373">
        <v>0.1089</v>
      </c>
      <c r="H373">
        <v>1.6999999999999999E-3</v>
      </c>
    </row>
    <row r="374" spans="1:8" hidden="1" x14ac:dyDescent="0.3">
      <c r="A374" s="1" t="s">
        <v>57</v>
      </c>
      <c r="B374" s="2">
        <v>44197</v>
      </c>
      <c r="C374" s="1" t="s">
        <v>34</v>
      </c>
      <c r="D374">
        <v>10.37</v>
      </c>
      <c r="E374">
        <v>0.32640000000000002</v>
      </c>
      <c r="F374">
        <v>0.57440000000000002</v>
      </c>
      <c r="G374">
        <v>9.8100000000000007E-2</v>
      </c>
      <c r="H374">
        <v>1.1000000000000001E-3</v>
      </c>
    </row>
    <row r="375" spans="1:8" hidden="1" x14ac:dyDescent="0.3">
      <c r="A375" s="1" t="s">
        <v>57</v>
      </c>
      <c r="B375" s="2">
        <v>44197</v>
      </c>
      <c r="C375" s="1" t="s">
        <v>17</v>
      </c>
      <c r="D375">
        <v>9.49</v>
      </c>
      <c r="E375">
        <v>0.94589999999999996</v>
      </c>
      <c r="F375">
        <v>4.1399999999999999E-2</v>
      </c>
      <c r="G375">
        <v>1.12E-2</v>
      </c>
      <c r="H375">
        <v>1.6000000000000001E-3</v>
      </c>
    </row>
    <row r="376" spans="1:8" hidden="1" x14ac:dyDescent="0.3">
      <c r="A376" s="1" t="s">
        <v>57</v>
      </c>
      <c r="B376" s="2">
        <v>44197</v>
      </c>
      <c r="C376" s="1" t="s">
        <v>23</v>
      </c>
      <c r="D376">
        <v>9</v>
      </c>
      <c r="E376">
        <v>0.72270000000000001</v>
      </c>
      <c r="F376">
        <v>2.2800000000000001E-2</v>
      </c>
      <c r="G376">
        <v>0.24390000000000001</v>
      </c>
      <c r="H376">
        <v>1.06E-2</v>
      </c>
    </row>
    <row r="377" spans="1:8" hidden="1" x14ac:dyDescent="0.3">
      <c r="A377" s="1" t="s">
        <v>57</v>
      </c>
      <c r="B377" s="2">
        <v>44197</v>
      </c>
      <c r="C377" s="1" t="s">
        <v>10</v>
      </c>
      <c r="D377">
        <v>6.51</v>
      </c>
      <c r="E377">
        <v>0.94899999999999995</v>
      </c>
      <c r="F377">
        <v>4.0800000000000003E-2</v>
      </c>
      <c r="G377">
        <v>0.01</v>
      </c>
      <c r="H377">
        <v>2.9999999999999997E-4</v>
      </c>
    </row>
    <row r="378" spans="1:8" hidden="1" x14ac:dyDescent="0.3">
      <c r="A378" s="1" t="s">
        <v>57</v>
      </c>
      <c r="B378" s="2">
        <v>44197</v>
      </c>
      <c r="C378" s="1" t="s">
        <v>22</v>
      </c>
      <c r="D378">
        <v>6.01</v>
      </c>
      <c r="E378">
        <v>0.94010000000000005</v>
      </c>
      <c r="F378">
        <v>5.8400000000000001E-2</v>
      </c>
      <c r="G378">
        <v>1.4E-3</v>
      </c>
      <c r="H378">
        <v>0</v>
      </c>
    </row>
    <row r="379" spans="1:8" hidden="1" x14ac:dyDescent="0.3">
      <c r="A379" s="1" t="s">
        <v>57</v>
      </c>
      <c r="B379" s="2">
        <v>44197</v>
      </c>
      <c r="C379" s="1" t="s">
        <v>24</v>
      </c>
      <c r="D379">
        <v>5.16</v>
      </c>
      <c r="E379">
        <v>0.94569999999999999</v>
      </c>
      <c r="F379">
        <v>3.0300000000000001E-2</v>
      </c>
      <c r="G379">
        <v>2.23E-2</v>
      </c>
      <c r="H379">
        <v>1.6999999999999999E-3</v>
      </c>
    </row>
    <row r="380" spans="1:8" hidden="1" x14ac:dyDescent="0.3">
      <c r="A380" s="1" t="s">
        <v>57</v>
      </c>
      <c r="B380" s="2">
        <v>44197</v>
      </c>
      <c r="C380" s="1" t="s">
        <v>15</v>
      </c>
      <c r="D380">
        <v>5.07</v>
      </c>
      <c r="E380">
        <v>0.93069999999999997</v>
      </c>
      <c r="F380">
        <v>4.1099999999999998E-2</v>
      </c>
      <c r="G380">
        <v>2.69E-2</v>
      </c>
      <c r="H380">
        <v>1.2999999999999999E-3</v>
      </c>
    </row>
    <row r="381" spans="1:8" hidden="1" x14ac:dyDescent="0.3">
      <c r="A381" s="1" t="s">
        <v>57</v>
      </c>
      <c r="B381" s="2">
        <v>44197</v>
      </c>
      <c r="C381" s="1" t="s">
        <v>35</v>
      </c>
      <c r="D381">
        <v>4.41</v>
      </c>
      <c r="E381">
        <v>0.94750000000000001</v>
      </c>
      <c r="F381">
        <v>4.1399999999999999E-2</v>
      </c>
      <c r="G381">
        <v>4.8999999999999998E-3</v>
      </c>
      <c r="H381">
        <v>6.1999999999999998E-3</v>
      </c>
    </row>
    <row r="382" spans="1:8" hidden="1" x14ac:dyDescent="0.3">
      <c r="A382" s="1" t="s">
        <v>57</v>
      </c>
      <c r="B382" s="2">
        <v>44197</v>
      </c>
      <c r="C382" s="1" t="s">
        <v>20</v>
      </c>
      <c r="D382">
        <v>3.82</v>
      </c>
      <c r="E382">
        <v>0.97529999999999994</v>
      </c>
      <c r="F382">
        <v>2.1100000000000001E-2</v>
      </c>
      <c r="G382">
        <v>2.2000000000000001E-3</v>
      </c>
      <c r="H382">
        <v>1.5E-3</v>
      </c>
    </row>
    <row r="383" spans="1:8" hidden="1" x14ac:dyDescent="0.3">
      <c r="A383" s="1" t="s">
        <v>57</v>
      </c>
      <c r="B383" s="2">
        <v>44197</v>
      </c>
      <c r="C383" s="1" t="s">
        <v>25</v>
      </c>
      <c r="D383">
        <v>3.58</v>
      </c>
      <c r="E383">
        <v>0.96299999999999997</v>
      </c>
      <c r="F383">
        <v>2.29E-2</v>
      </c>
      <c r="G383">
        <v>1.1299999999999999E-2</v>
      </c>
      <c r="H383">
        <v>2.8E-3</v>
      </c>
    </row>
    <row r="384" spans="1:8" hidden="1" x14ac:dyDescent="0.3">
      <c r="A384" s="1" t="s">
        <v>57</v>
      </c>
      <c r="B384" s="2">
        <v>44197</v>
      </c>
      <c r="C384" s="1" t="s">
        <v>27</v>
      </c>
      <c r="D384">
        <v>3.5</v>
      </c>
      <c r="E384">
        <v>0.93630000000000002</v>
      </c>
      <c r="F384">
        <v>2.9399999999999999E-2</v>
      </c>
      <c r="G384">
        <v>3.0599999999999999E-2</v>
      </c>
      <c r="H384">
        <v>3.5999999999999999E-3</v>
      </c>
    </row>
    <row r="385" spans="1:8" hidden="1" x14ac:dyDescent="0.3">
      <c r="A385" s="1" t="s">
        <v>57</v>
      </c>
      <c r="B385" s="2">
        <v>44197</v>
      </c>
      <c r="C385" s="1" t="s">
        <v>28</v>
      </c>
      <c r="D385">
        <v>3.02</v>
      </c>
      <c r="E385">
        <v>0.96660000000000001</v>
      </c>
      <c r="F385">
        <v>2.8400000000000002E-2</v>
      </c>
      <c r="G385">
        <v>4.8999999999999998E-3</v>
      </c>
      <c r="H385">
        <v>1E-4</v>
      </c>
    </row>
    <row r="386" spans="1:8" hidden="1" x14ac:dyDescent="0.3">
      <c r="A386" s="1" t="s">
        <v>57</v>
      </c>
      <c r="B386" s="2">
        <v>44197</v>
      </c>
      <c r="C386" s="1" t="s">
        <v>38</v>
      </c>
      <c r="D386">
        <v>2.39</v>
      </c>
      <c r="E386">
        <v>0.88380000000000003</v>
      </c>
      <c r="F386">
        <v>9.9199999999999997E-2</v>
      </c>
      <c r="G386">
        <v>1.23E-2</v>
      </c>
      <c r="H386">
        <v>4.7999999999999996E-3</v>
      </c>
    </row>
    <row r="387" spans="1:8" hidden="1" x14ac:dyDescent="0.3">
      <c r="A387" s="1" t="s">
        <v>57</v>
      </c>
      <c r="B387" s="2">
        <v>44197</v>
      </c>
      <c r="C387" s="1" t="s">
        <v>49</v>
      </c>
      <c r="D387">
        <v>2.37</v>
      </c>
      <c r="E387">
        <v>0.95240000000000002</v>
      </c>
      <c r="F387">
        <v>4.5999999999999999E-2</v>
      </c>
      <c r="G387">
        <v>1.1999999999999999E-3</v>
      </c>
      <c r="H387">
        <v>5.0000000000000001E-4</v>
      </c>
    </row>
    <row r="388" spans="1:8" hidden="1" x14ac:dyDescent="0.3">
      <c r="A388" s="1" t="s">
        <v>57</v>
      </c>
      <c r="B388" s="2">
        <v>44197</v>
      </c>
      <c r="C388" s="1" t="s">
        <v>9</v>
      </c>
      <c r="D388">
        <v>2.2599999999999998</v>
      </c>
      <c r="E388">
        <v>0.77929999999999999</v>
      </c>
      <c r="F388">
        <v>0.21460000000000001</v>
      </c>
      <c r="G388">
        <v>4.7000000000000002E-3</v>
      </c>
      <c r="H388">
        <v>1.5E-3</v>
      </c>
    </row>
    <row r="389" spans="1:8" hidden="1" x14ac:dyDescent="0.3">
      <c r="A389" s="1" t="s">
        <v>57</v>
      </c>
      <c r="B389" s="2">
        <v>44197</v>
      </c>
      <c r="C389" s="1" t="s">
        <v>52</v>
      </c>
      <c r="D389">
        <v>1.93</v>
      </c>
      <c r="E389">
        <v>0.94950000000000001</v>
      </c>
      <c r="F389">
        <v>3.39E-2</v>
      </c>
      <c r="G389">
        <v>1.6199999999999999E-2</v>
      </c>
      <c r="H389">
        <v>2.9999999999999997E-4</v>
      </c>
    </row>
    <row r="390" spans="1:8" hidden="1" x14ac:dyDescent="0.3">
      <c r="A390" s="1" t="s">
        <v>57</v>
      </c>
      <c r="B390" s="2">
        <v>44197</v>
      </c>
      <c r="C390" s="1" t="s">
        <v>58</v>
      </c>
      <c r="D390">
        <v>1.78</v>
      </c>
      <c r="E390">
        <v>0.9546</v>
      </c>
      <c r="F390">
        <v>3.39E-2</v>
      </c>
      <c r="G390">
        <v>6.7000000000000002E-3</v>
      </c>
      <c r="H390">
        <v>4.7999999999999996E-3</v>
      </c>
    </row>
    <row r="391" spans="1:8" hidden="1" x14ac:dyDescent="0.3">
      <c r="A391" s="1" t="s">
        <v>57</v>
      </c>
      <c r="B391" s="2">
        <v>44197</v>
      </c>
      <c r="C391" s="1" t="s">
        <v>59</v>
      </c>
      <c r="D391">
        <v>1.69</v>
      </c>
      <c r="E391">
        <v>0.96719999999999995</v>
      </c>
      <c r="F391">
        <v>2.8400000000000002E-2</v>
      </c>
      <c r="G391">
        <v>4.1000000000000003E-3</v>
      </c>
      <c r="H391">
        <v>2.0000000000000001E-4</v>
      </c>
    </row>
    <row r="392" spans="1:8" x14ac:dyDescent="0.3">
      <c r="A392" s="1" t="s">
        <v>60</v>
      </c>
      <c r="B392" s="2">
        <v>44228</v>
      </c>
      <c r="C392" s="1" t="s">
        <v>33</v>
      </c>
      <c r="D392">
        <v>77.12</v>
      </c>
      <c r="E392">
        <v>0.92379999999999995</v>
      </c>
      <c r="F392">
        <v>2.81E-2</v>
      </c>
      <c r="G392">
        <v>4.4699999999999997E-2</v>
      </c>
      <c r="H392">
        <v>3.3999999999999998E-3</v>
      </c>
    </row>
    <row r="393" spans="1:8" hidden="1" x14ac:dyDescent="0.3">
      <c r="A393" s="1" t="s">
        <v>60</v>
      </c>
      <c r="B393" s="2">
        <v>44228</v>
      </c>
      <c r="C393" s="1" t="s">
        <v>26</v>
      </c>
      <c r="D393">
        <v>28.85</v>
      </c>
      <c r="E393">
        <v>0.9647</v>
      </c>
      <c r="F393">
        <v>3.27E-2</v>
      </c>
      <c r="G393">
        <v>2.3999999999999998E-3</v>
      </c>
      <c r="H393">
        <v>2.0000000000000001E-4</v>
      </c>
    </row>
    <row r="394" spans="1:8" hidden="1" x14ac:dyDescent="0.3">
      <c r="A394" s="1" t="s">
        <v>60</v>
      </c>
      <c r="B394" s="2">
        <v>44228</v>
      </c>
      <c r="C394" s="1" t="s">
        <v>23</v>
      </c>
      <c r="D394">
        <v>26.45</v>
      </c>
      <c r="E394">
        <v>0.27429999999999999</v>
      </c>
      <c r="F394">
        <v>1.0500000000000001E-2</v>
      </c>
      <c r="G394">
        <v>0.71020000000000005</v>
      </c>
      <c r="H394">
        <v>4.8999999999999998E-3</v>
      </c>
    </row>
    <row r="395" spans="1:8" hidden="1" x14ac:dyDescent="0.3">
      <c r="A395" s="1" t="s">
        <v>60</v>
      </c>
      <c r="B395" s="2">
        <v>44228</v>
      </c>
      <c r="C395" s="1" t="s">
        <v>61</v>
      </c>
      <c r="D395">
        <v>22.25</v>
      </c>
      <c r="E395">
        <v>0.95399999999999996</v>
      </c>
      <c r="F395">
        <v>4.2799999999999998E-2</v>
      </c>
      <c r="G395">
        <v>2E-3</v>
      </c>
      <c r="H395">
        <v>1.1999999999999999E-3</v>
      </c>
    </row>
    <row r="396" spans="1:8" hidden="1" x14ac:dyDescent="0.3">
      <c r="A396" s="1" t="s">
        <v>60</v>
      </c>
      <c r="B396" s="2">
        <v>44228</v>
      </c>
      <c r="C396" s="1" t="s">
        <v>32</v>
      </c>
      <c r="D396">
        <v>19.68</v>
      </c>
      <c r="E396">
        <v>0.94750000000000001</v>
      </c>
      <c r="F396">
        <v>4.9500000000000002E-2</v>
      </c>
      <c r="G396">
        <v>2.5000000000000001E-3</v>
      </c>
      <c r="H396">
        <v>5.0000000000000001E-4</v>
      </c>
    </row>
    <row r="397" spans="1:8" hidden="1" x14ac:dyDescent="0.3">
      <c r="A397" s="1" t="s">
        <v>60</v>
      </c>
      <c r="B397" s="2">
        <v>44228</v>
      </c>
      <c r="C397" s="1" t="s">
        <v>36</v>
      </c>
      <c r="D397">
        <v>19.13</v>
      </c>
      <c r="E397">
        <v>0.72360000000000002</v>
      </c>
      <c r="F397">
        <v>2.1999999999999999E-2</v>
      </c>
      <c r="G397">
        <v>0.24579999999999999</v>
      </c>
      <c r="H397">
        <v>8.6E-3</v>
      </c>
    </row>
    <row r="398" spans="1:8" hidden="1" x14ac:dyDescent="0.3">
      <c r="A398" s="1" t="s">
        <v>60</v>
      </c>
      <c r="B398" s="2">
        <v>44228</v>
      </c>
      <c r="C398" s="1" t="s">
        <v>21</v>
      </c>
      <c r="D398">
        <v>18.059999999999999</v>
      </c>
      <c r="E398">
        <v>0.95960000000000001</v>
      </c>
      <c r="F398">
        <v>3.8800000000000001E-2</v>
      </c>
      <c r="G398">
        <v>1.5E-3</v>
      </c>
      <c r="H398">
        <v>1E-4</v>
      </c>
    </row>
    <row r="399" spans="1:8" hidden="1" x14ac:dyDescent="0.3">
      <c r="A399" s="1" t="s">
        <v>60</v>
      </c>
      <c r="B399" s="2">
        <v>44228</v>
      </c>
      <c r="C399" s="1" t="s">
        <v>16</v>
      </c>
      <c r="D399">
        <v>16.510000000000002</v>
      </c>
      <c r="E399">
        <v>0.93559999999999999</v>
      </c>
      <c r="F399">
        <v>4.2000000000000003E-2</v>
      </c>
      <c r="G399">
        <v>1.6500000000000001E-2</v>
      </c>
      <c r="H399">
        <v>5.8999999999999999E-3</v>
      </c>
    </row>
    <row r="400" spans="1:8" hidden="1" x14ac:dyDescent="0.3">
      <c r="A400" s="1" t="s">
        <v>60</v>
      </c>
      <c r="B400" s="2">
        <v>44228</v>
      </c>
      <c r="C400" s="1" t="s">
        <v>31</v>
      </c>
      <c r="D400">
        <v>15.27</v>
      </c>
      <c r="E400">
        <v>0.59379999999999999</v>
      </c>
      <c r="F400">
        <v>0.40339999999999998</v>
      </c>
      <c r="G400">
        <v>2.7000000000000001E-3</v>
      </c>
      <c r="H400">
        <v>1E-4</v>
      </c>
    </row>
    <row r="401" spans="1:8" hidden="1" x14ac:dyDescent="0.3">
      <c r="A401" s="1" t="s">
        <v>60</v>
      </c>
      <c r="B401" s="2">
        <v>44228</v>
      </c>
      <c r="C401" s="1" t="s">
        <v>14</v>
      </c>
      <c r="D401">
        <v>13.32</v>
      </c>
      <c r="E401">
        <v>0.93130000000000002</v>
      </c>
      <c r="F401">
        <v>0.06</v>
      </c>
      <c r="G401">
        <v>6.3E-3</v>
      </c>
      <c r="H401">
        <v>2.3999999999999998E-3</v>
      </c>
    </row>
    <row r="402" spans="1:8" hidden="1" x14ac:dyDescent="0.3">
      <c r="A402" s="1" t="s">
        <v>60</v>
      </c>
      <c r="B402" s="2">
        <v>44228</v>
      </c>
      <c r="C402" s="1" t="s">
        <v>12</v>
      </c>
      <c r="D402">
        <v>11.77</v>
      </c>
      <c r="E402">
        <v>0.94140000000000001</v>
      </c>
      <c r="F402">
        <v>5.7099999999999998E-2</v>
      </c>
      <c r="G402">
        <v>1.4E-3</v>
      </c>
      <c r="H402">
        <v>1E-4</v>
      </c>
    </row>
    <row r="403" spans="1:8" hidden="1" x14ac:dyDescent="0.3">
      <c r="A403" s="1" t="s">
        <v>60</v>
      </c>
      <c r="B403" s="2">
        <v>44228</v>
      </c>
      <c r="C403" s="1" t="s">
        <v>29</v>
      </c>
      <c r="D403">
        <v>11.62</v>
      </c>
      <c r="E403">
        <v>0.91390000000000005</v>
      </c>
      <c r="F403">
        <v>5.5599999999999997E-2</v>
      </c>
      <c r="G403">
        <v>2.87E-2</v>
      </c>
      <c r="H403">
        <v>1.8E-3</v>
      </c>
    </row>
    <row r="404" spans="1:8" hidden="1" x14ac:dyDescent="0.3">
      <c r="A404" s="1" t="s">
        <v>60</v>
      </c>
      <c r="B404" s="2">
        <v>44228</v>
      </c>
      <c r="C404" s="1" t="s">
        <v>17</v>
      </c>
      <c r="D404">
        <v>8.98</v>
      </c>
      <c r="E404">
        <v>0.94489999999999996</v>
      </c>
      <c r="F404">
        <v>4.4600000000000001E-2</v>
      </c>
      <c r="G404">
        <v>8.8000000000000005E-3</v>
      </c>
      <c r="H404">
        <v>1.6999999999999999E-3</v>
      </c>
    </row>
    <row r="405" spans="1:8" hidden="1" x14ac:dyDescent="0.3">
      <c r="A405" s="1" t="s">
        <v>60</v>
      </c>
      <c r="B405" s="2">
        <v>44228</v>
      </c>
      <c r="C405" s="1" t="s">
        <v>11</v>
      </c>
      <c r="D405">
        <v>6.48</v>
      </c>
      <c r="E405">
        <v>0.74180000000000001</v>
      </c>
      <c r="F405">
        <v>4.2999999999999997E-2</v>
      </c>
      <c r="G405">
        <v>0.20730000000000001</v>
      </c>
      <c r="H405">
        <v>7.9000000000000008E-3</v>
      </c>
    </row>
    <row r="406" spans="1:8" hidden="1" x14ac:dyDescent="0.3">
      <c r="A406" s="1" t="s">
        <v>60</v>
      </c>
      <c r="B406" s="2">
        <v>44228</v>
      </c>
      <c r="C406" s="1" t="s">
        <v>22</v>
      </c>
      <c r="D406">
        <v>5.64</v>
      </c>
      <c r="E406">
        <v>0.92989999999999995</v>
      </c>
      <c r="F406">
        <v>6.8699999999999997E-2</v>
      </c>
      <c r="G406">
        <v>1.5E-3</v>
      </c>
      <c r="H406">
        <v>0</v>
      </c>
    </row>
    <row r="407" spans="1:8" hidden="1" x14ac:dyDescent="0.3">
      <c r="A407" s="1" t="s">
        <v>60</v>
      </c>
      <c r="B407" s="2">
        <v>44228</v>
      </c>
      <c r="C407" s="1" t="s">
        <v>24</v>
      </c>
      <c r="D407">
        <v>4.9000000000000004</v>
      </c>
      <c r="E407">
        <v>0.93969999999999998</v>
      </c>
      <c r="F407">
        <v>3.0599999999999999E-2</v>
      </c>
      <c r="G407">
        <v>2.3900000000000001E-2</v>
      </c>
      <c r="H407">
        <v>5.7999999999999996E-3</v>
      </c>
    </row>
    <row r="408" spans="1:8" hidden="1" x14ac:dyDescent="0.3">
      <c r="A408" s="1" t="s">
        <v>60</v>
      </c>
      <c r="B408" s="2">
        <v>44228</v>
      </c>
      <c r="C408" s="1" t="s">
        <v>15</v>
      </c>
      <c r="D408">
        <v>4.67</v>
      </c>
      <c r="E408">
        <v>0.92030000000000001</v>
      </c>
      <c r="F408">
        <v>4.5600000000000002E-2</v>
      </c>
      <c r="G408">
        <v>3.2899999999999999E-2</v>
      </c>
      <c r="H408">
        <v>1.1999999999999999E-3</v>
      </c>
    </row>
    <row r="409" spans="1:8" hidden="1" x14ac:dyDescent="0.3">
      <c r="A409" s="1" t="s">
        <v>60</v>
      </c>
      <c r="B409" s="2">
        <v>44228</v>
      </c>
      <c r="C409" s="1" t="s">
        <v>10</v>
      </c>
      <c r="D409">
        <v>4.3</v>
      </c>
      <c r="E409">
        <v>0.62370000000000003</v>
      </c>
      <c r="F409">
        <v>0.35830000000000001</v>
      </c>
      <c r="G409">
        <v>1.7299999999999999E-2</v>
      </c>
      <c r="H409">
        <v>5.9999999999999995E-4</v>
      </c>
    </row>
    <row r="410" spans="1:8" hidden="1" x14ac:dyDescent="0.3">
      <c r="A410" s="1" t="s">
        <v>60</v>
      </c>
      <c r="B410" s="2">
        <v>44228</v>
      </c>
      <c r="C410" s="1" t="s">
        <v>35</v>
      </c>
      <c r="D410">
        <v>4.22</v>
      </c>
      <c r="E410">
        <v>0.95169999999999999</v>
      </c>
      <c r="F410">
        <v>3.3799999999999997E-2</v>
      </c>
      <c r="G410">
        <v>8.5000000000000006E-3</v>
      </c>
      <c r="H410">
        <v>6.1000000000000004E-3</v>
      </c>
    </row>
    <row r="411" spans="1:8" hidden="1" x14ac:dyDescent="0.3">
      <c r="A411" s="1" t="s">
        <v>60</v>
      </c>
      <c r="B411" s="2">
        <v>44228</v>
      </c>
      <c r="C411" s="1" t="s">
        <v>20</v>
      </c>
      <c r="D411">
        <v>3.54</v>
      </c>
      <c r="E411">
        <v>0.96199999999999997</v>
      </c>
      <c r="F411">
        <v>2.5899999999999999E-2</v>
      </c>
      <c r="G411">
        <v>0.01</v>
      </c>
      <c r="H411">
        <v>2.2000000000000001E-3</v>
      </c>
    </row>
    <row r="412" spans="1:8" hidden="1" x14ac:dyDescent="0.3">
      <c r="A412" s="1" t="s">
        <v>60</v>
      </c>
      <c r="B412" s="2">
        <v>44228</v>
      </c>
      <c r="C412" s="1" t="s">
        <v>25</v>
      </c>
      <c r="D412">
        <v>3.42</v>
      </c>
      <c r="E412">
        <v>0.95369999999999999</v>
      </c>
      <c r="F412">
        <v>2.9100000000000001E-2</v>
      </c>
      <c r="G412">
        <v>1.3599999999999999E-2</v>
      </c>
      <c r="H412">
        <v>3.5999999999999999E-3</v>
      </c>
    </row>
    <row r="413" spans="1:8" hidden="1" x14ac:dyDescent="0.3">
      <c r="A413" s="1" t="s">
        <v>60</v>
      </c>
      <c r="B413" s="2">
        <v>44228</v>
      </c>
      <c r="C413" s="1" t="s">
        <v>27</v>
      </c>
      <c r="D413">
        <v>3.01</v>
      </c>
      <c r="E413">
        <v>0.94410000000000005</v>
      </c>
      <c r="F413">
        <v>2.8799999999999999E-2</v>
      </c>
      <c r="G413">
        <v>2.3599999999999999E-2</v>
      </c>
      <c r="H413">
        <v>3.5000000000000001E-3</v>
      </c>
    </row>
    <row r="414" spans="1:8" hidden="1" x14ac:dyDescent="0.3">
      <c r="A414" s="1" t="s">
        <v>60</v>
      </c>
      <c r="B414" s="2">
        <v>44228</v>
      </c>
      <c r="C414" s="1" t="s">
        <v>28</v>
      </c>
      <c r="D414">
        <v>2.78</v>
      </c>
      <c r="E414">
        <v>0.9637</v>
      </c>
      <c r="F414">
        <v>3.0300000000000001E-2</v>
      </c>
      <c r="G414">
        <v>5.7999999999999996E-3</v>
      </c>
      <c r="H414">
        <v>2.0000000000000001E-4</v>
      </c>
    </row>
    <row r="415" spans="1:8" hidden="1" x14ac:dyDescent="0.3">
      <c r="A415" s="1" t="s">
        <v>60</v>
      </c>
      <c r="B415" s="2">
        <v>44228</v>
      </c>
      <c r="C415" s="1" t="s">
        <v>9</v>
      </c>
      <c r="D415">
        <v>2.52</v>
      </c>
      <c r="E415">
        <v>0.79310000000000003</v>
      </c>
      <c r="F415">
        <v>0.17630000000000001</v>
      </c>
      <c r="G415">
        <v>2.5499999999999998E-2</v>
      </c>
      <c r="H415">
        <v>5.1999999999999998E-3</v>
      </c>
    </row>
    <row r="416" spans="1:8" hidden="1" x14ac:dyDescent="0.3">
      <c r="A416" s="1" t="s">
        <v>60</v>
      </c>
      <c r="B416" s="2">
        <v>44228</v>
      </c>
      <c r="C416" s="1" t="s">
        <v>38</v>
      </c>
      <c r="D416">
        <v>2.35</v>
      </c>
      <c r="E416">
        <v>0.91310000000000002</v>
      </c>
      <c r="F416">
        <v>7.7100000000000002E-2</v>
      </c>
      <c r="G416">
        <v>5.7999999999999996E-3</v>
      </c>
      <c r="H416">
        <v>4.0000000000000001E-3</v>
      </c>
    </row>
    <row r="417" spans="1:8" hidden="1" x14ac:dyDescent="0.3">
      <c r="A417" s="1" t="s">
        <v>60</v>
      </c>
      <c r="B417" s="2">
        <v>44228</v>
      </c>
      <c r="C417" s="1" t="s">
        <v>49</v>
      </c>
      <c r="D417">
        <v>2.04</v>
      </c>
      <c r="E417">
        <v>0.93740000000000001</v>
      </c>
      <c r="F417">
        <v>6.0199999999999997E-2</v>
      </c>
      <c r="G417">
        <v>1.8E-3</v>
      </c>
      <c r="H417">
        <v>5.0000000000000001E-4</v>
      </c>
    </row>
    <row r="418" spans="1:8" hidden="1" x14ac:dyDescent="0.3">
      <c r="A418" s="1" t="s">
        <v>60</v>
      </c>
      <c r="B418" s="2">
        <v>44228</v>
      </c>
      <c r="C418" s="1" t="s">
        <v>52</v>
      </c>
      <c r="D418">
        <v>1.77</v>
      </c>
      <c r="E418">
        <v>0.96040000000000003</v>
      </c>
      <c r="F418">
        <v>2.8000000000000001E-2</v>
      </c>
      <c r="G418">
        <v>1.0699999999999999E-2</v>
      </c>
      <c r="H418">
        <v>8.0000000000000004E-4</v>
      </c>
    </row>
    <row r="419" spans="1:8" hidden="1" x14ac:dyDescent="0.3">
      <c r="A419" s="1" t="s">
        <v>60</v>
      </c>
      <c r="B419" s="2">
        <v>44228</v>
      </c>
      <c r="C419" s="1" t="s">
        <v>58</v>
      </c>
      <c r="D419">
        <v>1.71</v>
      </c>
      <c r="E419">
        <v>0.95689999999999997</v>
      </c>
      <c r="F419">
        <v>3.44E-2</v>
      </c>
      <c r="G419">
        <v>3.8999999999999998E-3</v>
      </c>
      <c r="H419">
        <v>4.7999999999999996E-3</v>
      </c>
    </row>
    <row r="420" spans="1:8" hidden="1" x14ac:dyDescent="0.3">
      <c r="A420" s="1" t="s">
        <v>60</v>
      </c>
      <c r="B420" s="2">
        <v>44228</v>
      </c>
      <c r="C420" s="1" t="s">
        <v>59</v>
      </c>
      <c r="D420">
        <v>1.57</v>
      </c>
      <c r="E420">
        <v>0.95040000000000002</v>
      </c>
      <c r="F420">
        <v>3.5700000000000003E-2</v>
      </c>
      <c r="G420">
        <v>1.29E-2</v>
      </c>
      <c r="H420">
        <v>1E-3</v>
      </c>
    </row>
    <row r="421" spans="1:8" hidden="1" x14ac:dyDescent="0.3">
      <c r="A421" s="1" t="s">
        <v>60</v>
      </c>
      <c r="B421" s="2">
        <v>44228</v>
      </c>
      <c r="C421" s="1" t="s">
        <v>62</v>
      </c>
      <c r="D421">
        <v>1.5</v>
      </c>
      <c r="E421">
        <v>0.94799999999999995</v>
      </c>
      <c r="F421">
        <v>3.9600000000000003E-2</v>
      </c>
      <c r="G421">
        <v>1.21E-2</v>
      </c>
      <c r="H421">
        <v>2.9999999999999997E-4</v>
      </c>
    </row>
    <row r="422" spans="1:8" x14ac:dyDescent="0.3">
      <c r="A422" s="1" t="s">
        <v>63</v>
      </c>
      <c r="B422" s="2">
        <v>44256</v>
      </c>
      <c r="C422" s="1" t="s">
        <v>33</v>
      </c>
      <c r="D422">
        <v>85.75</v>
      </c>
      <c r="E422">
        <v>0.95499999999999996</v>
      </c>
      <c r="F422">
        <v>2.4899999999999999E-2</v>
      </c>
      <c r="G422">
        <v>1.5800000000000002E-2</v>
      </c>
      <c r="H422">
        <v>4.3E-3</v>
      </c>
    </row>
    <row r="423" spans="1:8" hidden="1" x14ac:dyDescent="0.3">
      <c r="A423" s="1" t="s">
        <v>63</v>
      </c>
      <c r="B423" s="2">
        <v>44256</v>
      </c>
      <c r="C423" s="1" t="s">
        <v>26</v>
      </c>
      <c r="D423">
        <v>33.74</v>
      </c>
      <c r="E423">
        <v>0.93140000000000001</v>
      </c>
      <c r="F423">
        <v>2.3599999999999999E-2</v>
      </c>
      <c r="G423">
        <v>4.4299999999999999E-2</v>
      </c>
      <c r="H423">
        <v>6.9999999999999999E-4</v>
      </c>
    </row>
    <row r="424" spans="1:8" hidden="1" x14ac:dyDescent="0.3">
      <c r="A424" s="1" t="s">
        <v>63</v>
      </c>
      <c r="B424" s="2">
        <v>44256</v>
      </c>
      <c r="C424" s="1" t="s">
        <v>13</v>
      </c>
      <c r="D424">
        <v>26.1</v>
      </c>
      <c r="E424">
        <v>0.94379999999999997</v>
      </c>
      <c r="F424">
        <v>4.9099999999999998E-2</v>
      </c>
      <c r="G424">
        <v>4.7999999999999996E-3</v>
      </c>
      <c r="H424">
        <v>2.3E-3</v>
      </c>
    </row>
    <row r="425" spans="1:8" hidden="1" x14ac:dyDescent="0.3">
      <c r="A425" s="1" t="s">
        <v>63</v>
      </c>
      <c r="B425" s="2">
        <v>44256</v>
      </c>
      <c r="C425" s="1" t="s">
        <v>32</v>
      </c>
      <c r="D425">
        <v>22.8</v>
      </c>
      <c r="E425">
        <v>0.9365</v>
      </c>
      <c r="F425">
        <v>5.9299999999999999E-2</v>
      </c>
      <c r="G425">
        <v>3.7000000000000002E-3</v>
      </c>
      <c r="H425">
        <v>5.0000000000000001E-4</v>
      </c>
    </row>
    <row r="426" spans="1:8" hidden="1" x14ac:dyDescent="0.3">
      <c r="A426" s="1" t="s">
        <v>63</v>
      </c>
      <c r="B426" s="2">
        <v>44256</v>
      </c>
      <c r="C426" s="1" t="s">
        <v>21</v>
      </c>
      <c r="D426">
        <v>20.59</v>
      </c>
      <c r="E426">
        <v>0.95040000000000002</v>
      </c>
      <c r="F426">
        <v>4.7199999999999999E-2</v>
      </c>
      <c r="G426">
        <v>2.3E-3</v>
      </c>
      <c r="H426">
        <v>2.0000000000000001E-4</v>
      </c>
    </row>
    <row r="427" spans="1:8" hidden="1" x14ac:dyDescent="0.3">
      <c r="A427" s="1" t="s">
        <v>63</v>
      </c>
      <c r="B427" s="2">
        <v>44256</v>
      </c>
      <c r="C427" s="1" t="s">
        <v>16</v>
      </c>
      <c r="D427">
        <v>18.78</v>
      </c>
      <c r="E427">
        <v>0.9446</v>
      </c>
      <c r="F427">
        <v>4.5600000000000002E-2</v>
      </c>
      <c r="G427">
        <v>7.4000000000000003E-3</v>
      </c>
      <c r="H427">
        <v>2.3999999999999998E-3</v>
      </c>
    </row>
    <row r="428" spans="1:8" hidden="1" x14ac:dyDescent="0.3">
      <c r="A428" s="1" t="s">
        <v>63</v>
      </c>
      <c r="B428" s="2">
        <v>44256</v>
      </c>
      <c r="C428" s="1" t="s">
        <v>36</v>
      </c>
      <c r="D428">
        <v>17.420000000000002</v>
      </c>
      <c r="E428">
        <v>0.92910000000000004</v>
      </c>
      <c r="F428">
        <v>2.9700000000000001E-2</v>
      </c>
      <c r="G428">
        <v>3.6400000000000002E-2</v>
      </c>
      <c r="H428">
        <v>4.7999999999999996E-3</v>
      </c>
    </row>
    <row r="429" spans="1:8" hidden="1" x14ac:dyDescent="0.3">
      <c r="A429" s="1" t="s">
        <v>63</v>
      </c>
      <c r="B429" s="2">
        <v>44256</v>
      </c>
      <c r="C429" s="1" t="s">
        <v>14</v>
      </c>
      <c r="D429">
        <v>15.1</v>
      </c>
      <c r="E429">
        <v>0.93610000000000004</v>
      </c>
      <c r="F429">
        <v>4.41E-2</v>
      </c>
      <c r="G429">
        <v>1.5299999999999999E-2</v>
      </c>
      <c r="H429">
        <v>4.4999999999999997E-3</v>
      </c>
    </row>
    <row r="430" spans="1:8" hidden="1" x14ac:dyDescent="0.3">
      <c r="A430" s="1" t="s">
        <v>63</v>
      </c>
      <c r="B430" s="2">
        <v>44256</v>
      </c>
      <c r="C430" s="1" t="s">
        <v>23</v>
      </c>
      <c r="D430">
        <v>13.91</v>
      </c>
      <c r="E430">
        <v>0.85240000000000005</v>
      </c>
      <c r="F430">
        <v>2.7900000000000001E-2</v>
      </c>
      <c r="G430">
        <v>0.10920000000000001</v>
      </c>
      <c r="H430">
        <v>1.04E-2</v>
      </c>
    </row>
    <row r="431" spans="1:8" hidden="1" x14ac:dyDescent="0.3">
      <c r="A431" s="1" t="s">
        <v>63</v>
      </c>
      <c r="B431" s="2">
        <v>44256</v>
      </c>
      <c r="C431" s="1" t="s">
        <v>31</v>
      </c>
      <c r="D431">
        <v>13.85</v>
      </c>
      <c r="E431">
        <v>0.70120000000000005</v>
      </c>
      <c r="F431">
        <v>0.29809999999999998</v>
      </c>
      <c r="G431">
        <v>5.9999999999999995E-4</v>
      </c>
      <c r="H431">
        <v>2.0000000000000001E-4</v>
      </c>
    </row>
    <row r="432" spans="1:8" hidden="1" x14ac:dyDescent="0.3">
      <c r="A432" s="1" t="s">
        <v>63</v>
      </c>
      <c r="B432" s="2">
        <v>44256</v>
      </c>
      <c r="C432" s="1" t="s">
        <v>12</v>
      </c>
      <c r="D432">
        <v>13.17</v>
      </c>
      <c r="E432">
        <v>0.96079999999999999</v>
      </c>
      <c r="F432">
        <v>3.6200000000000003E-2</v>
      </c>
      <c r="G432">
        <v>2.3999999999999998E-3</v>
      </c>
      <c r="H432">
        <v>5.9999999999999995E-4</v>
      </c>
    </row>
    <row r="433" spans="1:8" hidden="1" x14ac:dyDescent="0.3">
      <c r="A433" s="1" t="s">
        <v>63</v>
      </c>
      <c r="B433" s="2">
        <v>44256</v>
      </c>
      <c r="C433" s="1" t="s">
        <v>29</v>
      </c>
      <c r="D433">
        <v>12.68</v>
      </c>
      <c r="E433">
        <v>0.91959999999999997</v>
      </c>
      <c r="F433">
        <v>6.0999999999999999E-2</v>
      </c>
      <c r="G433">
        <v>1.6799999999999999E-2</v>
      </c>
      <c r="H433">
        <v>2.5999999999999999E-3</v>
      </c>
    </row>
    <row r="434" spans="1:8" hidden="1" x14ac:dyDescent="0.3">
      <c r="A434" s="1" t="s">
        <v>63</v>
      </c>
      <c r="B434" s="2">
        <v>44256</v>
      </c>
      <c r="C434" s="1" t="s">
        <v>17</v>
      </c>
      <c r="D434">
        <v>10.35</v>
      </c>
      <c r="E434">
        <v>0.93130000000000002</v>
      </c>
      <c r="F434">
        <v>4.7199999999999999E-2</v>
      </c>
      <c r="G434">
        <v>1.47E-2</v>
      </c>
      <c r="H434">
        <v>6.7999999999999996E-3</v>
      </c>
    </row>
    <row r="435" spans="1:8" hidden="1" x14ac:dyDescent="0.3">
      <c r="A435" s="1" t="s">
        <v>63</v>
      </c>
      <c r="B435" s="2">
        <v>44256</v>
      </c>
      <c r="C435" s="1" t="s">
        <v>22</v>
      </c>
      <c r="D435">
        <v>6.23</v>
      </c>
      <c r="E435">
        <v>0.92479999999999996</v>
      </c>
      <c r="F435">
        <v>7.0199999999999999E-2</v>
      </c>
      <c r="G435">
        <v>4.7000000000000002E-3</v>
      </c>
      <c r="H435">
        <v>2.9999999999999997E-4</v>
      </c>
    </row>
    <row r="436" spans="1:8" hidden="1" x14ac:dyDescent="0.3">
      <c r="A436" s="1" t="s">
        <v>63</v>
      </c>
      <c r="B436" s="2">
        <v>44256</v>
      </c>
      <c r="C436" s="1" t="s">
        <v>24</v>
      </c>
      <c r="D436">
        <v>5.57</v>
      </c>
      <c r="E436">
        <v>0.9415</v>
      </c>
      <c r="F436">
        <v>5.4699999999999999E-2</v>
      </c>
      <c r="G436">
        <v>1.6999999999999999E-3</v>
      </c>
      <c r="H436">
        <v>2E-3</v>
      </c>
    </row>
    <row r="437" spans="1:8" hidden="1" x14ac:dyDescent="0.3">
      <c r="A437" s="1" t="s">
        <v>63</v>
      </c>
      <c r="B437" s="2">
        <v>44256</v>
      </c>
      <c r="C437" s="1" t="s">
        <v>11</v>
      </c>
      <c r="D437">
        <v>5.46</v>
      </c>
      <c r="E437">
        <v>0.89670000000000005</v>
      </c>
      <c r="F437">
        <v>6.0199999999999997E-2</v>
      </c>
      <c r="G437">
        <v>3.8699999999999998E-2</v>
      </c>
      <c r="H437">
        <v>4.4999999999999997E-3</v>
      </c>
    </row>
    <row r="438" spans="1:8" hidden="1" x14ac:dyDescent="0.3">
      <c r="A438" s="1" t="s">
        <v>63</v>
      </c>
      <c r="B438" s="2">
        <v>44256</v>
      </c>
      <c r="C438" s="1" t="s">
        <v>15</v>
      </c>
      <c r="D438">
        <v>5.4</v>
      </c>
      <c r="E438">
        <v>0.90490000000000004</v>
      </c>
      <c r="F438">
        <v>7.3700000000000002E-2</v>
      </c>
      <c r="G438">
        <v>1.9400000000000001E-2</v>
      </c>
      <c r="H438">
        <v>2E-3</v>
      </c>
    </row>
    <row r="439" spans="1:8" hidden="1" x14ac:dyDescent="0.3">
      <c r="A439" s="1" t="s">
        <v>63</v>
      </c>
      <c r="B439" s="2">
        <v>44256</v>
      </c>
      <c r="C439" s="1" t="s">
        <v>35</v>
      </c>
      <c r="D439">
        <v>4.8499999999999996</v>
      </c>
      <c r="E439">
        <v>0.93689999999999996</v>
      </c>
      <c r="F439">
        <v>3.2300000000000002E-2</v>
      </c>
      <c r="G439">
        <v>2.0299999999999999E-2</v>
      </c>
      <c r="H439">
        <v>1.04E-2</v>
      </c>
    </row>
    <row r="440" spans="1:8" hidden="1" x14ac:dyDescent="0.3">
      <c r="A440" s="1" t="s">
        <v>63</v>
      </c>
      <c r="B440" s="2">
        <v>44256</v>
      </c>
      <c r="C440" s="1" t="s">
        <v>20</v>
      </c>
      <c r="D440">
        <v>4.08</v>
      </c>
      <c r="E440">
        <v>0.97950000000000004</v>
      </c>
      <c r="F440">
        <v>1.84E-2</v>
      </c>
      <c r="G440">
        <v>8.9999999999999998E-4</v>
      </c>
      <c r="H440">
        <v>1.1000000000000001E-3</v>
      </c>
    </row>
    <row r="441" spans="1:8" hidden="1" x14ac:dyDescent="0.3">
      <c r="A441" s="1" t="s">
        <v>63</v>
      </c>
      <c r="B441" s="2">
        <v>44256</v>
      </c>
      <c r="C441" s="1" t="s">
        <v>25</v>
      </c>
      <c r="D441">
        <v>3.9</v>
      </c>
      <c r="E441">
        <v>0.93210000000000004</v>
      </c>
      <c r="F441">
        <v>2.6599999999999999E-2</v>
      </c>
      <c r="G441">
        <v>3.2500000000000001E-2</v>
      </c>
      <c r="H441">
        <v>8.8999999999999999E-3</v>
      </c>
    </row>
    <row r="442" spans="1:8" hidden="1" x14ac:dyDescent="0.3">
      <c r="A442" s="1" t="s">
        <v>63</v>
      </c>
      <c r="B442" s="2">
        <v>44256</v>
      </c>
      <c r="C442" s="1" t="s">
        <v>27</v>
      </c>
      <c r="D442">
        <v>3.43</v>
      </c>
      <c r="E442">
        <v>0.93899999999999995</v>
      </c>
      <c r="F442">
        <v>2.7E-2</v>
      </c>
      <c r="G442">
        <v>2.7400000000000001E-2</v>
      </c>
      <c r="H442">
        <v>6.4999999999999997E-3</v>
      </c>
    </row>
    <row r="443" spans="1:8" hidden="1" x14ac:dyDescent="0.3">
      <c r="A443" s="1" t="s">
        <v>63</v>
      </c>
      <c r="B443" s="2">
        <v>44256</v>
      </c>
      <c r="C443" s="1" t="s">
        <v>28</v>
      </c>
      <c r="D443">
        <v>3.14</v>
      </c>
      <c r="E443">
        <v>0.95920000000000005</v>
      </c>
      <c r="F443">
        <v>3.39E-2</v>
      </c>
      <c r="G443">
        <v>6.1999999999999998E-3</v>
      </c>
      <c r="H443">
        <v>6.9999999999999999E-4</v>
      </c>
    </row>
    <row r="444" spans="1:8" hidden="1" x14ac:dyDescent="0.3">
      <c r="A444" s="1" t="s">
        <v>63</v>
      </c>
      <c r="B444" s="2">
        <v>44256</v>
      </c>
      <c r="C444" s="1" t="s">
        <v>38</v>
      </c>
      <c r="D444">
        <v>3</v>
      </c>
      <c r="E444">
        <v>0.87190000000000001</v>
      </c>
      <c r="F444">
        <v>0.12139999999999999</v>
      </c>
      <c r="G444">
        <v>6.1000000000000004E-3</v>
      </c>
      <c r="H444">
        <v>6.9999999999999999E-4</v>
      </c>
    </row>
    <row r="445" spans="1:8" hidden="1" x14ac:dyDescent="0.3">
      <c r="A445" s="1" t="s">
        <v>63</v>
      </c>
      <c r="B445" s="2">
        <v>44256</v>
      </c>
      <c r="C445" s="1" t="s">
        <v>9</v>
      </c>
      <c r="D445">
        <v>2.5499999999999998</v>
      </c>
      <c r="E445">
        <v>0.76759999999999995</v>
      </c>
      <c r="F445">
        <v>0.22090000000000001</v>
      </c>
      <c r="G445">
        <v>1.04E-2</v>
      </c>
      <c r="H445">
        <v>1.1000000000000001E-3</v>
      </c>
    </row>
    <row r="446" spans="1:8" hidden="1" x14ac:dyDescent="0.3">
      <c r="A446" s="1" t="s">
        <v>63</v>
      </c>
      <c r="B446" s="2">
        <v>44256</v>
      </c>
      <c r="C446" s="1" t="s">
        <v>52</v>
      </c>
      <c r="D446">
        <v>2.0299999999999998</v>
      </c>
      <c r="E446">
        <v>0.94669999999999999</v>
      </c>
      <c r="F446">
        <v>4.4999999999999998E-2</v>
      </c>
      <c r="G446">
        <v>7.9000000000000008E-3</v>
      </c>
      <c r="H446">
        <v>4.0000000000000002E-4</v>
      </c>
    </row>
    <row r="447" spans="1:8" hidden="1" x14ac:dyDescent="0.3">
      <c r="A447" s="1" t="s">
        <v>63</v>
      </c>
      <c r="B447" s="2">
        <v>44256</v>
      </c>
      <c r="C447" s="1" t="s">
        <v>58</v>
      </c>
      <c r="D447">
        <v>1.97</v>
      </c>
      <c r="E447">
        <v>0.94710000000000005</v>
      </c>
      <c r="F447">
        <v>4.1099999999999998E-2</v>
      </c>
      <c r="G447">
        <v>5.5999999999999999E-3</v>
      </c>
      <c r="H447">
        <v>6.1999999999999998E-3</v>
      </c>
    </row>
    <row r="448" spans="1:8" hidden="1" x14ac:dyDescent="0.3">
      <c r="A448" s="1" t="s">
        <v>63</v>
      </c>
      <c r="B448" s="2">
        <v>44256</v>
      </c>
      <c r="C448" s="1" t="s">
        <v>49</v>
      </c>
      <c r="D448">
        <v>1.88</v>
      </c>
      <c r="E448">
        <v>0.90810000000000002</v>
      </c>
      <c r="F448">
        <v>8.9499999999999996E-2</v>
      </c>
      <c r="G448">
        <v>1.9E-3</v>
      </c>
      <c r="H448">
        <v>5.9999999999999995E-4</v>
      </c>
    </row>
    <row r="449" spans="1:8" hidden="1" x14ac:dyDescent="0.3">
      <c r="A449" s="1" t="s">
        <v>63</v>
      </c>
      <c r="B449" s="2">
        <v>44256</v>
      </c>
      <c r="C449" s="1" t="s">
        <v>59</v>
      </c>
      <c r="D449">
        <v>1.82</v>
      </c>
      <c r="E449">
        <v>0.95879999999999999</v>
      </c>
      <c r="F449">
        <v>4.07E-2</v>
      </c>
      <c r="G449">
        <v>4.0000000000000002E-4</v>
      </c>
      <c r="H449">
        <v>1E-4</v>
      </c>
    </row>
    <row r="450" spans="1:8" hidden="1" x14ac:dyDescent="0.3">
      <c r="A450" s="1" t="s">
        <v>63</v>
      </c>
      <c r="B450" s="2">
        <v>44256</v>
      </c>
      <c r="C450" s="1" t="s">
        <v>62</v>
      </c>
      <c r="D450">
        <v>1.79</v>
      </c>
      <c r="E450">
        <v>0.92910000000000004</v>
      </c>
      <c r="F450">
        <v>6.7400000000000002E-2</v>
      </c>
      <c r="G450">
        <v>3.0999999999999999E-3</v>
      </c>
      <c r="H450">
        <v>2.9999999999999997E-4</v>
      </c>
    </row>
    <row r="451" spans="1:8" hidden="1" x14ac:dyDescent="0.3">
      <c r="A451" s="1" t="s">
        <v>63</v>
      </c>
      <c r="B451" s="2">
        <v>44256</v>
      </c>
      <c r="C451" s="1" t="s">
        <v>64</v>
      </c>
      <c r="D451">
        <v>1.43</v>
      </c>
      <c r="E451">
        <v>0.96289999999999998</v>
      </c>
      <c r="F451">
        <v>1.9599999999999999E-2</v>
      </c>
      <c r="G451">
        <v>1.72E-2</v>
      </c>
      <c r="H451">
        <v>2.9999999999999997E-4</v>
      </c>
    </row>
    <row r="452" spans="1:8" x14ac:dyDescent="0.3">
      <c r="A452" s="1" t="s">
        <v>65</v>
      </c>
      <c r="B452" s="2">
        <v>44287</v>
      </c>
      <c r="C452" s="1" t="s">
        <v>33</v>
      </c>
      <c r="D452">
        <v>78.22</v>
      </c>
      <c r="E452">
        <v>0.91959999999999997</v>
      </c>
      <c r="F452">
        <v>1.9699999999999999E-2</v>
      </c>
      <c r="G452">
        <v>5.3600000000000002E-2</v>
      </c>
      <c r="H452">
        <v>7.1999999999999998E-3</v>
      </c>
    </row>
    <row r="453" spans="1:8" hidden="1" x14ac:dyDescent="0.3">
      <c r="A453" s="1" t="s">
        <v>65</v>
      </c>
      <c r="B453" s="2">
        <v>44287</v>
      </c>
      <c r="C453" s="1" t="s">
        <v>26</v>
      </c>
      <c r="D453">
        <v>29.71</v>
      </c>
      <c r="E453">
        <v>0.97819999999999996</v>
      </c>
      <c r="F453">
        <v>2.0199999999999999E-2</v>
      </c>
      <c r="G453">
        <v>1.2999999999999999E-3</v>
      </c>
      <c r="H453">
        <v>2.9999999999999997E-4</v>
      </c>
    </row>
    <row r="454" spans="1:8" hidden="1" x14ac:dyDescent="0.3">
      <c r="A454" s="1" t="s">
        <v>65</v>
      </c>
      <c r="B454" s="2">
        <v>44287</v>
      </c>
      <c r="C454" s="1" t="s">
        <v>13</v>
      </c>
      <c r="D454">
        <v>21.6</v>
      </c>
      <c r="E454">
        <v>0.95220000000000005</v>
      </c>
      <c r="F454">
        <v>3.7600000000000001E-2</v>
      </c>
      <c r="G454">
        <v>3.5000000000000001E-3</v>
      </c>
      <c r="H454">
        <v>6.7000000000000002E-3</v>
      </c>
    </row>
    <row r="455" spans="1:8" hidden="1" x14ac:dyDescent="0.3">
      <c r="A455" s="1" t="s">
        <v>65</v>
      </c>
      <c r="B455" s="2">
        <v>44287</v>
      </c>
      <c r="C455" s="1" t="s">
        <v>32</v>
      </c>
      <c r="D455">
        <v>20.55</v>
      </c>
      <c r="E455">
        <v>0.89290000000000003</v>
      </c>
      <c r="F455">
        <v>5.74E-2</v>
      </c>
      <c r="G455">
        <v>4.4499999999999998E-2</v>
      </c>
      <c r="H455">
        <v>5.1000000000000004E-3</v>
      </c>
    </row>
    <row r="456" spans="1:8" hidden="1" x14ac:dyDescent="0.3">
      <c r="A456" s="1" t="s">
        <v>65</v>
      </c>
      <c r="B456" s="2">
        <v>44287</v>
      </c>
      <c r="C456" s="1" t="s">
        <v>21</v>
      </c>
      <c r="D456">
        <v>20.16</v>
      </c>
      <c r="E456">
        <v>0.93810000000000004</v>
      </c>
      <c r="F456">
        <v>4.9000000000000002E-2</v>
      </c>
      <c r="G456">
        <v>8.6999999999999994E-3</v>
      </c>
      <c r="H456">
        <v>4.1000000000000003E-3</v>
      </c>
    </row>
    <row r="457" spans="1:8" hidden="1" x14ac:dyDescent="0.3">
      <c r="A457" s="1" t="s">
        <v>65</v>
      </c>
      <c r="B457" s="2">
        <v>44287</v>
      </c>
      <c r="C457" s="1" t="s">
        <v>16</v>
      </c>
      <c r="D457">
        <v>16.55</v>
      </c>
      <c r="E457">
        <v>0.95830000000000004</v>
      </c>
      <c r="F457">
        <v>3.5299999999999998E-2</v>
      </c>
      <c r="G457">
        <v>2.2000000000000001E-3</v>
      </c>
      <c r="H457">
        <v>4.1999999999999997E-3</v>
      </c>
    </row>
    <row r="458" spans="1:8" hidden="1" x14ac:dyDescent="0.3">
      <c r="A458" s="1" t="s">
        <v>65</v>
      </c>
      <c r="B458" s="2">
        <v>44287</v>
      </c>
      <c r="C458" s="1" t="s">
        <v>31</v>
      </c>
      <c r="D458">
        <v>14.7</v>
      </c>
      <c r="E458">
        <v>0.73119999999999996</v>
      </c>
      <c r="F458">
        <v>0.26729999999999998</v>
      </c>
      <c r="G458">
        <v>1.1000000000000001E-3</v>
      </c>
      <c r="H458">
        <v>5.0000000000000001E-4</v>
      </c>
    </row>
    <row r="459" spans="1:8" hidden="1" x14ac:dyDescent="0.3">
      <c r="A459" s="1" t="s">
        <v>65</v>
      </c>
      <c r="B459" s="2">
        <v>44287</v>
      </c>
      <c r="C459" s="1" t="s">
        <v>36</v>
      </c>
      <c r="D459">
        <v>14.55</v>
      </c>
      <c r="E459">
        <v>0.96930000000000005</v>
      </c>
      <c r="F459">
        <v>2.7E-2</v>
      </c>
      <c r="G459">
        <v>1.4E-3</v>
      </c>
      <c r="H459">
        <v>2.3E-3</v>
      </c>
    </row>
    <row r="460" spans="1:8" hidden="1" x14ac:dyDescent="0.3">
      <c r="A460" s="1" t="s">
        <v>65</v>
      </c>
      <c r="B460" s="2">
        <v>44287</v>
      </c>
      <c r="C460" s="1" t="s">
        <v>23</v>
      </c>
      <c r="D460">
        <v>13.44</v>
      </c>
      <c r="E460">
        <v>0.72470000000000001</v>
      </c>
      <c r="F460">
        <v>1.9599999999999999E-2</v>
      </c>
      <c r="G460">
        <v>0.23150000000000001</v>
      </c>
      <c r="H460">
        <v>2.4299999999999999E-2</v>
      </c>
    </row>
    <row r="461" spans="1:8" hidden="1" x14ac:dyDescent="0.3">
      <c r="A461" s="1" t="s">
        <v>65</v>
      </c>
      <c r="B461" s="2">
        <v>44287</v>
      </c>
      <c r="C461" s="1" t="s">
        <v>14</v>
      </c>
      <c r="D461">
        <v>12.64</v>
      </c>
      <c r="E461">
        <v>0.96040000000000003</v>
      </c>
      <c r="F461">
        <v>3.3399999999999999E-2</v>
      </c>
      <c r="G461">
        <v>2.0999999999999999E-3</v>
      </c>
      <c r="H461">
        <v>4.1000000000000003E-3</v>
      </c>
    </row>
    <row r="462" spans="1:8" hidden="1" x14ac:dyDescent="0.3">
      <c r="A462" s="1" t="s">
        <v>65</v>
      </c>
      <c r="B462" s="2">
        <v>44287</v>
      </c>
      <c r="C462" s="1" t="s">
        <v>12</v>
      </c>
      <c r="D462">
        <v>12.01</v>
      </c>
      <c r="E462">
        <v>0.96509999999999996</v>
      </c>
      <c r="F462">
        <v>3.0300000000000001E-2</v>
      </c>
      <c r="G462">
        <v>8.9999999999999998E-4</v>
      </c>
      <c r="H462">
        <v>3.5999999999999999E-3</v>
      </c>
    </row>
    <row r="463" spans="1:8" hidden="1" x14ac:dyDescent="0.3">
      <c r="A463" s="1" t="s">
        <v>65</v>
      </c>
      <c r="B463" s="2">
        <v>44287</v>
      </c>
      <c r="C463" s="1" t="s">
        <v>29</v>
      </c>
      <c r="D463">
        <v>11.25</v>
      </c>
      <c r="E463">
        <v>0.94169999999999998</v>
      </c>
      <c r="F463">
        <v>4.7199999999999999E-2</v>
      </c>
      <c r="G463">
        <v>7.7000000000000002E-3</v>
      </c>
      <c r="H463">
        <v>3.3999999999999998E-3</v>
      </c>
    </row>
    <row r="464" spans="1:8" hidden="1" x14ac:dyDescent="0.3">
      <c r="A464" s="1" t="s">
        <v>65</v>
      </c>
      <c r="B464" s="2">
        <v>44287</v>
      </c>
      <c r="C464" s="1" t="s">
        <v>17</v>
      </c>
      <c r="D464">
        <v>8.6999999999999993</v>
      </c>
      <c r="E464">
        <v>0.92420000000000002</v>
      </c>
      <c r="F464">
        <v>4.6199999999999998E-2</v>
      </c>
      <c r="G464">
        <v>1.8700000000000001E-2</v>
      </c>
      <c r="H464">
        <v>1.09E-2</v>
      </c>
    </row>
    <row r="465" spans="1:8" hidden="1" x14ac:dyDescent="0.3">
      <c r="A465" s="1" t="s">
        <v>65</v>
      </c>
      <c r="B465" s="2">
        <v>44287</v>
      </c>
      <c r="C465" s="1" t="s">
        <v>22</v>
      </c>
      <c r="D465">
        <v>5.29</v>
      </c>
      <c r="E465">
        <v>0.94130000000000003</v>
      </c>
      <c r="F465">
        <v>5.6300000000000003E-2</v>
      </c>
      <c r="G465">
        <v>1.1999999999999999E-3</v>
      </c>
      <c r="H465">
        <v>1.1999999999999999E-3</v>
      </c>
    </row>
    <row r="466" spans="1:8" hidden="1" x14ac:dyDescent="0.3">
      <c r="A466" s="1" t="s">
        <v>65</v>
      </c>
      <c r="B466" s="2">
        <v>44287</v>
      </c>
      <c r="C466" s="1" t="s">
        <v>24</v>
      </c>
      <c r="D466">
        <v>4.9800000000000004</v>
      </c>
      <c r="E466">
        <v>0.95269999999999999</v>
      </c>
      <c r="F466">
        <v>4.3700000000000003E-2</v>
      </c>
      <c r="G466">
        <v>1.2999999999999999E-3</v>
      </c>
      <c r="H466">
        <v>2.3E-3</v>
      </c>
    </row>
    <row r="467" spans="1:8" hidden="1" x14ac:dyDescent="0.3">
      <c r="A467" s="1" t="s">
        <v>65</v>
      </c>
      <c r="B467" s="2">
        <v>44287</v>
      </c>
      <c r="C467" s="1" t="s">
        <v>11</v>
      </c>
      <c r="D467">
        <v>4.38</v>
      </c>
      <c r="E467">
        <v>0.94889999999999997</v>
      </c>
      <c r="F467">
        <v>4.7300000000000002E-2</v>
      </c>
      <c r="G467">
        <v>1.1000000000000001E-3</v>
      </c>
      <c r="H467">
        <v>2.7000000000000001E-3</v>
      </c>
    </row>
    <row r="468" spans="1:8" hidden="1" x14ac:dyDescent="0.3">
      <c r="A468" s="1" t="s">
        <v>65</v>
      </c>
      <c r="B468" s="2">
        <v>44287</v>
      </c>
      <c r="C468" s="1" t="s">
        <v>15</v>
      </c>
      <c r="D468">
        <v>4.32</v>
      </c>
      <c r="E468">
        <v>0.90480000000000005</v>
      </c>
      <c r="F468">
        <v>0.08</v>
      </c>
      <c r="G468">
        <v>1.2800000000000001E-2</v>
      </c>
      <c r="H468">
        <v>2.3999999999999998E-3</v>
      </c>
    </row>
    <row r="469" spans="1:8" hidden="1" x14ac:dyDescent="0.3">
      <c r="A469" s="1" t="s">
        <v>65</v>
      </c>
      <c r="B469" s="2">
        <v>44287</v>
      </c>
      <c r="C469" s="1" t="s">
        <v>35</v>
      </c>
      <c r="D469">
        <v>4.2300000000000004</v>
      </c>
      <c r="E469">
        <v>0.95740000000000003</v>
      </c>
      <c r="F469">
        <v>3.2000000000000001E-2</v>
      </c>
      <c r="G469">
        <v>6.0000000000000001E-3</v>
      </c>
      <c r="H469">
        <v>4.5999999999999999E-3</v>
      </c>
    </row>
    <row r="470" spans="1:8" hidden="1" x14ac:dyDescent="0.3">
      <c r="A470" s="1" t="s">
        <v>65</v>
      </c>
      <c r="B470" s="2">
        <v>44287</v>
      </c>
      <c r="C470" s="1" t="s">
        <v>25</v>
      </c>
      <c r="D470">
        <v>3.74</v>
      </c>
      <c r="E470">
        <v>0.87649999999999995</v>
      </c>
      <c r="F470">
        <v>1.7500000000000002E-2</v>
      </c>
      <c r="G470">
        <v>9.4700000000000006E-2</v>
      </c>
      <c r="H470">
        <v>1.1299999999999999E-2</v>
      </c>
    </row>
    <row r="471" spans="1:8" hidden="1" x14ac:dyDescent="0.3">
      <c r="A471" s="1" t="s">
        <v>65</v>
      </c>
      <c r="B471" s="2">
        <v>44287</v>
      </c>
      <c r="C471" s="1" t="s">
        <v>20</v>
      </c>
      <c r="D471">
        <v>3.73</v>
      </c>
      <c r="E471">
        <v>0.97809999999999997</v>
      </c>
      <c r="F471">
        <v>1.6500000000000001E-2</v>
      </c>
      <c r="G471">
        <v>2.3999999999999998E-3</v>
      </c>
      <c r="H471">
        <v>2.8999999999999998E-3</v>
      </c>
    </row>
    <row r="472" spans="1:8" hidden="1" x14ac:dyDescent="0.3">
      <c r="A472" s="1" t="s">
        <v>65</v>
      </c>
      <c r="B472" s="2">
        <v>44287</v>
      </c>
      <c r="C472" s="1" t="s">
        <v>28</v>
      </c>
      <c r="D472">
        <v>2.97</v>
      </c>
      <c r="E472">
        <v>0.96</v>
      </c>
      <c r="F472">
        <v>2.53E-2</v>
      </c>
      <c r="G472">
        <v>1.1900000000000001E-2</v>
      </c>
      <c r="H472">
        <v>2.8E-3</v>
      </c>
    </row>
    <row r="473" spans="1:8" hidden="1" x14ac:dyDescent="0.3">
      <c r="A473" s="1" t="s">
        <v>65</v>
      </c>
      <c r="B473" s="2">
        <v>44287</v>
      </c>
      <c r="C473" s="1" t="s">
        <v>27</v>
      </c>
      <c r="D473">
        <v>2.94</v>
      </c>
      <c r="E473">
        <v>0.97450000000000003</v>
      </c>
      <c r="F473">
        <v>1.55E-2</v>
      </c>
      <c r="G473">
        <v>4.7999999999999996E-3</v>
      </c>
      <c r="H473">
        <v>5.3E-3</v>
      </c>
    </row>
    <row r="474" spans="1:8" hidden="1" x14ac:dyDescent="0.3">
      <c r="A474" s="1" t="s">
        <v>65</v>
      </c>
      <c r="B474" s="2">
        <v>44287</v>
      </c>
      <c r="C474" s="1" t="s">
        <v>38</v>
      </c>
      <c r="D474">
        <v>2.56</v>
      </c>
      <c r="E474">
        <v>0.92359999999999998</v>
      </c>
      <c r="F474">
        <v>6.0299999999999999E-2</v>
      </c>
      <c r="G474">
        <v>8.8000000000000005E-3</v>
      </c>
      <c r="H474">
        <v>7.4000000000000003E-3</v>
      </c>
    </row>
    <row r="475" spans="1:8" hidden="1" x14ac:dyDescent="0.3">
      <c r="A475" s="1" t="s">
        <v>65</v>
      </c>
      <c r="B475" s="2">
        <v>44287</v>
      </c>
      <c r="C475" s="1" t="s">
        <v>9</v>
      </c>
      <c r="D475">
        <v>2.46</v>
      </c>
      <c r="E475">
        <v>0.90749999999999997</v>
      </c>
      <c r="F475">
        <v>8.6099999999999996E-2</v>
      </c>
      <c r="G475">
        <v>5.4999999999999997E-3</v>
      </c>
      <c r="H475">
        <v>8.9999999999999998E-4</v>
      </c>
    </row>
    <row r="476" spans="1:8" hidden="1" x14ac:dyDescent="0.3">
      <c r="A476" s="1" t="s">
        <v>65</v>
      </c>
      <c r="B476" s="2">
        <v>44287</v>
      </c>
      <c r="C476" s="1" t="s">
        <v>52</v>
      </c>
      <c r="D476">
        <v>1.83</v>
      </c>
      <c r="E476">
        <v>0.96730000000000005</v>
      </c>
      <c r="F476">
        <v>2.5600000000000001E-2</v>
      </c>
      <c r="G476">
        <v>4.3E-3</v>
      </c>
      <c r="H476">
        <v>2.7000000000000001E-3</v>
      </c>
    </row>
    <row r="477" spans="1:8" hidden="1" x14ac:dyDescent="0.3">
      <c r="A477" s="1" t="s">
        <v>65</v>
      </c>
      <c r="B477" s="2">
        <v>44287</v>
      </c>
      <c r="C477" s="1" t="s">
        <v>58</v>
      </c>
      <c r="D477">
        <v>1.75</v>
      </c>
      <c r="E477">
        <v>0.94440000000000002</v>
      </c>
      <c r="F477">
        <v>2.7799999999999998E-2</v>
      </c>
      <c r="G477">
        <v>2.0299999999999999E-2</v>
      </c>
      <c r="H477">
        <v>7.4999999999999997E-3</v>
      </c>
    </row>
    <row r="478" spans="1:8" hidden="1" x14ac:dyDescent="0.3">
      <c r="A478" s="1" t="s">
        <v>65</v>
      </c>
      <c r="B478" s="2">
        <v>44287</v>
      </c>
      <c r="C478" s="1" t="s">
        <v>62</v>
      </c>
      <c r="D478">
        <v>1.66</v>
      </c>
      <c r="E478">
        <v>0.95720000000000005</v>
      </c>
      <c r="F478">
        <v>3.8600000000000002E-2</v>
      </c>
      <c r="G478">
        <v>1.1000000000000001E-3</v>
      </c>
      <c r="H478">
        <v>3.0999999999999999E-3</v>
      </c>
    </row>
    <row r="479" spans="1:8" hidden="1" x14ac:dyDescent="0.3">
      <c r="A479" s="1" t="s">
        <v>65</v>
      </c>
      <c r="B479" s="2">
        <v>44287</v>
      </c>
      <c r="C479" s="1" t="s">
        <v>59</v>
      </c>
      <c r="D479">
        <v>1.64</v>
      </c>
      <c r="E479">
        <v>0.9667</v>
      </c>
      <c r="F479">
        <v>2.8400000000000002E-2</v>
      </c>
      <c r="G479">
        <v>3.0000000000000001E-3</v>
      </c>
      <c r="H479">
        <v>1.9E-3</v>
      </c>
    </row>
    <row r="480" spans="1:8" hidden="1" x14ac:dyDescent="0.3">
      <c r="A480" s="1" t="s">
        <v>65</v>
      </c>
      <c r="B480" s="2">
        <v>44287</v>
      </c>
      <c r="C480" s="1" t="s">
        <v>66</v>
      </c>
      <c r="D480">
        <v>1.59</v>
      </c>
      <c r="E480">
        <v>0.50290000000000001</v>
      </c>
      <c r="F480">
        <v>1.3299999999999999E-2</v>
      </c>
      <c r="G480">
        <v>0.47960000000000003</v>
      </c>
      <c r="H480">
        <v>4.1999999999999997E-3</v>
      </c>
    </row>
    <row r="481" spans="1:8" hidden="1" x14ac:dyDescent="0.3">
      <c r="A481" s="1" t="s">
        <v>65</v>
      </c>
      <c r="B481" s="2">
        <v>44287</v>
      </c>
      <c r="C481" s="1" t="s">
        <v>47</v>
      </c>
      <c r="D481">
        <v>1.35</v>
      </c>
      <c r="E481">
        <v>0.68479999999999996</v>
      </c>
      <c r="F481">
        <v>2.8299999999999999E-2</v>
      </c>
      <c r="G481">
        <v>0.24740000000000001</v>
      </c>
      <c r="H481">
        <v>3.95E-2</v>
      </c>
    </row>
    <row r="482" spans="1:8" x14ac:dyDescent="0.3">
      <c r="A482" s="1" t="s">
        <v>67</v>
      </c>
      <c r="B482" s="2">
        <v>44317</v>
      </c>
      <c r="C482" s="1" t="s">
        <v>33</v>
      </c>
      <c r="D482">
        <v>65.95</v>
      </c>
      <c r="E482">
        <v>0.94069999999999998</v>
      </c>
      <c r="F482">
        <v>1.8599999999999998E-2</v>
      </c>
      <c r="G482">
        <v>3.6600000000000001E-2</v>
      </c>
      <c r="H482">
        <v>4.1999999999999997E-3</v>
      </c>
    </row>
    <row r="483" spans="1:8" hidden="1" x14ac:dyDescent="0.3">
      <c r="A483" s="1" t="s">
        <v>67</v>
      </c>
      <c r="B483" s="2">
        <v>44317</v>
      </c>
      <c r="C483" s="1" t="s">
        <v>26</v>
      </c>
      <c r="D483">
        <v>27.6</v>
      </c>
      <c r="E483">
        <v>0.9698</v>
      </c>
      <c r="F483">
        <v>2.3099999999999999E-2</v>
      </c>
      <c r="G483">
        <v>5.5999999999999999E-3</v>
      </c>
      <c r="H483">
        <v>1.5E-3</v>
      </c>
    </row>
    <row r="484" spans="1:8" hidden="1" x14ac:dyDescent="0.3">
      <c r="A484" s="1" t="s">
        <v>67</v>
      </c>
      <c r="B484" s="2">
        <v>44317</v>
      </c>
      <c r="C484" s="1" t="s">
        <v>13</v>
      </c>
      <c r="D484">
        <v>18.13</v>
      </c>
      <c r="E484">
        <v>0.9556</v>
      </c>
      <c r="F484">
        <v>2.8799999999999999E-2</v>
      </c>
      <c r="G484">
        <v>9.1000000000000004E-3</v>
      </c>
      <c r="H484">
        <v>6.4000000000000003E-3</v>
      </c>
    </row>
    <row r="485" spans="1:8" hidden="1" x14ac:dyDescent="0.3">
      <c r="A485" s="1" t="s">
        <v>67</v>
      </c>
      <c r="B485" s="2">
        <v>44317</v>
      </c>
      <c r="C485" s="1" t="s">
        <v>21</v>
      </c>
      <c r="D485">
        <v>17.45</v>
      </c>
      <c r="E485">
        <v>0.94979999999999998</v>
      </c>
      <c r="F485">
        <v>3.5799999999999998E-2</v>
      </c>
      <c r="G485">
        <v>1.0999999999999999E-2</v>
      </c>
      <c r="H485">
        <v>3.3999999999999998E-3</v>
      </c>
    </row>
    <row r="486" spans="1:8" hidden="1" x14ac:dyDescent="0.3">
      <c r="A486" s="1" t="s">
        <v>67</v>
      </c>
      <c r="B486" s="2">
        <v>44317</v>
      </c>
      <c r="C486" s="1" t="s">
        <v>32</v>
      </c>
      <c r="D486">
        <v>16.71</v>
      </c>
      <c r="E486">
        <v>0.92300000000000004</v>
      </c>
      <c r="F486">
        <v>7.0900000000000005E-2</v>
      </c>
      <c r="G486">
        <v>5.3E-3</v>
      </c>
      <c r="H486">
        <v>8.0000000000000004E-4</v>
      </c>
    </row>
    <row r="487" spans="1:8" hidden="1" x14ac:dyDescent="0.3">
      <c r="A487" s="1" t="s">
        <v>67</v>
      </c>
      <c r="B487" s="2">
        <v>44317</v>
      </c>
      <c r="C487" s="1" t="s">
        <v>16</v>
      </c>
      <c r="D487">
        <v>13.63</v>
      </c>
      <c r="E487">
        <v>0.95009999999999994</v>
      </c>
      <c r="F487">
        <v>4.3099999999999999E-2</v>
      </c>
      <c r="G487">
        <v>6.1000000000000004E-3</v>
      </c>
      <c r="H487">
        <v>6.9999999999999999E-4</v>
      </c>
    </row>
    <row r="488" spans="1:8" hidden="1" x14ac:dyDescent="0.3">
      <c r="A488" s="1" t="s">
        <v>67</v>
      </c>
      <c r="B488" s="2">
        <v>44317</v>
      </c>
      <c r="C488" s="1" t="s">
        <v>31</v>
      </c>
      <c r="D488">
        <v>13.37</v>
      </c>
      <c r="E488">
        <v>0.73350000000000004</v>
      </c>
      <c r="F488">
        <v>0.2472</v>
      </c>
      <c r="G488">
        <v>1.54E-2</v>
      </c>
      <c r="H488">
        <v>3.8E-3</v>
      </c>
    </row>
    <row r="489" spans="1:8" hidden="1" x14ac:dyDescent="0.3">
      <c r="A489" s="1" t="s">
        <v>67</v>
      </c>
      <c r="B489" s="2">
        <v>44317</v>
      </c>
      <c r="C489" s="1" t="s">
        <v>36</v>
      </c>
      <c r="D489">
        <v>12.81</v>
      </c>
      <c r="E489">
        <v>0.94810000000000005</v>
      </c>
      <c r="F489">
        <v>2.2499999999999999E-2</v>
      </c>
      <c r="G489">
        <v>2.0400000000000001E-2</v>
      </c>
      <c r="H489">
        <v>8.9999999999999993E-3</v>
      </c>
    </row>
    <row r="490" spans="1:8" hidden="1" x14ac:dyDescent="0.3">
      <c r="A490" s="1" t="s">
        <v>67</v>
      </c>
      <c r="B490" s="2">
        <v>44317</v>
      </c>
      <c r="C490" s="1" t="s">
        <v>12</v>
      </c>
      <c r="D490">
        <v>11.08</v>
      </c>
      <c r="E490">
        <v>0.96179999999999999</v>
      </c>
      <c r="F490">
        <v>3.7699999999999997E-2</v>
      </c>
      <c r="G490">
        <v>4.0000000000000002E-4</v>
      </c>
      <c r="H490">
        <v>2.0000000000000001E-4</v>
      </c>
    </row>
    <row r="491" spans="1:8" hidden="1" x14ac:dyDescent="0.3">
      <c r="A491" s="1" t="s">
        <v>67</v>
      </c>
      <c r="B491" s="2">
        <v>44317</v>
      </c>
      <c r="C491" s="1" t="s">
        <v>14</v>
      </c>
      <c r="D491">
        <v>10.79</v>
      </c>
      <c r="E491">
        <v>0.96340000000000003</v>
      </c>
      <c r="F491">
        <v>0.03</v>
      </c>
      <c r="G491">
        <v>5.1999999999999998E-3</v>
      </c>
      <c r="H491">
        <v>1.4E-3</v>
      </c>
    </row>
    <row r="492" spans="1:8" hidden="1" x14ac:dyDescent="0.3">
      <c r="A492" s="1" t="s">
        <v>67</v>
      </c>
      <c r="B492" s="2">
        <v>44317</v>
      </c>
      <c r="C492" s="1" t="s">
        <v>29</v>
      </c>
      <c r="D492">
        <v>9.9600000000000009</v>
      </c>
      <c r="E492">
        <v>0.94789999999999996</v>
      </c>
      <c r="F492">
        <v>3.8899999999999997E-2</v>
      </c>
      <c r="G492">
        <v>1.23E-2</v>
      </c>
      <c r="H492">
        <v>8.9999999999999998E-4</v>
      </c>
    </row>
    <row r="493" spans="1:8" hidden="1" x14ac:dyDescent="0.3">
      <c r="A493" s="1" t="s">
        <v>67</v>
      </c>
      <c r="B493" s="2">
        <v>44317</v>
      </c>
      <c r="C493" s="1" t="s">
        <v>23</v>
      </c>
      <c r="D493">
        <v>9.1</v>
      </c>
      <c r="E493">
        <v>0.92330000000000001</v>
      </c>
      <c r="F493">
        <v>2.4400000000000002E-2</v>
      </c>
      <c r="G493">
        <v>4.6399999999999997E-2</v>
      </c>
      <c r="H493">
        <v>5.8999999999999999E-3</v>
      </c>
    </row>
    <row r="494" spans="1:8" hidden="1" x14ac:dyDescent="0.3">
      <c r="A494" s="1" t="s">
        <v>67</v>
      </c>
      <c r="B494" s="2">
        <v>44317</v>
      </c>
      <c r="C494" s="1" t="s">
        <v>17</v>
      </c>
      <c r="D494">
        <v>7.17</v>
      </c>
      <c r="E494">
        <v>0.96150000000000002</v>
      </c>
      <c r="F494">
        <v>3.4700000000000002E-2</v>
      </c>
      <c r="G494">
        <v>5.0000000000000001E-4</v>
      </c>
      <c r="H494">
        <v>3.2000000000000002E-3</v>
      </c>
    </row>
    <row r="495" spans="1:8" hidden="1" x14ac:dyDescent="0.3">
      <c r="A495" s="1" t="s">
        <v>67</v>
      </c>
      <c r="B495" s="2">
        <v>44317</v>
      </c>
      <c r="C495" s="1" t="s">
        <v>22</v>
      </c>
      <c r="D495">
        <v>4.53</v>
      </c>
      <c r="E495">
        <v>0.94540000000000002</v>
      </c>
      <c r="F495">
        <v>5.3100000000000001E-2</v>
      </c>
      <c r="G495">
        <v>1.5E-3</v>
      </c>
      <c r="H495">
        <v>0</v>
      </c>
    </row>
    <row r="496" spans="1:8" hidden="1" x14ac:dyDescent="0.3">
      <c r="A496" s="1" t="s">
        <v>67</v>
      </c>
      <c r="B496" s="2">
        <v>44317</v>
      </c>
      <c r="C496" s="1" t="s">
        <v>24</v>
      </c>
      <c r="D496">
        <v>4.03</v>
      </c>
      <c r="E496">
        <v>0.96530000000000005</v>
      </c>
      <c r="F496">
        <v>3.3000000000000002E-2</v>
      </c>
      <c r="G496">
        <v>2.9999999999999997E-4</v>
      </c>
      <c r="H496">
        <v>1.2999999999999999E-3</v>
      </c>
    </row>
    <row r="497" spans="1:8" hidden="1" x14ac:dyDescent="0.3">
      <c r="A497" s="1" t="s">
        <v>67</v>
      </c>
      <c r="B497" s="2">
        <v>44317</v>
      </c>
      <c r="C497" s="1" t="s">
        <v>15</v>
      </c>
      <c r="D497">
        <v>3.94</v>
      </c>
      <c r="E497">
        <v>0.92379999999999995</v>
      </c>
      <c r="F497">
        <v>7.1999999999999995E-2</v>
      </c>
      <c r="G497">
        <v>3.5000000000000001E-3</v>
      </c>
      <c r="H497">
        <v>8.0000000000000004E-4</v>
      </c>
    </row>
    <row r="498" spans="1:8" hidden="1" x14ac:dyDescent="0.3">
      <c r="A498" s="1" t="s">
        <v>67</v>
      </c>
      <c r="B498" s="2">
        <v>44317</v>
      </c>
      <c r="C498" s="1" t="s">
        <v>35</v>
      </c>
      <c r="D498">
        <v>3.75</v>
      </c>
      <c r="E498">
        <v>0.96360000000000001</v>
      </c>
      <c r="F498">
        <v>3.2199999999999999E-2</v>
      </c>
      <c r="G498">
        <v>2E-3</v>
      </c>
      <c r="H498">
        <v>2.2000000000000001E-3</v>
      </c>
    </row>
    <row r="499" spans="1:8" hidden="1" x14ac:dyDescent="0.3">
      <c r="A499" s="1" t="s">
        <v>67</v>
      </c>
      <c r="B499" s="2">
        <v>44317</v>
      </c>
      <c r="C499" s="1" t="s">
        <v>11</v>
      </c>
      <c r="D499">
        <v>3.7</v>
      </c>
      <c r="E499">
        <v>0.9204</v>
      </c>
      <c r="F499">
        <v>4.8899999999999999E-2</v>
      </c>
      <c r="G499">
        <v>2.2100000000000002E-2</v>
      </c>
      <c r="H499">
        <v>8.6E-3</v>
      </c>
    </row>
    <row r="500" spans="1:8" hidden="1" x14ac:dyDescent="0.3">
      <c r="A500" s="1" t="s">
        <v>67</v>
      </c>
      <c r="B500" s="2">
        <v>44317</v>
      </c>
      <c r="C500" s="1" t="s">
        <v>25</v>
      </c>
      <c r="D500">
        <v>3.18</v>
      </c>
      <c r="E500">
        <v>0.94589999999999996</v>
      </c>
      <c r="F500">
        <v>1.46E-2</v>
      </c>
      <c r="G500">
        <v>3.4599999999999999E-2</v>
      </c>
      <c r="H500">
        <v>4.8999999999999998E-3</v>
      </c>
    </row>
    <row r="501" spans="1:8" hidden="1" x14ac:dyDescent="0.3">
      <c r="A501" s="1" t="s">
        <v>67</v>
      </c>
      <c r="B501" s="2">
        <v>44317</v>
      </c>
      <c r="C501" s="1" t="s">
        <v>20</v>
      </c>
      <c r="D501">
        <v>3.02</v>
      </c>
      <c r="E501">
        <v>0.9778</v>
      </c>
      <c r="F501">
        <v>1.9099999999999999E-2</v>
      </c>
      <c r="G501">
        <v>1.4E-3</v>
      </c>
      <c r="H501">
        <v>1.8E-3</v>
      </c>
    </row>
    <row r="502" spans="1:8" hidden="1" x14ac:dyDescent="0.3">
      <c r="A502" s="1" t="s">
        <v>67</v>
      </c>
      <c r="B502" s="2">
        <v>44317</v>
      </c>
      <c r="C502" s="1" t="s">
        <v>38</v>
      </c>
      <c r="D502">
        <v>2.34</v>
      </c>
      <c r="E502">
        <v>0.94969999999999999</v>
      </c>
      <c r="F502">
        <v>4.3299999999999998E-2</v>
      </c>
      <c r="G502">
        <v>5.7999999999999996E-3</v>
      </c>
      <c r="H502">
        <v>1.1999999999999999E-3</v>
      </c>
    </row>
    <row r="503" spans="1:8" hidden="1" x14ac:dyDescent="0.3">
      <c r="A503" s="1" t="s">
        <v>67</v>
      </c>
      <c r="B503" s="2">
        <v>44317</v>
      </c>
      <c r="C503" s="1" t="s">
        <v>28</v>
      </c>
      <c r="D503">
        <v>2.23</v>
      </c>
      <c r="E503">
        <v>0.97729999999999995</v>
      </c>
      <c r="F503">
        <v>2.1999999999999999E-2</v>
      </c>
      <c r="G503">
        <v>5.9999999999999995E-4</v>
      </c>
      <c r="H503">
        <v>1E-4</v>
      </c>
    </row>
    <row r="504" spans="1:8" hidden="1" x14ac:dyDescent="0.3">
      <c r="A504" s="1" t="s">
        <v>67</v>
      </c>
      <c r="B504" s="2">
        <v>44317</v>
      </c>
      <c r="C504" s="1" t="s">
        <v>27</v>
      </c>
      <c r="D504">
        <v>2.19</v>
      </c>
      <c r="E504">
        <v>0.95040000000000002</v>
      </c>
      <c r="F504">
        <v>1.6299999999999999E-2</v>
      </c>
      <c r="G504">
        <v>2.5100000000000001E-2</v>
      </c>
      <c r="H504">
        <v>8.3000000000000001E-3</v>
      </c>
    </row>
    <row r="505" spans="1:8" hidden="1" x14ac:dyDescent="0.3">
      <c r="A505" s="1" t="s">
        <v>67</v>
      </c>
      <c r="B505" s="2">
        <v>44317</v>
      </c>
      <c r="C505" s="1" t="s">
        <v>9</v>
      </c>
      <c r="D505">
        <v>2.0299999999999998</v>
      </c>
      <c r="E505">
        <v>0.91969999999999996</v>
      </c>
      <c r="F505">
        <v>6.4100000000000004E-2</v>
      </c>
      <c r="G505">
        <v>1.4999999999999999E-2</v>
      </c>
      <c r="H505">
        <v>1.1999999999999999E-3</v>
      </c>
    </row>
    <row r="506" spans="1:8" hidden="1" x14ac:dyDescent="0.3">
      <c r="A506" s="1" t="s">
        <v>67</v>
      </c>
      <c r="B506" s="2">
        <v>44317</v>
      </c>
      <c r="C506" s="1" t="s">
        <v>62</v>
      </c>
      <c r="D506">
        <v>1.64</v>
      </c>
      <c r="E506">
        <v>0.97030000000000005</v>
      </c>
      <c r="F506">
        <v>2.7300000000000001E-2</v>
      </c>
      <c r="G506">
        <v>5.9999999999999995E-4</v>
      </c>
      <c r="H506">
        <v>1.6999999999999999E-3</v>
      </c>
    </row>
    <row r="507" spans="1:8" hidden="1" x14ac:dyDescent="0.3">
      <c r="A507" s="1" t="s">
        <v>67</v>
      </c>
      <c r="B507" s="2">
        <v>44317</v>
      </c>
      <c r="C507" s="1" t="s">
        <v>52</v>
      </c>
      <c r="D507">
        <v>1.64</v>
      </c>
      <c r="E507">
        <v>0.96240000000000003</v>
      </c>
      <c r="F507">
        <v>3.4799999999999998E-2</v>
      </c>
      <c r="G507">
        <v>2.7000000000000001E-3</v>
      </c>
      <c r="H507">
        <v>1E-4</v>
      </c>
    </row>
    <row r="508" spans="1:8" hidden="1" x14ac:dyDescent="0.3">
      <c r="A508" s="1" t="s">
        <v>67</v>
      </c>
      <c r="B508" s="2">
        <v>44317</v>
      </c>
      <c r="C508" s="1" t="s">
        <v>58</v>
      </c>
      <c r="D508">
        <v>1.51</v>
      </c>
      <c r="E508">
        <v>0.95520000000000005</v>
      </c>
      <c r="F508">
        <v>0.03</v>
      </c>
      <c r="G508">
        <v>1.4E-2</v>
      </c>
      <c r="H508">
        <v>8.0000000000000004E-4</v>
      </c>
    </row>
    <row r="509" spans="1:8" hidden="1" x14ac:dyDescent="0.3">
      <c r="A509" s="1" t="s">
        <v>67</v>
      </c>
      <c r="B509" s="2">
        <v>44317</v>
      </c>
      <c r="C509" s="1" t="s">
        <v>59</v>
      </c>
      <c r="D509">
        <v>1.29</v>
      </c>
      <c r="E509">
        <v>0.96850000000000003</v>
      </c>
      <c r="F509">
        <v>2.7300000000000001E-2</v>
      </c>
      <c r="G509">
        <v>3.7000000000000002E-3</v>
      </c>
      <c r="H509">
        <v>5.0000000000000001E-4</v>
      </c>
    </row>
    <row r="510" spans="1:8" hidden="1" x14ac:dyDescent="0.3">
      <c r="A510" s="1" t="s">
        <v>67</v>
      </c>
      <c r="B510" s="2">
        <v>44317</v>
      </c>
      <c r="C510" s="1" t="s">
        <v>68</v>
      </c>
      <c r="D510">
        <v>1.08</v>
      </c>
      <c r="E510">
        <v>0.95050000000000001</v>
      </c>
      <c r="F510">
        <v>4.3299999999999998E-2</v>
      </c>
      <c r="G510">
        <v>3.8999999999999998E-3</v>
      </c>
      <c r="H510">
        <v>2.3E-3</v>
      </c>
    </row>
    <row r="511" spans="1:8" hidden="1" x14ac:dyDescent="0.3">
      <c r="A511" s="1" t="s">
        <v>67</v>
      </c>
      <c r="B511" s="2">
        <v>44317</v>
      </c>
      <c r="C511" s="1" t="s">
        <v>64</v>
      </c>
      <c r="D511">
        <v>1.02</v>
      </c>
      <c r="E511">
        <v>0.97</v>
      </c>
      <c r="F511">
        <v>1.7399999999999999E-2</v>
      </c>
      <c r="G511">
        <v>1.2500000000000001E-2</v>
      </c>
      <c r="H511">
        <v>0</v>
      </c>
    </row>
    <row r="512" spans="1:8" x14ac:dyDescent="0.3">
      <c r="A512" s="1" t="s">
        <v>69</v>
      </c>
      <c r="B512" s="2">
        <v>44348</v>
      </c>
      <c r="C512" s="1" t="s">
        <v>33</v>
      </c>
      <c r="D512">
        <v>81.86</v>
      </c>
      <c r="E512">
        <v>0.92500000000000004</v>
      </c>
      <c r="F512">
        <v>2.12E-2</v>
      </c>
      <c r="G512">
        <v>4.8000000000000001E-2</v>
      </c>
      <c r="H512">
        <v>5.7000000000000002E-3</v>
      </c>
    </row>
    <row r="513" spans="1:8" hidden="1" x14ac:dyDescent="0.3">
      <c r="A513" s="1" t="s">
        <v>69</v>
      </c>
      <c r="B513" s="2">
        <v>44348</v>
      </c>
      <c r="C513" s="1" t="s">
        <v>26</v>
      </c>
      <c r="D513">
        <v>34.08</v>
      </c>
      <c r="E513">
        <v>0.95809999999999995</v>
      </c>
      <c r="F513">
        <v>2.93E-2</v>
      </c>
      <c r="G513">
        <v>1.17E-2</v>
      </c>
      <c r="H513">
        <v>8.9999999999999998E-4</v>
      </c>
    </row>
    <row r="514" spans="1:8" hidden="1" x14ac:dyDescent="0.3">
      <c r="A514" s="1" t="s">
        <v>69</v>
      </c>
      <c r="B514" s="2">
        <v>44348</v>
      </c>
      <c r="C514" s="1" t="s">
        <v>13</v>
      </c>
      <c r="D514">
        <v>23.91</v>
      </c>
      <c r="E514">
        <v>0.94669999999999999</v>
      </c>
      <c r="F514">
        <v>3.9800000000000002E-2</v>
      </c>
      <c r="G514">
        <v>6.7999999999999996E-3</v>
      </c>
      <c r="H514">
        <v>6.6E-3</v>
      </c>
    </row>
    <row r="515" spans="1:8" hidden="1" x14ac:dyDescent="0.3">
      <c r="A515" s="1" t="s">
        <v>69</v>
      </c>
      <c r="B515" s="2">
        <v>44348</v>
      </c>
      <c r="C515" s="1" t="s">
        <v>36</v>
      </c>
      <c r="D515">
        <v>21.13</v>
      </c>
      <c r="E515">
        <v>0.83640000000000003</v>
      </c>
      <c r="F515">
        <v>2.5700000000000001E-2</v>
      </c>
      <c r="G515">
        <v>0.1293</v>
      </c>
      <c r="H515">
        <v>8.6E-3</v>
      </c>
    </row>
    <row r="516" spans="1:8" hidden="1" x14ac:dyDescent="0.3">
      <c r="A516" s="1" t="s">
        <v>69</v>
      </c>
      <c r="B516" s="2">
        <v>44348</v>
      </c>
      <c r="C516" s="1" t="s">
        <v>32</v>
      </c>
      <c r="D516">
        <v>20.7</v>
      </c>
      <c r="E516">
        <v>0.94469999999999998</v>
      </c>
      <c r="F516">
        <v>4.87E-2</v>
      </c>
      <c r="G516">
        <v>6.0000000000000001E-3</v>
      </c>
      <c r="H516">
        <v>5.9999999999999995E-4</v>
      </c>
    </row>
    <row r="517" spans="1:8" hidden="1" x14ac:dyDescent="0.3">
      <c r="A517" s="1" t="s">
        <v>69</v>
      </c>
      <c r="B517" s="2">
        <v>44348</v>
      </c>
      <c r="C517" s="1" t="s">
        <v>21</v>
      </c>
      <c r="D517">
        <v>19.829999999999998</v>
      </c>
      <c r="E517">
        <v>0.9486</v>
      </c>
      <c r="F517">
        <v>4.9299999999999997E-2</v>
      </c>
      <c r="G517">
        <v>1.8E-3</v>
      </c>
      <c r="H517">
        <v>2.0000000000000001E-4</v>
      </c>
    </row>
    <row r="518" spans="1:8" hidden="1" x14ac:dyDescent="0.3">
      <c r="A518" s="1" t="s">
        <v>69</v>
      </c>
      <c r="B518" s="2">
        <v>44348</v>
      </c>
      <c r="C518" s="1" t="s">
        <v>23</v>
      </c>
      <c r="D518">
        <v>17.559999999999999</v>
      </c>
      <c r="E518">
        <v>0.59419999999999995</v>
      </c>
      <c r="F518">
        <v>0.2797</v>
      </c>
      <c r="G518">
        <v>0.1145</v>
      </c>
      <c r="H518">
        <v>1.1599999999999999E-2</v>
      </c>
    </row>
    <row r="519" spans="1:8" hidden="1" x14ac:dyDescent="0.3">
      <c r="A519" s="1" t="s">
        <v>69</v>
      </c>
      <c r="B519" s="2">
        <v>44348</v>
      </c>
      <c r="C519" s="1" t="s">
        <v>16</v>
      </c>
      <c r="D519">
        <v>16.97</v>
      </c>
      <c r="E519">
        <v>0.94389999999999996</v>
      </c>
      <c r="F519">
        <v>4.5400000000000003E-2</v>
      </c>
      <c r="G519">
        <v>8.8000000000000005E-3</v>
      </c>
      <c r="H519">
        <v>1.8E-3</v>
      </c>
    </row>
    <row r="520" spans="1:8" hidden="1" x14ac:dyDescent="0.3">
      <c r="A520" s="1" t="s">
        <v>69</v>
      </c>
      <c r="B520" s="2">
        <v>44348</v>
      </c>
      <c r="C520" s="1" t="s">
        <v>31</v>
      </c>
      <c r="D520">
        <v>14.54</v>
      </c>
      <c r="E520">
        <v>0.84409999999999996</v>
      </c>
      <c r="F520">
        <v>0.1434</v>
      </c>
      <c r="G520">
        <v>1.11E-2</v>
      </c>
      <c r="H520">
        <v>1.4E-3</v>
      </c>
    </row>
    <row r="521" spans="1:8" hidden="1" x14ac:dyDescent="0.3">
      <c r="A521" s="1" t="s">
        <v>69</v>
      </c>
      <c r="B521" s="2">
        <v>44348</v>
      </c>
      <c r="C521" s="1" t="s">
        <v>14</v>
      </c>
      <c r="D521">
        <v>13.99</v>
      </c>
      <c r="E521">
        <v>0.95169999999999999</v>
      </c>
      <c r="F521">
        <v>3.2500000000000001E-2</v>
      </c>
      <c r="G521">
        <v>1.32E-2</v>
      </c>
      <c r="H521">
        <v>2.5999999999999999E-3</v>
      </c>
    </row>
    <row r="522" spans="1:8" hidden="1" x14ac:dyDescent="0.3">
      <c r="A522" s="1" t="s">
        <v>69</v>
      </c>
      <c r="B522" s="2">
        <v>44348</v>
      </c>
      <c r="C522" s="1" t="s">
        <v>12</v>
      </c>
      <c r="D522">
        <v>13.73</v>
      </c>
      <c r="E522">
        <v>0.96950000000000003</v>
      </c>
      <c r="F522">
        <v>2.8500000000000001E-2</v>
      </c>
      <c r="G522">
        <v>1.6999999999999999E-3</v>
      </c>
      <c r="H522">
        <v>2.9999999999999997E-4</v>
      </c>
    </row>
    <row r="523" spans="1:8" hidden="1" x14ac:dyDescent="0.3">
      <c r="A523" s="1" t="s">
        <v>69</v>
      </c>
      <c r="B523" s="2">
        <v>44348</v>
      </c>
      <c r="C523" s="1" t="s">
        <v>29</v>
      </c>
      <c r="D523">
        <v>12.56</v>
      </c>
      <c r="E523">
        <v>0.94740000000000002</v>
      </c>
      <c r="F523">
        <v>4.6600000000000003E-2</v>
      </c>
      <c r="G523">
        <v>4.1000000000000003E-3</v>
      </c>
      <c r="H523">
        <v>1.9E-3</v>
      </c>
    </row>
    <row r="524" spans="1:8" hidden="1" x14ac:dyDescent="0.3">
      <c r="A524" s="1" t="s">
        <v>69</v>
      </c>
      <c r="B524" s="2">
        <v>44348</v>
      </c>
      <c r="C524" s="1" t="s">
        <v>17</v>
      </c>
      <c r="D524">
        <v>9.1</v>
      </c>
      <c r="E524">
        <v>0.95630000000000004</v>
      </c>
      <c r="F524">
        <v>3.85E-2</v>
      </c>
      <c r="G524">
        <v>8.9999999999999998E-4</v>
      </c>
      <c r="H524">
        <v>4.3E-3</v>
      </c>
    </row>
    <row r="525" spans="1:8" hidden="1" x14ac:dyDescent="0.3">
      <c r="A525" s="1" t="s">
        <v>69</v>
      </c>
      <c r="B525" s="2">
        <v>44348</v>
      </c>
      <c r="C525" s="1" t="s">
        <v>22</v>
      </c>
      <c r="D525">
        <v>6.09</v>
      </c>
      <c r="E525">
        <v>0.96179999999999999</v>
      </c>
      <c r="F525">
        <v>3.7400000000000003E-2</v>
      </c>
      <c r="G525">
        <v>6.9999999999999999E-4</v>
      </c>
      <c r="H525">
        <v>2.0000000000000001E-4</v>
      </c>
    </row>
    <row r="526" spans="1:8" hidden="1" x14ac:dyDescent="0.3">
      <c r="A526" s="1" t="s">
        <v>69</v>
      </c>
      <c r="B526" s="2">
        <v>44348</v>
      </c>
      <c r="C526" s="1" t="s">
        <v>24</v>
      </c>
      <c r="D526">
        <v>5.28</v>
      </c>
      <c r="E526">
        <v>0.9244</v>
      </c>
      <c r="F526">
        <v>3.5000000000000003E-2</v>
      </c>
      <c r="G526">
        <v>3.7699999999999997E-2</v>
      </c>
      <c r="H526">
        <v>2.8999999999999998E-3</v>
      </c>
    </row>
    <row r="527" spans="1:8" hidden="1" x14ac:dyDescent="0.3">
      <c r="A527" s="1" t="s">
        <v>69</v>
      </c>
      <c r="B527" s="2">
        <v>44348</v>
      </c>
      <c r="C527" s="1" t="s">
        <v>15</v>
      </c>
      <c r="D527">
        <v>5</v>
      </c>
      <c r="E527">
        <v>0.90810000000000002</v>
      </c>
      <c r="F527">
        <v>4.8000000000000001E-2</v>
      </c>
      <c r="G527">
        <v>4.3099999999999999E-2</v>
      </c>
      <c r="H527">
        <v>8.9999999999999998E-4</v>
      </c>
    </row>
    <row r="528" spans="1:8" hidden="1" x14ac:dyDescent="0.3">
      <c r="A528" s="1" t="s">
        <v>69</v>
      </c>
      <c r="B528" s="2">
        <v>44348</v>
      </c>
      <c r="C528" s="1" t="s">
        <v>35</v>
      </c>
      <c r="D528">
        <v>4.7699999999999996</v>
      </c>
      <c r="E528">
        <v>0.94189999999999996</v>
      </c>
      <c r="F528">
        <v>4.0099999999999997E-2</v>
      </c>
      <c r="G528">
        <v>0.01</v>
      </c>
      <c r="H528">
        <v>8.0000000000000002E-3</v>
      </c>
    </row>
    <row r="529" spans="1:8" hidden="1" x14ac:dyDescent="0.3">
      <c r="A529" s="1" t="s">
        <v>69</v>
      </c>
      <c r="B529" s="2">
        <v>44348</v>
      </c>
      <c r="C529" s="1" t="s">
        <v>20</v>
      </c>
      <c r="D529">
        <v>3.98</v>
      </c>
      <c r="E529">
        <v>0.96189999999999998</v>
      </c>
      <c r="F529">
        <v>2.92E-2</v>
      </c>
      <c r="G529">
        <v>5.1999999999999998E-3</v>
      </c>
      <c r="H529">
        <v>3.7000000000000002E-3</v>
      </c>
    </row>
    <row r="530" spans="1:8" hidden="1" x14ac:dyDescent="0.3">
      <c r="A530" s="1" t="s">
        <v>69</v>
      </c>
      <c r="B530" s="2">
        <v>44348</v>
      </c>
      <c r="C530" s="1" t="s">
        <v>25</v>
      </c>
      <c r="D530">
        <v>3.96</v>
      </c>
      <c r="E530">
        <v>0.95989999999999998</v>
      </c>
      <c r="F530">
        <v>2.06E-2</v>
      </c>
      <c r="G530">
        <v>8.2000000000000007E-3</v>
      </c>
      <c r="H530">
        <v>1.1299999999999999E-2</v>
      </c>
    </row>
    <row r="531" spans="1:8" hidden="1" x14ac:dyDescent="0.3">
      <c r="A531" s="1" t="s">
        <v>69</v>
      </c>
      <c r="B531" s="2">
        <v>44348</v>
      </c>
      <c r="C531" s="1" t="s">
        <v>27</v>
      </c>
      <c r="D531">
        <v>3.44</v>
      </c>
      <c r="E531">
        <v>0.92720000000000002</v>
      </c>
      <c r="F531">
        <v>2.0500000000000001E-2</v>
      </c>
      <c r="G531">
        <v>4.1000000000000002E-2</v>
      </c>
      <c r="H531">
        <v>1.12E-2</v>
      </c>
    </row>
    <row r="532" spans="1:8" hidden="1" x14ac:dyDescent="0.3">
      <c r="A532" s="1" t="s">
        <v>69</v>
      </c>
      <c r="B532" s="2">
        <v>44348</v>
      </c>
      <c r="C532" s="1" t="s">
        <v>28</v>
      </c>
      <c r="D532">
        <v>2.96</v>
      </c>
      <c r="E532">
        <v>0.96040000000000003</v>
      </c>
      <c r="F532">
        <v>3.1300000000000001E-2</v>
      </c>
      <c r="G532">
        <v>8.0000000000000002E-3</v>
      </c>
      <c r="H532">
        <v>4.0000000000000002E-4</v>
      </c>
    </row>
    <row r="533" spans="1:8" hidden="1" x14ac:dyDescent="0.3">
      <c r="A533" s="1" t="s">
        <v>69</v>
      </c>
      <c r="B533" s="2">
        <v>44348</v>
      </c>
      <c r="C533" s="1" t="s">
        <v>38</v>
      </c>
      <c r="D533">
        <v>2.77</v>
      </c>
      <c r="E533">
        <v>0.91700000000000004</v>
      </c>
      <c r="F533">
        <v>6.2100000000000002E-2</v>
      </c>
      <c r="G533">
        <v>1.83E-2</v>
      </c>
      <c r="H533">
        <v>2.7000000000000001E-3</v>
      </c>
    </row>
    <row r="534" spans="1:8" hidden="1" x14ac:dyDescent="0.3">
      <c r="A534" s="1" t="s">
        <v>69</v>
      </c>
      <c r="B534" s="2">
        <v>44348</v>
      </c>
      <c r="C534" s="1" t="s">
        <v>9</v>
      </c>
      <c r="D534">
        <v>2.76</v>
      </c>
      <c r="E534">
        <v>0.93310000000000004</v>
      </c>
      <c r="F534">
        <v>5.62E-2</v>
      </c>
      <c r="G534">
        <v>9.7000000000000003E-3</v>
      </c>
      <c r="H534">
        <v>1.1000000000000001E-3</v>
      </c>
    </row>
    <row r="535" spans="1:8" hidden="1" x14ac:dyDescent="0.3">
      <c r="A535" s="1" t="s">
        <v>69</v>
      </c>
      <c r="B535" s="2">
        <v>44348</v>
      </c>
      <c r="C535" s="1" t="s">
        <v>52</v>
      </c>
      <c r="D535">
        <v>2.0499999999999998</v>
      </c>
      <c r="E535">
        <v>0.95120000000000005</v>
      </c>
      <c r="F535">
        <v>4.3200000000000002E-2</v>
      </c>
      <c r="G535">
        <v>4.8999999999999998E-3</v>
      </c>
      <c r="H535">
        <v>6.9999999999999999E-4</v>
      </c>
    </row>
    <row r="536" spans="1:8" hidden="1" x14ac:dyDescent="0.3">
      <c r="A536" s="1" t="s">
        <v>69</v>
      </c>
      <c r="B536" s="2">
        <v>44348</v>
      </c>
      <c r="C536" s="1" t="s">
        <v>58</v>
      </c>
      <c r="D536">
        <v>2.02</v>
      </c>
      <c r="E536">
        <v>0.93469999999999998</v>
      </c>
      <c r="F536">
        <v>4.6800000000000001E-2</v>
      </c>
      <c r="G536">
        <v>1.67E-2</v>
      </c>
      <c r="H536">
        <v>1.8E-3</v>
      </c>
    </row>
    <row r="537" spans="1:8" hidden="1" x14ac:dyDescent="0.3">
      <c r="A537" s="1" t="s">
        <v>69</v>
      </c>
      <c r="B537" s="2">
        <v>44348</v>
      </c>
      <c r="C537" s="1" t="s">
        <v>62</v>
      </c>
      <c r="D537">
        <v>1.86</v>
      </c>
      <c r="E537">
        <v>0.96799999999999997</v>
      </c>
      <c r="F537">
        <v>0.03</v>
      </c>
      <c r="G537">
        <v>1.6999999999999999E-3</v>
      </c>
      <c r="H537">
        <v>2.9999999999999997E-4</v>
      </c>
    </row>
    <row r="538" spans="1:8" hidden="1" x14ac:dyDescent="0.3">
      <c r="A538" s="1" t="s">
        <v>69</v>
      </c>
      <c r="B538" s="2">
        <v>44348</v>
      </c>
      <c r="C538" s="1" t="s">
        <v>59</v>
      </c>
      <c r="D538">
        <v>1.73</v>
      </c>
      <c r="E538">
        <v>0.94820000000000004</v>
      </c>
      <c r="F538">
        <v>4.8399999999999999E-2</v>
      </c>
      <c r="G538">
        <v>2.8E-3</v>
      </c>
      <c r="H538">
        <v>5.9999999999999995E-4</v>
      </c>
    </row>
    <row r="539" spans="1:8" hidden="1" x14ac:dyDescent="0.3">
      <c r="A539" s="1" t="s">
        <v>69</v>
      </c>
      <c r="B539" s="2">
        <v>44348</v>
      </c>
      <c r="C539" s="1" t="s">
        <v>68</v>
      </c>
      <c r="D539">
        <v>1.45</v>
      </c>
      <c r="E539">
        <v>0.93869999999999998</v>
      </c>
      <c r="F539">
        <v>4.65E-2</v>
      </c>
      <c r="G539">
        <v>9.4000000000000004E-3</v>
      </c>
      <c r="H539">
        <v>5.4999999999999997E-3</v>
      </c>
    </row>
    <row r="540" spans="1:8" hidden="1" x14ac:dyDescent="0.3">
      <c r="A540" s="1" t="s">
        <v>69</v>
      </c>
      <c r="B540" s="2">
        <v>44348</v>
      </c>
      <c r="C540" s="1" t="s">
        <v>64</v>
      </c>
      <c r="D540">
        <v>1.42</v>
      </c>
      <c r="E540">
        <v>0.95940000000000003</v>
      </c>
      <c r="F540">
        <v>1.8200000000000001E-2</v>
      </c>
      <c r="G540">
        <v>2.2200000000000001E-2</v>
      </c>
      <c r="H540">
        <v>1E-4</v>
      </c>
    </row>
    <row r="541" spans="1:8" hidden="1" x14ac:dyDescent="0.3">
      <c r="A541" s="1" t="s">
        <v>69</v>
      </c>
      <c r="B541" s="2">
        <v>44348</v>
      </c>
      <c r="C541" s="1" t="s">
        <v>70</v>
      </c>
      <c r="D541">
        <v>1.38</v>
      </c>
      <c r="E541">
        <v>0.96640000000000004</v>
      </c>
      <c r="F541">
        <v>2.7900000000000001E-2</v>
      </c>
      <c r="G541">
        <v>1.1999999999999999E-3</v>
      </c>
      <c r="H541">
        <v>4.5999999999999999E-3</v>
      </c>
    </row>
    <row r="542" spans="1:8" x14ac:dyDescent="0.3">
      <c r="A542" s="1" t="s">
        <v>71</v>
      </c>
      <c r="B542" s="2">
        <v>44378</v>
      </c>
      <c r="C542" s="1" t="s">
        <v>33</v>
      </c>
      <c r="D542">
        <v>81.86</v>
      </c>
      <c r="E542">
        <v>0.92500000000000004</v>
      </c>
      <c r="F542">
        <v>2.12E-2</v>
      </c>
      <c r="G542">
        <v>4.8000000000000001E-2</v>
      </c>
      <c r="H542">
        <v>5.7000000000000002E-3</v>
      </c>
    </row>
    <row r="543" spans="1:8" hidden="1" x14ac:dyDescent="0.3">
      <c r="A543" s="1" t="s">
        <v>71</v>
      </c>
      <c r="B543" s="2">
        <v>44378</v>
      </c>
      <c r="C543" s="1" t="s">
        <v>26</v>
      </c>
      <c r="D543">
        <v>34.08</v>
      </c>
      <c r="E543">
        <v>0.95809999999999995</v>
      </c>
      <c r="F543">
        <v>2.93E-2</v>
      </c>
      <c r="G543">
        <v>1.17E-2</v>
      </c>
      <c r="H543">
        <v>8.9999999999999998E-4</v>
      </c>
    </row>
    <row r="544" spans="1:8" hidden="1" x14ac:dyDescent="0.3">
      <c r="A544" s="1" t="s">
        <v>71</v>
      </c>
      <c r="B544" s="2">
        <v>44378</v>
      </c>
      <c r="C544" s="1" t="s">
        <v>13</v>
      </c>
      <c r="D544">
        <v>23.91</v>
      </c>
      <c r="E544">
        <v>0.94669999999999999</v>
      </c>
      <c r="F544">
        <v>3.9800000000000002E-2</v>
      </c>
      <c r="G544">
        <v>6.7999999999999996E-3</v>
      </c>
      <c r="H544">
        <v>6.6E-3</v>
      </c>
    </row>
    <row r="545" spans="1:8" hidden="1" x14ac:dyDescent="0.3">
      <c r="A545" s="1" t="s">
        <v>71</v>
      </c>
      <c r="B545" s="2">
        <v>44378</v>
      </c>
      <c r="C545" s="1" t="s">
        <v>36</v>
      </c>
      <c r="D545">
        <v>21.13</v>
      </c>
      <c r="E545">
        <v>0.83640000000000003</v>
      </c>
      <c r="F545">
        <v>2.5700000000000001E-2</v>
      </c>
      <c r="G545">
        <v>0.1293</v>
      </c>
      <c r="H545">
        <v>8.6E-3</v>
      </c>
    </row>
    <row r="546" spans="1:8" hidden="1" x14ac:dyDescent="0.3">
      <c r="A546" s="1" t="s">
        <v>71</v>
      </c>
      <c r="B546" s="2">
        <v>44378</v>
      </c>
      <c r="C546" s="1" t="s">
        <v>32</v>
      </c>
      <c r="D546">
        <v>20.7</v>
      </c>
      <c r="E546">
        <v>0.94469999999999998</v>
      </c>
      <c r="F546">
        <v>4.87E-2</v>
      </c>
      <c r="G546">
        <v>6.0000000000000001E-3</v>
      </c>
      <c r="H546">
        <v>5.9999999999999995E-4</v>
      </c>
    </row>
    <row r="547" spans="1:8" hidden="1" x14ac:dyDescent="0.3">
      <c r="A547" s="1" t="s">
        <v>71</v>
      </c>
      <c r="B547" s="2">
        <v>44378</v>
      </c>
      <c r="C547" s="1" t="s">
        <v>21</v>
      </c>
      <c r="D547">
        <v>19.829999999999998</v>
      </c>
      <c r="E547">
        <v>0.9486</v>
      </c>
      <c r="F547">
        <v>4.9299999999999997E-2</v>
      </c>
      <c r="G547">
        <v>1.8E-3</v>
      </c>
      <c r="H547">
        <v>2.0000000000000001E-4</v>
      </c>
    </row>
    <row r="548" spans="1:8" hidden="1" x14ac:dyDescent="0.3">
      <c r="A548" s="1" t="s">
        <v>71</v>
      </c>
      <c r="B548" s="2">
        <v>44378</v>
      </c>
      <c r="C548" s="1" t="s">
        <v>23</v>
      </c>
      <c r="D548">
        <v>17.559999999999999</v>
      </c>
      <c r="E548">
        <v>0.59419999999999995</v>
      </c>
      <c r="F548">
        <v>0.2797</v>
      </c>
      <c r="G548">
        <v>0.1145</v>
      </c>
      <c r="H548">
        <v>1.1599999999999999E-2</v>
      </c>
    </row>
    <row r="549" spans="1:8" hidden="1" x14ac:dyDescent="0.3">
      <c r="A549" s="1" t="s">
        <v>71</v>
      </c>
      <c r="B549" s="2">
        <v>44378</v>
      </c>
      <c r="C549" s="1" t="s">
        <v>16</v>
      </c>
      <c r="D549">
        <v>16.97</v>
      </c>
      <c r="E549">
        <v>0.94389999999999996</v>
      </c>
      <c r="F549">
        <v>4.5400000000000003E-2</v>
      </c>
      <c r="G549">
        <v>8.8000000000000005E-3</v>
      </c>
      <c r="H549">
        <v>1.8E-3</v>
      </c>
    </row>
    <row r="550" spans="1:8" hidden="1" x14ac:dyDescent="0.3">
      <c r="A550" s="1" t="s">
        <v>71</v>
      </c>
      <c r="B550" s="2">
        <v>44378</v>
      </c>
      <c r="C550" s="1" t="s">
        <v>31</v>
      </c>
      <c r="D550">
        <v>14.54</v>
      </c>
      <c r="E550">
        <v>0.84409999999999996</v>
      </c>
      <c r="F550">
        <v>0.1434</v>
      </c>
      <c r="G550">
        <v>1.11E-2</v>
      </c>
      <c r="H550">
        <v>1.4E-3</v>
      </c>
    </row>
    <row r="551" spans="1:8" hidden="1" x14ac:dyDescent="0.3">
      <c r="A551" s="1" t="s">
        <v>71</v>
      </c>
      <c r="B551" s="2">
        <v>44378</v>
      </c>
      <c r="C551" s="1" t="s">
        <v>14</v>
      </c>
      <c r="D551">
        <v>13.99</v>
      </c>
      <c r="E551">
        <v>0.95169999999999999</v>
      </c>
      <c r="F551">
        <v>3.2500000000000001E-2</v>
      </c>
      <c r="G551">
        <v>1.32E-2</v>
      </c>
      <c r="H551">
        <v>2.5999999999999999E-3</v>
      </c>
    </row>
    <row r="552" spans="1:8" hidden="1" x14ac:dyDescent="0.3">
      <c r="A552" s="1" t="s">
        <v>71</v>
      </c>
      <c r="B552" s="2">
        <v>44378</v>
      </c>
      <c r="C552" s="1" t="s">
        <v>12</v>
      </c>
      <c r="D552">
        <v>13.73</v>
      </c>
      <c r="E552">
        <v>0.96950000000000003</v>
      </c>
      <c r="F552">
        <v>2.8500000000000001E-2</v>
      </c>
      <c r="G552">
        <v>1.6999999999999999E-3</v>
      </c>
      <c r="H552">
        <v>2.9999999999999997E-4</v>
      </c>
    </row>
    <row r="553" spans="1:8" hidden="1" x14ac:dyDescent="0.3">
      <c r="A553" s="1" t="s">
        <v>71</v>
      </c>
      <c r="B553" s="2">
        <v>44378</v>
      </c>
      <c r="C553" s="1" t="s">
        <v>29</v>
      </c>
      <c r="D553">
        <v>12.56</v>
      </c>
      <c r="E553">
        <v>0.94740000000000002</v>
      </c>
      <c r="F553">
        <v>4.6600000000000003E-2</v>
      </c>
      <c r="G553">
        <v>4.1000000000000003E-3</v>
      </c>
      <c r="H553">
        <v>1.9E-3</v>
      </c>
    </row>
    <row r="554" spans="1:8" hidden="1" x14ac:dyDescent="0.3">
      <c r="A554" s="1" t="s">
        <v>71</v>
      </c>
      <c r="B554" s="2">
        <v>44378</v>
      </c>
      <c r="C554" s="1" t="s">
        <v>17</v>
      </c>
      <c r="D554">
        <v>9.1</v>
      </c>
      <c r="E554">
        <v>0.95630000000000004</v>
      </c>
      <c r="F554">
        <v>3.85E-2</v>
      </c>
      <c r="G554">
        <v>8.9999999999999998E-4</v>
      </c>
      <c r="H554">
        <v>4.3E-3</v>
      </c>
    </row>
    <row r="555" spans="1:8" hidden="1" x14ac:dyDescent="0.3">
      <c r="A555" s="1" t="s">
        <v>71</v>
      </c>
      <c r="B555" s="2">
        <v>44378</v>
      </c>
      <c r="C555" s="1" t="s">
        <v>22</v>
      </c>
      <c r="D555">
        <v>6.09</v>
      </c>
      <c r="E555">
        <v>0.96179999999999999</v>
      </c>
      <c r="F555">
        <v>3.7400000000000003E-2</v>
      </c>
      <c r="G555">
        <v>6.9999999999999999E-4</v>
      </c>
      <c r="H555">
        <v>2.0000000000000001E-4</v>
      </c>
    </row>
    <row r="556" spans="1:8" hidden="1" x14ac:dyDescent="0.3">
      <c r="A556" s="1" t="s">
        <v>71</v>
      </c>
      <c r="B556" s="2">
        <v>44378</v>
      </c>
      <c r="C556" s="1" t="s">
        <v>24</v>
      </c>
      <c r="D556">
        <v>5.28</v>
      </c>
      <c r="E556">
        <v>0.9244</v>
      </c>
      <c r="F556">
        <v>3.5000000000000003E-2</v>
      </c>
      <c r="G556">
        <v>3.7699999999999997E-2</v>
      </c>
      <c r="H556">
        <v>2.8999999999999998E-3</v>
      </c>
    </row>
    <row r="557" spans="1:8" hidden="1" x14ac:dyDescent="0.3">
      <c r="A557" s="1" t="s">
        <v>71</v>
      </c>
      <c r="B557" s="2">
        <v>44378</v>
      </c>
      <c r="C557" s="1" t="s">
        <v>15</v>
      </c>
      <c r="D557">
        <v>5</v>
      </c>
      <c r="E557">
        <v>0.90810000000000002</v>
      </c>
      <c r="F557">
        <v>4.8000000000000001E-2</v>
      </c>
      <c r="G557">
        <v>4.3099999999999999E-2</v>
      </c>
      <c r="H557">
        <v>8.9999999999999998E-4</v>
      </c>
    </row>
    <row r="558" spans="1:8" hidden="1" x14ac:dyDescent="0.3">
      <c r="A558" s="1" t="s">
        <v>71</v>
      </c>
      <c r="B558" s="2">
        <v>44378</v>
      </c>
      <c r="C558" s="1" t="s">
        <v>35</v>
      </c>
      <c r="D558">
        <v>4.7699999999999996</v>
      </c>
      <c r="E558">
        <v>0.94189999999999996</v>
      </c>
      <c r="F558">
        <v>4.0099999999999997E-2</v>
      </c>
      <c r="G558">
        <v>0.01</v>
      </c>
      <c r="H558">
        <v>8.0000000000000002E-3</v>
      </c>
    </row>
    <row r="559" spans="1:8" hidden="1" x14ac:dyDescent="0.3">
      <c r="A559" s="1" t="s">
        <v>71</v>
      </c>
      <c r="B559" s="2">
        <v>44378</v>
      </c>
      <c r="C559" s="1" t="s">
        <v>20</v>
      </c>
      <c r="D559">
        <v>3.98</v>
      </c>
      <c r="E559">
        <v>0.96189999999999998</v>
      </c>
      <c r="F559">
        <v>2.92E-2</v>
      </c>
      <c r="G559">
        <v>5.1999999999999998E-3</v>
      </c>
      <c r="H559">
        <v>3.7000000000000002E-3</v>
      </c>
    </row>
    <row r="560" spans="1:8" hidden="1" x14ac:dyDescent="0.3">
      <c r="A560" s="1" t="s">
        <v>71</v>
      </c>
      <c r="B560" s="2">
        <v>44378</v>
      </c>
      <c r="C560" s="1" t="s">
        <v>25</v>
      </c>
      <c r="D560">
        <v>3.96</v>
      </c>
      <c r="E560">
        <v>0.95989999999999998</v>
      </c>
      <c r="F560">
        <v>2.06E-2</v>
      </c>
      <c r="G560">
        <v>8.2000000000000007E-3</v>
      </c>
      <c r="H560">
        <v>1.1299999999999999E-2</v>
      </c>
    </row>
    <row r="561" spans="1:8" hidden="1" x14ac:dyDescent="0.3">
      <c r="A561" s="1" t="s">
        <v>71</v>
      </c>
      <c r="B561" s="2">
        <v>44378</v>
      </c>
      <c r="C561" s="1" t="s">
        <v>27</v>
      </c>
      <c r="D561">
        <v>3.44</v>
      </c>
      <c r="E561">
        <v>0.92720000000000002</v>
      </c>
      <c r="F561">
        <v>2.0500000000000001E-2</v>
      </c>
      <c r="G561">
        <v>4.1000000000000002E-2</v>
      </c>
      <c r="H561">
        <v>1.12E-2</v>
      </c>
    </row>
    <row r="562" spans="1:8" hidden="1" x14ac:dyDescent="0.3">
      <c r="A562" s="1" t="s">
        <v>71</v>
      </c>
      <c r="B562" s="2">
        <v>44378</v>
      </c>
      <c r="C562" s="1" t="s">
        <v>28</v>
      </c>
      <c r="D562">
        <v>2.96</v>
      </c>
      <c r="E562">
        <v>0.96040000000000003</v>
      </c>
      <c r="F562">
        <v>3.1300000000000001E-2</v>
      </c>
      <c r="G562">
        <v>8.0000000000000002E-3</v>
      </c>
      <c r="H562">
        <v>4.0000000000000002E-4</v>
      </c>
    </row>
    <row r="563" spans="1:8" hidden="1" x14ac:dyDescent="0.3">
      <c r="A563" s="1" t="s">
        <v>71</v>
      </c>
      <c r="B563" s="2">
        <v>44378</v>
      </c>
      <c r="C563" s="1" t="s">
        <v>38</v>
      </c>
      <c r="D563">
        <v>2.77</v>
      </c>
      <c r="E563">
        <v>0.91700000000000004</v>
      </c>
      <c r="F563">
        <v>6.2100000000000002E-2</v>
      </c>
      <c r="G563">
        <v>1.83E-2</v>
      </c>
      <c r="H563">
        <v>2.7000000000000001E-3</v>
      </c>
    </row>
    <row r="564" spans="1:8" hidden="1" x14ac:dyDescent="0.3">
      <c r="A564" s="1" t="s">
        <v>71</v>
      </c>
      <c r="B564" s="2">
        <v>44378</v>
      </c>
      <c r="C564" s="1" t="s">
        <v>9</v>
      </c>
      <c r="D564">
        <v>2.76</v>
      </c>
      <c r="E564">
        <v>0.93310000000000004</v>
      </c>
      <c r="F564">
        <v>5.62E-2</v>
      </c>
      <c r="G564">
        <v>9.7000000000000003E-3</v>
      </c>
      <c r="H564">
        <v>1.1000000000000001E-3</v>
      </c>
    </row>
    <row r="565" spans="1:8" hidden="1" x14ac:dyDescent="0.3">
      <c r="A565" s="1" t="s">
        <v>71</v>
      </c>
      <c r="B565" s="2">
        <v>44378</v>
      </c>
      <c r="C565" s="1" t="s">
        <v>52</v>
      </c>
      <c r="D565">
        <v>2.0499999999999998</v>
      </c>
      <c r="E565">
        <v>0.95120000000000005</v>
      </c>
      <c r="F565">
        <v>4.3200000000000002E-2</v>
      </c>
      <c r="G565">
        <v>4.8999999999999998E-3</v>
      </c>
      <c r="H565">
        <v>6.9999999999999999E-4</v>
      </c>
    </row>
    <row r="566" spans="1:8" hidden="1" x14ac:dyDescent="0.3">
      <c r="A566" s="1" t="s">
        <v>71</v>
      </c>
      <c r="B566" s="2">
        <v>44378</v>
      </c>
      <c r="C566" s="1" t="s">
        <v>58</v>
      </c>
      <c r="D566">
        <v>2.02</v>
      </c>
      <c r="E566">
        <v>0.93469999999999998</v>
      </c>
      <c r="F566">
        <v>4.6800000000000001E-2</v>
      </c>
      <c r="G566">
        <v>1.67E-2</v>
      </c>
      <c r="H566">
        <v>1.8E-3</v>
      </c>
    </row>
    <row r="567" spans="1:8" hidden="1" x14ac:dyDescent="0.3">
      <c r="A567" s="1" t="s">
        <v>71</v>
      </c>
      <c r="B567" s="2">
        <v>44378</v>
      </c>
      <c r="C567" s="1" t="s">
        <v>62</v>
      </c>
      <c r="D567">
        <v>1.86</v>
      </c>
      <c r="E567">
        <v>0.96799999999999997</v>
      </c>
      <c r="F567">
        <v>0.03</v>
      </c>
      <c r="G567">
        <v>1.6999999999999999E-3</v>
      </c>
      <c r="H567">
        <v>2.9999999999999997E-4</v>
      </c>
    </row>
    <row r="568" spans="1:8" hidden="1" x14ac:dyDescent="0.3">
      <c r="A568" s="1" t="s">
        <v>71</v>
      </c>
      <c r="B568" s="2">
        <v>44378</v>
      </c>
      <c r="C568" s="1" t="s">
        <v>59</v>
      </c>
      <c r="D568">
        <v>1.73</v>
      </c>
      <c r="E568">
        <v>0.94820000000000004</v>
      </c>
      <c r="F568">
        <v>4.8399999999999999E-2</v>
      </c>
      <c r="G568">
        <v>2.8E-3</v>
      </c>
      <c r="H568">
        <v>5.9999999999999995E-4</v>
      </c>
    </row>
    <row r="569" spans="1:8" hidden="1" x14ac:dyDescent="0.3">
      <c r="A569" s="1" t="s">
        <v>71</v>
      </c>
      <c r="B569" s="2">
        <v>44378</v>
      </c>
      <c r="C569" s="1" t="s">
        <v>68</v>
      </c>
      <c r="D569">
        <v>1.45</v>
      </c>
      <c r="E569">
        <v>0.93869999999999998</v>
      </c>
      <c r="F569">
        <v>4.65E-2</v>
      </c>
      <c r="G569">
        <v>9.4000000000000004E-3</v>
      </c>
      <c r="H569">
        <v>5.4999999999999997E-3</v>
      </c>
    </row>
    <row r="570" spans="1:8" hidden="1" x14ac:dyDescent="0.3">
      <c r="A570" s="1" t="s">
        <v>71</v>
      </c>
      <c r="B570" s="2">
        <v>44378</v>
      </c>
      <c r="C570" s="1" t="s">
        <v>64</v>
      </c>
      <c r="D570">
        <v>1.42</v>
      </c>
      <c r="E570">
        <v>0.95940000000000003</v>
      </c>
      <c r="F570">
        <v>1.8200000000000001E-2</v>
      </c>
      <c r="G570">
        <v>2.2200000000000001E-2</v>
      </c>
      <c r="H570">
        <v>1E-4</v>
      </c>
    </row>
    <row r="571" spans="1:8" hidden="1" x14ac:dyDescent="0.3">
      <c r="A571" s="1" t="s">
        <v>71</v>
      </c>
      <c r="B571" s="2">
        <v>44378</v>
      </c>
      <c r="C571" s="1" t="s">
        <v>70</v>
      </c>
      <c r="D571">
        <v>1.38</v>
      </c>
      <c r="E571">
        <v>0.96640000000000004</v>
      </c>
      <c r="F571">
        <v>2.7900000000000001E-2</v>
      </c>
      <c r="G571">
        <v>1.1999999999999999E-3</v>
      </c>
      <c r="H571">
        <v>4.5999999999999999E-3</v>
      </c>
    </row>
    <row r="572" spans="1:8" x14ac:dyDescent="0.3">
      <c r="A572" s="1" t="s">
        <v>72</v>
      </c>
      <c r="B572" s="2">
        <v>44409</v>
      </c>
      <c r="C572" s="1" t="s">
        <v>33</v>
      </c>
      <c r="D572">
        <v>86.15</v>
      </c>
      <c r="E572">
        <v>0.96160000000000001</v>
      </c>
      <c r="F572">
        <v>2.0199999999999999E-2</v>
      </c>
      <c r="G572">
        <v>1.2999999999999999E-2</v>
      </c>
      <c r="H572">
        <v>5.3E-3</v>
      </c>
    </row>
    <row r="573" spans="1:8" hidden="1" x14ac:dyDescent="0.3">
      <c r="A573" s="1" t="s">
        <v>72</v>
      </c>
      <c r="B573" s="2">
        <v>44409</v>
      </c>
      <c r="C573" s="1" t="s">
        <v>26</v>
      </c>
      <c r="D573">
        <v>36.22</v>
      </c>
      <c r="E573">
        <v>0.93830000000000002</v>
      </c>
      <c r="F573">
        <v>2.1299999999999999E-2</v>
      </c>
      <c r="G573">
        <v>3.3700000000000001E-2</v>
      </c>
      <c r="H573">
        <v>6.7999999999999996E-3</v>
      </c>
    </row>
    <row r="574" spans="1:8" hidden="1" x14ac:dyDescent="0.3">
      <c r="A574" s="1" t="s">
        <v>72</v>
      </c>
      <c r="B574" s="2">
        <v>44409</v>
      </c>
      <c r="C574" s="1" t="s">
        <v>61</v>
      </c>
      <c r="D574">
        <v>26.31</v>
      </c>
      <c r="E574">
        <v>0.94879999999999998</v>
      </c>
      <c r="F574">
        <v>3.8100000000000002E-2</v>
      </c>
      <c r="G574">
        <v>6.1000000000000004E-3</v>
      </c>
      <c r="H574">
        <v>7.0000000000000001E-3</v>
      </c>
    </row>
    <row r="575" spans="1:8" hidden="1" x14ac:dyDescent="0.3">
      <c r="A575" s="1" t="s">
        <v>72</v>
      </c>
      <c r="B575" s="2">
        <v>44409</v>
      </c>
      <c r="C575" s="1" t="s">
        <v>32</v>
      </c>
      <c r="D575">
        <v>23.19</v>
      </c>
      <c r="E575">
        <v>0.94120000000000004</v>
      </c>
      <c r="F575">
        <v>4.07E-2</v>
      </c>
      <c r="G575">
        <v>1.67E-2</v>
      </c>
      <c r="H575">
        <v>1.4E-3</v>
      </c>
    </row>
    <row r="576" spans="1:8" hidden="1" x14ac:dyDescent="0.3">
      <c r="A576" s="1" t="s">
        <v>72</v>
      </c>
      <c r="B576" s="2">
        <v>44409</v>
      </c>
      <c r="C576" s="1" t="s">
        <v>36</v>
      </c>
      <c r="D576">
        <v>22.73</v>
      </c>
      <c r="E576">
        <v>0.96120000000000005</v>
      </c>
      <c r="F576">
        <v>3.2599999999999997E-2</v>
      </c>
      <c r="G576">
        <v>4.1000000000000003E-3</v>
      </c>
      <c r="H576">
        <v>2.0999999999999999E-3</v>
      </c>
    </row>
    <row r="577" spans="1:8" hidden="1" x14ac:dyDescent="0.3">
      <c r="A577" s="1" t="s">
        <v>72</v>
      </c>
      <c r="B577" s="2">
        <v>44409</v>
      </c>
      <c r="C577" s="1" t="s">
        <v>21</v>
      </c>
      <c r="D577">
        <v>20.56</v>
      </c>
      <c r="E577">
        <v>0.93269999999999997</v>
      </c>
      <c r="F577">
        <v>6.25E-2</v>
      </c>
      <c r="G577">
        <v>4.4000000000000003E-3</v>
      </c>
      <c r="H577">
        <v>2.9999999999999997E-4</v>
      </c>
    </row>
    <row r="578" spans="1:8" hidden="1" x14ac:dyDescent="0.3">
      <c r="A578" s="1" t="s">
        <v>72</v>
      </c>
      <c r="B578" s="2">
        <v>44409</v>
      </c>
      <c r="C578" s="1" t="s">
        <v>16</v>
      </c>
      <c r="D578">
        <v>18.899999999999999</v>
      </c>
      <c r="E578">
        <v>0.91759999999999997</v>
      </c>
      <c r="F578">
        <v>5.5599999999999997E-2</v>
      </c>
      <c r="G578">
        <v>2.53E-2</v>
      </c>
      <c r="H578">
        <v>1.5E-3</v>
      </c>
    </row>
    <row r="579" spans="1:8" hidden="1" x14ac:dyDescent="0.3">
      <c r="A579" s="1" t="s">
        <v>72</v>
      </c>
      <c r="B579" s="2">
        <v>44409</v>
      </c>
      <c r="C579" s="1" t="s">
        <v>14</v>
      </c>
      <c r="D579">
        <v>15.39</v>
      </c>
      <c r="E579">
        <v>0.96189999999999998</v>
      </c>
      <c r="F579">
        <v>3.1699999999999999E-2</v>
      </c>
      <c r="G579">
        <v>3.8E-3</v>
      </c>
      <c r="H579">
        <v>2.5999999999999999E-3</v>
      </c>
    </row>
    <row r="580" spans="1:8" hidden="1" x14ac:dyDescent="0.3">
      <c r="A580" s="1" t="s">
        <v>72</v>
      </c>
      <c r="B580" s="2">
        <v>44409</v>
      </c>
      <c r="C580" s="1" t="s">
        <v>12</v>
      </c>
      <c r="D580">
        <v>15.26</v>
      </c>
      <c r="E580">
        <v>0.9657</v>
      </c>
      <c r="F580">
        <v>2.9600000000000001E-2</v>
      </c>
      <c r="G580">
        <v>3.7000000000000002E-3</v>
      </c>
      <c r="H580">
        <v>1E-3</v>
      </c>
    </row>
    <row r="581" spans="1:8" hidden="1" x14ac:dyDescent="0.3">
      <c r="A581" s="1" t="s">
        <v>72</v>
      </c>
      <c r="B581" s="2">
        <v>44409</v>
      </c>
      <c r="C581" s="1" t="s">
        <v>31</v>
      </c>
      <c r="D581">
        <v>14.9</v>
      </c>
      <c r="E581">
        <v>0.88980000000000004</v>
      </c>
      <c r="F581">
        <v>0.1008</v>
      </c>
      <c r="G581">
        <v>8.2000000000000007E-3</v>
      </c>
      <c r="H581">
        <v>1.1000000000000001E-3</v>
      </c>
    </row>
    <row r="582" spans="1:8" hidden="1" x14ac:dyDescent="0.3">
      <c r="A582" s="1" t="s">
        <v>72</v>
      </c>
      <c r="B582" s="2">
        <v>44409</v>
      </c>
      <c r="C582" s="1" t="s">
        <v>29</v>
      </c>
      <c r="D582">
        <v>13.57</v>
      </c>
      <c r="E582">
        <v>0.95650000000000002</v>
      </c>
      <c r="F582">
        <v>3.7199999999999997E-2</v>
      </c>
      <c r="G582">
        <v>3.5999999999999999E-3</v>
      </c>
      <c r="H582">
        <v>2.5999999999999999E-3</v>
      </c>
    </row>
    <row r="583" spans="1:8" hidden="1" x14ac:dyDescent="0.3">
      <c r="A583" s="1" t="s">
        <v>72</v>
      </c>
      <c r="B583" s="2">
        <v>44409</v>
      </c>
      <c r="C583" s="1" t="s">
        <v>23</v>
      </c>
      <c r="D583">
        <v>12.97</v>
      </c>
      <c r="E583">
        <v>0.89149999999999996</v>
      </c>
      <c r="F583">
        <v>5.6300000000000003E-2</v>
      </c>
      <c r="G583">
        <v>4.1300000000000003E-2</v>
      </c>
      <c r="H583">
        <v>1.0999999999999999E-2</v>
      </c>
    </row>
    <row r="584" spans="1:8" hidden="1" x14ac:dyDescent="0.3">
      <c r="A584" s="1" t="s">
        <v>72</v>
      </c>
      <c r="B584" s="2">
        <v>44409</v>
      </c>
      <c r="C584" s="1" t="s">
        <v>17</v>
      </c>
      <c r="D584">
        <v>10.07</v>
      </c>
      <c r="E584">
        <v>0.95530000000000004</v>
      </c>
      <c r="F584">
        <v>3.7699999999999997E-2</v>
      </c>
      <c r="G584">
        <v>4.4000000000000003E-3</v>
      </c>
      <c r="H584">
        <v>2.5999999999999999E-3</v>
      </c>
    </row>
    <row r="585" spans="1:8" hidden="1" x14ac:dyDescent="0.3">
      <c r="A585" s="1" t="s">
        <v>72</v>
      </c>
      <c r="B585" s="2">
        <v>44409</v>
      </c>
      <c r="C585" s="1" t="s">
        <v>35</v>
      </c>
      <c r="D585">
        <v>8.24</v>
      </c>
      <c r="E585">
        <v>0.56920000000000004</v>
      </c>
      <c r="F585">
        <v>2.4799999999999999E-2</v>
      </c>
      <c r="G585">
        <v>0.3962</v>
      </c>
      <c r="H585">
        <v>9.7999999999999997E-3</v>
      </c>
    </row>
    <row r="586" spans="1:8" hidden="1" x14ac:dyDescent="0.3">
      <c r="A586" s="1" t="s">
        <v>72</v>
      </c>
      <c r="B586" s="2">
        <v>44409</v>
      </c>
      <c r="C586" s="1" t="s">
        <v>22</v>
      </c>
      <c r="D586">
        <v>6.51</v>
      </c>
      <c r="E586">
        <v>0.96389999999999998</v>
      </c>
      <c r="F586">
        <v>3.4200000000000001E-2</v>
      </c>
      <c r="G586">
        <v>1.8E-3</v>
      </c>
      <c r="H586">
        <v>1E-4</v>
      </c>
    </row>
    <row r="587" spans="1:8" hidden="1" x14ac:dyDescent="0.3">
      <c r="A587" s="1" t="s">
        <v>72</v>
      </c>
      <c r="B587" s="2">
        <v>44409</v>
      </c>
      <c r="C587" s="1" t="s">
        <v>24</v>
      </c>
      <c r="D587">
        <v>5.48</v>
      </c>
      <c r="E587">
        <v>0.96609999999999996</v>
      </c>
      <c r="F587">
        <v>3.0800000000000001E-2</v>
      </c>
      <c r="G587">
        <v>1.5E-3</v>
      </c>
      <c r="H587">
        <v>1.6000000000000001E-3</v>
      </c>
    </row>
    <row r="588" spans="1:8" hidden="1" x14ac:dyDescent="0.3">
      <c r="A588" s="1" t="s">
        <v>72</v>
      </c>
      <c r="B588" s="2">
        <v>44409</v>
      </c>
      <c r="C588" s="1" t="s">
        <v>15</v>
      </c>
      <c r="D588">
        <v>5.35</v>
      </c>
      <c r="E588">
        <v>0.9617</v>
      </c>
      <c r="F588">
        <v>2.8400000000000002E-2</v>
      </c>
      <c r="G588">
        <v>8.3000000000000001E-3</v>
      </c>
      <c r="H588">
        <v>1.5E-3</v>
      </c>
    </row>
    <row r="589" spans="1:8" hidden="1" x14ac:dyDescent="0.3">
      <c r="A589" s="1" t="s">
        <v>72</v>
      </c>
      <c r="B589" s="2">
        <v>44409</v>
      </c>
      <c r="C589" s="1" t="s">
        <v>20</v>
      </c>
      <c r="D589">
        <v>4.4000000000000004</v>
      </c>
      <c r="E589">
        <v>0.95669999999999999</v>
      </c>
      <c r="F589">
        <v>4.0500000000000001E-2</v>
      </c>
      <c r="G589">
        <v>1.4E-3</v>
      </c>
      <c r="H589">
        <v>1.4E-3</v>
      </c>
    </row>
    <row r="590" spans="1:8" hidden="1" x14ac:dyDescent="0.3">
      <c r="A590" s="1" t="s">
        <v>72</v>
      </c>
      <c r="B590" s="2">
        <v>44409</v>
      </c>
      <c r="C590" s="1" t="s">
        <v>25</v>
      </c>
      <c r="D590">
        <v>4.22</v>
      </c>
      <c r="E590">
        <v>0.97219999999999995</v>
      </c>
      <c r="F590">
        <v>2.1299999999999999E-2</v>
      </c>
      <c r="G590">
        <v>5.4999999999999997E-3</v>
      </c>
      <c r="H590">
        <v>1.1000000000000001E-3</v>
      </c>
    </row>
    <row r="591" spans="1:8" hidden="1" x14ac:dyDescent="0.3">
      <c r="A591" s="1" t="s">
        <v>72</v>
      </c>
      <c r="B591" s="2">
        <v>44409</v>
      </c>
      <c r="C591" s="1" t="s">
        <v>27</v>
      </c>
      <c r="D591">
        <v>3.92</v>
      </c>
      <c r="E591">
        <v>0.83799999999999997</v>
      </c>
      <c r="F591">
        <v>1.78E-2</v>
      </c>
      <c r="G591">
        <v>0.1356</v>
      </c>
      <c r="H591">
        <v>8.6E-3</v>
      </c>
    </row>
    <row r="592" spans="1:8" hidden="1" x14ac:dyDescent="0.3">
      <c r="A592" s="1" t="s">
        <v>72</v>
      </c>
      <c r="B592" s="2">
        <v>44409</v>
      </c>
      <c r="C592" s="1" t="s">
        <v>28</v>
      </c>
      <c r="D592">
        <v>3.09</v>
      </c>
      <c r="E592">
        <v>0.96109999999999995</v>
      </c>
      <c r="F592">
        <v>3.6299999999999999E-2</v>
      </c>
      <c r="G592">
        <v>2.3999999999999998E-3</v>
      </c>
      <c r="H592">
        <v>2.0000000000000001E-4</v>
      </c>
    </row>
    <row r="593" spans="1:8" hidden="1" x14ac:dyDescent="0.3">
      <c r="A593" s="1" t="s">
        <v>72</v>
      </c>
      <c r="B593" s="2">
        <v>44409</v>
      </c>
      <c r="C593" s="1" t="s">
        <v>38</v>
      </c>
      <c r="D593">
        <v>3.05</v>
      </c>
      <c r="E593">
        <v>0.85070000000000001</v>
      </c>
      <c r="F593">
        <v>0.11849999999999999</v>
      </c>
      <c r="G593">
        <v>2.5899999999999999E-2</v>
      </c>
      <c r="H593">
        <v>4.8999999999999998E-3</v>
      </c>
    </row>
    <row r="594" spans="1:8" hidden="1" x14ac:dyDescent="0.3">
      <c r="A594" s="1" t="s">
        <v>72</v>
      </c>
      <c r="B594" s="2">
        <v>44409</v>
      </c>
      <c r="C594" s="1" t="s">
        <v>9</v>
      </c>
      <c r="D594">
        <v>2.96</v>
      </c>
      <c r="E594">
        <v>0.93059999999999998</v>
      </c>
      <c r="F594">
        <v>5.1900000000000002E-2</v>
      </c>
      <c r="G594">
        <v>1.6E-2</v>
      </c>
      <c r="H594">
        <v>1.5E-3</v>
      </c>
    </row>
    <row r="595" spans="1:8" hidden="1" x14ac:dyDescent="0.3">
      <c r="A595" s="1" t="s">
        <v>72</v>
      </c>
      <c r="B595" s="2">
        <v>44409</v>
      </c>
      <c r="C595" s="1" t="s">
        <v>52</v>
      </c>
      <c r="D595">
        <v>2.2400000000000002</v>
      </c>
      <c r="E595">
        <v>0.96160000000000001</v>
      </c>
      <c r="F595">
        <v>3.5400000000000001E-2</v>
      </c>
      <c r="G595">
        <v>2.3999999999999998E-3</v>
      </c>
      <c r="H595">
        <v>5.9999999999999995E-4</v>
      </c>
    </row>
    <row r="596" spans="1:8" hidden="1" x14ac:dyDescent="0.3">
      <c r="A596" s="1" t="s">
        <v>72</v>
      </c>
      <c r="B596" s="2">
        <v>44409</v>
      </c>
      <c r="C596" s="1" t="s">
        <v>58</v>
      </c>
      <c r="D596">
        <v>2.13</v>
      </c>
      <c r="E596">
        <v>0.94510000000000005</v>
      </c>
      <c r="F596">
        <v>3.8699999999999998E-2</v>
      </c>
      <c r="G596">
        <v>1.1900000000000001E-2</v>
      </c>
      <c r="H596">
        <v>4.1999999999999997E-3</v>
      </c>
    </row>
    <row r="597" spans="1:8" hidden="1" x14ac:dyDescent="0.3">
      <c r="A597" s="1" t="s">
        <v>72</v>
      </c>
      <c r="B597" s="2">
        <v>44409</v>
      </c>
      <c r="C597" s="1" t="s">
        <v>59</v>
      </c>
      <c r="D597">
        <v>1.89</v>
      </c>
      <c r="E597">
        <v>0.94240000000000002</v>
      </c>
      <c r="F597">
        <v>5.1900000000000002E-2</v>
      </c>
      <c r="G597">
        <v>5.1000000000000004E-3</v>
      </c>
      <c r="H597">
        <v>5.9999999999999995E-4</v>
      </c>
    </row>
    <row r="598" spans="1:8" hidden="1" x14ac:dyDescent="0.3">
      <c r="A598" s="1" t="s">
        <v>72</v>
      </c>
      <c r="B598" s="2">
        <v>44409</v>
      </c>
      <c r="C598" s="1" t="s">
        <v>62</v>
      </c>
      <c r="D598">
        <v>1.87</v>
      </c>
      <c r="E598">
        <v>0.96909999999999996</v>
      </c>
      <c r="F598">
        <v>2.5899999999999999E-2</v>
      </c>
      <c r="G598">
        <v>4.8999999999999998E-3</v>
      </c>
      <c r="H598">
        <v>1E-4</v>
      </c>
    </row>
    <row r="599" spans="1:8" hidden="1" x14ac:dyDescent="0.3">
      <c r="A599" s="1" t="s">
        <v>72</v>
      </c>
      <c r="B599" s="2">
        <v>44409</v>
      </c>
      <c r="C599" s="1" t="s">
        <v>68</v>
      </c>
      <c r="D599">
        <v>1.7</v>
      </c>
      <c r="E599">
        <v>0.95209999999999995</v>
      </c>
      <c r="F599">
        <v>4.1399999999999999E-2</v>
      </c>
      <c r="G599">
        <v>4.1999999999999997E-3</v>
      </c>
      <c r="H599">
        <v>2.3999999999999998E-3</v>
      </c>
    </row>
    <row r="600" spans="1:8" hidden="1" x14ac:dyDescent="0.3">
      <c r="A600" s="1" t="s">
        <v>72</v>
      </c>
      <c r="B600" s="2">
        <v>44409</v>
      </c>
      <c r="C600" s="1" t="s">
        <v>70</v>
      </c>
      <c r="D600">
        <v>1.52</v>
      </c>
      <c r="E600">
        <v>0.91020000000000001</v>
      </c>
      <c r="F600">
        <v>3.1399999999999997E-2</v>
      </c>
      <c r="G600">
        <v>4.6199999999999998E-2</v>
      </c>
      <c r="H600">
        <v>1.23E-2</v>
      </c>
    </row>
    <row r="601" spans="1:8" hidden="1" x14ac:dyDescent="0.3">
      <c r="A601" s="1" t="s">
        <v>72</v>
      </c>
      <c r="B601" s="2">
        <v>44409</v>
      </c>
      <c r="C601" s="1" t="s">
        <v>64</v>
      </c>
      <c r="D601">
        <v>1.49</v>
      </c>
      <c r="E601">
        <v>0.96160000000000001</v>
      </c>
      <c r="F601">
        <v>1.7399999999999999E-2</v>
      </c>
      <c r="G601">
        <v>2.06E-2</v>
      </c>
      <c r="H601">
        <v>5.0000000000000001E-4</v>
      </c>
    </row>
    <row r="602" spans="1:8" hidden="1" x14ac:dyDescent="0.3">
      <c r="A602" s="1" t="s">
        <v>72</v>
      </c>
      <c r="B602" s="2">
        <v>44409</v>
      </c>
      <c r="C602" s="1" t="s">
        <v>73</v>
      </c>
      <c r="D602">
        <v>1.39</v>
      </c>
      <c r="E602">
        <v>0.96189999999999998</v>
      </c>
      <c r="F602">
        <v>3.39E-2</v>
      </c>
      <c r="G602">
        <v>2.5999999999999999E-3</v>
      </c>
      <c r="H602">
        <v>1.6000000000000001E-3</v>
      </c>
    </row>
    <row r="603" spans="1:8" hidden="1" x14ac:dyDescent="0.3">
      <c r="A603" s="1" t="s">
        <v>72</v>
      </c>
      <c r="B603" s="2">
        <v>44409</v>
      </c>
      <c r="C603" s="1" t="s">
        <v>47</v>
      </c>
      <c r="D603">
        <v>1.33</v>
      </c>
      <c r="E603">
        <v>0.76849999999999996</v>
      </c>
      <c r="F603">
        <v>3.1E-2</v>
      </c>
      <c r="G603">
        <v>0.17630000000000001</v>
      </c>
      <c r="H603">
        <v>2.4299999999999999E-2</v>
      </c>
    </row>
    <row r="604" spans="1:8" hidden="1" x14ac:dyDescent="0.3">
      <c r="A604" s="1" t="s">
        <v>72</v>
      </c>
      <c r="B604" s="2">
        <v>44409</v>
      </c>
      <c r="C604" s="1" t="s">
        <v>66</v>
      </c>
      <c r="D604">
        <v>1.07</v>
      </c>
      <c r="E604">
        <v>0.96660000000000001</v>
      </c>
      <c r="F604">
        <v>2.2800000000000001E-2</v>
      </c>
      <c r="G604">
        <v>6.1000000000000004E-3</v>
      </c>
      <c r="H604">
        <v>4.4999999999999997E-3</v>
      </c>
    </row>
    <row r="605" spans="1:8" hidden="1" x14ac:dyDescent="0.3">
      <c r="A605" s="1" t="s">
        <v>72</v>
      </c>
      <c r="B605" s="2">
        <v>44409</v>
      </c>
      <c r="C605" s="1" t="s">
        <v>19</v>
      </c>
      <c r="D605">
        <v>0.97</v>
      </c>
      <c r="E605">
        <v>0.78339999999999999</v>
      </c>
      <c r="F605">
        <v>0.2099</v>
      </c>
      <c r="G605">
        <v>6.4999999999999997E-3</v>
      </c>
      <c r="H605">
        <v>2.0000000000000001E-4</v>
      </c>
    </row>
    <row r="606" spans="1:8" hidden="1" x14ac:dyDescent="0.3">
      <c r="A606" s="1" t="s">
        <v>72</v>
      </c>
      <c r="B606" s="2">
        <v>44409</v>
      </c>
      <c r="C606" s="1" t="s">
        <v>74</v>
      </c>
      <c r="D606">
        <v>0.86</v>
      </c>
      <c r="E606">
        <v>0.95</v>
      </c>
      <c r="F606">
        <v>4.7399999999999998E-2</v>
      </c>
      <c r="G606">
        <v>2.3E-3</v>
      </c>
      <c r="H606">
        <v>2.9999999999999997E-4</v>
      </c>
    </row>
    <row r="607" spans="1:8" hidden="1" x14ac:dyDescent="0.3">
      <c r="A607" s="1" t="s">
        <v>72</v>
      </c>
      <c r="B607" s="2">
        <v>44409</v>
      </c>
      <c r="C607" s="1" t="s">
        <v>75</v>
      </c>
      <c r="D607">
        <v>0.83</v>
      </c>
      <c r="E607">
        <v>0.89759999999999995</v>
      </c>
      <c r="F607">
        <v>8.5999999999999993E-2</v>
      </c>
      <c r="G607">
        <v>5.7000000000000002E-3</v>
      </c>
      <c r="H607">
        <v>1.0699999999999999E-2</v>
      </c>
    </row>
    <row r="608" spans="1:8" hidden="1" x14ac:dyDescent="0.3">
      <c r="A608" s="1" t="s">
        <v>72</v>
      </c>
      <c r="B608" s="2">
        <v>44409</v>
      </c>
      <c r="C608" s="1" t="s">
        <v>76</v>
      </c>
      <c r="D608">
        <v>0.81</v>
      </c>
      <c r="E608">
        <v>0.91410000000000002</v>
      </c>
      <c r="F608">
        <v>5.1999999999999998E-2</v>
      </c>
      <c r="G608">
        <v>3.2500000000000001E-2</v>
      </c>
      <c r="H608">
        <v>1.4E-3</v>
      </c>
    </row>
    <row r="609" spans="1:8" hidden="1" x14ac:dyDescent="0.3">
      <c r="A609" s="1" t="s">
        <v>72</v>
      </c>
      <c r="B609" s="2">
        <v>44409</v>
      </c>
      <c r="C609" s="1" t="s">
        <v>49</v>
      </c>
      <c r="D609">
        <v>0.8</v>
      </c>
      <c r="E609">
        <v>0.90539999999999998</v>
      </c>
      <c r="F609">
        <v>9.1200000000000003E-2</v>
      </c>
      <c r="G609">
        <v>1.6000000000000001E-3</v>
      </c>
      <c r="H609">
        <v>1.8E-3</v>
      </c>
    </row>
    <row r="610" spans="1:8" hidden="1" x14ac:dyDescent="0.3">
      <c r="A610" s="1" t="s">
        <v>72</v>
      </c>
      <c r="B610" s="2">
        <v>44409</v>
      </c>
      <c r="C610" s="1" t="s">
        <v>77</v>
      </c>
      <c r="D610">
        <v>0.8</v>
      </c>
      <c r="E610">
        <v>0.95389999999999997</v>
      </c>
      <c r="F610">
        <v>3.2899999999999999E-2</v>
      </c>
      <c r="G610">
        <v>1.09E-2</v>
      </c>
      <c r="H610">
        <v>2.3E-3</v>
      </c>
    </row>
    <row r="611" spans="1:8" hidden="1" x14ac:dyDescent="0.3">
      <c r="A611" s="1" t="s">
        <v>72</v>
      </c>
      <c r="B611" s="2">
        <v>44409</v>
      </c>
      <c r="C611" s="1" t="s">
        <v>78</v>
      </c>
      <c r="D611">
        <v>0.75</v>
      </c>
      <c r="E611">
        <v>0.95120000000000005</v>
      </c>
      <c r="F611">
        <v>4.0899999999999999E-2</v>
      </c>
      <c r="G611">
        <v>5.7000000000000002E-3</v>
      </c>
      <c r="H611">
        <v>2.3E-3</v>
      </c>
    </row>
    <row r="612" spans="1:8" hidden="1" x14ac:dyDescent="0.3">
      <c r="A612" s="1" t="s">
        <v>72</v>
      </c>
      <c r="B612" s="2">
        <v>44409</v>
      </c>
      <c r="C612" s="1" t="s">
        <v>79</v>
      </c>
      <c r="D612">
        <v>0.73</v>
      </c>
      <c r="E612">
        <v>0.92620000000000002</v>
      </c>
      <c r="F612">
        <v>5.7700000000000001E-2</v>
      </c>
      <c r="G612">
        <v>3.5999999999999999E-3</v>
      </c>
      <c r="H612">
        <v>1.2500000000000001E-2</v>
      </c>
    </row>
    <row r="613" spans="1:8" hidden="1" x14ac:dyDescent="0.3">
      <c r="A613" s="1" t="s">
        <v>72</v>
      </c>
      <c r="B613" s="2">
        <v>44409</v>
      </c>
      <c r="C613" s="1" t="s">
        <v>177</v>
      </c>
      <c r="D613">
        <v>0.6</v>
      </c>
      <c r="E613">
        <v>0.97619999999999996</v>
      </c>
      <c r="F613">
        <v>1.95E-2</v>
      </c>
      <c r="G613">
        <v>3.0000000000000001E-3</v>
      </c>
      <c r="H613">
        <v>1.2999999999999999E-3</v>
      </c>
    </row>
    <row r="614" spans="1:8" hidden="1" x14ac:dyDescent="0.3">
      <c r="A614" s="1" t="s">
        <v>72</v>
      </c>
      <c r="B614" s="2">
        <v>44409</v>
      </c>
      <c r="C614" s="1" t="s">
        <v>54</v>
      </c>
      <c r="D614">
        <v>0.56000000000000005</v>
      </c>
      <c r="E614">
        <v>0.90620000000000001</v>
      </c>
      <c r="F614">
        <v>5.7799999999999997E-2</v>
      </c>
      <c r="G614">
        <v>2.9700000000000001E-2</v>
      </c>
      <c r="H614">
        <v>6.3E-3</v>
      </c>
    </row>
    <row r="615" spans="1:8" hidden="1" x14ac:dyDescent="0.3">
      <c r="A615" s="1" t="s">
        <v>72</v>
      </c>
      <c r="B615" s="2">
        <v>44409</v>
      </c>
      <c r="C615" s="1" t="s">
        <v>56</v>
      </c>
      <c r="D615">
        <v>0.55000000000000004</v>
      </c>
      <c r="E615">
        <v>0.70709999999999995</v>
      </c>
      <c r="F615">
        <v>9.7999999999999997E-3</v>
      </c>
      <c r="G615">
        <v>0.2462</v>
      </c>
      <c r="H615">
        <v>3.6900000000000002E-2</v>
      </c>
    </row>
    <row r="616" spans="1:8" hidden="1" x14ac:dyDescent="0.3">
      <c r="A616" s="1" t="s">
        <v>72</v>
      </c>
      <c r="B616" s="2">
        <v>44409</v>
      </c>
      <c r="C616" s="1" t="s">
        <v>80</v>
      </c>
      <c r="D616">
        <v>0.51</v>
      </c>
      <c r="E616">
        <v>0.95440000000000003</v>
      </c>
      <c r="F616">
        <v>1.7299999999999999E-2</v>
      </c>
      <c r="G616">
        <v>2.4500000000000001E-2</v>
      </c>
      <c r="H616">
        <v>3.8999999999999998E-3</v>
      </c>
    </row>
    <row r="617" spans="1:8" hidden="1" x14ac:dyDescent="0.3">
      <c r="A617" s="1" t="s">
        <v>72</v>
      </c>
      <c r="B617" s="2">
        <v>44409</v>
      </c>
      <c r="C617" s="1" t="s">
        <v>81</v>
      </c>
      <c r="D617">
        <v>0.5</v>
      </c>
      <c r="E617">
        <v>0.97550000000000003</v>
      </c>
      <c r="F617">
        <v>2.0799999999999999E-2</v>
      </c>
      <c r="G617">
        <v>2.5000000000000001E-3</v>
      </c>
      <c r="H617">
        <v>1.1999999999999999E-3</v>
      </c>
    </row>
    <row r="618" spans="1:8" hidden="1" x14ac:dyDescent="0.3">
      <c r="A618" s="1" t="s">
        <v>72</v>
      </c>
      <c r="B618" s="2">
        <v>44409</v>
      </c>
      <c r="C618" s="1" t="s">
        <v>82</v>
      </c>
      <c r="D618">
        <v>0.49</v>
      </c>
      <c r="E618">
        <v>0.94710000000000005</v>
      </c>
      <c r="F618">
        <v>4.0500000000000001E-2</v>
      </c>
      <c r="G618">
        <v>8.0999999999999996E-3</v>
      </c>
      <c r="H618">
        <v>4.4000000000000003E-3</v>
      </c>
    </row>
    <row r="619" spans="1:8" hidden="1" x14ac:dyDescent="0.3">
      <c r="A619" s="1" t="s">
        <v>72</v>
      </c>
      <c r="B619" s="2">
        <v>44409</v>
      </c>
      <c r="C619" s="1" t="s">
        <v>83</v>
      </c>
      <c r="D619">
        <v>0.48</v>
      </c>
      <c r="E619">
        <v>0.96350000000000002</v>
      </c>
      <c r="F619">
        <v>1.7000000000000001E-2</v>
      </c>
      <c r="G619">
        <v>1.67E-2</v>
      </c>
      <c r="H619">
        <v>2.8E-3</v>
      </c>
    </row>
    <row r="620" spans="1:8" hidden="1" x14ac:dyDescent="0.3">
      <c r="A620" s="1" t="s">
        <v>72</v>
      </c>
      <c r="B620" s="2">
        <v>44409</v>
      </c>
      <c r="C620" s="1" t="s">
        <v>84</v>
      </c>
      <c r="D620">
        <v>0.47</v>
      </c>
      <c r="E620">
        <v>0.86240000000000006</v>
      </c>
      <c r="F620">
        <v>0.11650000000000001</v>
      </c>
      <c r="G620">
        <v>3.2000000000000002E-3</v>
      </c>
      <c r="H620">
        <v>1.7899999999999999E-2</v>
      </c>
    </row>
    <row r="621" spans="1:8" hidden="1" x14ac:dyDescent="0.3">
      <c r="A621" s="1" t="s">
        <v>72</v>
      </c>
      <c r="B621" s="2">
        <v>44409</v>
      </c>
      <c r="C621" s="1" t="s">
        <v>85</v>
      </c>
      <c r="D621">
        <v>0.46</v>
      </c>
      <c r="E621">
        <v>0.90939999999999999</v>
      </c>
      <c r="F621">
        <v>8.2600000000000007E-2</v>
      </c>
      <c r="G621">
        <v>1.1999999999999999E-3</v>
      </c>
      <c r="H621">
        <v>6.8999999999999999E-3</v>
      </c>
    </row>
    <row r="622" spans="1:8" x14ac:dyDescent="0.3">
      <c r="A622" s="1" t="s">
        <v>86</v>
      </c>
      <c r="B622" s="2">
        <v>44440</v>
      </c>
      <c r="C622" s="1" t="s">
        <v>33</v>
      </c>
      <c r="D622">
        <v>88.9</v>
      </c>
      <c r="E622">
        <v>0.9425</v>
      </c>
      <c r="F622">
        <v>1.95E-2</v>
      </c>
      <c r="G622">
        <v>3.5299999999999998E-2</v>
      </c>
      <c r="H622">
        <v>2.7000000000000001E-3</v>
      </c>
    </row>
    <row r="623" spans="1:8" hidden="1" x14ac:dyDescent="0.3">
      <c r="A623" s="1" t="s">
        <v>86</v>
      </c>
      <c r="B623" s="2">
        <v>44440</v>
      </c>
      <c r="C623" s="1" t="s">
        <v>26</v>
      </c>
      <c r="D623">
        <v>37.270000000000003</v>
      </c>
      <c r="E623">
        <v>0.97470000000000001</v>
      </c>
      <c r="F623">
        <v>1.7899999999999999E-2</v>
      </c>
      <c r="G623">
        <v>6.8999999999999999E-3</v>
      </c>
      <c r="H623">
        <v>5.0000000000000001E-4</v>
      </c>
    </row>
    <row r="624" spans="1:8" hidden="1" x14ac:dyDescent="0.3">
      <c r="A624" s="1" t="s">
        <v>86</v>
      </c>
      <c r="B624" s="2">
        <v>44440</v>
      </c>
      <c r="C624" s="1" t="s">
        <v>61</v>
      </c>
      <c r="D624">
        <v>26.96</v>
      </c>
      <c r="E624">
        <v>0.94399999999999995</v>
      </c>
      <c r="F624">
        <v>3.6200000000000003E-2</v>
      </c>
      <c r="G624">
        <v>1.1299999999999999E-2</v>
      </c>
      <c r="H624">
        <v>8.5000000000000006E-3</v>
      </c>
    </row>
    <row r="625" spans="1:8" hidden="1" x14ac:dyDescent="0.3">
      <c r="A625" s="1" t="s">
        <v>86</v>
      </c>
      <c r="B625" s="2">
        <v>44440</v>
      </c>
      <c r="C625" s="1" t="s">
        <v>36</v>
      </c>
      <c r="D625">
        <v>23.33</v>
      </c>
      <c r="E625">
        <v>0.94869999999999999</v>
      </c>
      <c r="F625">
        <v>3.04E-2</v>
      </c>
      <c r="G625">
        <v>1.4500000000000001E-2</v>
      </c>
      <c r="H625">
        <v>6.4000000000000003E-3</v>
      </c>
    </row>
    <row r="626" spans="1:8" hidden="1" x14ac:dyDescent="0.3">
      <c r="A626" s="1" t="s">
        <v>86</v>
      </c>
      <c r="B626" s="2">
        <v>44440</v>
      </c>
      <c r="C626" s="1" t="s">
        <v>32</v>
      </c>
      <c r="D626">
        <v>22.94</v>
      </c>
      <c r="E626">
        <v>0.95609999999999995</v>
      </c>
      <c r="F626">
        <v>3.8600000000000002E-2</v>
      </c>
      <c r="G626">
        <v>4.1999999999999997E-3</v>
      </c>
      <c r="H626">
        <v>1.1000000000000001E-3</v>
      </c>
    </row>
    <row r="627" spans="1:8" hidden="1" x14ac:dyDescent="0.3">
      <c r="A627" s="1" t="s">
        <v>86</v>
      </c>
      <c r="B627" s="2">
        <v>44440</v>
      </c>
      <c r="C627" s="1" t="s">
        <v>21</v>
      </c>
      <c r="D627">
        <v>20.28</v>
      </c>
      <c r="E627">
        <v>0.95109999999999995</v>
      </c>
      <c r="F627">
        <v>4.5499999999999999E-2</v>
      </c>
      <c r="G627">
        <v>3.2000000000000002E-3</v>
      </c>
      <c r="H627">
        <v>2.0000000000000001E-4</v>
      </c>
    </row>
    <row r="628" spans="1:8" hidden="1" x14ac:dyDescent="0.3">
      <c r="A628" s="1" t="s">
        <v>86</v>
      </c>
      <c r="B628" s="2">
        <v>44440</v>
      </c>
      <c r="C628" s="1" t="s">
        <v>16</v>
      </c>
      <c r="D628">
        <v>18.82</v>
      </c>
      <c r="E628">
        <v>0.9395</v>
      </c>
      <c r="F628">
        <v>4.9000000000000002E-2</v>
      </c>
      <c r="G628">
        <v>9.2999999999999992E-3</v>
      </c>
      <c r="H628">
        <v>2.2000000000000001E-3</v>
      </c>
    </row>
    <row r="629" spans="1:8" hidden="1" x14ac:dyDescent="0.3">
      <c r="A629" s="1" t="s">
        <v>86</v>
      </c>
      <c r="B629" s="2">
        <v>44440</v>
      </c>
      <c r="C629" s="1" t="s">
        <v>14</v>
      </c>
      <c r="D629">
        <v>15.78</v>
      </c>
      <c r="E629">
        <v>0.96199999999999997</v>
      </c>
      <c r="F629">
        <v>3.15E-2</v>
      </c>
      <c r="G629">
        <v>4.1999999999999997E-3</v>
      </c>
      <c r="H629">
        <v>2.3999999999999998E-3</v>
      </c>
    </row>
    <row r="630" spans="1:8" hidden="1" x14ac:dyDescent="0.3">
      <c r="A630" s="1" t="s">
        <v>86</v>
      </c>
      <c r="B630" s="2">
        <v>44440</v>
      </c>
      <c r="C630" s="1" t="s">
        <v>12</v>
      </c>
      <c r="D630">
        <v>14.94</v>
      </c>
      <c r="E630">
        <v>0.96740000000000004</v>
      </c>
      <c r="F630">
        <v>2.53E-2</v>
      </c>
      <c r="G630">
        <v>5.7999999999999996E-3</v>
      </c>
      <c r="H630">
        <v>1.5E-3</v>
      </c>
    </row>
    <row r="631" spans="1:8" hidden="1" x14ac:dyDescent="0.3">
      <c r="A631" s="1" t="s">
        <v>86</v>
      </c>
      <c r="B631" s="2">
        <v>44440</v>
      </c>
      <c r="C631" s="1" t="s">
        <v>29</v>
      </c>
      <c r="D631">
        <v>14.34</v>
      </c>
      <c r="E631">
        <v>0.94610000000000005</v>
      </c>
      <c r="F631">
        <v>3.8199999999999998E-2</v>
      </c>
      <c r="G631">
        <v>1.52E-2</v>
      </c>
      <c r="H631">
        <v>5.0000000000000001E-4</v>
      </c>
    </row>
    <row r="632" spans="1:8" hidden="1" x14ac:dyDescent="0.3">
      <c r="A632" s="1" t="s">
        <v>86</v>
      </c>
      <c r="B632" s="2">
        <v>44440</v>
      </c>
      <c r="C632" s="1" t="s">
        <v>23</v>
      </c>
      <c r="D632">
        <v>14.03</v>
      </c>
      <c r="E632">
        <v>0.83779999999999999</v>
      </c>
      <c r="F632">
        <v>4.3400000000000001E-2</v>
      </c>
      <c r="G632">
        <v>0.1075</v>
      </c>
      <c r="H632">
        <v>1.1299999999999999E-2</v>
      </c>
    </row>
    <row r="633" spans="1:8" hidden="1" x14ac:dyDescent="0.3">
      <c r="A633" s="1" t="s">
        <v>86</v>
      </c>
      <c r="B633" s="2">
        <v>44440</v>
      </c>
      <c r="C633" s="1" t="s">
        <v>31</v>
      </c>
      <c r="D633">
        <v>13.28</v>
      </c>
      <c r="E633">
        <v>0.89759999999999995</v>
      </c>
      <c r="F633">
        <v>9.8900000000000002E-2</v>
      </c>
      <c r="G633">
        <v>3.0000000000000001E-3</v>
      </c>
      <c r="H633">
        <v>4.0000000000000002E-4</v>
      </c>
    </row>
    <row r="634" spans="1:8" hidden="1" x14ac:dyDescent="0.3">
      <c r="A634" s="1" t="s">
        <v>86</v>
      </c>
      <c r="B634" s="2">
        <v>44440</v>
      </c>
      <c r="C634" s="1" t="s">
        <v>17</v>
      </c>
      <c r="D634">
        <v>10.28</v>
      </c>
      <c r="E634">
        <v>0.94679999999999997</v>
      </c>
      <c r="F634">
        <v>4.0800000000000003E-2</v>
      </c>
      <c r="G634">
        <v>6.7000000000000002E-3</v>
      </c>
      <c r="H634">
        <v>5.7000000000000002E-3</v>
      </c>
    </row>
    <row r="635" spans="1:8" hidden="1" x14ac:dyDescent="0.3">
      <c r="A635" s="1" t="s">
        <v>86</v>
      </c>
      <c r="B635" s="2">
        <v>44440</v>
      </c>
      <c r="C635" s="1" t="s">
        <v>22</v>
      </c>
      <c r="D635">
        <v>6.47</v>
      </c>
      <c r="E635">
        <v>0.95950000000000002</v>
      </c>
      <c r="F635">
        <v>3.2399999999999998E-2</v>
      </c>
      <c r="G635">
        <v>7.4999999999999997E-3</v>
      </c>
      <c r="H635">
        <v>5.9999999999999995E-4</v>
      </c>
    </row>
    <row r="636" spans="1:8" hidden="1" x14ac:dyDescent="0.3">
      <c r="A636" s="1" t="s">
        <v>86</v>
      </c>
      <c r="B636" s="2">
        <v>44440</v>
      </c>
      <c r="C636" s="1" t="s">
        <v>35</v>
      </c>
      <c r="D636">
        <v>6.31</v>
      </c>
      <c r="E636">
        <v>0.76729999999999998</v>
      </c>
      <c r="F636">
        <v>3.1600000000000003E-2</v>
      </c>
      <c r="G636">
        <v>0.19620000000000001</v>
      </c>
      <c r="H636">
        <v>4.8999999999999998E-3</v>
      </c>
    </row>
    <row r="637" spans="1:8" hidden="1" x14ac:dyDescent="0.3">
      <c r="A637" s="1" t="s">
        <v>86</v>
      </c>
      <c r="B637" s="2">
        <v>44440</v>
      </c>
      <c r="C637" s="1" t="s">
        <v>24</v>
      </c>
      <c r="D637">
        <v>5.76</v>
      </c>
      <c r="E637">
        <v>0.91410000000000002</v>
      </c>
      <c r="F637">
        <v>2.92E-2</v>
      </c>
      <c r="G637">
        <v>4.9700000000000001E-2</v>
      </c>
      <c r="H637">
        <v>7.0000000000000001E-3</v>
      </c>
    </row>
    <row r="638" spans="1:8" hidden="1" x14ac:dyDescent="0.3">
      <c r="A638" s="1" t="s">
        <v>86</v>
      </c>
      <c r="B638" s="2">
        <v>44440</v>
      </c>
      <c r="C638" s="1" t="s">
        <v>15</v>
      </c>
      <c r="D638">
        <v>5.55</v>
      </c>
      <c r="E638">
        <v>0.95240000000000002</v>
      </c>
      <c r="F638">
        <v>2.6800000000000001E-2</v>
      </c>
      <c r="G638">
        <v>1.7299999999999999E-2</v>
      </c>
      <c r="H638">
        <v>3.5999999999999999E-3</v>
      </c>
    </row>
    <row r="639" spans="1:8" hidden="1" x14ac:dyDescent="0.3">
      <c r="A639" s="1" t="s">
        <v>86</v>
      </c>
      <c r="B639" s="2">
        <v>44440</v>
      </c>
      <c r="C639" s="1" t="s">
        <v>25</v>
      </c>
      <c r="D639">
        <v>4.55</v>
      </c>
      <c r="E639">
        <v>0.93279999999999996</v>
      </c>
      <c r="F639">
        <v>1.9599999999999999E-2</v>
      </c>
      <c r="G639">
        <v>4.4699999999999997E-2</v>
      </c>
      <c r="H639">
        <v>3.0000000000000001E-3</v>
      </c>
    </row>
    <row r="640" spans="1:8" hidden="1" x14ac:dyDescent="0.3">
      <c r="A640" s="1" t="s">
        <v>86</v>
      </c>
      <c r="B640" s="2">
        <v>44440</v>
      </c>
      <c r="C640" s="1" t="s">
        <v>20</v>
      </c>
      <c r="D640">
        <v>4.55</v>
      </c>
      <c r="E640">
        <v>0.95320000000000005</v>
      </c>
      <c r="F640">
        <v>3.2199999999999999E-2</v>
      </c>
      <c r="G640">
        <v>1.2200000000000001E-2</v>
      </c>
      <c r="H640">
        <v>2.3999999999999998E-3</v>
      </c>
    </row>
    <row r="641" spans="1:8" hidden="1" x14ac:dyDescent="0.3">
      <c r="A641" s="1" t="s">
        <v>86</v>
      </c>
      <c r="B641" s="2">
        <v>44440</v>
      </c>
      <c r="C641" s="1" t="s">
        <v>27</v>
      </c>
      <c r="D641">
        <v>3.54</v>
      </c>
      <c r="E641">
        <v>0.93340000000000001</v>
      </c>
      <c r="F641">
        <v>1.7999999999999999E-2</v>
      </c>
      <c r="G641">
        <v>2.7400000000000001E-2</v>
      </c>
      <c r="H641">
        <v>2.12E-2</v>
      </c>
    </row>
    <row r="642" spans="1:8" hidden="1" x14ac:dyDescent="0.3">
      <c r="A642" s="1" t="s">
        <v>86</v>
      </c>
      <c r="B642" s="2">
        <v>44440</v>
      </c>
      <c r="C642" s="1" t="s">
        <v>38</v>
      </c>
      <c r="D642">
        <v>3.04</v>
      </c>
      <c r="E642">
        <v>0.93279999999999996</v>
      </c>
      <c r="F642">
        <v>5.0999999999999997E-2</v>
      </c>
      <c r="G642">
        <v>1.3899999999999999E-2</v>
      </c>
      <c r="H642">
        <v>2.3E-3</v>
      </c>
    </row>
    <row r="643" spans="1:8" hidden="1" x14ac:dyDescent="0.3">
      <c r="A643" s="1" t="s">
        <v>86</v>
      </c>
      <c r="B643" s="2">
        <v>44440</v>
      </c>
      <c r="C643" s="1" t="s">
        <v>28</v>
      </c>
      <c r="D643">
        <v>3.03</v>
      </c>
      <c r="E643">
        <v>0.96260000000000001</v>
      </c>
      <c r="F643">
        <v>3.5000000000000003E-2</v>
      </c>
      <c r="G643">
        <v>2.2000000000000001E-3</v>
      </c>
      <c r="H643">
        <v>2.0000000000000001E-4</v>
      </c>
    </row>
    <row r="644" spans="1:8" hidden="1" x14ac:dyDescent="0.3">
      <c r="A644" s="1" t="s">
        <v>86</v>
      </c>
      <c r="B644" s="2">
        <v>44440</v>
      </c>
      <c r="C644" s="1" t="s">
        <v>9</v>
      </c>
      <c r="D644">
        <v>2.78</v>
      </c>
      <c r="E644">
        <v>0.9042</v>
      </c>
      <c r="F644">
        <v>6.9599999999999995E-2</v>
      </c>
      <c r="G644">
        <v>2.5000000000000001E-2</v>
      </c>
      <c r="H644">
        <v>1.1999999999999999E-3</v>
      </c>
    </row>
    <row r="645" spans="1:8" hidden="1" x14ac:dyDescent="0.3">
      <c r="A645" s="1" t="s">
        <v>86</v>
      </c>
      <c r="B645" s="2">
        <v>44440</v>
      </c>
      <c r="C645" s="1" t="s">
        <v>52</v>
      </c>
      <c r="D645">
        <v>2.38</v>
      </c>
      <c r="E645">
        <v>0.9536</v>
      </c>
      <c r="F645">
        <v>3.7499999999999999E-2</v>
      </c>
      <c r="G645">
        <v>7.9000000000000008E-3</v>
      </c>
      <c r="H645">
        <v>1E-3</v>
      </c>
    </row>
    <row r="646" spans="1:8" hidden="1" x14ac:dyDescent="0.3">
      <c r="A646" s="1" t="s">
        <v>86</v>
      </c>
      <c r="B646" s="2">
        <v>44440</v>
      </c>
      <c r="C646" s="1" t="s">
        <v>58</v>
      </c>
      <c r="D646">
        <v>2.17</v>
      </c>
      <c r="E646">
        <v>0.94989999999999997</v>
      </c>
      <c r="F646">
        <v>4.4200000000000003E-2</v>
      </c>
      <c r="G646">
        <v>4.1999999999999997E-3</v>
      </c>
      <c r="H646">
        <v>1.8E-3</v>
      </c>
    </row>
    <row r="647" spans="1:8" hidden="1" x14ac:dyDescent="0.3">
      <c r="A647" s="1" t="s">
        <v>86</v>
      </c>
      <c r="B647" s="2">
        <v>44440</v>
      </c>
      <c r="C647" s="1" t="s">
        <v>47</v>
      </c>
      <c r="D647">
        <v>2.15</v>
      </c>
      <c r="E647">
        <v>0.42609999999999998</v>
      </c>
      <c r="F647">
        <v>1.95E-2</v>
      </c>
      <c r="G647">
        <v>0.5131</v>
      </c>
      <c r="H647">
        <v>4.1300000000000003E-2</v>
      </c>
    </row>
    <row r="648" spans="1:8" hidden="1" x14ac:dyDescent="0.3">
      <c r="A648" s="1" t="s">
        <v>86</v>
      </c>
      <c r="B648" s="2">
        <v>44440</v>
      </c>
      <c r="C648" s="1" t="s">
        <v>62</v>
      </c>
      <c r="D648">
        <v>1.93</v>
      </c>
      <c r="E648">
        <v>0.97499999999999998</v>
      </c>
      <c r="F648">
        <v>2.3E-2</v>
      </c>
      <c r="G648">
        <v>1.8E-3</v>
      </c>
      <c r="H648">
        <v>2.0000000000000001E-4</v>
      </c>
    </row>
    <row r="649" spans="1:8" hidden="1" x14ac:dyDescent="0.3">
      <c r="A649" s="1" t="s">
        <v>86</v>
      </c>
      <c r="B649" s="2">
        <v>44440</v>
      </c>
      <c r="C649" s="1" t="s">
        <v>59</v>
      </c>
      <c r="D649">
        <v>1.89</v>
      </c>
      <c r="E649">
        <v>0.95479999999999998</v>
      </c>
      <c r="F649">
        <v>4.24E-2</v>
      </c>
      <c r="G649">
        <v>2.0999999999999999E-3</v>
      </c>
      <c r="H649">
        <v>6.9999999999999999E-4</v>
      </c>
    </row>
    <row r="650" spans="1:8" hidden="1" x14ac:dyDescent="0.3">
      <c r="A650" s="1" t="s">
        <v>86</v>
      </c>
      <c r="B650" s="2">
        <v>44440</v>
      </c>
      <c r="C650" s="1" t="s">
        <v>68</v>
      </c>
      <c r="D650">
        <v>1.87</v>
      </c>
      <c r="E650">
        <v>0.93730000000000002</v>
      </c>
      <c r="F650">
        <v>0.04</v>
      </c>
      <c r="G650">
        <v>1.7600000000000001E-2</v>
      </c>
      <c r="H650">
        <v>5.1999999999999998E-3</v>
      </c>
    </row>
    <row r="651" spans="1:8" hidden="1" x14ac:dyDescent="0.3">
      <c r="A651" s="1" t="s">
        <v>86</v>
      </c>
      <c r="B651" s="2">
        <v>44440</v>
      </c>
      <c r="C651" s="1" t="s">
        <v>73</v>
      </c>
      <c r="D651">
        <v>1.61</v>
      </c>
      <c r="E651">
        <v>0.95709999999999995</v>
      </c>
      <c r="F651">
        <v>2.4400000000000002E-2</v>
      </c>
      <c r="G651">
        <v>1.3100000000000001E-2</v>
      </c>
      <c r="H651">
        <v>5.3E-3</v>
      </c>
    </row>
    <row r="652" spans="1:8" hidden="1" x14ac:dyDescent="0.3">
      <c r="A652" s="1" t="s">
        <v>86</v>
      </c>
      <c r="B652" s="2">
        <v>44440</v>
      </c>
      <c r="C652" s="1" t="s">
        <v>70</v>
      </c>
      <c r="D652">
        <v>1.54</v>
      </c>
      <c r="E652">
        <v>0.88600000000000001</v>
      </c>
      <c r="F652">
        <v>2.9600000000000001E-2</v>
      </c>
      <c r="G652">
        <v>7.22E-2</v>
      </c>
      <c r="H652">
        <v>1.21E-2</v>
      </c>
    </row>
    <row r="653" spans="1:8" hidden="1" x14ac:dyDescent="0.3">
      <c r="A653" s="1" t="s">
        <v>86</v>
      </c>
      <c r="B653" s="2">
        <v>44440</v>
      </c>
      <c r="C653" s="1" t="s">
        <v>64</v>
      </c>
      <c r="D653">
        <v>1.49</v>
      </c>
      <c r="E653">
        <v>0.93500000000000005</v>
      </c>
      <c r="F653">
        <v>1.9900000000000001E-2</v>
      </c>
      <c r="G653">
        <v>4.3999999999999997E-2</v>
      </c>
      <c r="H653">
        <v>1.1000000000000001E-3</v>
      </c>
    </row>
    <row r="654" spans="1:8" hidden="1" x14ac:dyDescent="0.3">
      <c r="A654" s="1" t="s">
        <v>86</v>
      </c>
      <c r="B654" s="2">
        <v>44440</v>
      </c>
      <c r="C654" s="1" t="s">
        <v>66</v>
      </c>
      <c r="D654">
        <v>1.0900000000000001</v>
      </c>
      <c r="E654">
        <v>0.93579999999999997</v>
      </c>
      <c r="F654">
        <v>2.4899999999999999E-2</v>
      </c>
      <c r="G654">
        <v>3.6299999999999999E-2</v>
      </c>
      <c r="H654">
        <v>3.0000000000000001E-3</v>
      </c>
    </row>
    <row r="655" spans="1:8" hidden="1" x14ac:dyDescent="0.3">
      <c r="A655" s="1" t="s">
        <v>86</v>
      </c>
      <c r="B655" s="2">
        <v>44440</v>
      </c>
      <c r="C655" s="1" t="s">
        <v>19</v>
      </c>
      <c r="D655">
        <v>0.93</v>
      </c>
      <c r="E655">
        <v>0.81389999999999996</v>
      </c>
      <c r="F655">
        <v>0.18099999999999999</v>
      </c>
      <c r="G655">
        <v>4.8999999999999998E-3</v>
      </c>
      <c r="H655">
        <v>2.0000000000000001E-4</v>
      </c>
    </row>
    <row r="656" spans="1:8" hidden="1" x14ac:dyDescent="0.3">
      <c r="A656" s="1" t="s">
        <v>86</v>
      </c>
      <c r="B656" s="2">
        <v>44440</v>
      </c>
      <c r="C656" s="1" t="s">
        <v>74</v>
      </c>
      <c r="D656">
        <v>0.92</v>
      </c>
      <c r="E656">
        <v>0.94620000000000004</v>
      </c>
      <c r="F656">
        <v>5.0900000000000001E-2</v>
      </c>
      <c r="G656">
        <v>2.7000000000000001E-3</v>
      </c>
      <c r="H656">
        <v>2.0000000000000001E-4</v>
      </c>
    </row>
    <row r="657" spans="1:8" hidden="1" x14ac:dyDescent="0.3">
      <c r="A657" s="1" t="s">
        <v>86</v>
      </c>
      <c r="B657" s="2">
        <v>44440</v>
      </c>
      <c r="C657" s="1" t="s">
        <v>75</v>
      </c>
      <c r="D657">
        <v>0.89</v>
      </c>
      <c r="E657">
        <v>0.91379999999999995</v>
      </c>
      <c r="F657">
        <v>7.1900000000000006E-2</v>
      </c>
      <c r="G657">
        <v>8.5000000000000006E-3</v>
      </c>
      <c r="H657">
        <v>5.7000000000000002E-3</v>
      </c>
    </row>
    <row r="658" spans="1:8" hidden="1" x14ac:dyDescent="0.3">
      <c r="A658" s="1" t="s">
        <v>86</v>
      </c>
      <c r="B658" s="2">
        <v>44440</v>
      </c>
      <c r="C658" s="1" t="s">
        <v>77</v>
      </c>
      <c r="D658">
        <v>0.86</v>
      </c>
      <c r="E658">
        <v>0.87790000000000001</v>
      </c>
      <c r="F658">
        <v>2.3400000000000001E-2</v>
      </c>
      <c r="G658">
        <v>9.7500000000000003E-2</v>
      </c>
      <c r="H658">
        <v>1.2999999999999999E-3</v>
      </c>
    </row>
    <row r="659" spans="1:8" hidden="1" x14ac:dyDescent="0.3">
      <c r="A659" s="1" t="s">
        <v>86</v>
      </c>
      <c r="B659" s="2">
        <v>44440</v>
      </c>
      <c r="C659" s="1" t="s">
        <v>76</v>
      </c>
      <c r="D659">
        <v>0.84</v>
      </c>
      <c r="E659">
        <v>0.8871</v>
      </c>
      <c r="F659">
        <v>6.5699999999999995E-2</v>
      </c>
      <c r="G659">
        <v>4.0300000000000002E-2</v>
      </c>
      <c r="H659">
        <v>7.0000000000000001E-3</v>
      </c>
    </row>
    <row r="660" spans="1:8" hidden="1" x14ac:dyDescent="0.3">
      <c r="A660" s="1" t="s">
        <v>86</v>
      </c>
      <c r="B660" s="2">
        <v>44440</v>
      </c>
      <c r="C660" s="1" t="s">
        <v>49</v>
      </c>
      <c r="D660">
        <v>0.82</v>
      </c>
      <c r="E660">
        <v>0.91510000000000002</v>
      </c>
      <c r="F660">
        <v>7.8100000000000003E-2</v>
      </c>
      <c r="G660">
        <v>5.4000000000000003E-3</v>
      </c>
      <c r="H660">
        <v>1.5E-3</v>
      </c>
    </row>
    <row r="661" spans="1:8" hidden="1" x14ac:dyDescent="0.3">
      <c r="A661" s="1" t="s">
        <v>86</v>
      </c>
      <c r="B661" s="2">
        <v>44440</v>
      </c>
      <c r="C661" s="1" t="s">
        <v>78</v>
      </c>
      <c r="D661">
        <v>0.78</v>
      </c>
      <c r="E661">
        <v>0.94389999999999996</v>
      </c>
      <c r="F661">
        <v>4.7199999999999999E-2</v>
      </c>
      <c r="G661">
        <v>6.4000000000000003E-3</v>
      </c>
      <c r="H661">
        <v>2.5000000000000001E-3</v>
      </c>
    </row>
    <row r="662" spans="1:8" hidden="1" x14ac:dyDescent="0.3">
      <c r="A662" s="1" t="s">
        <v>86</v>
      </c>
      <c r="B662" s="2">
        <v>44440</v>
      </c>
      <c r="C662" s="1" t="s">
        <v>79</v>
      </c>
      <c r="D662">
        <v>0.76</v>
      </c>
      <c r="E662">
        <v>0.90649999999999997</v>
      </c>
      <c r="F662">
        <v>5.8000000000000003E-2</v>
      </c>
      <c r="G662">
        <v>1.9599999999999999E-2</v>
      </c>
      <c r="H662">
        <v>1.5900000000000001E-2</v>
      </c>
    </row>
    <row r="663" spans="1:8" hidden="1" x14ac:dyDescent="0.3">
      <c r="A663" s="1" t="s">
        <v>86</v>
      </c>
      <c r="B663" s="2">
        <v>44440</v>
      </c>
      <c r="C663" s="1" t="s">
        <v>177</v>
      </c>
      <c r="D663">
        <v>0.63</v>
      </c>
      <c r="E663">
        <v>0.94740000000000002</v>
      </c>
      <c r="F663">
        <v>3.73E-2</v>
      </c>
      <c r="G663">
        <v>6.8999999999999999E-3</v>
      </c>
      <c r="H663">
        <v>8.3999999999999995E-3</v>
      </c>
    </row>
    <row r="664" spans="1:8" hidden="1" x14ac:dyDescent="0.3">
      <c r="A664" s="1" t="s">
        <v>86</v>
      </c>
      <c r="B664" s="2">
        <v>44440</v>
      </c>
      <c r="C664" s="1" t="s">
        <v>54</v>
      </c>
      <c r="D664">
        <v>0.56000000000000005</v>
      </c>
      <c r="E664">
        <v>0.91459999999999997</v>
      </c>
      <c r="F664">
        <v>6.4299999999999996E-2</v>
      </c>
      <c r="G664">
        <v>1.9699999999999999E-2</v>
      </c>
      <c r="H664">
        <v>1.5E-3</v>
      </c>
    </row>
    <row r="665" spans="1:8" hidden="1" x14ac:dyDescent="0.3">
      <c r="A665" s="1" t="s">
        <v>86</v>
      </c>
      <c r="B665" s="2">
        <v>44440</v>
      </c>
      <c r="C665" s="1" t="s">
        <v>80</v>
      </c>
      <c r="D665">
        <v>0.53</v>
      </c>
      <c r="E665">
        <v>0.93340000000000001</v>
      </c>
      <c r="F665">
        <v>1.7600000000000001E-2</v>
      </c>
      <c r="G665">
        <v>4.1500000000000002E-2</v>
      </c>
      <c r="H665">
        <v>7.4999999999999997E-3</v>
      </c>
    </row>
    <row r="666" spans="1:8" hidden="1" x14ac:dyDescent="0.3">
      <c r="A666" s="1" t="s">
        <v>86</v>
      </c>
      <c r="B666" s="2">
        <v>44440</v>
      </c>
      <c r="C666" s="1" t="s">
        <v>82</v>
      </c>
      <c r="D666">
        <v>0.51</v>
      </c>
      <c r="E666">
        <v>0.92249999999999999</v>
      </c>
      <c r="F666">
        <v>3.5799999999999998E-2</v>
      </c>
      <c r="G666">
        <v>3.5099999999999999E-2</v>
      </c>
      <c r="H666">
        <v>6.6E-3</v>
      </c>
    </row>
    <row r="667" spans="1:8" hidden="1" x14ac:dyDescent="0.3">
      <c r="A667" s="1" t="s">
        <v>86</v>
      </c>
      <c r="B667" s="2">
        <v>44440</v>
      </c>
      <c r="C667" s="1" t="s">
        <v>84</v>
      </c>
      <c r="D667">
        <v>0.49</v>
      </c>
      <c r="E667">
        <v>0.87709999999999999</v>
      </c>
      <c r="F667">
        <v>9.7600000000000006E-2</v>
      </c>
      <c r="G667">
        <v>9.2999999999999992E-3</v>
      </c>
      <c r="H667">
        <v>1.6E-2</v>
      </c>
    </row>
    <row r="668" spans="1:8" hidden="1" x14ac:dyDescent="0.3">
      <c r="A668" s="1" t="s">
        <v>86</v>
      </c>
      <c r="B668" s="2">
        <v>44440</v>
      </c>
      <c r="C668" s="1" t="s">
        <v>83</v>
      </c>
      <c r="D668">
        <v>0.47</v>
      </c>
      <c r="E668">
        <v>0.93320000000000003</v>
      </c>
      <c r="F668">
        <v>1.7899999999999999E-2</v>
      </c>
      <c r="G668">
        <v>4.0500000000000001E-2</v>
      </c>
      <c r="H668">
        <v>8.3000000000000001E-3</v>
      </c>
    </row>
    <row r="669" spans="1:8" hidden="1" x14ac:dyDescent="0.3">
      <c r="A669" s="1" t="s">
        <v>86</v>
      </c>
      <c r="B669" s="2">
        <v>44440</v>
      </c>
      <c r="C669" s="1" t="s">
        <v>178</v>
      </c>
      <c r="D669">
        <v>0.47</v>
      </c>
      <c r="E669">
        <v>0.96709999999999996</v>
      </c>
      <c r="F669">
        <v>2.64E-2</v>
      </c>
      <c r="G669">
        <v>5.3E-3</v>
      </c>
      <c r="H669">
        <v>1.1999999999999999E-3</v>
      </c>
    </row>
    <row r="670" spans="1:8" hidden="1" x14ac:dyDescent="0.3">
      <c r="A670" s="1" t="s">
        <v>86</v>
      </c>
      <c r="B670" s="2">
        <v>44440</v>
      </c>
      <c r="C670" s="1" t="s">
        <v>56</v>
      </c>
      <c r="D670">
        <v>0.46</v>
      </c>
      <c r="E670">
        <v>0.82330000000000003</v>
      </c>
      <c r="F670">
        <v>9.9000000000000008E-3</v>
      </c>
      <c r="G670">
        <v>0.15240000000000001</v>
      </c>
      <c r="H670">
        <v>1.44E-2</v>
      </c>
    </row>
    <row r="671" spans="1:8" hidden="1" x14ac:dyDescent="0.3">
      <c r="A671" s="1" t="s">
        <v>86</v>
      </c>
      <c r="B671" s="2">
        <v>44440</v>
      </c>
      <c r="C671" s="1" t="s">
        <v>85</v>
      </c>
      <c r="D671">
        <v>0.44</v>
      </c>
      <c r="E671">
        <v>0.9113</v>
      </c>
      <c r="F671">
        <v>7.7700000000000005E-2</v>
      </c>
      <c r="G671">
        <v>2.7000000000000001E-3</v>
      </c>
      <c r="H671">
        <v>8.3000000000000001E-3</v>
      </c>
    </row>
    <row r="672" spans="1:8" x14ac:dyDescent="0.3">
      <c r="A672" s="1" t="s">
        <v>87</v>
      </c>
      <c r="B672" s="2">
        <v>44470</v>
      </c>
      <c r="C672" s="1" t="s">
        <v>33</v>
      </c>
      <c r="D672">
        <v>99</v>
      </c>
      <c r="E672">
        <v>0.96130000000000004</v>
      </c>
      <c r="F672">
        <v>1.9099999999999999E-2</v>
      </c>
      <c r="G672">
        <v>1.6299999999999999E-2</v>
      </c>
      <c r="H672">
        <v>3.2000000000000002E-3</v>
      </c>
    </row>
    <row r="673" spans="1:8" hidden="1" x14ac:dyDescent="0.3">
      <c r="A673" s="1" t="s">
        <v>87</v>
      </c>
      <c r="B673" s="2">
        <v>44470</v>
      </c>
      <c r="C673" s="1" t="s">
        <v>26</v>
      </c>
      <c r="D673">
        <v>39.68</v>
      </c>
      <c r="E673">
        <v>0.97540000000000004</v>
      </c>
      <c r="F673">
        <v>1.84E-2</v>
      </c>
      <c r="G673">
        <v>5.1000000000000004E-3</v>
      </c>
      <c r="H673">
        <v>1.1000000000000001E-3</v>
      </c>
    </row>
    <row r="674" spans="1:8" hidden="1" x14ac:dyDescent="0.3">
      <c r="A674" s="1" t="s">
        <v>87</v>
      </c>
      <c r="B674" s="2">
        <v>44470</v>
      </c>
      <c r="C674" s="1" t="s">
        <v>61</v>
      </c>
      <c r="D674">
        <v>30.59</v>
      </c>
      <c r="E674">
        <v>0.94379999999999997</v>
      </c>
      <c r="F674">
        <v>3.44E-2</v>
      </c>
      <c r="G674">
        <v>1.2200000000000001E-2</v>
      </c>
      <c r="H674">
        <v>9.4999999999999998E-3</v>
      </c>
    </row>
    <row r="675" spans="1:8" hidden="1" x14ac:dyDescent="0.3">
      <c r="A675" s="1" t="s">
        <v>87</v>
      </c>
      <c r="B675" s="2">
        <v>44470</v>
      </c>
      <c r="C675" s="1" t="s">
        <v>32</v>
      </c>
      <c r="D675">
        <v>26.35</v>
      </c>
      <c r="E675">
        <v>0.93230000000000002</v>
      </c>
      <c r="F675">
        <v>3.4500000000000003E-2</v>
      </c>
      <c r="G675">
        <v>3.15E-2</v>
      </c>
      <c r="H675">
        <v>1.8E-3</v>
      </c>
    </row>
    <row r="676" spans="1:8" hidden="1" x14ac:dyDescent="0.3">
      <c r="A676" s="1" t="s">
        <v>87</v>
      </c>
      <c r="B676" s="2">
        <v>44470</v>
      </c>
      <c r="C676" s="1" t="s">
        <v>36</v>
      </c>
      <c r="D676">
        <v>25.28</v>
      </c>
      <c r="E676">
        <v>0.94259999999999999</v>
      </c>
      <c r="F676">
        <v>2.24E-2</v>
      </c>
      <c r="G676">
        <v>2.87E-2</v>
      </c>
      <c r="H676">
        <v>6.1999999999999998E-3</v>
      </c>
    </row>
    <row r="677" spans="1:8" hidden="1" x14ac:dyDescent="0.3">
      <c r="A677" s="1" t="s">
        <v>87</v>
      </c>
      <c r="B677" s="2">
        <v>44470</v>
      </c>
      <c r="C677" s="1" t="s">
        <v>21</v>
      </c>
      <c r="D677">
        <v>23.21</v>
      </c>
      <c r="E677">
        <v>0.95379999999999998</v>
      </c>
      <c r="F677">
        <v>4.4999999999999998E-2</v>
      </c>
      <c r="G677">
        <v>1.1000000000000001E-3</v>
      </c>
      <c r="H677">
        <v>1E-4</v>
      </c>
    </row>
    <row r="678" spans="1:8" hidden="1" x14ac:dyDescent="0.3">
      <c r="A678" s="1" t="s">
        <v>87</v>
      </c>
      <c r="B678" s="2">
        <v>44470</v>
      </c>
      <c r="C678" s="1" t="s">
        <v>16</v>
      </c>
      <c r="D678">
        <v>20.6</v>
      </c>
      <c r="E678">
        <v>0.95220000000000005</v>
      </c>
      <c r="F678">
        <v>4.4400000000000002E-2</v>
      </c>
      <c r="G678">
        <v>2.5000000000000001E-3</v>
      </c>
      <c r="H678">
        <v>8.9999999999999998E-4</v>
      </c>
    </row>
    <row r="679" spans="1:8" hidden="1" x14ac:dyDescent="0.3">
      <c r="A679" s="1" t="s">
        <v>87</v>
      </c>
      <c r="B679" s="2">
        <v>44470</v>
      </c>
      <c r="C679" s="1" t="s">
        <v>14</v>
      </c>
      <c r="D679">
        <v>17.989999999999998</v>
      </c>
      <c r="E679">
        <v>0.95699999999999996</v>
      </c>
      <c r="F679">
        <v>2.8000000000000001E-2</v>
      </c>
      <c r="G679">
        <v>1.06E-2</v>
      </c>
      <c r="H679">
        <v>4.4999999999999997E-3</v>
      </c>
    </row>
    <row r="680" spans="1:8" hidden="1" x14ac:dyDescent="0.3">
      <c r="A680" s="1" t="s">
        <v>87</v>
      </c>
      <c r="B680" s="2">
        <v>44470</v>
      </c>
      <c r="C680" s="1" t="s">
        <v>12</v>
      </c>
      <c r="D680">
        <v>17.84</v>
      </c>
      <c r="E680">
        <v>0.97589999999999999</v>
      </c>
      <c r="F680">
        <v>2.1999999999999999E-2</v>
      </c>
      <c r="G680">
        <v>1.1999999999999999E-3</v>
      </c>
      <c r="H680">
        <v>8.0000000000000004E-4</v>
      </c>
    </row>
    <row r="681" spans="1:8" hidden="1" x14ac:dyDescent="0.3">
      <c r="A681" s="1" t="s">
        <v>87</v>
      </c>
      <c r="B681" s="2">
        <v>44470</v>
      </c>
      <c r="C681" s="1" t="s">
        <v>29</v>
      </c>
      <c r="D681">
        <v>16.5</v>
      </c>
      <c r="E681">
        <v>0.96150000000000002</v>
      </c>
      <c r="F681">
        <v>3.73E-2</v>
      </c>
      <c r="G681">
        <v>8.9999999999999998E-4</v>
      </c>
      <c r="H681">
        <v>2.9999999999999997E-4</v>
      </c>
    </row>
    <row r="682" spans="1:8" hidden="1" x14ac:dyDescent="0.3">
      <c r="A682" s="1" t="s">
        <v>87</v>
      </c>
      <c r="B682" s="2">
        <v>44470</v>
      </c>
      <c r="C682" s="1" t="s">
        <v>23</v>
      </c>
      <c r="D682">
        <v>15.74</v>
      </c>
      <c r="E682">
        <v>0.82250000000000001</v>
      </c>
      <c r="F682">
        <v>4.82E-2</v>
      </c>
      <c r="G682">
        <v>0.1166</v>
      </c>
      <c r="H682">
        <v>1.2699999999999999E-2</v>
      </c>
    </row>
    <row r="683" spans="1:8" hidden="1" x14ac:dyDescent="0.3">
      <c r="A683" s="1" t="s">
        <v>87</v>
      </c>
      <c r="B683" s="2">
        <v>44470</v>
      </c>
      <c r="C683" s="1" t="s">
        <v>31</v>
      </c>
      <c r="D683">
        <v>14.44</v>
      </c>
      <c r="E683">
        <v>0.89219999999999999</v>
      </c>
      <c r="F683">
        <v>0.10589999999999999</v>
      </c>
      <c r="G683">
        <v>1.5E-3</v>
      </c>
      <c r="H683">
        <v>2.9999999999999997E-4</v>
      </c>
    </row>
    <row r="684" spans="1:8" hidden="1" x14ac:dyDescent="0.3">
      <c r="A684" s="1" t="s">
        <v>87</v>
      </c>
      <c r="B684" s="2">
        <v>44470</v>
      </c>
      <c r="C684" s="1" t="s">
        <v>17</v>
      </c>
      <c r="D684">
        <v>11.4</v>
      </c>
      <c r="E684">
        <v>0.9466</v>
      </c>
      <c r="F684">
        <v>4.3400000000000001E-2</v>
      </c>
      <c r="G684">
        <v>4.4000000000000003E-3</v>
      </c>
      <c r="H684">
        <v>5.5999999999999999E-3</v>
      </c>
    </row>
    <row r="685" spans="1:8" hidden="1" x14ac:dyDescent="0.3">
      <c r="A685" s="1" t="s">
        <v>87</v>
      </c>
      <c r="B685" s="2">
        <v>44470</v>
      </c>
      <c r="C685" s="1" t="s">
        <v>22</v>
      </c>
      <c r="D685">
        <v>7.39</v>
      </c>
      <c r="E685">
        <v>0.95799999999999996</v>
      </c>
      <c r="F685">
        <v>3.2199999999999999E-2</v>
      </c>
      <c r="G685">
        <v>9.2999999999999992E-3</v>
      </c>
      <c r="H685">
        <v>5.9999999999999995E-4</v>
      </c>
    </row>
    <row r="686" spans="1:8" hidden="1" x14ac:dyDescent="0.3">
      <c r="A686" s="1" t="s">
        <v>87</v>
      </c>
      <c r="B686" s="2">
        <v>44470</v>
      </c>
      <c r="C686" s="1" t="s">
        <v>35</v>
      </c>
      <c r="D686">
        <v>6.85</v>
      </c>
      <c r="E686">
        <v>0.79179999999999995</v>
      </c>
      <c r="F686">
        <v>3.1600000000000003E-2</v>
      </c>
      <c r="G686">
        <v>0.16850000000000001</v>
      </c>
      <c r="H686">
        <v>8.0999999999999996E-3</v>
      </c>
    </row>
    <row r="687" spans="1:8" hidden="1" x14ac:dyDescent="0.3">
      <c r="A687" s="1" t="s">
        <v>87</v>
      </c>
      <c r="B687" s="2">
        <v>44470</v>
      </c>
      <c r="C687" s="1" t="s">
        <v>15</v>
      </c>
      <c r="D687">
        <v>6.38</v>
      </c>
      <c r="E687">
        <v>0.95899999999999996</v>
      </c>
      <c r="F687">
        <v>2.6100000000000002E-2</v>
      </c>
      <c r="G687">
        <v>1.43E-2</v>
      </c>
      <c r="H687">
        <v>5.9999999999999995E-4</v>
      </c>
    </row>
    <row r="688" spans="1:8" hidden="1" x14ac:dyDescent="0.3">
      <c r="A688" s="1" t="s">
        <v>87</v>
      </c>
      <c r="B688" s="2">
        <v>44470</v>
      </c>
      <c r="C688" s="1" t="s">
        <v>24</v>
      </c>
      <c r="D688">
        <v>6.21</v>
      </c>
      <c r="E688">
        <v>0.93</v>
      </c>
      <c r="F688">
        <v>2.87E-2</v>
      </c>
      <c r="G688">
        <v>3.85E-2</v>
      </c>
      <c r="H688">
        <v>2.8E-3</v>
      </c>
    </row>
    <row r="689" spans="1:8" hidden="1" x14ac:dyDescent="0.3">
      <c r="A689" s="1" t="s">
        <v>87</v>
      </c>
      <c r="B689" s="2">
        <v>44470</v>
      </c>
      <c r="C689" s="1" t="s">
        <v>20</v>
      </c>
      <c r="D689">
        <v>5.09</v>
      </c>
      <c r="E689">
        <v>0.95379999999999998</v>
      </c>
      <c r="F689">
        <v>3.5799999999999998E-2</v>
      </c>
      <c r="G689">
        <v>7.3000000000000001E-3</v>
      </c>
      <c r="H689">
        <v>3.0999999999999999E-3</v>
      </c>
    </row>
    <row r="690" spans="1:8" hidden="1" x14ac:dyDescent="0.3">
      <c r="A690" s="1" t="s">
        <v>87</v>
      </c>
      <c r="B690" s="2">
        <v>44470</v>
      </c>
      <c r="C690" s="1" t="s">
        <v>25</v>
      </c>
      <c r="D690">
        <v>4.68</v>
      </c>
      <c r="E690">
        <v>0.97299999999999998</v>
      </c>
      <c r="F690">
        <v>1.9900000000000001E-2</v>
      </c>
      <c r="G690">
        <v>6.1999999999999998E-3</v>
      </c>
      <c r="H690">
        <v>8.0000000000000004E-4</v>
      </c>
    </row>
    <row r="691" spans="1:8" hidden="1" x14ac:dyDescent="0.3">
      <c r="A691" s="1" t="s">
        <v>87</v>
      </c>
      <c r="B691" s="2">
        <v>44470</v>
      </c>
      <c r="C691" s="1" t="s">
        <v>27</v>
      </c>
      <c r="D691">
        <v>3.66</v>
      </c>
      <c r="E691">
        <v>0.9677</v>
      </c>
      <c r="F691">
        <v>0.02</v>
      </c>
      <c r="G691">
        <v>5.7000000000000002E-3</v>
      </c>
      <c r="H691">
        <v>6.6E-3</v>
      </c>
    </row>
    <row r="692" spans="1:8" hidden="1" x14ac:dyDescent="0.3">
      <c r="A692" s="1" t="s">
        <v>87</v>
      </c>
      <c r="B692" s="2">
        <v>44470</v>
      </c>
      <c r="C692" s="1" t="s">
        <v>38</v>
      </c>
      <c r="D692">
        <v>3.43</v>
      </c>
      <c r="E692">
        <v>0.93659999999999999</v>
      </c>
      <c r="F692">
        <v>4.9099999999999998E-2</v>
      </c>
      <c r="G692">
        <v>1.32E-2</v>
      </c>
      <c r="H692">
        <v>1.1000000000000001E-3</v>
      </c>
    </row>
    <row r="693" spans="1:8" hidden="1" x14ac:dyDescent="0.3">
      <c r="A693" s="1" t="s">
        <v>87</v>
      </c>
      <c r="B693" s="2">
        <v>44470</v>
      </c>
      <c r="C693" s="1" t="s">
        <v>28</v>
      </c>
      <c r="D693">
        <v>3.3</v>
      </c>
      <c r="E693">
        <v>0.95779999999999998</v>
      </c>
      <c r="F693">
        <v>3.3300000000000003E-2</v>
      </c>
      <c r="G693">
        <v>8.3999999999999995E-3</v>
      </c>
      <c r="H693">
        <v>5.9999999999999995E-4</v>
      </c>
    </row>
    <row r="694" spans="1:8" hidden="1" x14ac:dyDescent="0.3">
      <c r="A694" s="1" t="s">
        <v>87</v>
      </c>
      <c r="B694" s="2">
        <v>44470</v>
      </c>
      <c r="C694" s="1" t="s">
        <v>9</v>
      </c>
      <c r="D694">
        <v>2.97</v>
      </c>
      <c r="E694">
        <v>0.91559999999999997</v>
      </c>
      <c r="F694">
        <v>6.0400000000000002E-2</v>
      </c>
      <c r="G694">
        <v>2.2499999999999999E-2</v>
      </c>
      <c r="H694">
        <v>1.5E-3</v>
      </c>
    </row>
    <row r="695" spans="1:8" hidden="1" x14ac:dyDescent="0.3">
      <c r="A695" s="1" t="s">
        <v>87</v>
      </c>
      <c r="B695" s="2">
        <v>44470</v>
      </c>
      <c r="C695" s="1" t="s">
        <v>52</v>
      </c>
      <c r="D695">
        <v>2.93</v>
      </c>
      <c r="E695">
        <v>0.96150000000000002</v>
      </c>
      <c r="F695">
        <v>3.4500000000000003E-2</v>
      </c>
      <c r="G695">
        <v>3.5000000000000001E-3</v>
      </c>
      <c r="H695">
        <v>4.0000000000000002E-4</v>
      </c>
    </row>
    <row r="696" spans="1:8" hidden="1" x14ac:dyDescent="0.3">
      <c r="A696" s="1" t="s">
        <v>87</v>
      </c>
      <c r="B696" s="2">
        <v>44470</v>
      </c>
      <c r="C696" s="1" t="s">
        <v>58</v>
      </c>
      <c r="D696">
        <v>2.38</v>
      </c>
      <c r="E696">
        <v>0.95760000000000001</v>
      </c>
      <c r="F696">
        <v>3.9199999999999999E-2</v>
      </c>
      <c r="G696">
        <v>2.3999999999999998E-3</v>
      </c>
      <c r="H696">
        <v>8.0000000000000004E-4</v>
      </c>
    </row>
    <row r="697" spans="1:8" hidden="1" x14ac:dyDescent="0.3">
      <c r="A697" s="1" t="s">
        <v>87</v>
      </c>
      <c r="B697" s="2">
        <v>44470</v>
      </c>
      <c r="C697" s="1" t="s">
        <v>68</v>
      </c>
      <c r="D697">
        <v>2.1</v>
      </c>
      <c r="E697">
        <v>0.9415</v>
      </c>
      <c r="F697">
        <v>3.9699999999999999E-2</v>
      </c>
      <c r="G697">
        <v>1.4200000000000001E-2</v>
      </c>
      <c r="H697">
        <v>4.5999999999999999E-3</v>
      </c>
    </row>
    <row r="698" spans="1:8" hidden="1" x14ac:dyDescent="0.3">
      <c r="A698" s="1" t="s">
        <v>87</v>
      </c>
      <c r="B698" s="2">
        <v>44470</v>
      </c>
      <c r="C698" s="1" t="s">
        <v>62</v>
      </c>
      <c r="D698">
        <v>2.0699999999999998</v>
      </c>
      <c r="E698">
        <v>0.9476</v>
      </c>
      <c r="F698">
        <v>2.6499999999999999E-2</v>
      </c>
      <c r="G698">
        <v>2.5100000000000001E-2</v>
      </c>
      <c r="H698">
        <v>8.0000000000000004E-4</v>
      </c>
    </row>
    <row r="699" spans="1:8" hidden="1" x14ac:dyDescent="0.3">
      <c r="A699" s="1" t="s">
        <v>87</v>
      </c>
      <c r="B699" s="2">
        <v>44470</v>
      </c>
      <c r="C699" s="1" t="s">
        <v>59</v>
      </c>
      <c r="D699">
        <v>2.02</v>
      </c>
      <c r="E699">
        <v>0.96450000000000002</v>
      </c>
      <c r="F699">
        <v>3.4200000000000001E-2</v>
      </c>
      <c r="G699">
        <v>8.9999999999999998E-4</v>
      </c>
      <c r="H699">
        <v>4.0000000000000002E-4</v>
      </c>
    </row>
    <row r="700" spans="1:8" hidden="1" x14ac:dyDescent="0.3">
      <c r="A700" s="1" t="s">
        <v>87</v>
      </c>
      <c r="B700" s="2">
        <v>44470</v>
      </c>
      <c r="C700" s="1" t="s">
        <v>70</v>
      </c>
      <c r="D700">
        <v>1.8</v>
      </c>
      <c r="E700">
        <v>0.82299999999999995</v>
      </c>
      <c r="F700">
        <v>2.8400000000000002E-2</v>
      </c>
      <c r="G700">
        <v>0.13389999999999999</v>
      </c>
      <c r="H700">
        <v>1.47E-2</v>
      </c>
    </row>
    <row r="701" spans="1:8" hidden="1" x14ac:dyDescent="0.3">
      <c r="A701" s="1" t="s">
        <v>87</v>
      </c>
      <c r="B701" s="2">
        <v>44470</v>
      </c>
      <c r="C701" s="1" t="s">
        <v>64</v>
      </c>
      <c r="D701">
        <v>1.58</v>
      </c>
      <c r="E701">
        <v>0.95030000000000003</v>
      </c>
      <c r="F701">
        <v>1.9300000000000001E-2</v>
      </c>
      <c r="G701">
        <v>2.98E-2</v>
      </c>
      <c r="H701">
        <v>5.9999999999999995E-4</v>
      </c>
    </row>
    <row r="702" spans="1:8" hidden="1" x14ac:dyDescent="0.3">
      <c r="A702" s="1" t="s">
        <v>87</v>
      </c>
      <c r="B702" s="2">
        <v>44470</v>
      </c>
      <c r="C702" s="1" t="s">
        <v>73</v>
      </c>
      <c r="D702">
        <v>1.55</v>
      </c>
      <c r="E702">
        <v>0.96060000000000001</v>
      </c>
      <c r="F702">
        <v>2.4400000000000002E-2</v>
      </c>
      <c r="G702">
        <v>9.4000000000000004E-3</v>
      </c>
      <c r="H702">
        <v>5.4999999999999997E-3</v>
      </c>
    </row>
    <row r="703" spans="1:8" hidden="1" x14ac:dyDescent="0.3">
      <c r="A703" s="1" t="s">
        <v>87</v>
      </c>
      <c r="B703" s="2">
        <v>44470</v>
      </c>
      <c r="C703" s="1" t="s">
        <v>66</v>
      </c>
      <c r="D703">
        <v>1.26</v>
      </c>
      <c r="E703">
        <v>0.93130000000000002</v>
      </c>
      <c r="F703">
        <v>2.64E-2</v>
      </c>
      <c r="G703">
        <v>3.8600000000000002E-2</v>
      </c>
      <c r="H703">
        <v>3.7000000000000002E-3</v>
      </c>
    </row>
    <row r="704" spans="1:8" hidden="1" x14ac:dyDescent="0.3">
      <c r="A704" s="1" t="s">
        <v>87</v>
      </c>
      <c r="B704" s="2">
        <v>44470</v>
      </c>
      <c r="C704" s="1" t="s">
        <v>47</v>
      </c>
      <c r="D704">
        <v>1.24</v>
      </c>
      <c r="E704">
        <v>0.9405</v>
      </c>
      <c r="F704">
        <v>3.4700000000000002E-2</v>
      </c>
      <c r="G704">
        <v>2.0400000000000001E-2</v>
      </c>
      <c r="H704">
        <v>4.4999999999999997E-3</v>
      </c>
    </row>
    <row r="705" spans="1:8" hidden="1" x14ac:dyDescent="0.3">
      <c r="A705" s="1" t="s">
        <v>87</v>
      </c>
      <c r="B705" s="2">
        <v>44470</v>
      </c>
      <c r="C705" s="1" t="s">
        <v>76</v>
      </c>
      <c r="D705">
        <v>1.1000000000000001</v>
      </c>
      <c r="E705">
        <v>0.87519999999999998</v>
      </c>
      <c r="F705">
        <v>5.8799999999999998E-2</v>
      </c>
      <c r="G705">
        <v>5.8599999999999999E-2</v>
      </c>
      <c r="H705">
        <v>7.4999999999999997E-3</v>
      </c>
    </row>
    <row r="706" spans="1:8" hidden="1" x14ac:dyDescent="0.3">
      <c r="A706" s="1" t="s">
        <v>87</v>
      </c>
      <c r="B706" s="2">
        <v>44470</v>
      </c>
      <c r="C706" s="1" t="s">
        <v>74</v>
      </c>
      <c r="D706">
        <v>1.04</v>
      </c>
      <c r="E706">
        <v>0.95240000000000002</v>
      </c>
      <c r="F706">
        <v>4.4600000000000001E-2</v>
      </c>
      <c r="G706">
        <v>1.1000000000000001E-3</v>
      </c>
      <c r="H706">
        <v>1.9E-3</v>
      </c>
    </row>
    <row r="707" spans="1:8" hidden="1" x14ac:dyDescent="0.3">
      <c r="A707" s="1" t="s">
        <v>87</v>
      </c>
      <c r="B707" s="2">
        <v>44470</v>
      </c>
      <c r="C707" s="1" t="s">
        <v>19</v>
      </c>
      <c r="D707">
        <v>1.03</v>
      </c>
      <c r="E707">
        <v>0.79</v>
      </c>
      <c r="F707">
        <v>0.17780000000000001</v>
      </c>
      <c r="G707">
        <v>3.2099999999999997E-2</v>
      </c>
      <c r="H707">
        <v>2.0000000000000001E-4</v>
      </c>
    </row>
    <row r="708" spans="1:8" hidden="1" x14ac:dyDescent="0.3">
      <c r="A708" s="1" t="s">
        <v>87</v>
      </c>
      <c r="B708" s="2">
        <v>44470</v>
      </c>
      <c r="C708" s="1" t="s">
        <v>49</v>
      </c>
      <c r="D708">
        <v>0.98</v>
      </c>
      <c r="E708">
        <v>0.86470000000000002</v>
      </c>
      <c r="F708">
        <v>6.9800000000000001E-2</v>
      </c>
      <c r="G708">
        <v>5.4000000000000003E-3</v>
      </c>
      <c r="H708">
        <v>6.0100000000000001E-2</v>
      </c>
    </row>
    <row r="709" spans="1:8" hidden="1" x14ac:dyDescent="0.3">
      <c r="A709" s="1" t="s">
        <v>87</v>
      </c>
      <c r="B709" s="2">
        <v>44470</v>
      </c>
      <c r="C709" s="1" t="s">
        <v>75</v>
      </c>
      <c r="D709">
        <v>0.94</v>
      </c>
      <c r="E709">
        <v>0.92200000000000004</v>
      </c>
      <c r="F709">
        <v>6.9000000000000006E-2</v>
      </c>
      <c r="G709">
        <v>2.7000000000000001E-3</v>
      </c>
      <c r="H709">
        <v>6.4000000000000003E-3</v>
      </c>
    </row>
    <row r="710" spans="1:8" hidden="1" x14ac:dyDescent="0.3">
      <c r="A710" s="1" t="s">
        <v>87</v>
      </c>
      <c r="B710" s="2">
        <v>44470</v>
      </c>
      <c r="C710" s="1" t="s">
        <v>78</v>
      </c>
      <c r="D710">
        <v>0.91</v>
      </c>
      <c r="E710">
        <v>0.94169999999999998</v>
      </c>
      <c r="F710">
        <v>4.5600000000000002E-2</v>
      </c>
      <c r="G710">
        <v>9.7000000000000003E-3</v>
      </c>
      <c r="H710">
        <v>3.0000000000000001E-3</v>
      </c>
    </row>
    <row r="711" spans="1:8" hidden="1" x14ac:dyDescent="0.3">
      <c r="A711" s="1" t="s">
        <v>87</v>
      </c>
      <c r="B711" s="2">
        <v>44470</v>
      </c>
      <c r="C711" s="1" t="s">
        <v>79</v>
      </c>
      <c r="D711">
        <v>0.83</v>
      </c>
      <c r="E711">
        <v>0.92100000000000004</v>
      </c>
      <c r="F711">
        <v>3.8899999999999997E-2</v>
      </c>
      <c r="G711">
        <v>2.9600000000000001E-2</v>
      </c>
      <c r="H711">
        <v>1.04E-2</v>
      </c>
    </row>
    <row r="712" spans="1:8" hidden="1" x14ac:dyDescent="0.3">
      <c r="A712" s="1" t="s">
        <v>87</v>
      </c>
      <c r="B712" s="2">
        <v>44470</v>
      </c>
      <c r="C712" s="1" t="s">
        <v>77</v>
      </c>
      <c r="D712">
        <v>0.81</v>
      </c>
      <c r="E712">
        <v>0.94989999999999997</v>
      </c>
      <c r="F712">
        <v>2.7099999999999999E-2</v>
      </c>
      <c r="G712">
        <v>2.2599999999999999E-2</v>
      </c>
      <c r="H712">
        <v>4.0000000000000002E-4</v>
      </c>
    </row>
    <row r="713" spans="1:8" hidden="1" x14ac:dyDescent="0.3">
      <c r="A713" s="1" t="s">
        <v>87</v>
      </c>
      <c r="B713" s="2">
        <v>44470</v>
      </c>
      <c r="C713" s="1" t="s">
        <v>177</v>
      </c>
      <c r="D713">
        <v>0.68</v>
      </c>
      <c r="E713">
        <v>0.88149999999999995</v>
      </c>
      <c r="F713">
        <v>2.4199999999999999E-2</v>
      </c>
      <c r="G713">
        <v>8.9099999999999999E-2</v>
      </c>
      <c r="H713">
        <v>5.1999999999999998E-3</v>
      </c>
    </row>
    <row r="714" spans="1:8" hidden="1" x14ac:dyDescent="0.3">
      <c r="A714" s="1" t="s">
        <v>87</v>
      </c>
      <c r="B714" s="2">
        <v>44470</v>
      </c>
      <c r="C714" s="1" t="s">
        <v>80</v>
      </c>
      <c r="D714">
        <v>0.61</v>
      </c>
      <c r="E714">
        <v>0.96250000000000002</v>
      </c>
      <c r="F714">
        <v>1.7500000000000002E-2</v>
      </c>
      <c r="G714">
        <v>1.44E-2</v>
      </c>
      <c r="H714">
        <v>5.5999999999999999E-3</v>
      </c>
    </row>
    <row r="715" spans="1:8" hidden="1" x14ac:dyDescent="0.3">
      <c r="A715" s="1" t="s">
        <v>87</v>
      </c>
      <c r="B715" s="2">
        <v>44470</v>
      </c>
      <c r="C715" s="1" t="s">
        <v>54</v>
      </c>
      <c r="D715">
        <v>0.6</v>
      </c>
      <c r="E715">
        <v>0.90529999999999999</v>
      </c>
      <c r="F715">
        <v>7.4999999999999997E-2</v>
      </c>
      <c r="G715">
        <v>1.72E-2</v>
      </c>
      <c r="H715">
        <v>2.5999999999999999E-3</v>
      </c>
    </row>
    <row r="716" spans="1:8" hidden="1" x14ac:dyDescent="0.3">
      <c r="A716" s="1" t="s">
        <v>87</v>
      </c>
      <c r="B716" s="2">
        <v>44470</v>
      </c>
      <c r="C716" s="1" t="s">
        <v>82</v>
      </c>
      <c r="D716">
        <v>0.56000000000000005</v>
      </c>
      <c r="E716">
        <v>0.91139999999999999</v>
      </c>
      <c r="F716">
        <v>3.56E-2</v>
      </c>
      <c r="G716">
        <v>4.6199999999999998E-2</v>
      </c>
      <c r="H716">
        <v>6.8999999999999999E-3</v>
      </c>
    </row>
    <row r="717" spans="1:8" hidden="1" x14ac:dyDescent="0.3">
      <c r="A717" s="1" t="s">
        <v>87</v>
      </c>
      <c r="B717" s="2">
        <v>44470</v>
      </c>
      <c r="C717" s="1" t="s">
        <v>84</v>
      </c>
      <c r="D717">
        <v>0.55000000000000004</v>
      </c>
      <c r="E717">
        <v>0.86729999999999996</v>
      </c>
      <c r="F717">
        <v>0.1157</v>
      </c>
      <c r="G717">
        <v>1.4E-3</v>
      </c>
      <c r="H717">
        <v>1.5599999999999999E-2</v>
      </c>
    </row>
    <row r="718" spans="1:8" hidden="1" x14ac:dyDescent="0.3">
      <c r="A718" s="1" t="s">
        <v>87</v>
      </c>
      <c r="B718" s="2">
        <v>44470</v>
      </c>
      <c r="C718" s="1" t="s">
        <v>178</v>
      </c>
      <c r="D718">
        <v>0.53</v>
      </c>
      <c r="E718">
        <v>0.9456</v>
      </c>
      <c r="F718">
        <v>1.6299999999999999E-2</v>
      </c>
      <c r="G718">
        <v>3.3799999999999997E-2</v>
      </c>
      <c r="H718">
        <v>4.3E-3</v>
      </c>
    </row>
    <row r="719" spans="1:8" hidden="1" x14ac:dyDescent="0.3">
      <c r="A719" s="1" t="s">
        <v>87</v>
      </c>
      <c r="B719" s="2">
        <v>44470</v>
      </c>
      <c r="C719" s="1" t="s">
        <v>83</v>
      </c>
      <c r="D719">
        <v>0.52</v>
      </c>
      <c r="E719">
        <v>0.96340000000000003</v>
      </c>
      <c r="F719">
        <v>1.72E-2</v>
      </c>
      <c r="G719">
        <v>1.54E-2</v>
      </c>
      <c r="H719">
        <v>4.1000000000000003E-3</v>
      </c>
    </row>
    <row r="720" spans="1:8" hidden="1" x14ac:dyDescent="0.3">
      <c r="A720" s="1" t="s">
        <v>87</v>
      </c>
      <c r="B720" s="2">
        <v>44470</v>
      </c>
      <c r="C720" s="1" t="s">
        <v>56</v>
      </c>
      <c r="D720">
        <v>0.51</v>
      </c>
      <c r="E720">
        <v>0.90590000000000004</v>
      </c>
      <c r="F720">
        <v>1.01E-2</v>
      </c>
      <c r="G720">
        <v>6.59E-2</v>
      </c>
      <c r="H720">
        <v>1.8100000000000002E-2</v>
      </c>
    </row>
    <row r="721" spans="1:8" hidden="1" x14ac:dyDescent="0.3">
      <c r="A721" s="1" t="s">
        <v>87</v>
      </c>
      <c r="B721" s="2">
        <v>44470</v>
      </c>
      <c r="C721" s="1" t="s">
        <v>81</v>
      </c>
      <c r="D721">
        <v>0.49</v>
      </c>
      <c r="E721">
        <v>0.97489999999999999</v>
      </c>
      <c r="F721">
        <v>2.1499999999999998E-2</v>
      </c>
      <c r="G721">
        <v>1.6000000000000001E-3</v>
      </c>
      <c r="H721">
        <v>2E-3</v>
      </c>
    </row>
    <row r="722" spans="1:8" x14ac:dyDescent="0.3">
      <c r="A722" s="1" t="s">
        <v>88</v>
      </c>
      <c r="B722" s="2">
        <v>44501</v>
      </c>
      <c r="C722" s="1" t="s">
        <v>33</v>
      </c>
      <c r="D722">
        <v>93.32</v>
      </c>
      <c r="E722">
        <v>0.96809999999999996</v>
      </c>
      <c r="F722">
        <v>1.72E-2</v>
      </c>
      <c r="G722">
        <v>1.2E-2</v>
      </c>
      <c r="H722">
        <v>2.7000000000000001E-3</v>
      </c>
    </row>
    <row r="723" spans="1:8" hidden="1" x14ac:dyDescent="0.3">
      <c r="A723" s="1" t="s">
        <v>88</v>
      </c>
      <c r="B723" s="2">
        <v>44501</v>
      </c>
      <c r="C723" s="1" t="s">
        <v>26</v>
      </c>
      <c r="D723">
        <v>38.42</v>
      </c>
      <c r="E723">
        <v>0.97799999999999998</v>
      </c>
      <c r="F723">
        <v>1.9400000000000001E-2</v>
      </c>
      <c r="G723">
        <v>2.3999999999999998E-3</v>
      </c>
      <c r="H723">
        <v>2.0000000000000001E-4</v>
      </c>
    </row>
    <row r="724" spans="1:8" hidden="1" x14ac:dyDescent="0.3">
      <c r="A724" s="1" t="s">
        <v>88</v>
      </c>
      <c r="B724" s="2">
        <v>44501</v>
      </c>
      <c r="C724" s="1" t="s">
        <v>13</v>
      </c>
      <c r="D724">
        <v>29.18</v>
      </c>
      <c r="E724">
        <v>0.94499999999999995</v>
      </c>
      <c r="F724">
        <v>3.2399999999999998E-2</v>
      </c>
      <c r="G724">
        <v>1.7500000000000002E-2</v>
      </c>
      <c r="H724">
        <v>5.0000000000000001E-3</v>
      </c>
    </row>
    <row r="725" spans="1:8" hidden="1" x14ac:dyDescent="0.3">
      <c r="A725" s="1" t="s">
        <v>88</v>
      </c>
      <c r="B725" s="2">
        <v>44501</v>
      </c>
      <c r="C725" s="1" t="s">
        <v>32</v>
      </c>
      <c r="D725">
        <v>25.16</v>
      </c>
      <c r="E725">
        <v>0.95009999999999994</v>
      </c>
      <c r="F725">
        <v>3.6299999999999999E-2</v>
      </c>
      <c r="G725">
        <v>1.18E-2</v>
      </c>
      <c r="H725">
        <v>1.8E-3</v>
      </c>
    </row>
    <row r="726" spans="1:8" hidden="1" x14ac:dyDescent="0.3">
      <c r="A726" s="1" t="s">
        <v>88</v>
      </c>
      <c r="B726" s="2">
        <v>44501</v>
      </c>
      <c r="C726" s="1" t="s">
        <v>36</v>
      </c>
      <c r="D726">
        <v>24.26</v>
      </c>
      <c r="E726">
        <v>0.97499999999999998</v>
      </c>
      <c r="F726">
        <v>2.29E-2</v>
      </c>
      <c r="G726">
        <v>1.5E-3</v>
      </c>
      <c r="H726">
        <v>6.9999999999999999E-4</v>
      </c>
    </row>
    <row r="727" spans="1:8" hidden="1" x14ac:dyDescent="0.3">
      <c r="A727" s="1" t="s">
        <v>88</v>
      </c>
      <c r="B727" s="2">
        <v>44501</v>
      </c>
      <c r="C727" s="1" t="s">
        <v>21</v>
      </c>
      <c r="D727">
        <v>21.59</v>
      </c>
      <c r="E727">
        <v>0.9516</v>
      </c>
      <c r="F727">
        <v>4.3999999999999997E-2</v>
      </c>
      <c r="G727">
        <v>3.8E-3</v>
      </c>
      <c r="H727">
        <v>5.9999999999999995E-4</v>
      </c>
    </row>
    <row r="728" spans="1:8" hidden="1" x14ac:dyDescent="0.3">
      <c r="A728" s="1" t="s">
        <v>88</v>
      </c>
      <c r="B728" s="2">
        <v>44501</v>
      </c>
      <c r="C728" s="1" t="s">
        <v>16</v>
      </c>
      <c r="D728">
        <v>19.899999999999999</v>
      </c>
      <c r="E728">
        <v>0.94789999999999996</v>
      </c>
      <c r="F728">
        <v>3.9300000000000002E-2</v>
      </c>
      <c r="G728">
        <v>1.0800000000000001E-2</v>
      </c>
      <c r="H728">
        <v>2E-3</v>
      </c>
    </row>
    <row r="729" spans="1:8" hidden="1" x14ac:dyDescent="0.3">
      <c r="A729" s="1" t="s">
        <v>88</v>
      </c>
      <c r="B729" s="2">
        <v>44501</v>
      </c>
      <c r="C729" s="1" t="s">
        <v>14</v>
      </c>
      <c r="D729">
        <v>17.07</v>
      </c>
      <c r="E729">
        <v>0.96479999999999999</v>
      </c>
      <c r="F729">
        <v>2.81E-2</v>
      </c>
      <c r="G729">
        <v>5.1999999999999998E-3</v>
      </c>
      <c r="H729">
        <v>1.9E-3</v>
      </c>
    </row>
    <row r="730" spans="1:8" hidden="1" x14ac:dyDescent="0.3">
      <c r="A730" s="1" t="s">
        <v>88</v>
      </c>
      <c r="B730" s="2">
        <v>44501</v>
      </c>
      <c r="C730" s="1" t="s">
        <v>12</v>
      </c>
      <c r="D730">
        <v>16.54</v>
      </c>
      <c r="E730">
        <v>0.97270000000000001</v>
      </c>
      <c r="F730">
        <v>2.3699999999999999E-2</v>
      </c>
      <c r="G730">
        <v>1.8E-3</v>
      </c>
      <c r="H730">
        <v>1.9E-3</v>
      </c>
    </row>
    <row r="731" spans="1:8" hidden="1" x14ac:dyDescent="0.3">
      <c r="A731" s="1" t="s">
        <v>88</v>
      </c>
      <c r="B731" s="2">
        <v>44501</v>
      </c>
      <c r="C731" s="1" t="s">
        <v>29</v>
      </c>
      <c r="D731">
        <v>16.23</v>
      </c>
      <c r="E731">
        <v>0.95920000000000005</v>
      </c>
      <c r="F731">
        <v>3.5499999999999997E-2</v>
      </c>
      <c r="G731">
        <v>4.7000000000000002E-3</v>
      </c>
      <c r="H731">
        <v>5.9999999999999995E-4</v>
      </c>
    </row>
    <row r="732" spans="1:8" hidden="1" x14ac:dyDescent="0.3">
      <c r="A732" s="1" t="s">
        <v>88</v>
      </c>
      <c r="B732" s="2">
        <v>44501</v>
      </c>
      <c r="C732" s="1" t="s">
        <v>23</v>
      </c>
      <c r="D732">
        <v>14.05</v>
      </c>
      <c r="E732">
        <v>0.86550000000000005</v>
      </c>
      <c r="F732">
        <v>3.8699999999999998E-2</v>
      </c>
      <c r="G732">
        <v>7.9100000000000004E-2</v>
      </c>
      <c r="H732">
        <v>1.67E-2</v>
      </c>
    </row>
    <row r="733" spans="1:8" hidden="1" x14ac:dyDescent="0.3">
      <c r="A733" s="1" t="s">
        <v>88</v>
      </c>
      <c r="B733" s="2">
        <v>44501</v>
      </c>
      <c r="C733" s="1" t="s">
        <v>31</v>
      </c>
      <c r="D733">
        <v>13.52</v>
      </c>
      <c r="E733">
        <v>0.89680000000000004</v>
      </c>
      <c r="F733">
        <v>0.10100000000000001</v>
      </c>
      <c r="G733">
        <v>2.0999999999999999E-3</v>
      </c>
      <c r="H733">
        <v>1E-4</v>
      </c>
    </row>
    <row r="734" spans="1:8" hidden="1" x14ac:dyDescent="0.3">
      <c r="A734" s="1" t="s">
        <v>88</v>
      </c>
      <c r="B734" s="2">
        <v>44501</v>
      </c>
      <c r="C734" s="1" t="s">
        <v>17</v>
      </c>
      <c r="D734">
        <v>10.84</v>
      </c>
      <c r="E734">
        <v>0.92290000000000005</v>
      </c>
      <c r="F734">
        <v>3.4799999999999998E-2</v>
      </c>
      <c r="G734">
        <v>3.15E-2</v>
      </c>
      <c r="H734">
        <v>1.0800000000000001E-2</v>
      </c>
    </row>
    <row r="735" spans="1:8" hidden="1" x14ac:dyDescent="0.3">
      <c r="A735" s="1" t="s">
        <v>88</v>
      </c>
      <c r="B735" s="2">
        <v>44501</v>
      </c>
      <c r="C735" s="1" t="s">
        <v>22</v>
      </c>
      <c r="D735">
        <v>7.79</v>
      </c>
      <c r="E735">
        <v>0.89600000000000002</v>
      </c>
      <c r="F735">
        <v>3.0499999999999999E-2</v>
      </c>
      <c r="G735">
        <v>7.3400000000000007E-2</v>
      </c>
      <c r="H735">
        <v>1E-4</v>
      </c>
    </row>
    <row r="736" spans="1:8" hidden="1" x14ac:dyDescent="0.3">
      <c r="A736" s="1" t="s">
        <v>88</v>
      </c>
      <c r="B736" s="2">
        <v>44501</v>
      </c>
      <c r="C736" s="1" t="s">
        <v>15</v>
      </c>
      <c r="D736">
        <v>6.18</v>
      </c>
      <c r="E736">
        <v>0.9587</v>
      </c>
      <c r="F736">
        <v>2.7799999999999998E-2</v>
      </c>
      <c r="G736">
        <v>1.21E-2</v>
      </c>
      <c r="H736">
        <v>1.4E-3</v>
      </c>
    </row>
    <row r="737" spans="1:8" hidden="1" x14ac:dyDescent="0.3">
      <c r="A737" s="1" t="s">
        <v>88</v>
      </c>
      <c r="B737" s="2">
        <v>44501</v>
      </c>
      <c r="C737" s="1" t="s">
        <v>35</v>
      </c>
      <c r="D737">
        <v>5.97</v>
      </c>
      <c r="E737">
        <v>0.88480000000000003</v>
      </c>
      <c r="F737">
        <v>2.81E-2</v>
      </c>
      <c r="G737">
        <v>8.1299999999999997E-2</v>
      </c>
      <c r="H737">
        <v>5.7999999999999996E-3</v>
      </c>
    </row>
    <row r="738" spans="1:8" hidden="1" x14ac:dyDescent="0.3">
      <c r="A738" s="1" t="s">
        <v>88</v>
      </c>
      <c r="B738" s="2">
        <v>44501</v>
      </c>
      <c r="C738" s="1" t="s">
        <v>24</v>
      </c>
      <c r="D738">
        <v>5.84</v>
      </c>
      <c r="E738">
        <v>0.94579999999999997</v>
      </c>
      <c r="F738">
        <v>3.8699999999999998E-2</v>
      </c>
      <c r="G738">
        <v>1.3899999999999999E-2</v>
      </c>
      <c r="H738">
        <v>1.6000000000000001E-3</v>
      </c>
    </row>
    <row r="739" spans="1:8" hidden="1" x14ac:dyDescent="0.3">
      <c r="A739" s="1" t="s">
        <v>88</v>
      </c>
      <c r="B739" s="2">
        <v>44501</v>
      </c>
      <c r="C739" s="1" t="s">
        <v>20</v>
      </c>
      <c r="D739">
        <v>5.0999999999999996</v>
      </c>
      <c r="E739">
        <v>0.95860000000000001</v>
      </c>
      <c r="F739">
        <v>3.56E-2</v>
      </c>
      <c r="G739">
        <v>5.1000000000000004E-3</v>
      </c>
      <c r="H739">
        <v>6.9999999999999999E-4</v>
      </c>
    </row>
    <row r="740" spans="1:8" hidden="1" x14ac:dyDescent="0.3">
      <c r="A740" s="1" t="s">
        <v>88</v>
      </c>
      <c r="B740" s="2">
        <v>44501</v>
      </c>
      <c r="C740" s="1" t="s">
        <v>25</v>
      </c>
      <c r="D740">
        <v>4.4800000000000004</v>
      </c>
      <c r="E740">
        <v>0.97660000000000002</v>
      </c>
      <c r="F740">
        <v>1.8200000000000001E-2</v>
      </c>
      <c r="G740">
        <v>4.0000000000000001E-3</v>
      </c>
      <c r="H740">
        <v>1.1999999999999999E-3</v>
      </c>
    </row>
    <row r="741" spans="1:8" hidden="1" x14ac:dyDescent="0.3">
      <c r="A741" s="1" t="s">
        <v>88</v>
      </c>
      <c r="B741" s="2">
        <v>44501</v>
      </c>
      <c r="C741" s="1" t="s">
        <v>27</v>
      </c>
      <c r="D741">
        <v>3.56</v>
      </c>
      <c r="E741">
        <v>0.95920000000000005</v>
      </c>
      <c r="F741">
        <v>1.7600000000000001E-2</v>
      </c>
      <c r="G741">
        <v>1.49E-2</v>
      </c>
      <c r="H741">
        <v>8.3000000000000001E-3</v>
      </c>
    </row>
    <row r="742" spans="1:8" hidden="1" x14ac:dyDescent="0.3">
      <c r="A742" s="1" t="s">
        <v>88</v>
      </c>
      <c r="B742" s="2">
        <v>44501</v>
      </c>
      <c r="C742" s="1" t="s">
        <v>38</v>
      </c>
      <c r="D742">
        <v>3.15</v>
      </c>
      <c r="E742">
        <v>0.92759999999999998</v>
      </c>
      <c r="F742">
        <v>4.8599999999999997E-2</v>
      </c>
      <c r="G742">
        <v>1.9900000000000001E-2</v>
      </c>
      <c r="H742">
        <v>3.8999999999999998E-3</v>
      </c>
    </row>
    <row r="743" spans="1:8" hidden="1" x14ac:dyDescent="0.3">
      <c r="A743" s="1" t="s">
        <v>88</v>
      </c>
      <c r="B743" s="2">
        <v>44501</v>
      </c>
      <c r="C743" s="1" t="s">
        <v>28</v>
      </c>
      <c r="D743">
        <v>3.07</v>
      </c>
      <c r="E743">
        <v>0.96430000000000005</v>
      </c>
      <c r="F743">
        <v>3.0700000000000002E-2</v>
      </c>
      <c r="G743">
        <v>4.7000000000000002E-3</v>
      </c>
      <c r="H743">
        <v>4.0000000000000002E-4</v>
      </c>
    </row>
    <row r="744" spans="1:8" hidden="1" x14ac:dyDescent="0.3">
      <c r="A744" s="1" t="s">
        <v>88</v>
      </c>
      <c r="B744" s="2">
        <v>44501</v>
      </c>
      <c r="C744" s="1" t="s">
        <v>9</v>
      </c>
      <c r="D744">
        <v>2.79</v>
      </c>
      <c r="E744">
        <v>0.93830000000000002</v>
      </c>
      <c r="F744">
        <v>5.3900000000000003E-2</v>
      </c>
      <c r="G744">
        <v>6.1000000000000004E-3</v>
      </c>
      <c r="H744">
        <v>1.6000000000000001E-3</v>
      </c>
    </row>
    <row r="745" spans="1:8" hidden="1" x14ac:dyDescent="0.3">
      <c r="A745" s="1" t="s">
        <v>88</v>
      </c>
      <c r="B745" s="2">
        <v>44501</v>
      </c>
      <c r="C745" s="1" t="s">
        <v>89</v>
      </c>
      <c r="D745">
        <v>2.64</v>
      </c>
      <c r="E745">
        <v>0.94830000000000003</v>
      </c>
      <c r="F745">
        <v>4.6199999999999998E-2</v>
      </c>
      <c r="G745">
        <v>5.0000000000000001E-3</v>
      </c>
      <c r="H745">
        <v>5.0000000000000001E-4</v>
      </c>
    </row>
    <row r="746" spans="1:8" hidden="1" x14ac:dyDescent="0.3">
      <c r="A746" s="1" t="s">
        <v>88</v>
      </c>
      <c r="B746" s="2">
        <v>44501</v>
      </c>
      <c r="C746" s="1" t="s">
        <v>58</v>
      </c>
      <c r="D746">
        <v>2.33</v>
      </c>
      <c r="E746">
        <v>0.96250000000000002</v>
      </c>
      <c r="F746">
        <v>3.4799999999999998E-2</v>
      </c>
      <c r="G746">
        <v>1.6999999999999999E-3</v>
      </c>
      <c r="H746">
        <v>1E-3</v>
      </c>
    </row>
    <row r="747" spans="1:8" hidden="1" x14ac:dyDescent="0.3">
      <c r="A747" s="1" t="s">
        <v>88</v>
      </c>
      <c r="B747" s="2">
        <v>44501</v>
      </c>
      <c r="C747" s="1" t="s">
        <v>68</v>
      </c>
      <c r="D747">
        <v>2.12</v>
      </c>
      <c r="E747">
        <v>0.93610000000000004</v>
      </c>
      <c r="F747">
        <v>3.3399999999999999E-2</v>
      </c>
      <c r="G747">
        <v>2.3800000000000002E-2</v>
      </c>
      <c r="H747">
        <v>6.7000000000000002E-3</v>
      </c>
    </row>
    <row r="748" spans="1:8" hidden="1" x14ac:dyDescent="0.3">
      <c r="A748" s="1" t="s">
        <v>88</v>
      </c>
      <c r="B748" s="2">
        <v>44501</v>
      </c>
      <c r="C748" s="1" t="s">
        <v>62</v>
      </c>
      <c r="D748">
        <v>2.04</v>
      </c>
      <c r="E748">
        <v>0.97350000000000003</v>
      </c>
      <c r="F748">
        <v>2.4500000000000001E-2</v>
      </c>
      <c r="G748">
        <v>1.5E-3</v>
      </c>
      <c r="H748">
        <v>5.9999999999999995E-4</v>
      </c>
    </row>
    <row r="749" spans="1:8" hidden="1" x14ac:dyDescent="0.3">
      <c r="A749" s="1" t="s">
        <v>88</v>
      </c>
      <c r="B749" s="2">
        <v>44501</v>
      </c>
      <c r="C749" s="1" t="s">
        <v>59</v>
      </c>
      <c r="D749">
        <v>1.96</v>
      </c>
      <c r="E749">
        <v>0.97040000000000004</v>
      </c>
      <c r="F749">
        <v>2.7799999999999998E-2</v>
      </c>
      <c r="G749">
        <v>1.5E-3</v>
      </c>
      <c r="H749">
        <v>4.0000000000000002E-4</v>
      </c>
    </row>
    <row r="750" spans="1:8" hidden="1" x14ac:dyDescent="0.3">
      <c r="A750" s="1" t="s">
        <v>88</v>
      </c>
      <c r="B750" s="2">
        <v>44501</v>
      </c>
      <c r="C750" s="1" t="s">
        <v>47</v>
      </c>
      <c r="D750">
        <v>1.77</v>
      </c>
      <c r="E750">
        <v>0.57320000000000004</v>
      </c>
      <c r="F750">
        <v>1.9699999999999999E-2</v>
      </c>
      <c r="G750">
        <v>0.35270000000000001</v>
      </c>
      <c r="H750">
        <v>5.4399999999999997E-2</v>
      </c>
    </row>
    <row r="751" spans="1:8" hidden="1" x14ac:dyDescent="0.3">
      <c r="A751" s="1" t="s">
        <v>88</v>
      </c>
      <c r="B751" s="2">
        <v>44501</v>
      </c>
      <c r="C751" s="1" t="s">
        <v>73</v>
      </c>
      <c r="D751">
        <v>1.48</v>
      </c>
      <c r="E751">
        <v>0.96450000000000002</v>
      </c>
      <c r="F751">
        <v>2.87E-2</v>
      </c>
      <c r="G751">
        <v>3.8999999999999998E-3</v>
      </c>
      <c r="H751">
        <v>2.8999999999999998E-3</v>
      </c>
    </row>
    <row r="752" spans="1:8" hidden="1" x14ac:dyDescent="0.3">
      <c r="A752" s="1" t="s">
        <v>88</v>
      </c>
      <c r="B752" s="2">
        <v>44501</v>
      </c>
      <c r="C752" s="1" t="s">
        <v>70</v>
      </c>
      <c r="D752">
        <v>1.48</v>
      </c>
      <c r="E752">
        <v>0.95630000000000004</v>
      </c>
      <c r="F752">
        <v>2.8199999999999999E-2</v>
      </c>
      <c r="G752">
        <v>1.0999999999999999E-2</v>
      </c>
      <c r="H752">
        <v>4.4999999999999997E-3</v>
      </c>
    </row>
    <row r="753" spans="1:8" hidden="1" x14ac:dyDescent="0.3">
      <c r="A753" s="1" t="s">
        <v>88</v>
      </c>
      <c r="B753" s="2">
        <v>44501</v>
      </c>
      <c r="C753" s="1" t="s">
        <v>64</v>
      </c>
      <c r="D753">
        <v>1.47</v>
      </c>
      <c r="E753">
        <v>0.95099999999999996</v>
      </c>
      <c r="F753">
        <v>2.3199999999999998E-2</v>
      </c>
      <c r="G753">
        <v>2.4299999999999999E-2</v>
      </c>
      <c r="H753">
        <v>1.5E-3</v>
      </c>
    </row>
    <row r="754" spans="1:8" hidden="1" x14ac:dyDescent="0.3">
      <c r="A754" s="1" t="s">
        <v>88</v>
      </c>
      <c r="B754" s="2">
        <v>44501</v>
      </c>
      <c r="C754" s="1" t="s">
        <v>90</v>
      </c>
      <c r="D754">
        <v>1.32</v>
      </c>
      <c r="E754">
        <v>0.95</v>
      </c>
      <c r="F754">
        <v>3.7100000000000001E-2</v>
      </c>
      <c r="G754">
        <v>1.0699999999999999E-2</v>
      </c>
      <c r="H754">
        <v>2.3E-3</v>
      </c>
    </row>
    <row r="755" spans="1:8" hidden="1" x14ac:dyDescent="0.3">
      <c r="A755" s="1" t="s">
        <v>88</v>
      </c>
      <c r="B755" s="2">
        <v>44501</v>
      </c>
      <c r="C755" s="1" t="s">
        <v>91</v>
      </c>
      <c r="D755">
        <v>1.29</v>
      </c>
      <c r="E755">
        <v>0.93420000000000003</v>
      </c>
      <c r="F755">
        <v>3.0099999999999998E-2</v>
      </c>
      <c r="G755">
        <v>3.0599999999999999E-2</v>
      </c>
      <c r="H755">
        <v>5.1000000000000004E-3</v>
      </c>
    </row>
    <row r="756" spans="1:8" hidden="1" x14ac:dyDescent="0.3">
      <c r="A756" s="1" t="s">
        <v>88</v>
      </c>
      <c r="B756" s="2">
        <v>44501</v>
      </c>
      <c r="C756" s="1" t="s">
        <v>66</v>
      </c>
      <c r="D756">
        <v>1.21</v>
      </c>
      <c r="E756">
        <v>0.93289999999999995</v>
      </c>
      <c r="F756">
        <v>1.9599999999999999E-2</v>
      </c>
      <c r="G756">
        <v>4.3999999999999997E-2</v>
      </c>
      <c r="H756">
        <v>3.5000000000000001E-3</v>
      </c>
    </row>
    <row r="757" spans="1:8" hidden="1" x14ac:dyDescent="0.3">
      <c r="A757" s="1" t="s">
        <v>88</v>
      </c>
      <c r="B757" s="2">
        <v>44501</v>
      </c>
      <c r="C757" s="1" t="s">
        <v>76</v>
      </c>
      <c r="D757">
        <v>1.06</v>
      </c>
      <c r="E757">
        <v>0.92249999999999999</v>
      </c>
      <c r="F757">
        <v>3.5400000000000001E-2</v>
      </c>
      <c r="G757">
        <v>3.9699999999999999E-2</v>
      </c>
      <c r="H757">
        <v>2.3999999999999998E-3</v>
      </c>
    </row>
    <row r="758" spans="1:8" hidden="1" x14ac:dyDescent="0.3">
      <c r="A758" s="1" t="s">
        <v>88</v>
      </c>
      <c r="B758" s="2">
        <v>44501</v>
      </c>
      <c r="C758" s="1" t="s">
        <v>74</v>
      </c>
      <c r="D758">
        <v>1.05</v>
      </c>
      <c r="E758">
        <v>0.94259999999999999</v>
      </c>
      <c r="F758">
        <v>4.7800000000000002E-2</v>
      </c>
      <c r="G758">
        <v>8.3999999999999995E-3</v>
      </c>
      <c r="H758">
        <v>1.1999999999999999E-3</v>
      </c>
    </row>
    <row r="759" spans="1:8" hidden="1" x14ac:dyDescent="0.3">
      <c r="A759" s="1" t="s">
        <v>88</v>
      </c>
      <c r="B759" s="2">
        <v>44501</v>
      </c>
      <c r="C759" s="1" t="s">
        <v>49</v>
      </c>
      <c r="D759">
        <v>1.01</v>
      </c>
      <c r="E759">
        <v>0.90669999999999995</v>
      </c>
      <c r="F759">
        <v>6.1100000000000002E-2</v>
      </c>
      <c r="G759">
        <v>2.2499999999999999E-2</v>
      </c>
      <c r="H759">
        <v>9.7000000000000003E-3</v>
      </c>
    </row>
    <row r="760" spans="1:8" hidden="1" x14ac:dyDescent="0.3">
      <c r="A760" s="1" t="s">
        <v>88</v>
      </c>
      <c r="B760" s="2">
        <v>44501</v>
      </c>
      <c r="C760" s="1" t="s">
        <v>19</v>
      </c>
      <c r="D760">
        <v>0.99</v>
      </c>
      <c r="E760">
        <v>0.75770000000000004</v>
      </c>
      <c r="F760">
        <v>0.16500000000000001</v>
      </c>
      <c r="G760">
        <v>7.6200000000000004E-2</v>
      </c>
      <c r="H760">
        <v>1.1999999999999999E-3</v>
      </c>
    </row>
    <row r="761" spans="1:8" hidden="1" x14ac:dyDescent="0.3">
      <c r="A761" s="1" t="s">
        <v>88</v>
      </c>
      <c r="B761" s="2">
        <v>44501</v>
      </c>
      <c r="C761" s="1" t="s">
        <v>78</v>
      </c>
      <c r="D761">
        <v>0.88</v>
      </c>
      <c r="E761">
        <v>0.94599999999999995</v>
      </c>
      <c r="F761">
        <v>4.3799999999999999E-2</v>
      </c>
      <c r="G761">
        <v>7.9000000000000008E-3</v>
      </c>
      <c r="H761">
        <v>2.3E-3</v>
      </c>
    </row>
    <row r="762" spans="1:8" hidden="1" x14ac:dyDescent="0.3">
      <c r="A762" s="1" t="s">
        <v>88</v>
      </c>
      <c r="B762" s="2">
        <v>44501</v>
      </c>
      <c r="C762" s="1" t="s">
        <v>75</v>
      </c>
      <c r="D762">
        <v>0.86</v>
      </c>
      <c r="E762">
        <v>0.91139999999999999</v>
      </c>
      <c r="F762">
        <v>7.17E-2</v>
      </c>
      <c r="G762">
        <v>5.1999999999999998E-3</v>
      </c>
      <c r="H762">
        <v>1.18E-2</v>
      </c>
    </row>
    <row r="763" spans="1:8" hidden="1" x14ac:dyDescent="0.3">
      <c r="A763" s="1" t="s">
        <v>88</v>
      </c>
      <c r="B763" s="2">
        <v>44501</v>
      </c>
      <c r="C763" s="1" t="s">
        <v>79</v>
      </c>
      <c r="D763">
        <v>0.78</v>
      </c>
      <c r="E763">
        <v>0.94279999999999997</v>
      </c>
      <c r="F763">
        <v>3.0099999999999998E-2</v>
      </c>
      <c r="G763">
        <v>1.03E-2</v>
      </c>
      <c r="H763">
        <v>1.6899999999999998E-2</v>
      </c>
    </row>
    <row r="764" spans="1:8" hidden="1" x14ac:dyDescent="0.3">
      <c r="A764" s="1" t="s">
        <v>88</v>
      </c>
      <c r="B764" s="2">
        <v>44501</v>
      </c>
      <c r="C764" s="1" t="s">
        <v>77</v>
      </c>
      <c r="D764">
        <v>0.76</v>
      </c>
      <c r="E764">
        <v>0.95860000000000001</v>
      </c>
      <c r="F764">
        <v>2.8000000000000001E-2</v>
      </c>
      <c r="G764">
        <v>1.2800000000000001E-2</v>
      </c>
      <c r="H764">
        <v>5.0000000000000001E-4</v>
      </c>
    </row>
    <row r="765" spans="1:8" hidden="1" x14ac:dyDescent="0.3">
      <c r="A765" s="1" t="s">
        <v>88</v>
      </c>
      <c r="B765" s="2">
        <v>44501</v>
      </c>
      <c r="C765" s="1" t="s">
        <v>80</v>
      </c>
      <c r="D765">
        <v>0.64</v>
      </c>
      <c r="E765">
        <v>0.95669999999999999</v>
      </c>
      <c r="F765">
        <v>1.67E-2</v>
      </c>
      <c r="G765">
        <v>2.0899999999999998E-2</v>
      </c>
      <c r="H765">
        <v>5.7000000000000002E-3</v>
      </c>
    </row>
    <row r="766" spans="1:8" hidden="1" x14ac:dyDescent="0.3">
      <c r="A766" s="1" t="s">
        <v>88</v>
      </c>
      <c r="B766" s="2">
        <v>44501</v>
      </c>
      <c r="C766" s="1" t="s">
        <v>177</v>
      </c>
      <c r="D766">
        <v>0.59</v>
      </c>
      <c r="E766">
        <v>0.97040000000000004</v>
      </c>
      <c r="F766">
        <v>2.2800000000000001E-2</v>
      </c>
      <c r="G766">
        <v>3.0000000000000001E-3</v>
      </c>
      <c r="H766">
        <v>3.8E-3</v>
      </c>
    </row>
    <row r="767" spans="1:8" hidden="1" x14ac:dyDescent="0.3">
      <c r="A767" s="1" t="s">
        <v>88</v>
      </c>
      <c r="B767" s="2">
        <v>44501</v>
      </c>
      <c r="C767" s="1" t="s">
        <v>54</v>
      </c>
      <c r="D767">
        <v>0.54</v>
      </c>
      <c r="E767">
        <v>0.92620000000000002</v>
      </c>
      <c r="F767">
        <v>5.6099999999999997E-2</v>
      </c>
      <c r="G767">
        <v>1.5299999999999999E-2</v>
      </c>
      <c r="H767">
        <v>2.5000000000000001E-3</v>
      </c>
    </row>
    <row r="768" spans="1:8" hidden="1" x14ac:dyDescent="0.3">
      <c r="A768" s="1" t="s">
        <v>88</v>
      </c>
      <c r="B768" s="2">
        <v>44501</v>
      </c>
      <c r="C768" s="1" t="s">
        <v>84</v>
      </c>
      <c r="D768">
        <v>0.53</v>
      </c>
      <c r="E768">
        <v>0.85929999999999995</v>
      </c>
      <c r="F768">
        <v>0.1188</v>
      </c>
      <c r="G768">
        <v>1.03E-2</v>
      </c>
      <c r="H768">
        <v>1.15E-2</v>
      </c>
    </row>
    <row r="769" spans="1:8" hidden="1" x14ac:dyDescent="0.3">
      <c r="A769" s="1" t="s">
        <v>88</v>
      </c>
      <c r="B769" s="2">
        <v>44501</v>
      </c>
      <c r="C769" s="1" t="s">
        <v>83</v>
      </c>
      <c r="D769">
        <v>0.53</v>
      </c>
      <c r="E769">
        <v>0.93920000000000003</v>
      </c>
      <c r="F769">
        <v>1.7500000000000002E-2</v>
      </c>
      <c r="G769">
        <v>3.2500000000000001E-2</v>
      </c>
      <c r="H769">
        <v>1.0800000000000001E-2</v>
      </c>
    </row>
    <row r="770" spans="1:8" hidden="1" x14ac:dyDescent="0.3">
      <c r="A770" s="1" t="s">
        <v>88</v>
      </c>
      <c r="B770" s="2">
        <v>44501</v>
      </c>
      <c r="C770" s="1" t="s">
        <v>178</v>
      </c>
      <c r="D770">
        <v>0.52</v>
      </c>
      <c r="E770">
        <v>0.9738</v>
      </c>
      <c r="F770">
        <v>1.9099999999999999E-2</v>
      </c>
      <c r="G770">
        <v>4.7000000000000002E-3</v>
      </c>
      <c r="H770">
        <v>2.3999999999999998E-3</v>
      </c>
    </row>
    <row r="771" spans="1:8" hidden="1" x14ac:dyDescent="0.3">
      <c r="A771" s="1" t="s">
        <v>88</v>
      </c>
      <c r="B771" s="2">
        <v>44501</v>
      </c>
      <c r="C771" s="1" t="s">
        <v>82</v>
      </c>
      <c r="D771">
        <v>0.49</v>
      </c>
      <c r="E771">
        <v>0.95599999999999996</v>
      </c>
      <c r="F771">
        <v>2.87E-2</v>
      </c>
      <c r="G771">
        <v>1.23E-2</v>
      </c>
      <c r="H771">
        <v>3.0999999999999999E-3</v>
      </c>
    </row>
    <row r="772" spans="1:8" x14ac:dyDescent="0.3">
      <c r="A772" s="1" t="s">
        <v>92</v>
      </c>
      <c r="B772" s="2">
        <v>44531</v>
      </c>
      <c r="C772" s="1" t="s">
        <v>33</v>
      </c>
      <c r="D772">
        <v>98.73</v>
      </c>
      <c r="E772">
        <v>0.96899999999999997</v>
      </c>
      <c r="F772">
        <v>2.06E-2</v>
      </c>
      <c r="G772">
        <v>8.0999999999999996E-3</v>
      </c>
      <c r="H772">
        <v>2.3E-3</v>
      </c>
    </row>
    <row r="773" spans="1:8" hidden="1" x14ac:dyDescent="0.3">
      <c r="A773" s="1" t="s">
        <v>92</v>
      </c>
      <c r="B773" s="2">
        <v>44531</v>
      </c>
      <c r="C773" s="1" t="s">
        <v>26</v>
      </c>
      <c r="D773">
        <v>40.9</v>
      </c>
      <c r="E773">
        <v>0.97130000000000005</v>
      </c>
      <c r="F773">
        <v>2.2200000000000001E-2</v>
      </c>
      <c r="G773">
        <v>6.1999999999999998E-3</v>
      </c>
      <c r="H773">
        <v>2.0000000000000001E-4</v>
      </c>
    </row>
    <row r="774" spans="1:8" hidden="1" x14ac:dyDescent="0.3">
      <c r="A774" s="1" t="s">
        <v>92</v>
      </c>
      <c r="B774" s="2">
        <v>44531</v>
      </c>
      <c r="C774" s="1" t="s">
        <v>13</v>
      </c>
      <c r="D774">
        <v>30.92</v>
      </c>
      <c r="E774">
        <v>0.95479999999999998</v>
      </c>
      <c r="F774">
        <v>3.8199999999999998E-2</v>
      </c>
      <c r="G774">
        <v>4.7000000000000002E-3</v>
      </c>
      <c r="H774">
        <v>2.3999999999999998E-3</v>
      </c>
    </row>
    <row r="775" spans="1:8" hidden="1" x14ac:dyDescent="0.3">
      <c r="A775" s="1" t="s">
        <v>92</v>
      </c>
      <c r="B775" s="2">
        <v>44531</v>
      </c>
      <c r="C775" s="1" t="s">
        <v>32</v>
      </c>
      <c r="D775">
        <v>27.22</v>
      </c>
      <c r="E775">
        <v>0.90629999999999999</v>
      </c>
      <c r="F775">
        <v>3.5200000000000002E-2</v>
      </c>
      <c r="G775">
        <v>5.5199999999999999E-2</v>
      </c>
      <c r="H775">
        <v>3.3E-3</v>
      </c>
    </row>
    <row r="776" spans="1:8" hidden="1" x14ac:dyDescent="0.3">
      <c r="A776" s="1" t="s">
        <v>92</v>
      </c>
      <c r="B776" s="2">
        <v>44531</v>
      </c>
      <c r="C776" s="1" t="s">
        <v>21</v>
      </c>
      <c r="D776">
        <v>26.11</v>
      </c>
      <c r="E776">
        <v>0.95640000000000003</v>
      </c>
      <c r="F776">
        <v>4.0800000000000003E-2</v>
      </c>
      <c r="G776">
        <v>2.7000000000000001E-3</v>
      </c>
      <c r="H776">
        <v>1E-4</v>
      </c>
    </row>
    <row r="777" spans="1:8" hidden="1" x14ac:dyDescent="0.3">
      <c r="A777" s="1" t="s">
        <v>92</v>
      </c>
      <c r="B777" s="2">
        <v>44531</v>
      </c>
      <c r="C777" s="1" t="s">
        <v>36</v>
      </c>
      <c r="D777">
        <v>26.01</v>
      </c>
      <c r="E777">
        <v>0.97340000000000004</v>
      </c>
      <c r="F777">
        <v>2.4899999999999999E-2</v>
      </c>
      <c r="G777">
        <v>1.1999999999999999E-3</v>
      </c>
      <c r="H777">
        <v>5.0000000000000001E-4</v>
      </c>
    </row>
    <row r="778" spans="1:8" hidden="1" x14ac:dyDescent="0.3">
      <c r="A778" s="1" t="s">
        <v>92</v>
      </c>
      <c r="B778" s="2">
        <v>44531</v>
      </c>
      <c r="C778" s="1" t="s">
        <v>16</v>
      </c>
      <c r="D778">
        <v>21.52</v>
      </c>
      <c r="E778">
        <v>0.95099999999999996</v>
      </c>
      <c r="F778">
        <v>4.2000000000000003E-2</v>
      </c>
      <c r="G778">
        <v>5.0000000000000001E-3</v>
      </c>
      <c r="H778">
        <v>1.9E-3</v>
      </c>
    </row>
    <row r="779" spans="1:8" hidden="1" x14ac:dyDescent="0.3">
      <c r="A779" s="1" t="s">
        <v>92</v>
      </c>
      <c r="B779" s="2">
        <v>44531</v>
      </c>
      <c r="C779" s="1" t="s">
        <v>14</v>
      </c>
      <c r="D779">
        <v>18.25</v>
      </c>
      <c r="E779">
        <v>0.96089999999999998</v>
      </c>
      <c r="F779">
        <v>3.4500000000000003E-2</v>
      </c>
      <c r="G779">
        <v>2.8999999999999998E-3</v>
      </c>
      <c r="H779">
        <v>1.6999999999999999E-3</v>
      </c>
    </row>
    <row r="780" spans="1:8" hidden="1" x14ac:dyDescent="0.3">
      <c r="A780" s="1" t="s">
        <v>92</v>
      </c>
      <c r="B780" s="2">
        <v>44531</v>
      </c>
      <c r="C780" s="1" t="s">
        <v>29</v>
      </c>
      <c r="D780">
        <v>17.8</v>
      </c>
      <c r="E780">
        <v>0.93530000000000002</v>
      </c>
      <c r="F780">
        <v>4.1200000000000001E-2</v>
      </c>
      <c r="G780">
        <v>2.2100000000000002E-2</v>
      </c>
      <c r="H780">
        <v>1.4E-3</v>
      </c>
    </row>
    <row r="781" spans="1:8" hidden="1" x14ac:dyDescent="0.3">
      <c r="A781" s="1" t="s">
        <v>92</v>
      </c>
      <c r="B781" s="2">
        <v>44531</v>
      </c>
      <c r="C781" s="1" t="s">
        <v>31</v>
      </c>
      <c r="D781">
        <v>17.36</v>
      </c>
      <c r="E781">
        <v>0.81559999999999999</v>
      </c>
      <c r="F781">
        <v>0.16569999999999999</v>
      </c>
      <c r="G781">
        <v>1.7299999999999999E-2</v>
      </c>
      <c r="H781">
        <v>1.4E-3</v>
      </c>
    </row>
    <row r="782" spans="1:8" hidden="1" x14ac:dyDescent="0.3">
      <c r="A782" s="1" t="s">
        <v>92</v>
      </c>
      <c r="B782" s="2">
        <v>44531</v>
      </c>
      <c r="C782" s="1" t="s">
        <v>12</v>
      </c>
      <c r="D782">
        <v>16.760000000000002</v>
      </c>
      <c r="E782">
        <v>0.96870000000000001</v>
      </c>
      <c r="F782">
        <v>3.0499999999999999E-2</v>
      </c>
      <c r="G782">
        <v>5.0000000000000001E-4</v>
      </c>
      <c r="H782">
        <v>2.0000000000000001E-4</v>
      </c>
    </row>
    <row r="783" spans="1:8" hidden="1" x14ac:dyDescent="0.3">
      <c r="A783" s="1" t="s">
        <v>92</v>
      </c>
      <c r="B783" s="2">
        <v>44531</v>
      </c>
      <c r="C783" s="1" t="s">
        <v>23</v>
      </c>
      <c r="D783">
        <v>15.61</v>
      </c>
      <c r="E783">
        <v>0.85940000000000005</v>
      </c>
      <c r="F783">
        <v>8.14E-2</v>
      </c>
      <c r="G783">
        <v>5.3800000000000001E-2</v>
      </c>
      <c r="H783">
        <v>5.4000000000000003E-3</v>
      </c>
    </row>
    <row r="784" spans="1:8" hidden="1" x14ac:dyDescent="0.3">
      <c r="A784" s="1" t="s">
        <v>92</v>
      </c>
      <c r="B784" s="2">
        <v>44531</v>
      </c>
      <c r="C784" s="1" t="s">
        <v>17</v>
      </c>
      <c r="D784">
        <v>11.21</v>
      </c>
      <c r="E784">
        <v>0.94240000000000002</v>
      </c>
      <c r="F784">
        <v>3.6900000000000002E-2</v>
      </c>
      <c r="G784">
        <v>1.3899999999999999E-2</v>
      </c>
      <c r="H784">
        <v>6.7000000000000002E-3</v>
      </c>
    </row>
    <row r="785" spans="1:8" hidden="1" x14ac:dyDescent="0.3">
      <c r="A785" s="1" t="s">
        <v>92</v>
      </c>
      <c r="B785" s="2">
        <v>44531</v>
      </c>
      <c r="C785" s="1" t="s">
        <v>91</v>
      </c>
      <c r="D785">
        <v>9.34</v>
      </c>
      <c r="E785">
        <v>3.15E-2</v>
      </c>
      <c r="F785">
        <v>1.1999999999999999E-3</v>
      </c>
      <c r="G785">
        <v>0.96689999999999998</v>
      </c>
      <c r="H785">
        <v>4.0000000000000002E-4</v>
      </c>
    </row>
    <row r="786" spans="1:8" hidden="1" x14ac:dyDescent="0.3">
      <c r="A786" s="1" t="s">
        <v>92</v>
      </c>
      <c r="B786" s="2">
        <v>44531</v>
      </c>
      <c r="C786" s="1" t="s">
        <v>22</v>
      </c>
      <c r="D786">
        <v>8.08</v>
      </c>
      <c r="E786">
        <v>0.88680000000000003</v>
      </c>
      <c r="F786">
        <v>3.9199999999999999E-2</v>
      </c>
      <c r="G786">
        <v>7.2599999999999998E-2</v>
      </c>
      <c r="H786">
        <v>1.4E-3</v>
      </c>
    </row>
    <row r="787" spans="1:8" hidden="1" x14ac:dyDescent="0.3">
      <c r="A787" s="1" t="s">
        <v>92</v>
      </c>
      <c r="B787" s="2">
        <v>44531</v>
      </c>
      <c r="C787" s="1" t="s">
        <v>15</v>
      </c>
      <c r="D787">
        <v>6.88</v>
      </c>
      <c r="E787">
        <v>0.92410000000000003</v>
      </c>
      <c r="F787">
        <v>2.7300000000000001E-2</v>
      </c>
      <c r="G787">
        <v>4.7800000000000002E-2</v>
      </c>
      <c r="H787">
        <v>8.0000000000000004E-4</v>
      </c>
    </row>
    <row r="788" spans="1:8" hidden="1" x14ac:dyDescent="0.3">
      <c r="A788" s="1" t="s">
        <v>92</v>
      </c>
      <c r="B788" s="2">
        <v>44531</v>
      </c>
      <c r="C788" s="1" t="s">
        <v>24</v>
      </c>
      <c r="D788">
        <v>6.37</v>
      </c>
      <c r="E788">
        <v>0.96419999999999995</v>
      </c>
      <c r="F788">
        <v>3.2500000000000001E-2</v>
      </c>
      <c r="G788">
        <v>2.3E-3</v>
      </c>
      <c r="H788">
        <v>1E-3</v>
      </c>
    </row>
    <row r="789" spans="1:8" hidden="1" x14ac:dyDescent="0.3">
      <c r="A789" s="1" t="s">
        <v>92</v>
      </c>
      <c r="B789" s="2">
        <v>44531</v>
      </c>
      <c r="C789" s="1" t="s">
        <v>35</v>
      </c>
      <c r="D789">
        <v>6.03</v>
      </c>
      <c r="E789">
        <v>0.9123</v>
      </c>
      <c r="F789">
        <v>3.2300000000000002E-2</v>
      </c>
      <c r="G789">
        <v>4.87E-2</v>
      </c>
      <c r="H789">
        <v>6.7000000000000002E-3</v>
      </c>
    </row>
    <row r="790" spans="1:8" hidden="1" x14ac:dyDescent="0.3">
      <c r="A790" s="1" t="s">
        <v>92</v>
      </c>
      <c r="B790" s="2">
        <v>44531</v>
      </c>
      <c r="C790" s="1" t="s">
        <v>20</v>
      </c>
      <c r="D790">
        <v>5.73</v>
      </c>
      <c r="E790">
        <v>0.95530000000000004</v>
      </c>
      <c r="F790">
        <v>3.9899999999999998E-2</v>
      </c>
      <c r="G790">
        <v>3.8E-3</v>
      </c>
      <c r="H790">
        <v>1E-3</v>
      </c>
    </row>
    <row r="791" spans="1:8" hidden="1" x14ac:dyDescent="0.3">
      <c r="A791" s="1" t="s">
        <v>92</v>
      </c>
      <c r="B791" s="2">
        <v>44531</v>
      </c>
      <c r="C791" s="1" t="s">
        <v>25</v>
      </c>
      <c r="D791">
        <v>4.9000000000000004</v>
      </c>
      <c r="E791">
        <v>0.96040000000000003</v>
      </c>
      <c r="F791">
        <v>3.0300000000000001E-2</v>
      </c>
      <c r="G791">
        <v>7.7999999999999996E-3</v>
      </c>
      <c r="H791">
        <v>1.6000000000000001E-3</v>
      </c>
    </row>
    <row r="792" spans="1:8" hidden="1" x14ac:dyDescent="0.3">
      <c r="A792" s="1" t="s">
        <v>92</v>
      </c>
      <c r="B792" s="2">
        <v>44531</v>
      </c>
      <c r="C792" s="1" t="s">
        <v>90</v>
      </c>
      <c r="D792">
        <v>4.1900000000000004</v>
      </c>
      <c r="E792">
        <v>0.32690000000000002</v>
      </c>
      <c r="F792">
        <v>1.8599999999999998E-2</v>
      </c>
      <c r="G792">
        <v>0.64059999999999995</v>
      </c>
      <c r="H792">
        <v>1.3899999999999999E-2</v>
      </c>
    </row>
    <row r="793" spans="1:8" hidden="1" x14ac:dyDescent="0.3">
      <c r="A793" s="1" t="s">
        <v>92</v>
      </c>
      <c r="B793" s="2">
        <v>44531</v>
      </c>
      <c r="C793" s="1" t="s">
        <v>27</v>
      </c>
      <c r="D793">
        <v>3.99</v>
      </c>
      <c r="E793">
        <v>0.92879999999999996</v>
      </c>
      <c r="F793">
        <v>2.2700000000000001E-2</v>
      </c>
      <c r="G793">
        <v>3.9100000000000003E-2</v>
      </c>
      <c r="H793">
        <v>9.4000000000000004E-3</v>
      </c>
    </row>
    <row r="794" spans="1:8" hidden="1" x14ac:dyDescent="0.3">
      <c r="A794" s="1" t="s">
        <v>92</v>
      </c>
      <c r="B794" s="2">
        <v>44531</v>
      </c>
      <c r="C794" s="1" t="s">
        <v>28</v>
      </c>
      <c r="D794">
        <v>3.45</v>
      </c>
      <c r="E794">
        <v>0.95850000000000002</v>
      </c>
      <c r="F794">
        <v>3.49E-2</v>
      </c>
      <c r="G794">
        <v>6.6E-3</v>
      </c>
      <c r="H794">
        <v>1E-4</v>
      </c>
    </row>
    <row r="795" spans="1:8" hidden="1" x14ac:dyDescent="0.3">
      <c r="A795" s="1" t="s">
        <v>92</v>
      </c>
      <c r="B795" s="2">
        <v>44531</v>
      </c>
      <c r="C795" s="1" t="s">
        <v>9</v>
      </c>
      <c r="D795">
        <v>3.3</v>
      </c>
      <c r="E795">
        <v>0.93059999999999998</v>
      </c>
      <c r="F795">
        <v>5.74E-2</v>
      </c>
      <c r="G795">
        <v>1.15E-2</v>
      </c>
      <c r="H795">
        <v>5.9999999999999995E-4</v>
      </c>
    </row>
    <row r="796" spans="1:8" hidden="1" x14ac:dyDescent="0.3">
      <c r="A796" s="1" t="s">
        <v>92</v>
      </c>
      <c r="B796" s="2">
        <v>44531</v>
      </c>
      <c r="C796" s="1" t="s">
        <v>38</v>
      </c>
      <c r="D796">
        <v>3.24</v>
      </c>
      <c r="E796">
        <v>0.93320000000000003</v>
      </c>
      <c r="F796">
        <v>5.7299999999999997E-2</v>
      </c>
      <c r="G796">
        <v>8.2000000000000007E-3</v>
      </c>
      <c r="H796">
        <v>1.2999999999999999E-3</v>
      </c>
    </row>
    <row r="797" spans="1:8" hidden="1" x14ac:dyDescent="0.3">
      <c r="A797" s="1" t="s">
        <v>92</v>
      </c>
      <c r="B797" s="2">
        <v>44531</v>
      </c>
      <c r="C797" s="1" t="s">
        <v>52</v>
      </c>
      <c r="D797">
        <v>2.92</v>
      </c>
      <c r="E797">
        <v>0.94189999999999996</v>
      </c>
      <c r="F797">
        <v>5.0099999999999999E-2</v>
      </c>
      <c r="G797">
        <v>7.1999999999999998E-3</v>
      </c>
      <c r="H797">
        <v>8.0000000000000004E-4</v>
      </c>
    </row>
    <row r="798" spans="1:8" hidden="1" x14ac:dyDescent="0.3">
      <c r="A798" s="1" t="s">
        <v>92</v>
      </c>
      <c r="B798" s="2">
        <v>44531</v>
      </c>
      <c r="C798" s="1" t="s">
        <v>68</v>
      </c>
      <c r="D798">
        <v>2.4700000000000002</v>
      </c>
      <c r="E798">
        <v>0.89649999999999996</v>
      </c>
      <c r="F798">
        <v>3.9600000000000003E-2</v>
      </c>
      <c r="G798">
        <v>5.2699999999999997E-2</v>
      </c>
      <c r="H798">
        <v>1.12E-2</v>
      </c>
    </row>
    <row r="799" spans="1:8" hidden="1" x14ac:dyDescent="0.3">
      <c r="A799" s="1" t="s">
        <v>92</v>
      </c>
      <c r="B799" s="2">
        <v>44531</v>
      </c>
      <c r="C799" s="1" t="s">
        <v>58</v>
      </c>
      <c r="D799">
        <v>2.4700000000000002</v>
      </c>
      <c r="E799">
        <v>0.95489999999999997</v>
      </c>
      <c r="F799">
        <v>4.2799999999999998E-2</v>
      </c>
      <c r="G799">
        <v>1.6000000000000001E-3</v>
      </c>
      <c r="H799">
        <v>8.0000000000000004E-4</v>
      </c>
    </row>
    <row r="800" spans="1:8" hidden="1" x14ac:dyDescent="0.3">
      <c r="A800" s="1" t="s">
        <v>92</v>
      </c>
      <c r="B800" s="2">
        <v>44531</v>
      </c>
      <c r="C800" s="1" t="s">
        <v>59</v>
      </c>
      <c r="D800">
        <v>2.15</v>
      </c>
      <c r="E800">
        <v>0.96899999999999997</v>
      </c>
      <c r="F800">
        <v>2.9899999999999999E-2</v>
      </c>
      <c r="G800">
        <v>5.9999999999999995E-4</v>
      </c>
      <c r="H800">
        <v>5.0000000000000001E-4</v>
      </c>
    </row>
    <row r="801" spans="1:8" hidden="1" x14ac:dyDescent="0.3">
      <c r="A801" s="1" t="s">
        <v>92</v>
      </c>
      <c r="B801" s="2">
        <v>44531</v>
      </c>
      <c r="C801" s="1" t="s">
        <v>62</v>
      </c>
      <c r="D801">
        <v>2.13</v>
      </c>
      <c r="E801">
        <v>0.96950000000000003</v>
      </c>
      <c r="F801">
        <v>2.7300000000000001E-2</v>
      </c>
      <c r="G801">
        <v>2.7000000000000001E-3</v>
      </c>
      <c r="H801">
        <v>5.0000000000000001E-4</v>
      </c>
    </row>
    <row r="802" spans="1:8" hidden="1" x14ac:dyDescent="0.3">
      <c r="A802" s="1" t="s">
        <v>92</v>
      </c>
      <c r="B802" s="2">
        <v>44531</v>
      </c>
      <c r="C802" s="1" t="s">
        <v>73</v>
      </c>
      <c r="D802">
        <v>1.81</v>
      </c>
      <c r="E802">
        <v>0.96330000000000005</v>
      </c>
      <c r="F802">
        <v>3.1600000000000003E-2</v>
      </c>
      <c r="G802">
        <v>4.3E-3</v>
      </c>
      <c r="H802">
        <v>8.0000000000000004E-4</v>
      </c>
    </row>
    <row r="803" spans="1:8" hidden="1" x14ac:dyDescent="0.3">
      <c r="A803" s="1" t="s">
        <v>92</v>
      </c>
      <c r="B803" s="2">
        <v>44531</v>
      </c>
      <c r="C803" s="1" t="s">
        <v>64</v>
      </c>
      <c r="D803">
        <v>1.69</v>
      </c>
      <c r="E803">
        <v>0.94710000000000005</v>
      </c>
      <c r="F803">
        <v>2.3400000000000001E-2</v>
      </c>
      <c r="G803">
        <v>2.9000000000000001E-2</v>
      </c>
      <c r="H803">
        <v>5.0000000000000001E-4</v>
      </c>
    </row>
    <row r="804" spans="1:8" hidden="1" x14ac:dyDescent="0.3">
      <c r="A804" s="1" t="s">
        <v>92</v>
      </c>
      <c r="B804" s="2">
        <v>44531</v>
      </c>
      <c r="C804" s="1" t="s">
        <v>70</v>
      </c>
      <c r="D804">
        <v>1.67</v>
      </c>
      <c r="E804">
        <v>0.96340000000000003</v>
      </c>
      <c r="F804">
        <v>2.9600000000000001E-2</v>
      </c>
      <c r="G804">
        <v>2.8999999999999998E-3</v>
      </c>
      <c r="H804">
        <v>4.1000000000000003E-3</v>
      </c>
    </row>
    <row r="805" spans="1:8" hidden="1" x14ac:dyDescent="0.3">
      <c r="A805" s="1" t="s">
        <v>92</v>
      </c>
      <c r="B805" s="2">
        <v>44531</v>
      </c>
      <c r="C805" s="1" t="s">
        <v>49</v>
      </c>
      <c r="D805">
        <v>1.48</v>
      </c>
      <c r="E805">
        <v>0.9425</v>
      </c>
      <c r="F805">
        <v>4.7800000000000002E-2</v>
      </c>
      <c r="G805">
        <v>6.3E-3</v>
      </c>
      <c r="H805">
        <v>3.3999999999999998E-3</v>
      </c>
    </row>
    <row r="806" spans="1:8" hidden="1" x14ac:dyDescent="0.3">
      <c r="A806" s="1" t="s">
        <v>92</v>
      </c>
      <c r="B806" s="2">
        <v>44531</v>
      </c>
      <c r="C806" s="1" t="s">
        <v>47</v>
      </c>
      <c r="D806">
        <v>1.33</v>
      </c>
      <c r="E806">
        <v>0.86519999999999997</v>
      </c>
      <c r="F806">
        <v>3.27E-2</v>
      </c>
      <c r="G806">
        <v>7.7100000000000002E-2</v>
      </c>
      <c r="H806">
        <v>2.5000000000000001E-2</v>
      </c>
    </row>
    <row r="807" spans="1:8" hidden="1" x14ac:dyDescent="0.3">
      <c r="A807" s="1" t="s">
        <v>92</v>
      </c>
      <c r="B807" s="2">
        <v>44531</v>
      </c>
      <c r="C807" s="1" t="s">
        <v>66</v>
      </c>
      <c r="D807">
        <v>1.28</v>
      </c>
      <c r="E807">
        <v>0.94540000000000002</v>
      </c>
      <c r="F807">
        <v>3.4799999999999998E-2</v>
      </c>
      <c r="G807">
        <v>1.03E-2</v>
      </c>
      <c r="H807">
        <v>9.4999999999999998E-3</v>
      </c>
    </row>
    <row r="808" spans="1:8" hidden="1" x14ac:dyDescent="0.3">
      <c r="A808" s="1" t="s">
        <v>92</v>
      </c>
      <c r="B808" s="2">
        <v>44531</v>
      </c>
      <c r="C808" s="1" t="s">
        <v>74</v>
      </c>
      <c r="D808">
        <v>1.18</v>
      </c>
      <c r="E808">
        <v>0.94469999999999998</v>
      </c>
      <c r="F808">
        <v>5.3800000000000001E-2</v>
      </c>
      <c r="G808">
        <v>1.1999999999999999E-3</v>
      </c>
      <c r="H808">
        <v>4.0000000000000002E-4</v>
      </c>
    </row>
    <row r="809" spans="1:8" hidden="1" x14ac:dyDescent="0.3">
      <c r="A809" s="1" t="s">
        <v>92</v>
      </c>
      <c r="B809" s="2">
        <v>44531</v>
      </c>
      <c r="C809" s="1" t="s">
        <v>76</v>
      </c>
      <c r="D809">
        <v>1.1000000000000001</v>
      </c>
      <c r="E809">
        <v>0.90980000000000005</v>
      </c>
      <c r="F809">
        <v>4.6600000000000003E-2</v>
      </c>
      <c r="G809">
        <v>3.39E-2</v>
      </c>
      <c r="H809">
        <v>9.7000000000000003E-3</v>
      </c>
    </row>
    <row r="810" spans="1:8" hidden="1" x14ac:dyDescent="0.3">
      <c r="A810" s="1" t="s">
        <v>92</v>
      </c>
      <c r="B810" s="2">
        <v>44531</v>
      </c>
      <c r="C810" s="1" t="s">
        <v>19</v>
      </c>
      <c r="D810">
        <v>1.02</v>
      </c>
      <c r="E810">
        <v>0.81589999999999996</v>
      </c>
      <c r="F810">
        <v>0.16339999999999999</v>
      </c>
      <c r="G810">
        <v>0.02</v>
      </c>
      <c r="H810">
        <v>5.9999999999999995E-4</v>
      </c>
    </row>
    <row r="811" spans="1:8" hidden="1" x14ac:dyDescent="0.3">
      <c r="A811" s="1" t="s">
        <v>92</v>
      </c>
      <c r="B811" s="2">
        <v>44531</v>
      </c>
      <c r="C811" s="1" t="s">
        <v>78</v>
      </c>
      <c r="D811">
        <v>1.01</v>
      </c>
      <c r="E811">
        <v>0.92469999999999997</v>
      </c>
      <c r="F811">
        <v>4.6199999999999998E-2</v>
      </c>
      <c r="G811">
        <v>2.6200000000000001E-2</v>
      </c>
      <c r="H811">
        <v>2.8999999999999998E-3</v>
      </c>
    </row>
    <row r="812" spans="1:8" hidden="1" x14ac:dyDescent="0.3">
      <c r="A812" s="1" t="s">
        <v>92</v>
      </c>
      <c r="B812" s="2">
        <v>44531</v>
      </c>
      <c r="C812" s="1" t="s">
        <v>75</v>
      </c>
      <c r="D812">
        <v>0.91</v>
      </c>
      <c r="E812">
        <v>0.879</v>
      </c>
      <c r="F812">
        <v>9.0800000000000006E-2</v>
      </c>
      <c r="G812">
        <v>1.5900000000000001E-2</v>
      </c>
      <c r="H812">
        <v>1.43E-2</v>
      </c>
    </row>
    <row r="813" spans="1:8" hidden="1" x14ac:dyDescent="0.3">
      <c r="A813" s="1" t="s">
        <v>92</v>
      </c>
      <c r="B813" s="2">
        <v>44531</v>
      </c>
      <c r="C813" s="1" t="s">
        <v>79</v>
      </c>
      <c r="D813">
        <v>0.86</v>
      </c>
      <c r="E813">
        <v>0.91339999999999999</v>
      </c>
      <c r="F813">
        <v>3.7900000000000003E-2</v>
      </c>
      <c r="G813">
        <v>2.52E-2</v>
      </c>
      <c r="H813">
        <v>2.3599999999999999E-2</v>
      </c>
    </row>
    <row r="814" spans="1:8" hidden="1" x14ac:dyDescent="0.3">
      <c r="A814" s="1" t="s">
        <v>92</v>
      </c>
      <c r="B814" s="2">
        <v>44531</v>
      </c>
      <c r="C814" s="1" t="s">
        <v>77</v>
      </c>
      <c r="D814">
        <v>0.81</v>
      </c>
      <c r="E814">
        <v>0.95669999999999999</v>
      </c>
      <c r="F814">
        <v>2.6599999999999999E-2</v>
      </c>
      <c r="G814">
        <v>1.47E-2</v>
      </c>
      <c r="H814">
        <v>2E-3</v>
      </c>
    </row>
    <row r="815" spans="1:8" hidden="1" x14ac:dyDescent="0.3">
      <c r="A815" s="1" t="s">
        <v>92</v>
      </c>
      <c r="B815" s="2">
        <v>44531</v>
      </c>
      <c r="C815" s="1" t="s">
        <v>80</v>
      </c>
      <c r="D815">
        <v>0.73</v>
      </c>
      <c r="E815">
        <v>0.95089999999999997</v>
      </c>
      <c r="F815">
        <v>2.07E-2</v>
      </c>
      <c r="G815">
        <v>1.95E-2</v>
      </c>
      <c r="H815">
        <v>8.8999999999999999E-3</v>
      </c>
    </row>
    <row r="816" spans="1:8" hidden="1" x14ac:dyDescent="0.3">
      <c r="A816" s="1" t="s">
        <v>92</v>
      </c>
      <c r="B816" s="2">
        <v>44531</v>
      </c>
      <c r="C816" s="1" t="s">
        <v>177</v>
      </c>
      <c r="D816">
        <v>0.67</v>
      </c>
      <c r="E816">
        <v>0.97750000000000004</v>
      </c>
      <c r="F816">
        <v>1.9699999999999999E-2</v>
      </c>
      <c r="G816">
        <v>2.0999999999999999E-3</v>
      </c>
      <c r="H816">
        <v>6.9999999999999999E-4</v>
      </c>
    </row>
    <row r="817" spans="1:8" hidden="1" x14ac:dyDescent="0.3">
      <c r="A817" s="1" t="s">
        <v>92</v>
      </c>
      <c r="B817" s="2">
        <v>44531</v>
      </c>
      <c r="C817" s="1" t="s">
        <v>82</v>
      </c>
      <c r="D817">
        <v>0.6</v>
      </c>
      <c r="E817">
        <v>0.9375</v>
      </c>
      <c r="F817">
        <v>2.9399999999999999E-2</v>
      </c>
      <c r="G817">
        <v>2.7799999999999998E-2</v>
      </c>
      <c r="H817">
        <v>5.3E-3</v>
      </c>
    </row>
    <row r="818" spans="1:8" hidden="1" x14ac:dyDescent="0.3">
      <c r="A818" s="1" t="s">
        <v>92</v>
      </c>
      <c r="B818" s="2">
        <v>44531</v>
      </c>
      <c r="C818" s="1" t="s">
        <v>54</v>
      </c>
      <c r="D818">
        <v>0.56999999999999995</v>
      </c>
      <c r="E818">
        <v>0.93389999999999995</v>
      </c>
      <c r="F818">
        <v>6.2300000000000001E-2</v>
      </c>
      <c r="G818">
        <v>3.3E-3</v>
      </c>
      <c r="H818">
        <v>5.9999999999999995E-4</v>
      </c>
    </row>
    <row r="819" spans="1:8" hidden="1" x14ac:dyDescent="0.3">
      <c r="A819" s="1" t="s">
        <v>92</v>
      </c>
      <c r="B819" s="2">
        <v>44531</v>
      </c>
      <c r="C819" s="1" t="s">
        <v>83</v>
      </c>
      <c r="D819">
        <v>0.56999999999999995</v>
      </c>
      <c r="E819">
        <v>0.91300000000000003</v>
      </c>
      <c r="F819">
        <v>1.8100000000000002E-2</v>
      </c>
      <c r="G819">
        <v>5.5399999999999998E-2</v>
      </c>
      <c r="H819">
        <v>1.35E-2</v>
      </c>
    </row>
    <row r="820" spans="1:8" hidden="1" x14ac:dyDescent="0.3">
      <c r="A820" s="1" t="s">
        <v>92</v>
      </c>
      <c r="B820" s="2">
        <v>44531</v>
      </c>
      <c r="C820" s="1" t="s">
        <v>84</v>
      </c>
      <c r="D820">
        <v>0.56000000000000005</v>
      </c>
      <c r="E820">
        <v>0.86329999999999996</v>
      </c>
      <c r="F820">
        <v>0.1167</v>
      </c>
      <c r="G820">
        <v>1.04E-2</v>
      </c>
      <c r="H820">
        <v>9.5999999999999992E-3</v>
      </c>
    </row>
    <row r="821" spans="1:8" hidden="1" x14ac:dyDescent="0.3">
      <c r="A821" s="1" t="s">
        <v>92</v>
      </c>
      <c r="B821" s="2">
        <v>44531</v>
      </c>
      <c r="C821" s="1" t="s">
        <v>178</v>
      </c>
      <c r="D821">
        <v>0.55000000000000004</v>
      </c>
      <c r="E821">
        <v>0.97989999999999999</v>
      </c>
      <c r="F821">
        <v>1.77E-2</v>
      </c>
      <c r="G821">
        <v>2.0999999999999999E-3</v>
      </c>
      <c r="H821">
        <v>2.9999999999999997E-4</v>
      </c>
    </row>
    <row r="822" spans="1:8" x14ac:dyDescent="0.3">
      <c r="A822" s="1" t="s">
        <v>93</v>
      </c>
      <c r="B822" s="2">
        <v>44562</v>
      </c>
      <c r="C822" s="1" t="s">
        <v>33</v>
      </c>
      <c r="D822">
        <v>100.53</v>
      </c>
      <c r="E822">
        <v>0.93910000000000005</v>
      </c>
      <c r="F822">
        <v>3.5099999999999999E-2</v>
      </c>
      <c r="G822">
        <v>2.4E-2</v>
      </c>
      <c r="H822">
        <v>1.9E-3</v>
      </c>
    </row>
    <row r="823" spans="1:8" hidden="1" x14ac:dyDescent="0.3">
      <c r="A823" s="1" t="s">
        <v>93</v>
      </c>
      <c r="B823" s="2">
        <v>44562</v>
      </c>
      <c r="C823" s="1" t="s">
        <v>26</v>
      </c>
      <c r="D823">
        <v>39.979999999999997</v>
      </c>
      <c r="E823">
        <v>0.95979999999999999</v>
      </c>
      <c r="F823">
        <v>2.35E-2</v>
      </c>
      <c r="G823">
        <v>1.61E-2</v>
      </c>
      <c r="H823">
        <v>5.9999999999999995E-4</v>
      </c>
    </row>
    <row r="824" spans="1:8" hidden="1" x14ac:dyDescent="0.3">
      <c r="A824" s="1" t="s">
        <v>93</v>
      </c>
      <c r="B824" s="2">
        <v>44562</v>
      </c>
      <c r="C824" s="1" t="s">
        <v>36</v>
      </c>
      <c r="D824">
        <v>33.770000000000003</v>
      </c>
      <c r="E824">
        <v>0.70189999999999997</v>
      </c>
      <c r="F824">
        <v>5.3999999999999999E-2</v>
      </c>
      <c r="G824">
        <v>0.23019999999999999</v>
      </c>
      <c r="H824">
        <v>1.3899999999999999E-2</v>
      </c>
    </row>
    <row r="825" spans="1:8" hidden="1" x14ac:dyDescent="0.3">
      <c r="A825" s="1" t="s">
        <v>93</v>
      </c>
      <c r="B825" s="2">
        <v>44562</v>
      </c>
      <c r="C825" s="1" t="s">
        <v>21</v>
      </c>
      <c r="D825">
        <v>31.8</v>
      </c>
      <c r="E825">
        <v>0.95289999999999997</v>
      </c>
      <c r="F825">
        <v>4.2700000000000002E-2</v>
      </c>
      <c r="G825">
        <v>4.3E-3</v>
      </c>
      <c r="H825">
        <v>2.0000000000000001E-4</v>
      </c>
    </row>
    <row r="826" spans="1:8" hidden="1" x14ac:dyDescent="0.3">
      <c r="A826" s="1" t="s">
        <v>93</v>
      </c>
      <c r="B826" s="2">
        <v>44562</v>
      </c>
      <c r="C826" s="1" t="s">
        <v>13</v>
      </c>
      <c r="D826">
        <v>31.22</v>
      </c>
      <c r="E826">
        <v>0.95430000000000004</v>
      </c>
      <c r="F826">
        <v>3.61E-2</v>
      </c>
      <c r="G826">
        <v>6.0000000000000001E-3</v>
      </c>
      <c r="H826">
        <v>3.5999999999999999E-3</v>
      </c>
    </row>
    <row r="827" spans="1:8" hidden="1" x14ac:dyDescent="0.3">
      <c r="A827" s="1" t="s">
        <v>93</v>
      </c>
      <c r="B827" s="2">
        <v>44562</v>
      </c>
      <c r="C827" s="1" t="s">
        <v>32</v>
      </c>
      <c r="D827">
        <v>24.97</v>
      </c>
      <c r="E827">
        <v>0.95140000000000002</v>
      </c>
      <c r="F827">
        <v>3.5000000000000003E-2</v>
      </c>
      <c r="G827">
        <v>9.7000000000000003E-3</v>
      </c>
      <c r="H827">
        <v>3.8999999999999998E-3</v>
      </c>
    </row>
    <row r="828" spans="1:8" hidden="1" x14ac:dyDescent="0.3">
      <c r="A828" s="1" t="s">
        <v>93</v>
      </c>
      <c r="B828" s="2">
        <v>44562</v>
      </c>
      <c r="C828" s="1" t="s">
        <v>16</v>
      </c>
      <c r="D828">
        <v>21.02</v>
      </c>
      <c r="E828">
        <v>0.95320000000000005</v>
      </c>
      <c r="F828">
        <v>4.0099999999999997E-2</v>
      </c>
      <c r="G828">
        <v>6.0000000000000001E-3</v>
      </c>
      <c r="H828">
        <v>8.0000000000000004E-4</v>
      </c>
    </row>
    <row r="829" spans="1:8" hidden="1" x14ac:dyDescent="0.3">
      <c r="A829" s="1" t="s">
        <v>93</v>
      </c>
      <c r="B829" s="2">
        <v>44562</v>
      </c>
      <c r="C829" s="1" t="s">
        <v>14</v>
      </c>
      <c r="D829">
        <v>18.71</v>
      </c>
      <c r="E829">
        <v>0.90190000000000003</v>
      </c>
      <c r="F829">
        <v>2.8500000000000001E-2</v>
      </c>
      <c r="G829">
        <v>4.5900000000000003E-2</v>
      </c>
      <c r="H829">
        <v>2.3599999999999999E-2</v>
      </c>
    </row>
    <row r="830" spans="1:8" hidden="1" x14ac:dyDescent="0.3">
      <c r="A830" s="1" t="s">
        <v>93</v>
      </c>
      <c r="B830" s="2">
        <v>44562</v>
      </c>
      <c r="C830" s="1" t="s">
        <v>29</v>
      </c>
      <c r="D830">
        <v>17.239999999999998</v>
      </c>
      <c r="E830">
        <v>0.96130000000000004</v>
      </c>
      <c r="F830">
        <v>3.4599999999999999E-2</v>
      </c>
      <c r="G830">
        <v>3.3E-3</v>
      </c>
      <c r="H830">
        <v>8.0000000000000004E-4</v>
      </c>
    </row>
    <row r="831" spans="1:8" hidden="1" x14ac:dyDescent="0.3">
      <c r="A831" s="1" t="s">
        <v>93</v>
      </c>
      <c r="B831" s="2">
        <v>44562</v>
      </c>
      <c r="C831" s="1" t="s">
        <v>23</v>
      </c>
      <c r="D831">
        <v>17.23</v>
      </c>
      <c r="E831">
        <v>0.75649999999999995</v>
      </c>
      <c r="F831">
        <v>0.13120000000000001</v>
      </c>
      <c r="G831">
        <v>0.1079</v>
      </c>
      <c r="H831">
        <v>4.4000000000000003E-3</v>
      </c>
    </row>
    <row r="832" spans="1:8" hidden="1" x14ac:dyDescent="0.3">
      <c r="A832" s="1" t="s">
        <v>93</v>
      </c>
      <c r="B832" s="2">
        <v>44562</v>
      </c>
      <c r="C832" s="1" t="s">
        <v>12</v>
      </c>
      <c r="D832">
        <v>15.26</v>
      </c>
      <c r="E832">
        <v>0.96509999999999996</v>
      </c>
      <c r="F832">
        <v>3.09E-2</v>
      </c>
      <c r="G832">
        <v>2.0999999999999999E-3</v>
      </c>
      <c r="H832">
        <v>1.9E-3</v>
      </c>
    </row>
    <row r="833" spans="1:8" hidden="1" x14ac:dyDescent="0.3">
      <c r="A833" s="1" t="s">
        <v>93</v>
      </c>
      <c r="B833" s="2">
        <v>44562</v>
      </c>
      <c r="C833" s="1" t="s">
        <v>31</v>
      </c>
      <c r="D833">
        <v>15.15</v>
      </c>
      <c r="E833">
        <v>0.89229999999999998</v>
      </c>
      <c r="F833">
        <v>0.1026</v>
      </c>
      <c r="G833">
        <v>4.7999999999999996E-3</v>
      </c>
      <c r="H833">
        <v>2.9999999999999997E-4</v>
      </c>
    </row>
    <row r="834" spans="1:8" hidden="1" x14ac:dyDescent="0.3">
      <c r="A834" s="1" t="s">
        <v>93</v>
      </c>
      <c r="B834" s="2">
        <v>44562</v>
      </c>
      <c r="C834" s="1" t="s">
        <v>17</v>
      </c>
      <c r="D834">
        <v>11.07</v>
      </c>
      <c r="E834">
        <v>0.9526</v>
      </c>
      <c r="F834">
        <v>2.7900000000000001E-2</v>
      </c>
      <c r="G834">
        <v>1.4E-2</v>
      </c>
      <c r="H834">
        <v>5.4999999999999997E-3</v>
      </c>
    </row>
    <row r="835" spans="1:8" hidden="1" x14ac:dyDescent="0.3">
      <c r="A835" s="1" t="s">
        <v>93</v>
      </c>
      <c r="B835" s="2">
        <v>44562</v>
      </c>
      <c r="C835" s="1" t="s">
        <v>22</v>
      </c>
      <c r="D835">
        <v>7.42</v>
      </c>
      <c r="E835">
        <v>0.95879999999999999</v>
      </c>
      <c r="F835">
        <v>3.4299999999999997E-2</v>
      </c>
      <c r="G835">
        <v>6.7999999999999996E-3</v>
      </c>
      <c r="H835">
        <v>1E-4</v>
      </c>
    </row>
    <row r="836" spans="1:8" hidden="1" x14ac:dyDescent="0.3">
      <c r="A836" s="1" t="s">
        <v>93</v>
      </c>
      <c r="B836" s="2">
        <v>44562</v>
      </c>
      <c r="C836" s="1" t="s">
        <v>15</v>
      </c>
      <c r="D836">
        <v>6.97</v>
      </c>
      <c r="E836">
        <v>0.91390000000000005</v>
      </c>
      <c r="F836">
        <v>2.5899999999999999E-2</v>
      </c>
      <c r="G836">
        <v>5.8599999999999999E-2</v>
      </c>
      <c r="H836">
        <v>1.5E-3</v>
      </c>
    </row>
    <row r="837" spans="1:8" hidden="1" x14ac:dyDescent="0.3">
      <c r="A837" s="1" t="s">
        <v>93</v>
      </c>
      <c r="B837" s="2">
        <v>44562</v>
      </c>
      <c r="C837" s="1" t="s">
        <v>24</v>
      </c>
      <c r="D837">
        <v>6.2</v>
      </c>
      <c r="E837">
        <v>0.94879999999999998</v>
      </c>
      <c r="F837">
        <v>3.0800000000000001E-2</v>
      </c>
      <c r="G837">
        <v>1.8599999999999998E-2</v>
      </c>
      <c r="H837">
        <v>1.9E-3</v>
      </c>
    </row>
    <row r="838" spans="1:8" hidden="1" x14ac:dyDescent="0.3">
      <c r="A838" s="1" t="s">
        <v>93</v>
      </c>
      <c r="B838" s="2">
        <v>44562</v>
      </c>
      <c r="C838" s="1" t="s">
        <v>20</v>
      </c>
      <c r="D838">
        <v>5.71</v>
      </c>
      <c r="E838">
        <v>0.95489999999999997</v>
      </c>
      <c r="F838">
        <v>3.4500000000000003E-2</v>
      </c>
      <c r="G838">
        <v>8.3999999999999995E-3</v>
      </c>
      <c r="H838">
        <v>2.0999999999999999E-3</v>
      </c>
    </row>
    <row r="839" spans="1:8" hidden="1" x14ac:dyDescent="0.3">
      <c r="A839" s="1" t="s">
        <v>93</v>
      </c>
      <c r="B839" s="2">
        <v>44562</v>
      </c>
      <c r="C839" s="1" t="s">
        <v>35</v>
      </c>
      <c r="D839">
        <v>5.69</v>
      </c>
      <c r="E839">
        <v>0.94469999999999998</v>
      </c>
      <c r="F839">
        <v>2.6700000000000002E-2</v>
      </c>
      <c r="G839">
        <v>1.7299999999999999E-2</v>
      </c>
      <c r="H839">
        <v>1.14E-2</v>
      </c>
    </row>
    <row r="840" spans="1:8" hidden="1" x14ac:dyDescent="0.3">
      <c r="A840" s="1" t="s">
        <v>93</v>
      </c>
      <c r="B840" s="2">
        <v>44562</v>
      </c>
      <c r="C840" s="1" t="s">
        <v>25</v>
      </c>
      <c r="D840">
        <v>4.95</v>
      </c>
      <c r="E840">
        <v>0.94550000000000001</v>
      </c>
      <c r="F840">
        <v>2.87E-2</v>
      </c>
      <c r="G840">
        <v>2.4899999999999999E-2</v>
      </c>
      <c r="H840">
        <v>8.0000000000000004E-4</v>
      </c>
    </row>
    <row r="841" spans="1:8" hidden="1" x14ac:dyDescent="0.3">
      <c r="A841" s="1" t="s">
        <v>93</v>
      </c>
      <c r="B841" s="2">
        <v>44562</v>
      </c>
      <c r="C841" s="1" t="s">
        <v>27</v>
      </c>
      <c r="D841">
        <v>3.75</v>
      </c>
      <c r="E841">
        <v>0.95050000000000001</v>
      </c>
      <c r="F841">
        <v>1.7999999999999999E-2</v>
      </c>
      <c r="G841">
        <v>2.64E-2</v>
      </c>
      <c r="H841">
        <v>5.1000000000000004E-3</v>
      </c>
    </row>
    <row r="842" spans="1:8" hidden="1" x14ac:dyDescent="0.3">
      <c r="A842" s="1" t="s">
        <v>93</v>
      </c>
      <c r="B842" s="2">
        <v>44562</v>
      </c>
      <c r="C842" s="1" t="s">
        <v>38</v>
      </c>
      <c r="D842">
        <v>3.46</v>
      </c>
      <c r="E842">
        <v>0.86680000000000001</v>
      </c>
      <c r="F842">
        <v>4.0899999999999999E-2</v>
      </c>
      <c r="G842">
        <v>8.1900000000000001E-2</v>
      </c>
      <c r="H842">
        <v>1.04E-2</v>
      </c>
    </row>
    <row r="843" spans="1:8" hidden="1" x14ac:dyDescent="0.3">
      <c r="A843" s="1" t="s">
        <v>93</v>
      </c>
      <c r="B843" s="2">
        <v>44562</v>
      </c>
      <c r="C843" s="1" t="s">
        <v>9</v>
      </c>
      <c r="D843">
        <v>3.4</v>
      </c>
      <c r="E843">
        <v>0.92959999999999998</v>
      </c>
      <c r="F843">
        <v>5.1499999999999997E-2</v>
      </c>
      <c r="G843">
        <v>1.7899999999999999E-2</v>
      </c>
      <c r="H843">
        <v>1E-3</v>
      </c>
    </row>
    <row r="844" spans="1:8" hidden="1" x14ac:dyDescent="0.3">
      <c r="A844" s="1" t="s">
        <v>93</v>
      </c>
      <c r="B844" s="2">
        <v>44562</v>
      </c>
      <c r="C844" s="1" t="s">
        <v>28</v>
      </c>
      <c r="D844">
        <v>3.26</v>
      </c>
      <c r="E844">
        <v>0.96409999999999996</v>
      </c>
      <c r="F844">
        <v>3.2000000000000001E-2</v>
      </c>
      <c r="G844">
        <v>3.7000000000000002E-3</v>
      </c>
      <c r="H844">
        <v>1E-4</v>
      </c>
    </row>
    <row r="845" spans="1:8" hidden="1" x14ac:dyDescent="0.3">
      <c r="A845" s="1" t="s">
        <v>93</v>
      </c>
      <c r="B845" s="2">
        <v>44562</v>
      </c>
      <c r="C845" s="1" t="s">
        <v>52</v>
      </c>
      <c r="D845">
        <v>2.85</v>
      </c>
      <c r="E845">
        <v>0.95340000000000003</v>
      </c>
      <c r="F845">
        <v>3.9399999999999998E-2</v>
      </c>
      <c r="G845">
        <v>6.7000000000000002E-3</v>
      </c>
      <c r="H845">
        <v>5.0000000000000001E-4</v>
      </c>
    </row>
    <row r="846" spans="1:8" hidden="1" x14ac:dyDescent="0.3">
      <c r="A846" s="1" t="s">
        <v>93</v>
      </c>
      <c r="B846" s="2">
        <v>44562</v>
      </c>
      <c r="C846" s="1" t="s">
        <v>91</v>
      </c>
      <c r="D846">
        <v>2.62</v>
      </c>
      <c r="E846">
        <v>0</v>
      </c>
      <c r="F846">
        <v>0</v>
      </c>
      <c r="G846">
        <v>1</v>
      </c>
      <c r="H846">
        <v>0</v>
      </c>
    </row>
    <row r="847" spans="1:8" hidden="1" x14ac:dyDescent="0.3">
      <c r="A847" s="1" t="s">
        <v>93</v>
      </c>
      <c r="B847" s="2">
        <v>44562</v>
      </c>
      <c r="C847" s="1" t="s">
        <v>68</v>
      </c>
      <c r="D847">
        <v>2.57</v>
      </c>
      <c r="E847">
        <v>0.94889999999999997</v>
      </c>
      <c r="F847">
        <v>3.7699999999999997E-2</v>
      </c>
      <c r="G847">
        <v>9.9000000000000008E-3</v>
      </c>
      <c r="H847">
        <v>3.5000000000000001E-3</v>
      </c>
    </row>
    <row r="848" spans="1:8" hidden="1" x14ac:dyDescent="0.3">
      <c r="A848" s="1" t="s">
        <v>93</v>
      </c>
      <c r="B848" s="2">
        <v>44562</v>
      </c>
      <c r="C848" s="1" t="s">
        <v>58</v>
      </c>
      <c r="D848">
        <v>2.4500000000000002</v>
      </c>
      <c r="E848">
        <v>0.95860000000000001</v>
      </c>
      <c r="F848">
        <v>3.5999999999999997E-2</v>
      </c>
      <c r="G848">
        <v>4.7999999999999996E-3</v>
      </c>
      <c r="H848">
        <v>5.9999999999999995E-4</v>
      </c>
    </row>
    <row r="849" spans="1:8" hidden="1" x14ac:dyDescent="0.3">
      <c r="A849" s="1" t="s">
        <v>93</v>
      </c>
      <c r="B849" s="2">
        <v>44562</v>
      </c>
      <c r="C849" s="1" t="s">
        <v>90</v>
      </c>
      <c r="D849">
        <v>2.2200000000000002</v>
      </c>
      <c r="E849">
        <v>0.91069999999999995</v>
      </c>
      <c r="F849">
        <v>5.5300000000000002E-2</v>
      </c>
      <c r="G849">
        <v>2.6499999999999999E-2</v>
      </c>
      <c r="H849">
        <v>7.4999999999999997E-3</v>
      </c>
    </row>
    <row r="850" spans="1:8" hidden="1" x14ac:dyDescent="0.3">
      <c r="A850" s="1" t="s">
        <v>93</v>
      </c>
      <c r="B850" s="2">
        <v>44562</v>
      </c>
      <c r="C850" s="1" t="s">
        <v>59</v>
      </c>
      <c r="D850">
        <v>2.06</v>
      </c>
      <c r="E850">
        <v>0.96399999999999997</v>
      </c>
      <c r="F850">
        <v>3.04E-2</v>
      </c>
      <c r="G850">
        <v>4.4000000000000003E-3</v>
      </c>
      <c r="H850">
        <v>1.1999999999999999E-3</v>
      </c>
    </row>
    <row r="851" spans="1:8" hidden="1" x14ac:dyDescent="0.3">
      <c r="A851" s="1" t="s">
        <v>93</v>
      </c>
      <c r="B851" s="2">
        <v>44562</v>
      </c>
      <c r="C851" s="1" t="s">
        <v>73</v>
      </c>
      <c r="D851">
        <v>1.92</v>
      </c>
      <c r="E851">
        <v>0.96279999999999999</v>
      </c>
      <c r="F851">
        <v>2.7300000000000001E-2</v>
      </c>
      <c r="G851">
        <v>8.3000000000000001E-3</v>
      </c>
      <c r="H851">
        <v>1.6000000000000001E-3</v>
      </c>
    </row>
    <row r="852" spans="1:8" hidden="1" x14ac:dyDescent="0.3">
      <c r="A852" s="1" t="s">
        <v>93</v>
      </c>
      <c r="B852" s="2">
        <v>44562</v>
      </c>
      <c r="C852" s="1" t="s">
        <v>62</v>
      </c>
      <c r="D852">
        <v>1.88</v>
      </c>
      <c r="E852">
        <v>0.96809999999999996</v>
      </c>
      <c r="F852">
        <v>2.6700000000000002E-2</v>
      </c>
      <c r="G852">
        <v>5.0000000000000001E-3</v>
      </c>
      <c r="H852">
        <v>1E-4</v>
      </c>
    </row>
    <row r="853" spans="1:8" hidden="1" x14ac:dyDescent="0.3">
      <c r="A853" s="1" t="s">
        <v>93</v>
      </c>
      <c r="B853" s="2">
        <v>44562</v>
      </c>
      <c r="C853" s="1" t="s">
        <v>64</v>
      </c>
      <c r="D853">
        <v>1.63</v>
      </c>
      <c r="E853">
        <v>0.93759999999999999</v>
      </c>
      <c r="F853">
        <v>2.12E-2</v>
      </c>
      <c r="G853">
        <v>3.9399999999999998E-2</v>
      </c>
      <c r="H853">
        <v>1.8E-3</v>
      </c>
    </row>
    <row r="854" spans="1:8" hidden="1" x14ac:dyDescent="0.3">
      <c r="A854" s="1" t="s">
        <v>93</v>
      </c>
      <c r="B854" s="2">
        <v>44562</v>
      </c>
      <c r="C854" s="1" t="s">
        <v>70</v>
      </c>
      <c r="D854">
        <v>1.61</v>
      </c>
      <c r="E854">
        <v>0.95340000000000003</v>
      </c>
      <c r="F854">
        <v>2.63E-2</v>
      </c>
      <c r="G854">
        <v>7.0000000000000001E-3</v>
      </c>
      <c r="H854">
        <v>1.3299999999999999E-2</v>
      </c>
    </row>
    <row r="855" spans="1:8" hidden="1" x14ac:dyDescent="0.3">
      <c r="A855" s="1" t="s">
        <v>93</v>
      </c>
      <c r="B855" s="2">
        <v>44562</v>
      </c>
      <c r="C855" s="1" t="s">
        <v>74</v>
      </c>
      <c r="D855">
        <v>1.27</v>
      </c>
      <c r="E855">
        <v>0.93489999999999995</v>
      </c>
      <c r="F855">
        <v>5.5500000000000001E-2</v>
      </c>
      <c r="G855">
        <v>8.9999999999999993E-3</v>
      </c>
      <c r="H855">
        <v>5.9999999999999995E-4</v>
      </c>
    </row>
    <row r="856" spans="1:8" hidden="1" x14ac:dyDescent="0.3">
      <c r="A856" s="1" t="s">
        <v>93</v>
      </c>
      <c r="B856" s="2">
        <v>44562</v>
      </c>
      <c r="C856" s="1" t="s">
        <v>47</v>
      </c>
      <c r="D856">
        <v>1.27</v>
      </c>
      <c r="E856">
        <v>0.92659999999999998</v>
      </c>
      <c r="F856">
        <v>2.9899999999999999E-2</v>
      </c>
      <c r="G856">
        <v>3.1600000000000003E-2</v>
      </c>
      <c r="H856">
        <v>1.1900000000000001E-2</v>
      </c>
    </row>
    <row r="857" spans="1:8" hidden="1" x14ac:dyDescent="0.3">
      <c r="A857" s="1" t="s">
        <v>93</v>
      </c>
      <c r="B857" s="2">
        <v>44562</v>
      </c>
      <c r="C857" s="1" t="s">
        <v>66</v>
      </c>
      <c r="D857">
        <v>1.26</v>
      </c>
      <c r="E857">
        <v>0.96650000000000003</v>
      </c>
      <c r="F857">
        <v>1.9900000000000001E-2</v>
      </c>
      <c r="G857">
        <v>9.4999999999999998E-3</v>
      </c>
      <c r="H857">
        <v>4.1000000000000003E-3</v>
      </c>
    </row>
    <row r="858" spans="1:8" hidden="1" x14ac:dyDescent="0.3">
      <c r="A858" s="1" t="s">
        <v>93</v>
      </c>
      <c r="B858" s="2">
        <v>44562</v>
      </c>
      <c r="C858" s="1" t="s">
        <v>49</v>
      </c>
      <c r="D858">
        <v>1.1399999999999999</v>
      </c>
      <c r="E858">
        <v>0.92800000000000005</v>
      </c>
      <c r="F858">
        <v>5.3400000000000003E-2</v>
      </c>
      <c r="G858">
        <v>1.1900000000000001E-2</v>
      </c>
      <c r="H858">
        <v>6.7999999999999996E-3</v>
      </c>
    </row>
    <row r="859" spans="1:8" hidden="1" x14ac:dyDescent="0.3">
      <c r="A859" s="1" t="s">
        <v>93</v>
      </c>
      <c r="B859" s="2">
        <v>44562</v>
      </c>
      <c r="C859" s="1" t="s">
        <v>76</v>
      </c>
      <c r="D859">
        <v>1.08</v>
      </c>
      <c r="E859">
        <v>0.90359999999999996</v>
      </c>
      <c r="F859">
        <v>3.4599999999999999E-2</v>
      </c>
      <c r="G859">
        <v>5.7000000000000002E-2</v>
      </c>
      <c r="H859">
        <v>4.7999999999999996E-3</v>
      </c>
    </row>
    <row r="860" spans="1:8" hidden="1" x14ac:dyDescent="0.3">
      <c r="A860" s="1" t="s">
        <v>93</v>
      </c>
      <c r="B860" s="2">
        <v>44562</v>
      </c>
      <c r="C860" s="1" t="s">
        <v>78</v>
      </c>
      <c r="D860">
        <v>1.02</v>
      </c>
      <c r="E860">
        <v>0.93689999999999996</v>
      </c>
      <c r="F860">
        <v>4.6399999999999997E-2</v>
      </c>
      <c r="G860">
        <v>1.38E-2</v>
      </c>
      <c r="H860">
        <v>2.8E-3</v>
      </c>
    </row>
    <row r="861" spans="1:8" hidden="1" x14ac:dyDescent="0.3">
      <c r="A861" s="1" t="s">
        <v>93</v>
      </c>
      <c r="B861" s="2">
        <v>44562</v>
      </c>
      <c r="C861" s="1" t="s">
        <v>19</v>
      </c>
      <c r="D861">
        <v>0.99</v>
      </c>
      <c r="E861">
        <v>0.84570000000000001</v>
      </c>
      <c r="F861">
        <v>0.13919999999999999</v>
      </c>
      <c r="G861">
        <v>1.3599999999999999E-2</v>
      </c>
      <c r="H861">
        <v>1.6000000000000001E-3</v>
      </c>
    </row>
    <row r="862" spans="1:8" hidden="1" x14ac:dyDescent="0.3">
      <c r="A862" s="1" t="s">
        <v>93</v>
      </c>
      <c r="B862" s="2">
        <v>44562</v>
      </c>
      <c r="C862" s="1" t="s">
        <v>75</v>
      </c>
      <c r="D862">
        <v>0.94</v>
      </c>
      <c r="E862">
        <v>0.88160000000000005</v>
      </c>
      <c r="F862">
        <v>8.5599999999999996E-2</v>
      </c>
      <c r="G862">
        <v>1.7500000000000002E-2</v>
      </c>
      <c r="H862">
        <v>1.5299999999999999E-2</v>
      </c>
    </row>
    <row r="863" spans="1:8" hidden="1" x14ac:dyDescent="0.3">
      <c r="A863" s="1" t="s">
        <v>93</v>
      </c>
      <c r="B863" s="2">
        <v>44562</v>
      </c>
      <c r="C863" s="1" t="s">
        <v>79</v>
      </c>
      <c r="D863">
        <v>0.85</v>
      </c>
      <c r="E863">
        <v>0.91769999999999996</v>
      </c>
      <c r="F863">
        <v>2.6499999999999999E-2</v>
      </c>
      <c r="G863">
        <v>3.2800000000000003E-2</v>
      </c>
      <c r="H863">
        <v>2.3E-2</v>
      </c>
    </row>
    <row r="864" spans="1:8" hidden="1" x14ac:dyDescent="0.3">
      <c r="A864" s="1" t="s">
        <v>93</v>
      </c>
      <c r="B864" s="2">
        <v>44562</v>
      </c>
      <c r="C864" s="1" t="s">
        <v>80</v>
      </c>
      <c r="D864">
        <v>0.8</v>
      </c>
      <c r="E864">
        <v>0.94120000000000004</v>
      </c>
      <c r="F864">
        <v>1.6500000000000001E-2</v>
      </c>
      <c r="G864">
        <v>2.3599999999999999E-2</v>
      </c>
      <c r="H864">
        <v>1.8700000000000001E-2</v>
      </c>
    </row>
    <row r="865" spans="1:8" hidden="1" x14ac:dyDescent="0.3">
      <c r="A865" s="1" t="s">
        <v>93</v>
      </c>
      <c r="B865" s="2">
        <v>44562</v>
      </c>
      <c r="C865" s="1" t="s">
        <v>77</v>
      </c>
      <c r="D865">
        <v>0.76</v>
      </c>
      <c r="E865">
        <v>0.95789999999999997</v>
      </c>
      <c r="F865">
        <v>3.0599999999999999E-2</v>
      </c>
      <c r="G865">
        <v>9.2999999999999992E-3</v>
      </c>
      <c r="H865">
        <v>2.2000000000000001E-3</v>
      </c>
    </row>
    <row r="866" spans="1:8" hidden="1" x14ac:dyDescent="0.3">
      <c r="A866" s="1" t="s">
        <v>93</v>
      </c>
      <c r="B866" s="2">
        <v>44562</v>
      </c>
      <c r="C866" s="1" t="s">
        <v>177</v>
      </c>
      <c r="D866">
        <v>0.68</v>
      </c>
      <c r="E866">
        <v>0.97070000000000001</v>
      </c>
      <c r="F866">
        <v>1.46E-2</v>
      </c>
      <c r="G866">
        <v>1.04E-2</v>
      </c>
      <c r="H866">
        <v>4.3E-3</v>
      </c>
    </row>
    <row r="867" spans="1:8" hidden="1" x14ac:dyDescent="0.3">
      <c r="A867" s="1" t="s">
        <v>93</v>
      </c>
      <c r="B867" s="2">
        <v>44562</v>
      </c>
      <c r="C867" s="1" t="s">
        <v>82</v>
      </c>
      <c r="D867">
        <v>0.59</v>
      </c>
      <c r="E867">
        <v>0.95020000000000004</v>
      </c>
      <c r="F867">
        <v>2.92E-2</v>
      </c>
      <c r="G867">
        <v>1.35E-2</v>
      </c>
      <c r="H867">
        <v>7.1000000000000004E-3</v>
      </c>
    </row>
    <row r="868" spans="1:8" hidden="1" x14ac:dyDescent="0.3">
      <c r="A868" s="1" t="s">
        <v>93</v>
      </c>
      <c r="B868" s="2">
        <v>44562</v>
      </c>
      <c r="C868" s="1" t="s">
        <v>83</v>
      </c>
      <c r="D868">
        <v>0.59</v>
      </c>
      <c r="E868">
        <v>0.94369999999999998</v>
      </c>
      <c r="F868">
        <v>1.7500000000000002E-2</v>
      </c>
      <c r="G868">
        <v>0.02</v>
      </c>
      <c r="H868">
        <v>1.89E-2</v>
      </c>
    </row>
    <row r="869" spans="1:8" hidden="1" x14ac:dyDescent="0.3">
      <c r="A869" s="1" t="s">
        <v>93</v>
      </c>
      <c r="B869" s="2">
        <v>44562</v>
      </c>
      <c r="C869" s="1" t="s">
        <v>84</v>
      </c>
      <c r="D869">
        <v>0.57999999999999996</v>
      </c>
      <c r="E869">
        <v>0.84650000000000003</v>
      </c>
      <c r="F869">
        <v>0.1085</v>
      </c>
      <c r="G869">
        <v>3.0499999999999999E-2</v>
      </c>
      <c r="H869">
        <v>1.4500000000000001E-2</v>
      </c>
    </row>
    <row r="870" spans="1:8" hidden="1" x14ac:dyDescent="0.3">
      <c r="A870" s="1" t="s">
        <v>93</v>
      </c>
      <c r="B870" s="2">
        <v>44562</v>
      </c>
      <c r="C870" s="1" t="s">
        <v>94</v>
      </c>
      <c r="D870">
        <v>0.57999999999999996</v>
      </c>
      <c r="E870">
        <v>0.41839999999999999</v>
      </c>
      <c r="F870">
        <v>1.2800000000000001E-2</v>
      </c>
      <c r="G870">
        <v>0.56200000000000006</v>
      </c>
      <c r="H870">
        <v>6.8999999999999999E-3</v>
      </c>
    </row>
    <row r="871" spans="1:8" hidden="1" x14ac:dyDescent="0.3">
      <c r="A871" s="1" t="s">
        <v>93</v>
      </c>
      <c r="B871" s="2">
        <v>44562</v>
      </c>
      <c r="C871" s="1" t="s">
        <v>54</v>
      </c>
      <c r="D871">
        <v>0.54</v>
      </c>
      <c r="E871">
        <v>0.93</v>
      </c>
      <c r="F871">
        <v>4.7100000000000003E-2</v>
      </c>
      <c r="G871">
        <v>2.1600000000000001E-2</v>
      </c>
      <c r="H871">
        <v>1.4E-3</v>
      </c>
    </row>
    <row r="872" spans="1:8" x14ac:dyDescent="0.3">
      <c r="A872" s="1" t="s">
        <v>95</v>
      </c>
      <c r="B872" s="2">
        <v>44593</v>
      </c>
      <c r="C872" s="1" t="s">
        <v>33</v>
      </c>
      <c r="D872">
        <v>97.09</v>
      </c>
      <c r="E872">
        <v>0.90780000000000005</v>
      </c>
      <c r="F872">
        <v>3.0700000000000002E-2</v>
      </c>
      <c r="G872">
        <v>5.6800000000000003E-2</v>
      </c>
      <c r="H872">
        <v>4.7000000000000002E-3</v>
      </c>
    </row>
    <row r="873" spans="1:8" hidden="1" x14ac:dyDescent="0.3">
      <c r="A873" s="1" t="s">
        <v>95</v>
      </c>
      <c r="B873" s="2">
        <v>44593</v>
      </c>
      <c r="C873" s="1" t="s">
        <v>26</v>
      </c>
      <c r="D873">
        <v>38.46</v>
      </c>
      <c r="E873">
        <v>0.96460000000000001</v>
      </c>
      <c r="F873">
        <v>2.06E-2</v>
      </c>
      <c r="G873">
        <v>1.43E-2</v>
      </c>
      <c r="H873">
        <v>5.0000000000000001E-4</v>
      </c>
    </row>
    <row r="874" spans="1:8" hidden="1" x14ac:dyDescent="0.3">
      <c r="A874" s="1" t="s">
        <v>95</v>
      </c>
      <c r="B874" s="2">
        <v>44593</v>
      </c>
      <c r="C874" s="1" t="s">
        <v>21</v>
      </c>
      <c r="D874">
        <v>30.5</v>
      </c>
      <c r="E874">
        <v>0.96030000000000004</v>
      </c>
      <c r="F874">
        <v>3.4299999999999997E-2</v>
      </c>
      <c r="G874">
        <v>4.3E-3</v>
      </c>
      <c r="H874">
        <v>1E-3</v>
      </c>
    </row>
    <row r="875" spans="1:8" hidden="1" x14ac:dyDescent="0.3">
      <c r="A875" s="1" t="s">
        <v>95</v>
      </c>
      <c r="B875" s="2">
        <v>44593</v>
      </c>
      <c r="C875" s="1" t="s">
        <v>61</v>
      </c>
      <c r="D875">
        <v>30.41</v>
      </c>
      <c r="E875">
        <v>0.9405</v>
      </c>
      <c r="F875">
        <v>3.85E-2</v>
      </c>
      <c r="G875">
        <v>1.7399999999999999E-2</v>
      </c>
      <c r="H875">
        <v>3.5999999999999999E-3</v>
      </c>
    </row>
    <row r="876" spans="1:8" hidden="1" x14ac:dyDescent="0.3">
      <c r="A876" s="1" t="s">
        <v>95</v>
      </c>
      <c r="B876" s="2">
        <v>44593</v>
      </c>
      <c r="C876" s="1" t="s">
        <v>36</v>
      </c>
      <c r="D876">
        <v>25.44</v>
      </c>
      <c r="E876">
        <v>0.93610000000000004</v>
      </c>
      <c r="F876">
        <v>4.19E-2</v>
      </c>
      <c r="G876">
        <v>2.01E-2</v>
      </c>
      <c r="H876">
        <v>1.9E-3</v>
      </c>
    </row>
    <row r="877" spans="1:8" hidden="1" x14ac:dyDescent="0.3">
      <c r="A877" s="1" t="s">
        <v>95</v>
      </c>
      <c r="B877" s="2">
        <v>44593</v>
      </c>
      <c r="C877" s="1" t="s">
        <v>32</v>
      </c>
      <c r="D877">
        <v>23.53</v>
      </c>
      <c r="E877">
        <v>0.96389999999999998</v>
      </c>
      <c r="F877">
        <v>3.27E-2</v>
      </c>
      <c r="G877">
        <v>2.3999999999999998E-3</v>
      </c>
      <c r="H877">
        <v>1.1000000000000001E-3</v>
      </c>
    </row>
    <row r="878" spans="1:8" hidden="1" x14ac:dyDescent="0.3">
      <c r="A878" s="1" t="s">
        <v>95</v>
      </c>
      <c r="B878" s="2">
        <v>44593</v>
      </c>
      <c r="C878" s="1" t="s">
        <v>16</v>
      </c>
      <c r="D878">
        <v>19.95</v>
      </c>
      <c r="E878">
        <v>0.95899999999999996</v>
      </c>
      <c r="F878">
        <v>3.6600000000000001E-2</v>
      </c>
      <c r="G878">
        <v>4.0000000000000001E-3</v>
      </c>
      <c r="H878">
        <v>4.0000000000000002E-4</v>
      </c>
    </row>
    <row r="879" spans="1:8" hidden="1" x14ac:dyDescent="0.3">
      <c r="A879" s="1" t="s">
        <v>95</v>
      </c>
      <c r="B879" s="2">
        <v>44593</v>
      </c>
      <c r="C879" s="1" t="s">
        <v>14</v>
      </c>
      <c r="D879">
        <v>17.420000000000002</v>
      </c>
      <c r="E879">
        <v>0.9264</v>
      </c>
      <c r="F879">
        <v>3.7900000000000003E-2</v>
      </c>
      <c r="G879">
        <v>2.3E-2</v>
      </c>
      <c r="H879">
        <v>1.2699999999999999E-2</v>
      </c>
    </row>
    <row r="880" spans="1:8" hidden="1" x14ac:dyDescent="0.3">
      <c r="A880" s="1" t="s">
        <v>95</v>
      </c>
      <c r="B880" s="2">
        <v>44593</v>
      </c>
      <c r="C880" s="1" t="s">
        <v>29</v>
      </c>
      <c r="D880">
        <v>16.54</v>
      </c>
      <c r="E880">
        <v>0.96099999999999997</v>
      </c>
      <c r="F880">
        <v>3.2500000000000001E-2</v>
      </c>
      <c r="G880">
        <v>5.4000000000000003E-3</v>
      </c>
      <c r="H880">
        <v>1.1000000000000001E-3</v>
      </c>
    </row>
    <row r="881" spans="1:8" hidden="1" x14ac:dyDescent="0.3">
      <c r="A881" s="1" t="s">
        <v>95</v>
      </c>
      <c r="B881" s="2">
        <v>44593</v>
      </c>
      <c r="C881" s="1" t="s">
        <v>23</v>
      </c>
      <c r="D881">
        <v>16.45</v>
      </c>
      <c r="E881">
        <v>0.78359999999999996</v>
      </c>
      <c r="F881">
        <v>0.1042</v>
      </c>
      <c r="G881">
        <v>0.1052</v>
      </c>
      <c r="H881">
        <v>7.0000000000000001E-3</v>
      </c>
    </row>
    <row r="882" spans="1:8" hidden="1" x14ac:dyDescent="0.3">
      <c r="A882" s="1" t="s">
        <v>95</v>
      </c>
      <c r="B882" s="2">
        <v>44593</v>
      </c>
      <c r="C882" s="1" t="s">
        <v>12</v>
      </c>
      <c r="D882">
        <v>14.63</v>
      </c>
      <c r="E882">
        <v>0.97209999999999996</v>
      </c>
      <c r="F882">
        <v>2.5899999999999999E-2</v>
      </c>
      <c r="G882">
        <v>1.9E-3</v>
      </c>
      <c r="H882">
        <v>2.0000000000000001E-4</v>
      </c>
    </row>
    <row r="883" spans="1:8" hidden="1" x14ac:dyDescent="0.3">
      <c r="A883" s="1" t="s">
        <v>95</v>
      </c>
      <c r="B883" s="2">
        <v>44593</v>
      </c>
      <c r="C883" s="1" t="s">
        <v>31</v>
      </c>
      <c r="D883">
        <v>14.16</v>
      </c>
      <c r="E883">
        <v>0.90690000000000004</v>
      </c>
      <c r="F883">
        <v>9.1399999999999995E-2</v>
      </c>
      <c r="G883">
        <v>1.5E-3</v>
      </c>
      <c r="H883">
        <v>2.0000000000000001E-4</v>
      </c>
    </row>
    <row r="884" spans="1:8" hidden="1" x14ac:dyDescent="0.3">
      <c r="A884" s="1" t="s">
        <v>95</v>
      </c>
      <c r="B884" s="2">
        <v>44593</v>
      </c>
      <c r="C884" s="1" t="s">
        <v>17</v>
      </c>
      <c r="D884">
        <v>10.63</v>
      </c>
      <c r="E884">
        <v>0.95750000000000002</v>
      </c>
      <c r="F884">
        <v>3.0599999999999999E-2</v>
      </c>
      <c r="G884">
        <v>9.4999999999999998E-3</v>
      </c>
      <c r="H884">
        <v>2.5000000000000001E-3</v>
      </c>
    </row>
    <row r="885" spans="1:8" hidden="1" x14ac:dyDescent="0.3">
      <c r="A885" s="1" t="s">
        <v>95</v>
      </c>
      <c r="B885" s="2">
        <v>44593</v>
      </c>
      <c r="C885" s="1" t="s">
        <v>22</v>
      </c>
      <c r="D885">
        <v>6.8</v>
      </c>
      <c r="E885">
        <v>0.96550000000000002</v>
      </c>
      <c r="F885">
        <v>3.2899999999999999E-2</v>
      </c>
      <c r="G885">
        <v>1.5E-3</v>
      </c>
      <c r="H885">
        <v>1E-4</v>
      </c>
    </row>
    <row r="886" spans="1:8" hidden="1" x14ac:dyDescent="0.3">
      <c r="A886" s="1" t="s">
        <v>95</v>
      </c>
      <c r="B886" s="2">
        <v>44593</v>
      </c>
      <c r="C886" s="1" t="s">
        <v>15</v>
      </c>
      <c r="D886">
        <v>6.42</v>
      </c>
      <c r="E886">
        <v>0.92079999999999995</v>
      </c>
      <c r="F886">
        <v>2.5899999999999999E-2</v>
      </c>
      <c r="G886">
        <v>4.9500000000000002E-2</v>
      </c>
      <c r="H886">
        <v>3.7000000000000002E-3</v>
      </c>
    </row>
    <row r="887" spans="1:8" hidden="1" x14ac:dyDescent="0.3">
      <c r="A887" s="1" t="s">
        <v>95</v>
      </c>
      <c r="B887" s="2">
        <v>44593</v>
      </c>
      <c r="C887" s="1" t="s">
        <v>20</v>
      </c>
      <c r="D887">
        <v>6.05</v>
      </c>
      <c r="E887">
        <v>0.91039999999999999</v>
      </c>
      <c r="F887">
        <v>3.5700000000000003E-2</v>
      </c>
      <c r="G887">
        <v>5.1499999999999997E-2</v>
      </c>
      <c r="H887">
        <v>2.3999999999999998E-3</v>
      </c>
    </row>
    <row r="888" spans="1:8" hidden="1" x14ac:dyDescent="0.3">
      <c r="A888" s="1" t="s">
        <v>95</v>
      </c>
      <c r="B888" s="2">
        <v>44593</v>
      </c>
      <c r="C888" s="1" t="s">
        <v>24</v>
      </c>
      <c r="D888">
        <v>5.88</v>
      </c>
      <c r="E888">
        <v>0.96940000000000004</v>
      </c>
      <c r="F888">
        <v>2.7400000000000001E-2</v>
      </c>
      <c r="G888">
        <v>1.8E-3</v>
      </c>
      <c r="H888">
        <v>1.4E-3</v>
      </c>
    </row>
    <row r="889" spans="1:8" hidden="1" x14ac:dyDescent="0.3">
      <c r="A889" s="1" t="s">
        <v>95</v>
      </c>
      <c r="B889" s="2">
        <v>44593</v>
      </c>
      <c r="C889" s="1" t="s">
        <v>35</v>
      </c>
      <c r="D889">
        <v>5.76</v>
      </c>
      <c r="E889">
        <v>0.88939999999999997</v>
      </c>
      <c r="F889">
        <v>2.0500000000000001E-2</v>
      </c>
      <c r="G889">
        <v>8.3599999999999994E-2</v>
      </c>
      <c r="H889">
        <v>6.4000000000000003E-3</v>
      </c>
    </row>
    <row r="890" spans="1:8" hidden="1" x14ac:dyDescent="0.3">
      <c r="A890" s="1" t="s">
        <v>95</v>
      </c>
      <c r="B890" s="2">
        <v>44593</v>
      </c>
      <c r="C890" s="1" t="s">
        <v>25</v>
      </c>
      <c r="D890">
        <v>4.78</v>
      </c>
      <c r="E890">
        <v>0.95909999999999995</v>
      </c>
      <c r="F890">
        <v>2.63E-2</v>
      </c>
      <c r="G890">
        <v>1.4E-2</v>
      </c>
      <c r="H890">
        <v>5.9999999999999995E-4</v>
      </c>
    </row>
    <row r="891" spans="1:8" hidden="1" x14ac:dyDescent="0.3">
      <c r="A891" s="1" t="s">
        <v>95</v>
      </c>
      <c r="B891" s="2">
        <v>44593</v>
      </c>
      <c r="C891" s="1" t="s">
        <v>27</v>
      </c>
      <c r="D891">
        <v>3.48</v>
      </c>
      <c r="E891">
        <v>0.95940000000000003</v>
      </c>
      <c r="F891">
        <v>2.1399999999999999E-2</v>
      </c>
      <c r="G891">
        <v>1.2999999999999999E-2</v>
      </c>
      <c r="H891">
        <v>6.1999999999999998E-3</v>
      </c>
    </row>
    <row r="892" spans="1:8" hidden="1" x14ac:dyDescent="0.3">
      <c r="A892" s="1" t="s">
        <v>95</v>
      </c>
      <c r="B892" s="2">
        <v>44593</v>
      </c>
      <c r="C892" s="1" t="s">
        <v>9</v>
      </c>
      <c r="D892">
        <v>3.32</v>
      </c>
      <c r="E892">
        <v>0.93379999999999996</v>
      </c>
      <c r="F892">
        <v>5.1299999999999998E-2</v>
      </c>
      <c r="G892">
        <v>1.32E-2</v>
      </c>
      <c r="H892">
        <v>1.6999999999999999E-3</v>
      </c>
    </row>
    <row r="893" spans="1:8" hidden="1" x14ac:dyDescent="0.3">
      <c r="A893" s="1" t="s">
        <v>95</v>
      </c>
      <c r="B893" s="2">
        <v>44593</v>
      </c>
      <c r="C893" s="1" t="s">
        <v>38</v>
      </c>
      <c r="D893">
        <v>3.22</v>
      </c>
      <c r="E893">
        <v>0.87680000000000002</v>
      </c>
      <c r="F893">
        <v>0.1019</v>
      </c>
      <c r="G893">
        <v>1.9199999999999998E-2</v>
      </c>
      <c r="H893">
        <v>2.0999999999999999E-3</v>
      </c>
    </row>
    <row r="894" spans="1:8" hidden="1" x14ac:dyDescent="0.3">
      <c r="A894" s="1" t="s">
        <v>95</v>
      </c>
      <c r="B894" s="2">
        <v>44593</v>
      </c>
      <c r="C894" s="1" t="s">
        <v>28</v>
      </c>
      <c r="D894">
        <v>3.17</v>
      </c>
      <c r="E894">
        <v>0.95550000000000002</v>
      </c>
      <c r="F894">
        <v>3.2000000000000001E-2</v>
      </c>
      <c r="G894">
        <v>9.9000000000000008E-3</v>
      </c>
      <c r="H894">
        <v>2.5000000000000001E-3</v>
      </c>
    </row>
    <row r="895" spans="1:8" hidden="1" x14ac:dyDescent="0.3">
      <c r="A895" s="1" t="s">
        <v>95</v>
      </c>
      <c r="B895" s="2">
        <v>44593</v>
      </c>
      <c r="C895" s="1" t="s">
        <v>52</v>
      </c>
      <c r="D895">
        <v>2.78</v>
      </c>
      <c r="E895">
        <v>0.93120000000000003</v>
      </c>
      <c r="F895">
        <v>3.1800000000000002E-2</v>
      </c>
      <c r="G895">
        <v>3.56E-2</v>
      </c>
      <c r="H895">
        <v>1.4E-3</v>
      </c>
    </row>
    <row r="896" spans="1:8" hidden="1" x14ac:dyDescent="0.3">
      <c r="A896" s="1" t="s">
        <v>95</v>
      </c>
      <c r="B896" s="2">
        <v>44593</v>
      </c>
      <c r="C896" s="1" t="s">
        <v>47</v>
      </c>
      <c r="D896">
        <v>2.61</v>
      </c>
      <c r="E896">
        <v>0.40550000000000003</v>
      </c>
      <c r="F896">
        <v>2.1100000000000001E-2</v>
      </c>
      <c r="G896">
        <v>0.56010000000000004</v>
      </c>
      <c r="H896">
        <v>1.3299999999999999E-2</v>
      </c>
    </row>
    <row r="897" spans="1:8" hidden="1" x14ac:dyDescent="0.3">
      <c r="A897" s="1" t="s">
        <v>95</v>
      </c>
      <c r="B897" s="2">
        <v>44593</v>
      </c>
      <c r="C897" s="1" t="s">
        <v>68</v>
      </c>
      <c r="D897">
        <v>2.5299999999999998</v>
      </c>
      <c r="E897">
        <v>0.93149999999999999</v>
      </c>
      <c r="F897">
        <v>3.73E-2</v>
      </c>
      <c r="G897">
        <v>2.53E-2</v>
      </c>
      <c r="H897">
        <v>5.8999999999999999E-3</v>
      </c>
    </row>
    <row r="898" spans="1:8" hidden="1" x14ac:dyDescent="0.3">
      <c r="A898" s="1" t="s">
        <v>95</v>
      </c>
      <c r="B898" s="2">
        <v>44593</v>
      </c>
      <c r="C898" s="1" t="s">
        <v>90</v>
      </c>
      <c r="D898">
        <v>2.37</v>
      </c>
      <c r="E898">
        <v>0.86360000000000003</v>
      </c>
      <c r="F898">
        <v>6.6400000000000001E-2</v>
      </c>
      <c r="G898">
        <v>5.5800000000000002E-2</v>
      </c>
      <c r="H898">
        <v>1.4200000000000001E-2</v>
      </c>
    </row>
    <row r="899" spans="1:8" hidden="1" x14ac:dyDescent="0.3">
      <c r="A899" s="1" t="s">
        <v>95</v>
      </c>
      <c r="B899" s="2">
        <v>44593</v>
      </c>
      <c r="C899" s="1" t="s">
        <v>58</v>
      </c>
      <c r="D899">
        <v>2.36</v>
      </c>
      <c r="E899">
        <v>0.96030000000000004</v>
      </c>
      <c r="F899">
        <v>3.3599999999999998E-2</v>
      </c>
      <c r="G899">
        <v>4.8999999999999998E-3</v>
      </c>
      <c r="H899">
        <v>1.1000000000000001E-3</v>
      </c>
    </row>
    <row r="900" spans="1:8" hidden="1" x14ac:dyDescent="0.3">
      <c r="A900" s="1" t="s">
        <v>95</v>
      </c>
      <c r="B900" s="2">
        <v>44593</v>
      </c>
      <c r="C900" s="1" t="s">
        <v>59</v>
      </c>
      <c r="D900">
        <v>1.96</v>
      </c>
      <c r="E900">
        <v>0.96950000000000003</v>
      </c>
      <c r="F900">
        <v>2.64E-2</v>
      </c>
      <c r="G900">
        <v>3.0000000000000001E-3</v>
      </c>
      <c r="H900">
        <v>1E-3</v>
      </c>
    </row>
    <row r="901" spans="1:8" hidden="1" x14ac:dyDescent="0.3">
      <c r="A901" s="1" t="s">
        <v>95</v>
      </c>
      <c r="B901" s="2">
        <v>44593</v>
      </c>
      <c r="C901" s="1" t="s">
        <v>62</v>
      </c>
      <c r="D901">
        <v>1.72</v>
      </c>
      <c r="E901">
        <v>0.97309999999999997</v>
      </c>
      <c r="F901">
        <v>2.46E-2</v>
      </c>
      <c r="G901">
        <v>1.9E-3</v>
      </c>
      <c r="H901">
        <v>4.0000000000000002E-4</v>
      </c>
    </row>
    <row r="902" spans="1:8" hidden="1" x14ac:dyDescent="0.3">
      <c r="A902" s="1" t="s">
        <v>95</v>
      </c>
      <c r="B902" s="2">
        <v>44593</v>
      </c>
      <c r="C902" s="1" t="s">
        <v>73</v>
      </c>
      <c r="D902">
        <v>1.67</v>
      </c>
      <c r="E902">
        <v>0.96060000000000001</v>
      </c>
      <c r="F902">
        <v>2.9100000000000001E-2</v>
      </c>
      <c r="G902">
        <v>8.9999999999999993E-3</v>
      </c>
      <c r="H902">
        <v>1.2999999999999999E-3</v>
      </c>
    </row>
    <row r="903" spans="1:8" hidden="1" x14ac:dyDescent="0.3">
      <c r="A903" s="1" t="s">
        <v>95</v>
      </c>
      <c r="B903" s="2">
        <v>44593</v>
      </c>
      <c r="C903" s="1" t="s">
        <v>70</v>
      </c>
      <c r="D903">
        <v>1.59</v>
      </c>
      <c r="E903">
        <v>0.95730000000000004</v>
      </c>
      <c r="F903">
        <v>2.5899999999999999E-2</v>
      </c>
      <c r="G903">
        <v>1.17E-2</v>
      </c>
      <c r="H903">
        <v>5.1000000000000004E-3</v>
      </c>
    </row>
    <row r="904" spans="1:8" hidden="1" x14ac:dyDescent="0.3">
      <c r="A904" s="1" t="s">
        <v>95</v>
      </c>
      <c r="B904" s="2">
        <v>44593</v>
      </c>
      <c r="C904" s="1" t="s">
        <v>64</v>
      </c>
      <c r="D904">
        <v>1.58</v>
      </c>
      <c r="E904">
        <v>0.94259999999999999</v>
      </c>
      <c r="F904">
        <v>2.1899999999999999E-2</v>
      </c>
      <c r="G904">
        <v>3.4500000000000003E-2</v>
      </c>
      <c r="H904">
        <v>8.9999999999999998E-4</v>
      </c>
    </row>
    <row r="905" spans="1:8" hidden="1" x14ac:dyDescent="0.3">
      <c r="A905" s="1" t="s">
        <v>95</v>
      </c>
      <c r="B905" s="2">
        <v>44593</v>
      </c>
      <c r="C905" s="1" t="s">
        <v>74</v>
      </c>
      <c r="D905">
        <v>1.25</v>
      </c>
      <c r="E905">
        <v>0.94499999999999995</v>
      </c>
      <c r="F905">
        <v>5.1999999999999998E-2</v>
      </c>
      <c r="G905">
        <v>1.6999999999999999E-3</v>
      </c>
      <c r="H905">
        <v>1.2999999999999999E-3</v>
      </c>
    </row>
    <row r="906" spans="1:8" hidden="1" x14ac:dyDescent="0.3">
      <c r="A906" s="1" t="s">
        <v>95</v>
      </c>
      <c r="B906" s="2">
        <v>44593</v>
      </c>
      <c r="C906" s="1" t="s">
        <v>49</v>
      </c>
      <c r="D906">
        <v>1.2</v>
      </c>
      <c r="E906">
        <v>0.9194</v>
      </c>
      <c r="F906">
        <v>5.5E-2</v>
      </c>
      <c r="G906">
        <v>8.8999999999999999E-3</v>
      </c>
      <c r="H906">
        <v>1.6799999999999999E-2</v>
      </c>
    </row>
    <row r="907" spans="1:8" hidden="1" x14ac:dyDescent="0.3">
      <c r="A907" s="1" t="s">
        <v>95</v>
      </c>
      <c r="B907" s="2">
        <v>44593</v>
      </c>
      <c r="C907" s="1" t="s">
        <v>66</v>
      </c>
      <c r="D907">
        <v>1.1599999999999999</v>
      </c>
      <c r="E907">
        <v>0.97209999999999996</v>
      </c>
      <c r="F907">
        <v>1.9400000000000001E-2</v>
      </c>
      <c r="G907">
        <v>5.1999999999999998E-3</v>
      </c>
      <c r="H907">
        <v>3.3E-3</v>
      </c>
    </row>
    <row r="908" spans="1:8" hidden="1" x14ac:dyDescent="0.3">
      <c r="A908" s="1" t="s">
        <v>95</v>
      </c>
      <c r="B908" s="2">
        <v>44593</v>
      </c>
      <c r="C908" s="1" t="s">
        <v>76</v>
      </c>
      <c r="D908">
        <v>1.08</v>
      </c>
      <c r="E908">
        <v>0.90069999999999995</v>
      </c>
      <c r="F908">
        <v>3.4599999999999999E-2</v>
      </c>
      <c r="G908">
        <v>5.0999999999999997E-2</v>
      </c>
      <c r="H908">
        <v>1.37E-2</v>
      </c>
    </row>
    <row r="909" spans="1:8" hidden="1" x14ac:dyDescent="0.3">
      <c r="A909" s="1" t="s">
        <v>95</v>
      </c>
      <c r="B909" s="2">
        <v>44593</v>
      </c>
      <c r="C909" s="1" t="s">
        <v>78</v>
      </c>
      <c r="D909">
        <v>1.02</v>
      </c>
      <c r="E909">
        <v>0.93989999999999996</v>
      </c>
      <c r="F909">
        <v>4.6100000000000002E-2</v>
      </c>
      <c r="G909">
        <v>1.0699999999999999E-2</v>
      </c>
      <c r="H909">
        <v>3.3E-3</v>
      </c>
    </row>
    <row r="910" spans="1:8" hidden="1" x14ac:dyDescent="0.3">
      <c r="A910" s="1" t="s">
        <v>95</v>
      </c>
      <c r="B910" s="2">
        <v>44593</v>
      </c>
      <c r="C910" s="1" t="s">
        <v>19</v>
      </c>
      <c r="D910">
        <v>1</v>
      </c>
      <c r="E910">
        <v>0.81679999999999997</v>
      </c>
      <c r="F910">
        <v>0.17899999999999999</v>
      </c>
      <c r="G910">
        <v>3.3999999999999998E-3</v>
      </c>
      <c r="H910">
        <v>6.9999999999999999E-4</v>
      </c>
    </row>
    <row r="911" spans="1:8" hidden="1" x14ac:dyDescent="0.3">
      <c r="A911" s="1" t="s">
        <v>95</v>
      </c>
      <c r="B911" s="2">
        <v>44593</v>
      </c>
      <c r="C911" s="1" t="s">
        <v>75</v>
      </c>
      <c r="D911">
        <v>0.91</v>
      </c>
      <c r="E911">
        <v>0.88870000000000005</v>
      </c>
      <c r="F911">
        <v>8.1199999999999994E-2</v>
      </c>
      <c r="G911">
        <v>1.0500000000000001E-2</v>
      </c>
      <c r="H911">
        <v>1.9599999999999999E-2</v>
      </c>
    </row>
    <row r="912" spans="1:8" hidden="1" x14ac:dyDescent="0.3">
      <c r="A912" s="1" t="s">
        <v>95</v>
      </c>
      <c r="B912" s="2">
        <v>44593</v>
      </c>
      <c r="C912" s="1" t="s">
        <v>79</v>
      </c>
      <c r="D912">
        <v>0.83</v>
      </c>
      <c r="E912">
        <v>0.94579999999999997</v>
      </c>
      <c r="F912">
        <v>2.9700000000000001E-2</v>
      </c>
      <c r="G912">
        <v>9.4000000000000004E-3</v>
      </c>
      <c r="H912">
        <v>1.5100000000000001E-2</v>
      </c>
    </row>
    <row r="913" spans="1:8" hidden="1" x14ac:dyDescent="0.3">
      <c r="A913" s="1" t="s">
        <v>95</v>
      </c>
      <c r="B913" s="2">
        <v>44593</v>
      </c>
      <c r="C913" s="1" t="s">
        <v>80</v>
      </c>
      <c r="D913">
        <v>0.8</v>
      </c>
      <c r="E913">
        <v>0.94259999999999999</v>
      </c>
      <c r="F913">
        <v>2.3400000000000001E-2</v>
      </c>
      <c r="G913">
        <v>1.9199999999999998E-2</v>
      </c>
      <c r="H913">
        <v>1.49E-2</v>
      </c>
    </row>
    <row r="914" spans="1:8" hidden="1" x14ac:dyDescent="0.3">
      <c r="A914" s="1" t="s">
        <v>95</v>
      </c>
      <c r="B914" s="2">
        <v>44593</v>
      </c>
      <c r="C914" s="1" t="s">
        <v>77</v>
      </c>
      <c r="D914">
        <v>0.71</v>
      </c>
      <c r="E914">
        <v>0.95509999999999995</v>
      </c>
      <c r="F914">
        <v>2.9100000000000001E-2</v>
      </c>
      <c r="G914">
        <v>1.41E-2</v>
      </c>
      <c r="H914">
        <v>1.6999999999999999E-3</v>
      </c>
    </row>
    <row r="915" spans="1:8" hidden="1" x14ac:dyDescent="0.3">
      <c r="A915" s="1" t="s">
        <v>95</v>
      </c>
      <c r="B915" s="2">
        <v>44593</v>
      </c>
      <c r="C915" s="1" t="s">
        <v>177</v>
      </c>
      <c r="D915">
        <v>0.67</v>
      </c>
      <c r="E915">
        <v>0.96899999999999997</v>
      </c>
      <c r="F915">
        <v>1.5599999999999999E-2</v>
      </c>
      <c r="G915">
        <v>0.01</v>
      </c>
      <c r="H915">
        <v>5.3E-3</v>
      </c>
    </row>
    <row r="916" spans="1:8" hidden="1" x14ac:dyDescent="0.3">
      <c r="A916" s="1" t="s">
        <v>95</v>
      </c>
      <c r="B916" s="2">
        <v>44593</v>
      </c>
      <c r="C916" s="1" t="s">
        <v>82</v>
      </c>
      <c r="D916">
        <v>0.57999999999999996</v>
      </c>
      <c r="E916">
        <v>0.94310000000000005</v>
      </c>
      <c r="F916">
        <v>2.9100000000000001E-2</v>
      </c>
      <c r="G916">
        <v>2.1100000000000001E-2</v>
      </c>
      <c r="H916">
        <v>6.7000000000000002E-3</v>
      </c>
    </row>
    <row r="917" spans="1:8" hidden="1" x14ac:dyDescent="0.3">
      <c r="A917" s="1" t="s">
        <v>95</v>
      </c>
      <c r="B917" s="2">
        <v>44593</v>
      </c>
      <c r="C917" s="1" t="s">
        <v>83</v>
      </c>
      <c r="D917">
        <v>0.56000000000000005</v>
      </c>
      <c r="E917">
        <v>0.95320000000000005</v>
      </c>
      <c r="F917">
        <v>1.7299999999999999E-2</v>
      </c>
      <c r="G917">
        <v>1.4800000000000001E-2</v>
      </c>
      <c r="H917">
        <v>1.47E-2</v>
      </c>
    </row>
    <row r="918" spans="1:8" hidden="1" x14ac:dyDescent="0.3">
      <c r="A918" s="1" t="s">
        <v>95</v>
      </c>
      <c r="B918" s="2">
        <v>44593</v>
      </c>
      <c r="C918" s="1" t="s">
        <v>84</v>
      </c>
      <c r="D918">
        <v>0.54</v>
      </c>
      <c r="E918">
        <v>0.88190000000000002</v>
      </c>
      <c r="F918">
        <v>0.10680000000000001</v>
      </c>
      <c r="G918">
        <v>1.5E-3</v>
      </c>
      <c r="H918">
        <v>9.9000000000000008E-3</v>
      </c>
    </row>
    <row r="919" spans="1:8" hidden="1" x14ac:dyDescent="0.3">
      <c r="A919" s="1" t="s">
        <v>95</v>
      </c>
      <c r="B919" s="2">
        <v>44593</v>
      </c>
      <c r="C919" s="1" t="s">
        <v>178</v>
      </c>
      <c r="D919">
        <v>0.52</v>
      </c>
      <c r="E919">
        <v>0.97030000000000005</v>
      </c>
      <c r="F919">
        <v>1.61E-2</v>
      </c>
      <c r="G919">
        <v>1.0200000000000001E-2</v>
      </c>
      <c r="H919">
        <v>3.3999999999999998E-3</v>
      </c>
    </row>
    <row r="920" spans="1:8" hidden="1" x14ac:dyDescent="0.3">
      <c r="A920" s="1" t="s">
        <v>95</v>
      </c>
      <c r="B920" s="2">
        <v>44593</v>
      </c>
      <c r="C920" s="1" t="s">
        <v>96</v>
      </c>
      <c r="D920">
        <v>0.47</v>
      </c>
      <c r="E920">
        <v>0.16020000000000001</v>
      </c>
      <c r="F920">
        <v>1.72E-2</v>
      </c>
      <c r="G920">
        <v>0.81799999999999995</v>
      </c>
      <c r="H920">
        <v>4.5999999999999999E-3</v>
      </c>
    </row>
    <row r="921" spans="1:8" hidden="1" x14ac:dyDescent="0.3">
      <c r="A921" s="1" t="s">
        <v>95</v>
      </c>
      <c r="B921" s="2">
        <v>44593</v>
      </c>
      <c r="C921" s="1" t="s">
        <v>56</v>
      </c>
      <c r="D921">
        <v>0.46</v>
      </c>
      <c r="E921">
        <v>0.95669999999999999</v>
      </c>
      <c r="F921">
        <v>7.7999999999999996E-3</v>
      </c>
      <c r="G921">
        <v>3.1099999999999999E-2</v>
      </c>
      <c r="H921">
        <v>4.4999999999999997E-3</v>
      </c>
    </row>
    <row r="922" spans="1:8" x14ac:dyDescent="0.3">
      <c r="A922" s="1" t="s">
        <v>97</v>
      </c>
      <c r="B922" s="2">
        <v>44621</v>
      </c>
      <c r="C922" s="1" t="s">
        <v>33</v>
      </c>
      <c r="D922">
        <v>113.08</v>
      </c>
      <c r="E922">
        <v>0.9284</v>
      </c>
      <c r="F922">
        <v>2.0199999999999999E-2</v>
      </c>
      <c r="G922">
        <v>4.7699999999999999E-2</v>
      </c>
      <c r="H922">
        <v>3.8E-3</v>
      </c>
    </row>
    <row r="923" spans="1:8" hidden="1" x14ac:dyDescent="0.3">
      <c r="A923" s="1" t="s">
        <v>97</v>
      </c>
      <c r="B923" s="2">
        <v>44621</v>
      </c>
      <c r="C923" s="1" t="s">
        <v>26</v>
      </c>
      <c r="D923">
        <v>43.88</v>
      </c>
      <c r="E923">
        <v>0.97109999999999996</v>
      </c>
      <c r="F923">
        <v>2.4899999999999999E-2</v>
      </c>
      <c r="G923">
        <v>3.7000000000000002E-3</v>
      </c>
      <c r="H923">
        <v>2.0000000000000001E-4</v>
      </c>
    </row>
    <row r="924" spans="1:8" hidden="1" x14ac:dyDescent="0.3">
      <c r="A924" s="1" t="s">
        <v>97</v>
      </c>
      <c r="B924" s="2">
        <v>44621</v>
      </c>
      <c r="C924" s="1" t="s">
        <v>13</v>
      </c>
      <c r="D924">
        <v>34.89</v>
      </c>
      <c r="E924">
        <v>0.95350000000000001</v>
      </c>
      <c r="F924">
        <v>2.9399999999999999E-2</v>
      </c>
      <c r="G924">
        <v>1.4999999999999999E-2</v>
      </c>
      <c r="H924">
        <v>2.0999999999999999E-3</v>
      </c>
    </row>
    <row r="925" spans="1:8" hidden="1" x14ac:dyDescent="0.3">
      <c r="A925" s="1" t="s">
        <v>97</v>
      </c>
      <c r="B925" s="2">
        <v>44621</v>
      </c>
      <c r="C925" s="1" t="s">
        <v>21</v>
      </c>
      <c r="D925">
        <v>34.78</v>
      </c>
      <c r="E925">
        <v>0.97240000000000004</v>
      </c>
      <c r="F925">
        <v>2.3099999999999999E-2</v>
      </c>
      <c r="G925">
        <v>4.4000000000000003E-3</v>
      </c>
      <c r="H925">
        <v>1E-4</v>
      </c>
    </row>
    <row r="926" spans="1:8" hidden="1" x14ac:dyDescent="0.3">
      <c r="A926" s="1" t="s">
        <v>97</v>
      </c>
      <c r="B926" s="2">
        <v>44621</v>
      </c>
      <c r="C926" s="1" t="s">
        <v>36</v>
      </c>
      <c r="D926">
        <v>30.1</v>
      </c>
      <c r="E926">
        <v>0.97540000000000004</v>
      </c>
      <c r="F926">
        <v>2.0199999999999999E-2</v>
      </c>
      <c r="G926">
        <v>4.0000000000000001E-3</v>
      </c>
      <c r="H926">
        <v>4.0000000000000002E-4</v>
      </c>
    </row>
    <row r="927" spans="1:8" hidden="1" x14ac:dyDescent="0.3">
      <c r="A927" s="1" t="s">
        <v>97</v>
      </c>
      <c r="B927" s="2">
        <v>44621</v>
      </c>
      <c r="C927" s="1" t="s">
        <v>32</v>
      </c>
      <c r="D927">
        <v>27.59</v>
      </c>
      <c r="E927">
        <v>0.95050000000000001</v>
      </c>
      <c r="F927">
        <v>3.0800000000000001E-2</v>
      </c>
      <c r="G927">
        <v>1.6299999999999999E-2</v>
      </c>
      <c r="H927">
        <v>2.3999999999999998E-3</v>
      </c>
    </row>
    <row r="928" spans="1:8" hidden="1" x14ac:dyDescent="0.3">
      <c r="A928" s="1" t="s">
        <v>97</v>
      </c>
      <c r="B928" s="2">
        <v>44621</v>
      </c>
      <c r="C928" s="1" t="s">
        <v>16</v>
      </c>
      <c r="D928">
        <v>23.42</v>
      </c>
      <c r="E928">
        <v>0.96279999999999999</v>
      </c>
      <c r="F928">
        <v>2.8199999999999999E-2</v>
      </c>
      <c r="G928">
        <v>8.0000000000000002E-3</v>
      </c>
      <c r="H928">
        <v>1E-3</v>
      </c>
    </row>
    <row r="929" spans="1:8" hidden="1" x14ac:dyDescent="0.3">
      <c r="A929" s="1" t="s">
        <v>97</v>
      </c>
      <c r="B929" s="2">
        <v>44621</v>
      </c>
      <c r="C929" s="1" t="s">
        <v>14</v>
      </c>
      <c r="D929">
        <v>19.809999999999999</v>
      </c>
      <c r="E929">
        <v>0.94569999999999999</v>
      </c>
      <c r="F929">
        <v>2.6800000000000001E-2</v>
      </c>
      <c r="G929">
        <v>1.9900000000000001E-2</v>
      </c>
      <c r="H929">
        <v>7.6E-3</v>
      </c>
    </row>
    <row r="930" spans="1:8" hidden="1" x14ac:dyDescent="0.3">
      <c r="A930" s="1" t="s">
        <v>97</v>
      </c>
      <c r="B930" s="2">
        <v>44621</v>
      </c>
      <c r="C930" s="1" t="s">
        <v>29</v>
      </c>
      <c r="D930">
        <v>19.34</v>
      </c>
      <c r="E930">
        <v>0.95860000000000001</v>
      </c>
      <c r="F930">
        <v>3.0499999999999999E-2</v>
      </c>
      <c r="G930">
        <v>8.0999999999999996E-3</v>
      </c>
      <c r="H930">
        <v>2.8E-3</v>
      </c>
    </row>
    <row r="931" spans="1:8" hidden="1" x14ac:dyDescent="0.3">
      <c r="A931" s="1" t="s">
        <v>97</v>
      </c>
      <c r="B931" s="2">
        <v>44621</v>
      </c>
      <c r="C931" s="1" t="s">
        <v>12</v>
      </c>
      <c r="D931">
        <v>17.03</v>
      </c>
      <c r="E931">
        <v>0.96870000000000001</v>
      </c>
      <c r="F931">
        <v>1.89E-2</v>
      </c>
      <c r="G931">
        <v>1.2E-2</v>
      </c>
      <c r="H931">
        <v>2.9999999999999997E-4</v>
      </c>
    </row>
    <row r="932" spans="1:8" hidden="1" x14ac:dyDescent="0.3">
      <c r="A932" s="1" t="s">
        <v>97</v>
      </c>
      <c r="B932" s="2">
        <v>44621</v>
      </c>
      <c r="C932" s="1" t="s">
        <v>23</v>
      </c>
      <c r="D932">
        <v>16.350000000000001</v>
      </c>
      <c r="E932">
        <v>0.90920000000000001</v>
      </c>
      <c r="F932">
        <v>5.7000000000000002E-2</v>
      </c>
      <c r="G932">
        <v>0.03</v>
      </c>
      <c r="H932">
        <v>3.7000000000000002E-3</v>
      </c>
    </row>
    <row r="933" spans="1:8" hidden="1" x14ac:dyDescent="0.3">
      <c r="A933" s="1" t="s">
        <v>97</v>
      </c>
      <c r="B933" s="2">
        <v>44621</v>
      </c>
      <c r="C933" s="1" t="s">
        <v>31</v>
      </c>
      <c r="D933">
        <v>15.67</v>
      </c>
      <c r="E933">
        <v>0.90129999999999999</v>
      </c>
      <c r="F933">
        <v>6.3700000000000007E-2</v>
      </c>
      <c r="G933">
        <v>3.4599999999999999E-2</v>
      </c>
      <c r="H933">
        <v>4.0000000000000002E-4</v>
      </c>
    </row>
    <row r="934" spans="1:8" hidden="1" x14ac:dyDescent="0.3">
      <c r="A934" s="1" t="s">
        <v>97</v>
      </c>
      <c r="B934" s="2">
        <v>44621</v>
      </c>
      <c r="C934" s="1" t="s">
        <v>17</v>
      </c>
      <c r="D934">
        <v>12.27</v>
      </c>
      <c r="E934">
        <v>0.96050000000000002</v>
      </c>
      <c r="F934">
        <v>2.4E-2</v>
      </c>
      <c r="G934">
        <v>1.2999999999999999E-2</v>
      </c>
      <c r="H934">
        <v>2.5000000000000001E-3</v>
      </c>
    </row>
    <row r="935" spans="1:8" hidden="1" x14ac:dyDescent="0.3">
      <c r="A935" s="1" t="s">
        <v>97</v>
      </c>
      <c r="B935" s="2">
        <v>44621</v>
      </c>
      <c r="C935" s="1" t="s">
        <v>22</v>
      </c>
      <c r="D935">
        <v>8</v>
      </c>
      <c r="E935">
        <v>0.95940000000000003</v>
      </c>
      <c r="F935">
        <v>3.1E-2</v>
      </c>
      <c r="G935">
        <v>9.1000000000000004E-3</v>
      </c>
      <c r="H935">
        <v>4.0000000000000002E-4</v>
      </c>
    </row>
    <row r="936" spans="1:8" hidden="1" x14ac:dyDescent="0.3">
      <c r="A936" s="1" t="s">
        <v>97</v>
      </c>
      <c r="B936" s="2">
        <v>44621</v>
      </c>
      <c r="C936" s="1" t="s">
        <v>15</v>
      </c>
      <c r="D936">
        <v>7.5</v>
      </c>
      <c r="E936">
        <v>0.93959999999999999</v>
      </c>
      <c r="F936">
        <v>3.32E-2</v>
      </c>
      <c r="G936">
        <v>2.5700000000000001E-2</v>
      </c>
      <c r="H936">
        <v>1.5E-3</v>
      </c>
    </row>
    <row r="937" spans="1:8" hidden="1" x14ac:dyDescent="0.3">
      <c r="A937" s="1" t="s">
        <v>97</v>
      </c>
      <c r="B937" s="2">
        <v>44621</v>
      </c>
      <c r="C937" s="1" t="s">
        <v>24</v>
      </c>
      <c r="D937">
        <v>6.94</v>
      </c>
      <c r="E937">
        <v>0.96919999999999995</v>
      </c>
      <c r="F937">
        <v>2.7E-2</v>
      </c>
      <c r="G937">
        <v>3.2000000000000002E-3</v>
      </c>
      <c r="H937">
        <v>5.9999999999999995E-4</v>
      </c>
    </row>
    <row r="938" spans="1:8" hidden="1" x14ac:dyDescent="0.3">
      <c r="A938" s="1" t="s">
        <v>97</v>
      </c>
      <c r="B938" s="2">
        <v>44621</v>
      </c>
      <c r="C938" s="1" t="s">
        <v>35</v>
      </c>
      <c r="D938">
        <v>6.42</v>
      </c>
      <c r="E938">
        <v>0.93899999999999995</v>
      </c>
      <c r="F938">
        <v>0.01</v>
      </c>
      <c r="G938">
        <v>4.3299999999999998E-2</v>
      </c>
      <c r="H938">
        <v>7.7000000000000002E-3</v>
      </c>
    </row>
    <row r="939" spans="1:8" hidden="1" x14ac:dyDescent="0.3">
      <c r="A939" s="1" t="s">
        <v>97</v>
      </c>
      <c r="B939" s="2">
        <v>44621</v>
      </c>
      <c r="C939" s="1" t="s">
        <v>20</v>
      </c>
      <c r="D939">
        <v>6.41</v>
      </c>
      <c r="E939">
        <v>0.94279999999999997</v>
      </c>
      <c r="F939">
        <v>4.07E-2</v>
      </c>
      <c r="G939">
        <v>1.5900000000000001E-2</v>
      </c>
      <c r="H939">
        <v>5.9999999999999995E-4</v>
      </c>
    </row>
    <row r="940" spans="1:8" hidden="1" x14ac:dyDescent="0.3">
      <c r="A940" s="1" t="s">
        <v>97</v>
      </c>
      <c r="B940" s="2">
        <v>44621</v>
      </c>
      <c r="C940" s="1" t="s">
        <v>25</v>
      </c>
      <c r="D940">
        <v>5.56</v>
      </c>
      <c r="E940">
        <v>0.9698</v>
      </c>
      <c r="F940">
        <v>1.3100000000000001E-2</v>
      </c>
      <c r="G940">
        <v>1.66E-2</v>
      </c>
      <c r="H940">
        <v>5.0000000000000001E-4</v>
      </c>
    </row>
    <row r="941" spans="1:8" hidden="1" x14ac:dyDescent="0.3">
      <c r="A941" s="1" t="s">
        <v>97</v>
      </c>
      <c r="B941" s="2">
        <v>44621</v>
      </c>
      <c r="C941" s="1" t="s">
        <v>27</v>
      </c>
      <c r="D941">
        <v>4.1500000000000004</v>
      </c>
      <c r="E941">
        <v>0.96919999999999995</v>
      </c>
      <c r="F941">
        <v>1.8599999999999998E-2</v>
      </c>
      <c r="G941">
        <v>7.1999999999999998E-3</v>
      </c>
      <c r="H941">
        <v>5.0000000000000001E-3</v>
      </c>
    </row>
    <row r="942" spans="1:8" hidden="1" x14ac:dyDescent="0.3">
      <c r="A942" s="1" t="s">
        <v>97</v>
      </c>
      <c r="B942" s="2">
        <v>44621</v>
      </c>
      <c r="C942" s="1" t="s">
        <v>38</v>
      </c>
      <c r="D942">
        <v>3.64</v>
      </c>
      <c r="E942">
        <v>0.93369999999999997</v>
      </c>
      <c r="F942">
        <v>4.9299999999999997E-2</v>
      </c>
      <c r="G942">
        <v>1.6E-2</v>
      </c>
      <c r="H942">
        <v>1E-3</v>
      </c>
    </row>
    <row r="943" spans="1:8" hidden="1" x14ac:dyDescent="0.3">
      <c r="A943" s="1" t="s">
        <v>97</v>
      </c>
      <c r="B943" s="2">
        <v>44621</v>
      </c>
      <c r="C943" s="1" t="s">
        <v>28</v>
      </c>
      <c r="D943">
        <v>3.61</v>
      </c>
      <c r="E943">
        <v>0.96530000000000005</v>
      </c>
      <c r="F943">
        <v>2.1100000000000001E-2</v>
      </c>
      <c r="G943">
        <v>1.3299999999999999E-2</v>
      </c>
      <c r="H943">
        <v>2.9999999999999997E-4</v>
      </c>
    </row>
    <row r="944" spans="1:8" hidden="1" x14ac:dyDescent="0.3">
      <c r="A944" s="1" t="s">
        <v>97</v>
      </c>
      <c r="B944" s="2">
        <v>44621</v>
      </c>
      <c r="C944" s="1" t="s">
        <v>9</v>
      </c>
      <c r="D944">
        <v>3.58</v>
      </c>
      <c r="E944">
        <v>0.92490000000000006</v>
      </c>
      <c r="F944">
        <v>4.5499999999999999E-2</v>
      </c>
      <c r="G944">
        <v>2.5399999999999999E-2</v>
      </c>
      <c r="H944">
        <v>4.1000000000000003E-3</v>
      </c>
    </row>
    <row r="945" spans="1:8" hidden="1" x14ac:dyDescent="0.3">
      <c r="A945" s="1" t="s">
        <v>97</v>
      </c>
      <c r="B945" s="2">
        <v>44621</v>
      </c>
      <c r="C945" s="1" t="s">
        <v>52</v>
      </c>
      <c r="D945">
        <v>3.41</v>
      </c>
      <c r="E945">
        <v>0.96389999999999998</v>
      </c>
      <c r="F945">
        <v>3.2199999999999999E-2</v>
      </c>
      <c r="G945">
        <v>3.2000000000000002E-3</v>
      </c>
      <c r="H945">
        <v>6.9999999999999999E-4</v>
      </c>
    </row>
    <row r="946" spans="1:8" hidden="1" x14ac:dyDescent="0.3">
      <c r="A946" s="1" t="s">
        <v>97</v>
      </c>
      <c r="B946" s="2">
        <v>44621</v>
      </c>
      <c r="C946" s="1" t="s">
        <v>68</v>
      </c>
      <c r="D946">
        <v>3.11</v>
      </c>
      <c r="E946">
        <v>0.95030000000000003</v>
      </c>
      <c r="F946">
        <v>4.1399999999999999E-2</v>
      </c>
      <c r="G946">
        <v>6.3E-3</v>
      </c>
      <c r="H946">
        <v>2.0999999999999999E-3</v>
      </c>
    </row>
    <row r="947" spans="1:8" hidden="1" x14ac:dyDescent="0.3">
      <c r="A947" s="1" t="s">
        <v>97</v>
      </c>
      <c r="B947" s="2">
        <v>44621</v>
      </c>
      <c r="C947" s="1" t="s">
        <v>90</v>
      </c>
      <c r="D947">
        <v>2.85</v>
      </c>
      <c r="E947">
        <v>0.7339</v>
      </c>
      <c r="F947">
        <v>4.7899999999999998E-2</v>
      </c>
      <c r="G947">
        <v>0.18759999999999999</v>
      </c>
      <c r="H947">
        <v>3.0599999999999999E-2</v>
      </c>
    </row>
    <row r="948" spans="1:8" hidden="1" x14ac:dyDescent="0.3">
      <c r="A948" s="1" t="s">
        <v>97</v>
      </c>
      <c r="B948" s="2">
        <v>44621</v>
      </c>
      <c r="C948" s="1" t="s">
        <v>58</v>
      </c>
      <c r="D948">
        <v>2.78</v>
      </c>
      <c r="E948">
        <v>0.95840000000000003</v>
      </c>
      <c r="F948">
        <v>2.76E-2</v>
      </c>
      <c r="G948">
        <v>1.17E-2</v>
      </c>
      <c r="H948">
        <v>2.3E-3</v>
      </c>
    </row>
    <row r="949" spans="1:8" hidden="1" x14ac:dyDescent="0.3">
      <c r="A949" s="1" t="s">
        <v>97</v>
      </c>
      <c r="B949" s="2">
        <v>44621</v>
      </c>
      <c r="C949" s="1" t="s">
        <v>59</v>
      </c>
      <c r="D949">
        <v>2.2599999999999998</v>
      </c>
      <c r="E949">
        <v>0.9657</v>
      </c>
      <c r="F949">
        <v>1.7899999999999999E-2</v>
      </c>
      <c r="G949">
        <v>1.5900000000000001E-2</v>
      </c>
      <c r="H949">
        <v>5.0000000000000001E-4</v>
      </c>
    </row>
    <row r="950" spans="1:8" hidden="1" x14ac:dyDescent="0.3">
      <c r="A950" s="1" t="s">
        <v>97</v>
      </c>
      <c r="B950" s="2">
        <v>44621</v>
      </c>
      <c r="C950" s="1" t="s">
        <v>62</v>
      </c>
      <c r="D950">
        <v>2.06</v>
      </c>
      <c r="E950">
        <v>0.96699999999999997</v>
      </c>
      <c r="F950">
        <v>1.55E-2</v>
      </c>
      <c r="G950">
        <v>1.6799999999999999E-2</v>
      </c>
      <c r="H950">
        <v>8.0000000000000004E-4</v>
      </c>
    </row>
    <row r="951" spans="1:8" hidden="1" x14ac:dyDescent="0.3">
      <c r="A951" s="1" t="s">
        <v>97</v>
      </c>
      <c r="B951" s="2">
        <v>44621</v>
      </c>
      <c r="C951" s="1" t="s">
        <v>73</v>
      </c>
      <c r="D951">
        <v>1.96</v>
      </c>
      <c r="E951">
        <v>0.8821</v>
      </c>
      <c r="F951">
        <v>2.1399999999999999E-2</v>
      </c>
      <c r="G951">
        <v>9.0999999999999998E-2</v>
      </c>
      <c r="H951">
        <v>5.4999999999999997E-3</v>
      </c>
    </row>
    <row r="952" spans="1:8" hidden="1" x14ac:dyDescent="0.3">
      <c r="A952" s="1" t="s">
        <v>97</v>
      </c>
      <c r="B952" s="2">
        <v>44621</v>
      </c>
      <c r="C952" s="1" t="s">
        <v>70</v>
      </c>
      <c r="D952">
        <v>1.85</v>
      </c>
      <c r="E952">
        <v>0.95569999999999999</v>
      </c>
      <c r="F952">
        <v>2.6200000000000001E-2</v>
      </c>
      <c r="G952">
        <v>1.23E-2</v>
      </c>
      <c r="H952">
        <v>5.7999999999999996E-3</v>
      </c>
    </row>
    <row r="953" spans="1:8" hidden="1" x14ac:dyDescent="0.3">
      <c r="A953" s="1" t="s">
        <v>97</v>
      </c>
      <c r="B953" s="2">
        <v>44621</v>
      </c>
      <c r="C953" s="1" t="s">
        <v>64</v>
      </c>
      <c r="D953">
        <v>1.81</v>
      </c>
      <c r="E953">
        <v>0.94910000000000005</v>
      </c>
      <c r="F953">
        <v>1.9800000000000002E-2</v>
      </c>
      <c r="G953">
        <v>3.0800000000000001E-2</v>
      </c>
      <c r="H953">
        <v>2.9999999999999997E-4</v>
      </c>
    </row>
    <row r="954" spans="1:8" hidden="1" x14ac:dyDescent="0.3">
      <c r="A954" s="1" t="s">
        <v>97</v>
      </c>
      <c r="B954" s="2">
        <v>44621</v>
      </c>
      <c r="C954" s="1" t="s">
        <v>74</v>
      </c>
      <c r="D954">
        <v>1.52</v>
      </c>
      <c r="E954">
        <v>0.93689999999999996</v>
      </c>
      <c r="F954">
        <v>5.4100000000000002E-2</v>
      </c>
      <c r="G954">
        <v>6.1000000000000004E-3</v>
      </c>
      <c r="H954">
        <v>2.8999999999999998E-3</v>
      </c>
    </row>
    <row r="955" spans="1:8" hidden="1" x14ac:dyDescent="0.3">
      <c r="A955" s="1" t="s">
        <v>97</v>
      </c>
      <c r="B955" s="2">
        <v>44621</v>
      </c>
      <c r="C955" s="1" t="s">
        <v>47</v>
      </c>
      <c r="D955">
        <v>1.46</v>
      </c>
      <c r="E955">
        <v>0.96240000000000003</v>
      </c>
      <c r="F955">
        <v>7.9000000000000008E-3</v>
      </c>
      <c r="G955">
        <v>2.2499999999999999E-2</v>
      </c>
      <c r="H955">
        <v>7.1000000000000004E-3</v>
      </c>
    </row>
    <row r="956" spans="1:8" hidden="1" x14ac:dyDescent="0.3">
      <c r="A956" s="1" t="s">
        <v>97</v>
      </c>
      <c r="B956" s="2">
        <v>44621</v>
      </c>
      <c r="C956" s="1" t="s">
        <v>66</v>
      </c>
      <c r="D956">
        <v>1.35</v>
      </c>
      <c r="E956">
        <v>0.94410000000000005</v>
      </c>
      <c r="F956">
        <v>5.0000000000000001E-3</v>
      </c>
      <c r="G956">
        <v>4.2000000000000003E-2</v>
      </c>
      <c r="H956">
        <v>8.8999999999999999E-3</v>
      </c>
    </row>
    <row r="957" spans="1:8" hidden="1" x14ac:dyDescent="0.3">
      <c r="A957" s="1" t="s">
        <v>97</v>
      </c>
      <c r="B957" s="2">
        <v>44621</v>
      </c>
      <c r="C957" s="1" t="s">
        <v>76</v>
      </c>
      <c r="D957">
        <v>1.34</v>
      </c>
      <c r="E957">
        <v>0.8871</v>
      </c>
      <c r="F957">
        <v>3.8199999999999998E-2</v>
      </c>
      <c r="G957">
        <v>5.4899999999999997E-2</v>
      </c>
      <c r="H957">
        <v>1.9900000000000001E-2</v>
      </c>
    </row>
    <row r="958" spans="1:8" hidden="1" x14ac:dyDescent="0.3">
      <c r="A958" s="1" t="s">
        <v>97</v>
      </c>
      <c r="B958" s="2">
        <v>44621</v>
      </c>
      <c r="C958" s="1" t="s">
        <v>78</v>
      </c>
      <c r="D958">
        <v>1.19</v>
      </c>
      <c r="E958">
        <v>0.94120000000000004</v>
      </c>
      <c r="F958">
        <v>4.8099999999999997E-2</v>
      </c>
      <c r="G958">
        <v>7.7000000000000002E-3</v>
      </c>
      <c r="H958">
        <v>3.0000000000000001E-3</v>
      </c>
    </row>
    <row r="959" spans="1:8" hidden="1" x14ac:dyDescent="0.3">
      <c r="A959" s="1" t="s">
        <v>97</v>
      </c>
      <c r="B959" s="2">
        <v>44621</v>
      </c>
      <c r="C959" s="1" t="s">
        <v>19</v>
      </c>
      <c r="D959">
        <v>1.1599999999999999</v>
      </c>
      <c r="E959">
        <v>0.84919999999999995</v>
      </c>
      <c r="F959">
        <v>0.1361</v>
      </c>
      <c r="G959">
        <v>1.37E-2</v>
      </c>
      <c r="H959">
        <v>1.1000000000000001E-3</v>
      </c>
    </row>
    <row r="960" spans="1:8" hidden="1" x14ac:dyDescent="0.3">
      <c r="A960" s="1" t="s">
        <v>97</v>
      </c>
      <c r="B960" s="2">
        <v>44621</v>
      </c>
      <c r="C960" s="1" t="s">
        <v>75</v>
      </c>
      <c r="D960">
        <v>1.02</v>
      </c>
      <c r="E960">
        <v>0.89439999999999997</v>
      </c>
      <c r="F960">
        <v>7.6499999999999999E-2</v>
      </c>
      <c r="G960">
        <v>7.4999999999999997E-3</v>
      </c>
      <c r="H960">
        <v>2.1600000000000001E-2</v>
      </c>
    </row>
    <row r="961" spans="1:8" hidden="1" x14ac:dyDescent="0.3">
      <c r="A961" s="1" t="s">
        <v>97</v>
      </c>
      <c r="B961" s="2">
        <v>44621</v>
      </c>
      <c r="C961" s="1" t="s">
        <v>49</v>
      </c>
      <c r="D961">
        <v>1.01</v>
      </c>
      <c r="E961">
        <v>0.92710000000000004</v>
      </c>
      <c r="F961">
        <v>4.2700000000000002E-2</v>
      </c>
      <c r="G961">
        <v>2.58E-2</v>
      </c>
      <c r="H961">
        <v>4.4000000000000003E-3</v>
      </c>
    </row>
    <row r="962" spans="1:8" hidden="1" x14ac:dyDescent="0.3">
      <c r="A962" s="1" t="s">
        <v>97</v>
      </c>
      <c r="B962" s="2">
        <v>44621</v>
      </c>
      <c r="C962" s="1" t="s">
        <v>80</v>
      </c>
      <c r="D962">
        <v>1</v>
      </c>
      <c r="E962">
        <v>0.9375</v>
      </c>
      <c r="F962">
        <v>1.67E-2</v>
      </c>
      <c r="G962">
        <v>3.8899999999999997E-2</v>
      </c>
      <c r="H962">
        <v>6.8999999999999999E-3</v>
      </c>
    </row>
    <row r="963" spans="1:8" hidden="1" x14ac:dyDescent="0.3">
      <c r="A963" s="1" t="s">
        <v>97</v>
      </c>
      <c r="B963" s="2">
        <v>44621</v>
      </c>
      <c r="C963" s="1" t="s">
        <v>79</v>
      </c>
      <c r="D963">
        <v>0.98</v>
      </c>
      <c r="E963">
        <v>0.93240000000000001</v>
      </c>
      <c r="F963">
        <v>2.35E-2</v>
      </c>
      <c r="G963">
        <v>2.23E-2</v>
      </c>
      <c r="H963">
        <v>2.18E-2</v>
      </c>
    </row>
    <row r="964" spans="1:8" hidden="1" x14ac:dyDescent="0.3">
      <c r="A964" s="1" t="s">
        <v>97</v>
      </c>
      <c r="B964" s="2">
        <v>44621</v>
      </c>
      <c r="C964" s="1" t="s">
        <v>77</v>
      </c>
      <c r="D964">
        <v>0.82</v>
      </c>
      <c r="E964">
        <v>0.9546</v>
      </c>
      <c r="F964">
        <v>3.04E-2</v>
      </c>
      <c r="G964">
        <v>1.2200000000000001E-2</v>
      </c>
      <c r="H964">
        <v>2.8E-3</v>
      </c>
    </row>
    <row r="965" spans="1:8" hidden="1" x14ac:dyDescent="0.3">
      <c r="A965" s="1" t="s">
        <v>97</v>
      </c>
      <c r="B965" s="2">
        <v>44621</v>
      </c>
      <c r="C965" s="1" t="s">
        <v>98</v>
      </c>
      <c r="D965">
        <v>0.8</v>
      </c>
      <c r="E965">
        <v>0.9728</v>
      </c>
      <c r="F965">
        <v>1.41E-2</v>
      </c>
      <c r="G965">
        <v>1.1599999999999999E-2</v>
      </c>
      <c r="H965">
        <v>1.6000000000000001E-3</v>
      </c>
    </row>
    <row r="966" spans="1:8" hidden="1" x14ac:dyDescent="0.3">
      <c r="A966" s="1" t="s">
        <v>97</v>
      </c>
      <c r="B966" s="2">
        <v>44621</v>
      </c>
      <c r="C966" s="1" t="s">
        <v>83</v>
      </c>
      <c r="D966">
        <v>0.68</v>
      </c>
      <c r="E966">
        <v>0.9012</v>
      </c>
      <c r="F966">
        <v>1.6500000000000001E-2</v>
      </c>
      <c r="G966">
        <v>6.7699999999999996E-2</v>
      </c>
      <c r="H966">
        <v>1.46E-2</v>
      </c>
    </row>
    <row r="967" spans="1:8" hidden="1" x14ac:dyDescent="0.3">
      <c r="A967" s="1" t="s">
        <v>97</v>
      </c>
      <c r="B967" s="2">
        <v>44621</v>
      </c>
      <c r="C967" s="1" t="s">
        <v>178</v>
      </c>
      <c r="D967">
        <v>0.63</v>
      </c>
      <c r="E967">
        <v>0.97</v>
      </c>
      <c r="F967">
        <v>1.29E-2</v>
      </c>
      <c r="G967">
        <v>1.5900000000000001E-2</v>
      </c>
      <c r="H967">
        <v>1.1000000000000001E-3</v>
      </c>
    </row>
    <row r="968" spans="1:8" hidden="1" x14ac:dyDescent="0.3">
      <c r="A968" s="1" t="s">
        <v>97</v>
      </c>
      <c r="B968" s="2">
        <v>44621</v>
      </c>
      <c r="C968" s="1" t="s">
        <v>82</v>
      </c>
      <c r="D968">
        <v>0.62</v>
      </c>
      <c r="E968">
        <v>0.93620000000000003</v>
      </c>
      <c r="F968">
        <v>2.5999999999999999E-2</v>
      </c>
      <c r="G968">
        <v>2.8199999999999999E-2</v>
      </c>
      <c r="H968">
        <v>9.5999999999999992E-3</v>
      </c>
    </row>
    <row r="969" spans="1:8" hidden="1" x14ac:dyDescent="0.3">
      <c r="A969" s="1" t="s">
        <v>97</v>
      </c>
      <c r="B969" s="2">
        <v>44621</v>
      </c>
      <c r="C969" s="1" t="s">
        <v>84</v>
      </c>
      <c r="D969">
        <v>0.6</v>
      </c>
      <c r="E969">
        <v>0.89370000000000005</v>
      </c>
      <c r="F969">
        <v>9.4700000000000006E-2</v>
      </c>
      <c r="G969">
        <v>2.5999999999999999E-3</v>
      </c>
      <c r="H969">
        <v>8.8999999999999999E-3</v>
      </c>
    </row>
    <row r="970" spans="1:8" hidden="1" x14ac:dyDescent="0.3">
      <c r="A970" s="1" t="s">
        <v>97</v>
      </c>
      <c r="B970" s="2">
        <v>44621</v>
      </c>
      <c r="C970" s="1" t="s">
        <v>56</v>
      </c>
      <c r="D970">
        <v>0.54</v>
      </c>
      <c r="E970">
        <v>0.92959999999999998</v>
      </c>
      <c r="F970">
        <v>8.5000000000000006E-3</v>
      </c>
      <c r="G970">
        <v>4.3400000000000001E-2</v>
      </c>
      <c r="H970">
        <v>1.8599999999999998E-2</v>
      </c>
    </row>
    <row r="971" spans="1:8" hidden="1" x14ac:dyDescent="0.3">
      <c r="A971" s="1" t="s">
        <v>97</v>
      </c>
      <c r="B971" s="2">
        <v>44621</v>
      </c>
      <c r="C971" s="1" t="s">
        <v>85</v>
      </c>
      <c r="D971">
        <v>0.53</v>
      </c>
      <c r="E971">
        <v>0.89880000000000004</v>
      </c>
      <c r="F971">
        <v>6.8199999999999997E-2</v>
      </c>
      <c r="G971">
        <v>2.6499999999999999E-2</v>
      </c>
      <c r="H971">
        <v>6.6E-3</v>
      </c>
    </row>
    <row r="972" spans="1:8" x14ac:dyDescent="0.3">
      <c r="A972" s="1" t="s">
        <v>99</v>
      </c>
      <c r="B972" s="2">
        <v>44652</v>
      </c>
      <c r="C972" s="1" t="s">
        <v>33</v>
      </c>
      <c r="D972">
        <v>110.6</v>
      </c>
      <c r="E972">
        <v>0.94079999999999997</v>
      </c>
      <c r="F972">
        <v>2.1100000000000001E-2</v>
      </c>
      <c r="G972">
        <v>3.4000000000000002E-2</v>
      </c>
      <c r="H972">
        <v>4.1000000000000003E-3</v>
      </c>
    </row>
    <row r="973" spans="1:8" hidden="1" x14ac:dyDescent="0.3">
      <c r="A973" s="1" t="s">
        <v>99</v>
      </c>
      <c r="B973" s="2">
        <v>44652</v>
      </c>
      <c r="C973" s="1" t="s">
        <v>26</v>
      </c>
      <c r="D973">
        <v>43.44</v>
      </c>
      <c r="E973">
        <v>0.95899999999999996</v>
      </c>
      <c r="F973">
        <v>2.2100000000000002E-2</v>
      </c>
      <c r="G973">
        <v>1.8499999999999999E-2</v>
      </c>
      <c r="H973">
        <v>4.0000000000000002E-4</v>
      </c>
    </row>
    <row r="974" spans="1:8" hidden="1" x14ac:dyDescent="0.3">
      <c r="A974" s="1" t="s">
        <v>99</v>
      </c>
      <c r="B974" s="2">
        <v>44652</v>
      </c>
      <c r="C974" s="1" t="s">
        <v>61</v>
      </c>
      <c r="D974">
        <v>33.89</v>
      </c>
      <c r="E974">
        <v>0.95679999999999998</v>
      </c>
      <c r="F974">
        <v>2.76E-2</v>
      </c>
      <c r="G974">
        <v>1.0800000000000001E-2</v>
      </c>
      <c r="H974">
        <v>4.7000000000000002E-3</v>
      </c>
    </row>
    <row r="975" spans="1:8" hidden="1" x14ac:dyDescent="0.3">
      <c r="A975" s="1" t="s">
        <v>99</v>
      </c>
      <c r="B975" s="2">
        <v>44652</v>
      </c>
      <c r="C975" s="1" t="s">
        <v>36</v>
      </c>
      <c r="D975">
        <v>28.76</v>
      </c>
      <c r="E975">
        <v>0.96120000000000005</v>
      </c>
      <c r="F975">
        <v>2.0299999999999999E-2</v>
      </c>
      <c r="G975">
        <v>1.14E-2</v>
      </c>
      <c r="H975">
        <v>7.1000000000000004E-3</v>
      </c>
    </row>
    <row r="976" spans="1:8" hidden="1" x14ac:dyDescent="0.3">
      <c r="A976" s="1" t="s">
        <v>99</v>
      </c>
      <c r="B976" s="2">
        <v>44652</v>
      </c>
      <c r="C976" s="1" t="s">
        <v>32</v>
      </c>
      <c r="D976">
        <v>26.87</v>
      </c>
      <c r="E976">
        <v>0.9526</v>
      </c>
      <c r="F976">
        <v>2.9600000000000001E-2</v>
      </c>
      <c r="G976">
        <v>1.2999999999999999E-2</v>
      </c>
      <c r="H976">
        <v>4.8999999999999998E-3</v>
      </c>
    </row>
    <row r="977" spans="1:8" hidden="1" x14ac:dyDescent="0.3">
      <c r="A977" s="1" t="s">
        <v>99</v>
      </c>
      <c r="B977" s="2">
        <v>44652</v>
      </c>
      <c r="C977" s="1" t="s">
        <v>21</v>
      </c>
      <c r="D977">
        <v>24.41</v>
      </c>
      <c r="E977">
        <v>0.96489999999999998</v>
      </c>
      <c r="F977">
        <v>3.3000000000000002E-2</v>
      </c>
      <c r="G977">
        <v>1.6000000000000001E-3</v>
      </c>
      <c r="H977">
        <v>4.0000000000000002E-4</v>
      </c>
    </row>
    <row r="978" spans="1:8" hidden="1" x14ac:dyDescent="0.3">
      <c r="A978" s="1" t="s">
        <v>99</v>
      </c>
      <c r="B978" s="2">
        <v>44652</v>
      </c>
      <c r="C978" s="1" t="s">
        <v>16</v>
      </c>
      <c r="D978">
        <v>23.47</v>
      </c>
      <c r="E978">
        <v>0.96430000000000005</v>
      </c>
      <c r="F978">
        <v>2.4400000000000002E-2</v>
      </c>
      <c r="G978">
        <v>8.2000000000000007E-3</v>
      </c>
      <c r="H978">
        <v>3.0999999999999999E-3</v>
      </c>
    </row>
    <row r="979" spans="1:8" hidden="1" x14ac:dyDescent="0.3">
      <c r="A979" s="1" t="s">
        <v>99</v>
      </c>
      <c r="B979" s="2">
        <v>44652</v>
      </c>
      <c r="C979" s="1" t="s">
        <v>29</v>
      </c>
      <c r="D979">
        <v>19.05</v>
      </c>
      <c r="E979">
        <v>0.9536</v>
      </c>
      <c r="F979">
        <v>3.4500000000000003E-2</v>
      </c>
      <c r="G979">
        <v>9.4000000000000004E-3</v>
      </c>
      <c r="H979">
        <v>2.5999999999999999E-3</v>
      </c>
    </row>
    <row r="980" spans="1:8" hidden="1" x14ac:dyDescent="0.3">
      <c r="A980" s="1" t="s">
        <v>99</v>
      </c>
      <c r="B980" s="2">
        <v>44652</v>
      </c>
      <c r="C980" s="1" t="s">
        <v>14</v>
      </c>
      <c r="D980">
        <v>18.84</v>
      </c>
      <c r="E980">
        <v>0.96150000000000002</v>
      </c>
      <c r="F980">
        <v>2.6200000000000001E-2</v>
      </c>
      <c r="G980">
        <v>2.8E-3</v>
      </c>
      <c r="H980">
        <v>9.4999999999999998E-3</v>
      </c>
    </row>
    <row r="981" spans="1:8" hidden="1" x14ac:dyDescent="0.3">
      <c r="A981" s="1" t="s">
        <v>99</v>
      </c>
      <c r="B981" s="2">
        <v>44652</v>
      </c>
      <c r="C981" s="1" t="s">
        <v>12</v>
      </c>
      <c r="D981">
        <v>17.489999999999998</v>
      </c>
      <c r="E981">
        <v>0.91479999999999995</v>
      </c>
      <c r="F981">
        <v>2.35E-2</v>
      </c>
      <c r="G981">
        <v>5.8200000000000002E-2</v>
      </c>
      <c r="H981">
        <v>3.5000000000000001E-3</v>
      </c>
    </row>
    <row r="982" spans="1:8" hidden="1" x14ac:dyDescent="0.3">
      <c r="A982" s="1" t="s">
        <v>99</v>
      </c>
      <c r="B982" s="2">
        <v>44652</v>
      </c>
      <c r="C982" s="1" t="s">
        <v>23</v>
      </c>
      <c r="D982">
        <v>15.12</v>
      </c>
      <c r="E982">
        <v>0.94099999999999995</v>
      </c>
      <c r="F982">
        <v>3.8399999999999997E-2</v>
      </c>
      <c r="G982">
        <v>1.6899999999999998E-2</v>
      </c>
      <c r="H982">
        <v>3.7000000000000002E-3</v>
      </c>
    </row>
    <row r="983" spans="1:8" hidden="1" x14ac:dyDescent="0.3">
      <c r="A983" s="1" t="s">
        <v>99</v>
      </c>
      <c r="B983" s="2">
        <v>44652</v>
      </c>
      <c r="C983" s="1" t="s">
        <v>31</v>
      </c>
      <c r="D983">
        <v>15.09</v>
      </c>
      <c r="E983">
        <v>0.91210000000000002</v>
      </c>
      <c r="F983">
        <v>6.5299999999999997E-2</v>
      </c>
      <c r="G983">
        <v>2.2499999999999999E-2</v>
      </c>
      <c r="H983">
        <v>1E-4</v>
      </c>
    </row>
    <row r="984" spans="1:8" hidden="1" x14ac:dyDescent="0.3">
      <c r="A984" s="1" t="s">
        <v>99</v>
      </c>
      <c r="B984" s="2">
        <v>44652</v>
      </c>
      <c r="C984" s="1" t="s">
        <v>17</v>
      </c>
      <c r="D984">
        <v>11.9</v>
      </c>
      <c r="E984">
        <v>0.95660000000000001</v>
      </c>
      <c r="F984">
        <v>1.8100000000000002E-2</v>
      </c>
      <c r="G984">
        <v>1.89E-2</v>
      </c>
      <c r="H984">
        <v>6.3E-3</v>
      </c>
    </row>
    <row r="985" spans="1:8" hidden="1" x14ac:dyDescent="0.3">
      <c r="A985" s="1" t="s">
        <v>99</v>
      </c>
      <c r="B985" s="2">
        <v>44652</v>
      </c>
      <c r="C985" s="1" t="s">
        <v>22</v>
      </c>
      <c r="D985">
        <v>7.77</v>
      </c>
      <c r="E985">
        <v>0.95089999999999997</v>
      </c>
      <c r="F985">
        <v>3.4299999999999997E-2</v>
      </c>
      <c r="G985">
        <v>1.41E-2</v>
      </c>
      <c r="H985">
        <v>6.9999999999999999E-4</v>
      </c>
    </row>
    <row r="986" spans="1:8" hidden="1" x14ac:dyDescent="0.3">
      <c r="A986" s="1" t="s">
        <v>99</v>
      </c>
      <c r="B986" s="2">
        <v>44652</v>
      </c>
      <c r="C986" s="1" t="s">
        <v>15</v>
      </c>
      <c r="D986">
        <v>7.26</v>
      </c>
      <c r="E986">
        <v>0.91849999999999998</v>
      </c>
      <c r="F986">
        <v>4.24E-2</v>
      </c>
      <c r="G986">
        <v>3.8100000000000002E-2</v>
      </c>
      <c r="H986">
        <v>8.9999999999999998E-4</v>
      </c>
    </row>
    <row r="987" spans="1:8" hidden="1" x14ac:dyDescent="0.3">
      <c r="A987" s="1" t="s">
        <v>99</v>
      </c>
      <c r="B987" s="2">
        <v>44652</v>
      </c>
      <c r="C987" s="1" t="s">
        <v>20</v>
      </c>
      <c r="D987">
        <v>7.15</v>
      </c>
      <c r="E987">
        <v>0.95720000000000005</v>
      </c>
      <c r="F987">
        <v>1.2699999999999999E-2</v>
      </c>
      <c r="G987">
        <v>2.7300000000000001E-2</v>
      </c>
      <c r="H987">
        <v>2.8E-3</v>
      </c>
    </row>
    <row r="988" spans="1:8" hidden="1" x14ac:dyDescent="0.3">
      <c r="A988" s="1" t="s">
        <v>99</v>
      </c>
      <c r="B988" s="2">
        <v>44652</v>
      </c>
      <c r="C988" s="1" t="s">
        <v>24</v>
      </c>
      <c r="D988">
        <v>6.74</v>
      </c>
      <c r="E988">
        <v>0.9556</v>
      </c>
      <c r="F988">
        <v>2.6700000000000002E-2</v>
      </c>
      <c r="G988">
        <v>1.17E-2</v>
      </c>
      <c r="H988">
        <v>6.0000000000000001E-3</v>
      </c>
    </row>
    <row r="989" spans="1:8" hidden="1" x14ac:dyDescent="0.3">
      <c r="A989" s="1" t="s">
        <v>99</v>
      </c>
      <c r="B989" s="2">
        <v>44652</v>
      </c>
      <c r="C989" s="1" t="s">
        <v>35</v>
      </c>
      <c r="D989">
        <v>6.15</v>
      </c>
      <c r="E989">
        <v>0.96379999999999999</v>
      </c>
      <c r="F989">
        <v>0.01</v>
      </c>
      <c r="G989">
        <v>1.67E-2</v>
      </c>
      <c r="H989">
        <v>9.4000000000000004E-3</v>
      </c>
    </row>
    <row r="990" spans="1:8" hidden="1" x14ac:dyDescent="0.3">
      <c r="A990" s="1" t="s">
        <v>99</v>
      </c>
      <c r="B990" s="2">
        <v>44652</v>
      </c>
      <c r="C990" s="1" t="s">
        <v>25</v>
      </c>
      <c r="D990">
        <v>5.45</v>
      </c>
      <c r="E990">
        <v>0.96179999999999999</v>
      </c>
      <c r="F990">
        <v>2.92E-2</v>
      </c>
      <c r="G990">
        <v>8.6999999999999994E-3</v>
      </c>
      <c r="H990">
        <v>2.9999999999999997E-4</v>
      </c>
    </row>
    <row r="991" spans="1:8" hidden="1" x14ac:dyDescent="0.3">
      <c r="A991" s="1" t="s">
        <v>99</v>
      </c>
      <c r="B991" s="2">
        <v>44652</v>
      </c>
      <c r="C991" s="1" t="s">
        <v>27</v>
      </c>
      <c r="D991">
        <v>4.05</v>
      </c>
      <c r="E991">
        <v>0.95409999999999995</v>
      </c>
      <c r="F991">
        <v>1.9099999999999999E-2</v>
      </c>
      <c r="G991">
        <v>1.9900000000000001E-2</v>
      </c>
      <c r="H991">
        <v>7.0000000000000001E-3</v>
      </c>
    </row>
    <row r="992" spans="1:8" hidden="1" x14ac:dyDescent="0.3">
      <c r="A992" s="1" t="s">
        <v>99</v>
      </c>
      <c r="B992" s="2">
        <v>44652</v>
      </c>
      <c r="C992" s="1" t="s">
        <v>9</v>
      </c>
      <c r="D992">
        <v>3.51</v>
      </c>
      <c r="E992">
        <v>0.93459999999999999</v>
      </c>
      <c r="F992">
        <v>6.0400000000000002E-2</v>
      </c>
      <c r="G992">
        <v>4.7000000000000002E-3</v>
      </c>
      <c r="H992">
        <v>4.0000000000000002E-4</v>
      </c>
    </row>
    <row r="993" spans="1:8" hidden="1" x14ac:dyDescent="0.3">
      <c r="A993" s="1" t="s">
        <v>99</v>
      </c>
      <c r="B993" s="2">
        <v>44652</v>
      </c>
      <c r="C993" s="1" t="s">
        <v>90</v>
      </c>
      <c r="D993">
        <v>3.51</v>
      </c>
      <c r="E993">
        <v>0.50049999999999994</v>
      </c>
      <c r="F993">
        <v>4.9299999999999997E-2</v>
      </c>
      <c r="G993">
        <v>0.42409999999999998</v>
      </c>
      <c r="H993">
        <v>2.6100000000000002E-2</v>
      </c>
    </row>
    <row r="994" spans="1:8" hidden="1" x14ac:dyDescent="0.3">
      <c r="A994" s="1" t="s">
        <v>99</v>
      </c>
      <c r="B994" s="2">
        <v>44652</v>
      </c>
      <c r="C994" s="1" t="s">
        <v>52</v>
      </c>
      <c r="D994">
        <v>3.49</v>
      </c>
      <c r="E994">
        <v>0.95609999999999995</v>
      </c>
      <c r="F994">
        <v>3.7900000000000003E-2</v>
      </c>
      <c r="G994">
        <v>4.4000000000000003E-3</v>
      </c>
      <c r="H994">
        <v>1.6999999999999999E-3</v>
      </c>
    </row>
    <row r="995" spans="1:8" hidden="1" x14ac:dyDescent="0.3">
      <c r="A995" s="1" t="s">
        <v>99</v>
      </c>
      <c r="B995" s="2">
        <v>44652</v>
      </c>
      <c r="C995" s="1" t="s">
        <v>28</v>
      </c>
      <c r="D995">
        <v>3.47</v>
      </c>
      <c r="E995">
        <v>0.96950000000000003</v>
      </c>
      <c r="F995">
        <v>2.23E-2</v>
      </c>
      <c r="G995">
        <v>8.0999999999999996E-3</v>
      </c>
      <c r="H995">
        <v>1E-4</v>
      </c>
    </row>
    <row r="996" spans="1:8" hidden="1" x14ac:dyDescent="0.3">
      <c r="A996" s="1" t="s">
        <v>99</v>
      </c>
      <c r="B996" s="2">
        <v>44652</v>
      </c>
      <c r="C996" s="1" t="s">
        <v>38</v>
      </c>
      <c r="D996">
        <v>3.44</v>
      </c>
      <c r="E996">
        <v>0.94750000000000001</v>
      </c>
      <c r="F996">
        <v>4.2299999999999997E-2</v>
      </c>
      <c r="G996">
        <v>8.3000000000000001E-3</v>
      </c>
      <c r="H996">
        <v>1.9E-3</v>
      </c>
    </row>
    <row r="997" spans="1:8" hidden="1" x14ac:dyDescent="0.3">
      <c r="A997" s="1" t="s">
        <v>99</v>
      </c>
      <c r="B997" s="2">
        <v>44652</v>
      </c>
      <c r="C997" s="1" t="s">
        <v>68</v>
      </c>
      <c r="D997">
        <v>3.01</v>
      </c>
      <c r="E997">
        <v>0.9415</v>
      </c>
      <c r="F997">
        <v>4.5199999999999997E-2</v>
      </c>
      <c r="G997">
        <v>8.8999999999999999E-3</v>
      </c>
      <c r="H997">
        <v>4.4000000000000003E-3</v>
      </c>
    </row>
    <row r="998" spans="1:8" hidden="1" x14ac:dyDescent="0.3">
      <c r="A998" s="1" t="s">
        <v>99</v>
      </c>
      <c r="B998" s="2">
        <v>44652</v>
      </c>
      <c r="C998" s="1" t="s">
        <v>58</v>
      </c>
      <c r="D998">
        <v>2.84</v>
      </c>
      <c r="E998">
        <v>0.91520000000000001</v>
      </c>
      <c r="F998">
        <v>3.32E-2</v>
      </c>
      <c r="G998">
        <v>5.0299999999999997E-2</v>
      </c>
      <c r="H998">
        <v>1.2999999999999999E-3</v>
      </c>
    </row>
    <row r="999" spans="1:8" hidden="1" x14ac:dyDescent="0.3">
      <c r="A999" s="1" t="s">
        <v>99</v>
      </c>
      <c r="B999" s="2">
        <v>44652</v>
      </c>
      <c r="C999" s="1" t="s">
        <v>59</v>
      </c>
      <c r="D999">
        <v>2.19</v>
      </c>
      <c r="E999">
        <v>0.96440000000000003</v>
      </c>
      <c r="F999">
        <v>2.3300000000000001E-2</v>
      </c>
      <c r="G999">
        <v>1.1299999999999999E-2</v>
      </c>
      <c r="H999">
        <v>1E-3</v>
      </c>
    </row>
    <row r="1000" spans="1:8" hidden="1" x14ac:dyDescent="0.3">
      <c r="A1000" s="1" t="s">
        <v>99</v>
      </c>
      <c r="B1000" s="2">
        <v>44652</v>
      </c>
      <c r="C1000" s="1" t="s">
        <v>62</v>
      </c>
      <c r="D1000">
        <v>2</v>
      </c>
      <c r="E1000">
        <v>0.9637</v>
      </c>
      <c r="F1000">
        <v>1.7600000000000001E-2</v>
      </c>
      <c r="G1000">
        <v>1.7000000000000001E-2</v>
      </c>
      <c r="H1000">
        <v>1.8E-3</v>
      </c>
    </row>
    <row r="1001" spans="1:8" hidden="1" x14ac:dyDescent="0.3">
      <c r="A1001" s="1" t="s">
        <v>99</v>
      </c>
      <c r="B1001" s="2">
        <v>44652</v>
      </c>
      <c r="C1001" s="1" t="s">
        <v>70</v>
      </c>
      <c r="D1001">
        <v>1.78</v>
      </c>
      <c r="E1001">
        <v>0.9667</v>
      </c>
      <c r="F1001">
        <v>2.07E-2</v>
      </c>
      <c r="G1001">
        <v>5.4000000000000003E-3</v>
      </c>
      <c r="H1001">
        <v>7.1999999999999998E-3</v>
      </c>
    </row>
    <row r="1002" spans="1:8" hidden="1" x14ac:dyDescent="0.3">
      <c r="A1002" s="1" t="s">
        <v>99</v>
      </c>
      <c r="B1002" s="2">
        <v>44652</v>
      </c>
      <c r="C1002" s="1" t="s">
        <v>64</v>
      </c>
      <c r="D1002">
        <v>1.73</v>
      </c>
      <c r="E1002">
        <v>0.95589999999999997</v>
      </c>
      <c r="F1002">
        <v>1.89E-2</v>
      </c>
      <c r="G1002">
        <v>2.4899999999999999E-2</v>
      </c>
      <c r="H1002">
        <v>2.9999999999999997E-4</v>
      </c>
    </row>
    <row r="1003" spans="1:8" hidden="1" x14ac:dyDescent="0.3">
      <c r="A1003" s="1" t="s">
        <v>99</v>
      </c>
      <c r="B1003" s="2">
        <v>44652</v>
      </c>
      <c r="C1003" s="1" t="s">
        <v>73</v>
      </c>
      <c r="D1003">
        <v>1.69</v>
      </c>
      <c r="E1003">
        <v>0.9647</v>
      </c>
      <c r="F1003">
        <v>2.7E-2</v>
      </c>
      <c r="G1003">
        <v>7.7000000000000002E-3</v>
      </c>
      <c r="H1003">
        <v>5.9999999999999995E-4</v>
      </c>
    </row>
    <row r="1004" spans="1:8" hidden="1" x14ac:dyDescent="0.3">
      <c r="A1004" s="1" t="s">
        <v>99</v>
      </c>
      <c r="B1004" s="2">
        <v>44652</v>
      </c>
      <c r="C1004" s="1" t="s">
        <v>74</v>
      </c>
      <c r="D1004">
        <v>1.51</v>
      </c>
      <c r="E1004">
        <v>0.92969999999999997</v>
      </c>
      <c r="F1004">
        <v>5.1400000000000001E-2</v>
      </c>
      <c r="G1004">
        <v>1.7100000000000001E-2</v>
      </c>
      <c r="H1004">
        <v>1.8E-3</v>
      </c>
    </row>
    <row r="1005" spans="1:8" hidden="1" x14ac:dyDescent="0.3">
      <c r="A1005" s="1" t="s">
        <v>99</v>
      </c>
      <c r="B1005" s="2">
        <v>44652</v>
      </c>
      <c r="C1005" s="1" t="s">
        <v>47</v>
      </c>
      <c r="D1005">
        <v>1.44</v>
      </c>
      <c r="E1005">
        <v>0.95240000000000002</v>
      </c>
      <c r="F1005">
        <v>1.6400000000000001E-2</v>
      </c>
      <c r="G1005">
        <v>2.3199999999999998E-2</v>
      </c>
      <c r="H1005">
        <v>8.0000000000000002E-3</v>
      </c>
    </row>
    <row r="1006" spans="1:8" hidden="1" x14ac:dyDescent="0.3">
      <c r="A1006" s="1" t="s">
        <v>99</v>
      </c>
      <c r="B1006" s="2">
        <v>44652</v>
      </c>
      <c r="C1006" s="1" t="s">
        <v>76</v>
      </c>
      <c r="D1006">
        <v>1.3</v>
      </c>
      <c r="E1006">
        <v>0.91459999999999997</v>
      </c>
      <c r="F1006">
        <v>4.48E-2</v>
      </c>
      <c r="G1006">
        <v>3.5000000000000003E-2</v>
      </c>
      <c r="H1006">
        <v>5.5999999999999999E-3</v>
      </c>
    </row>
    <row r="1007" spans="1:8" hidden="1" x14ac:dyDescent="0.3">
      <c r="A1007" s="1" t="s">
        <v>99</v>
      </c>
      <c r="B1007" s="2">
        <v>44652</v>
      </c>
      <c r="C1007" s="1" t="s">
        <v>66</v>
      </c>
      <c r="D1007">
        <v>1.28</v>
      </c>
      <c r="E1007">
        <v>0.96760000000000002</v>
      </c>
      <c r="F1007">
        <v>8.3999999999999995E-3</v>
      </c>
      <c r="G1007">
        <v>1.7600000000000001E-2</v>
      </c>
      <c r="H1007">
        <v>6.4000000000000003E-3</v>
      </c>
    </row>
    <row r="1008" spans="1:8" hidden="1" x14ac:dyDescent="0.3">
      <c r="A1008" s="1" t="s">
        <v>99</v>
      </c>
      <c r="B1008" s="2">
        <v>44652</v>
      </c>
      <c r="C1008" s="1" t="s">
        <v>78</v>
      </c>
      <c r="D1008">
        <v>1.19</v>
      </c>
      <c r="E1008">
        <v>0.95609999999999995</v>
      </c>
      <c r="F1008">
        <v>4.0399999999999998E-2</v>
      </c>
      <c r="G1008">
        <v>1.5E-3</v>
      </c>
      <c r="H1008">
        <v>1.9E-3</v>
      </c>
    </row>
    <row r="1009" spans="1:8" hidden="1" x14ac:dyDescent="0.3">
      <c r="A1009" s="1" t="s">
        <v>99</v>
      </c>
      <c r="B1009" s="2">
        <v>44652</v>
      </c>
      <c r="C1009" s="1" t="s">
        <v>19</v>
      </c>
      <c r="D1009">
        <v>1.08</v>
      </c>
      <c r="E1009">
        <v>0.88270000000000004</v>
      </c>
      <c r="F1009">
        <v>0.109</v>
      </c>
      <c r="G1009">
        <v>7.1000000000000004E-3</v>
      </c>
      <c r="H1009">
        <v>1.1999999999999999E-3</v>
      </c>
    </row>
    <row r="1010" spans="1:8" hidden="1" x14ac:dyDescent="0.3">
      <c r="A1010" s="1" t="s">
        <v>99</v>
      </c>
      <c r="B1010" s="2">
        <v>44652</v>
      </c>
      <c r="C1010" s="1" t="s">
        <v>80</v>
      </c>
      <c r="D1010">
        <v>1.05</v>
      </c>
      <c r="E1010">
        <v>0.89800000000000002</v>
      </c>
      <c r="F1010">
        <v>1.17E-2</v>
      </c>
      <c r="G1010">
        <v>8.4400000000000003E-2</v>
      </c>
      <c r="H1010">
        <v>5.7999999999999996E-3</v>
      </c>
    </row>
    <row r="1011" spans="1:8" hidden="1" x14ac:dyDescent="0.3">
      <c r="A1011" s="1" t="s">
        <v>99</v>
      </c>
      <c r="B1011" s="2">
        <v>44652</v>
      </c>
      <c r="C1011" s="1" t="s">
        <v>79</v>
      </c>
      <c r="D1011">
        <v>0.98</v>
      </c>
      <c r="E1011">
        <v>0.88380000000000003</v>
      </c>
      <c r="F1011">
        <v>2.1600000000000001E-2</v>
      </c>
      <c r="G1011">
        <v>6.3E-2</v>
      </c>
      <c r="H1011">
        <v>3.1699999999999999E-2</v>
      </c>
    </row>
    <row r="1012" spans="1:8" hidden="1" x14ac:dyDescent="0.3">
      <c r="A1012" s="1" t="s">
        <v>99</v>
      </c>
      <c r="B1012" s="2">
        <v>44652</v>
      </c>
      <c r="C1012" s="1" t="s">
        <v>49</v>
      </c>
      <c r="D1012">
        <v>0.95</v>
      </c>
      <c r="E1012">
        <v>0.91900000000000004</v>
      </c>
      <c r="F1012">
        <v>5.5100000000000003E-2</v>
      </c>
      <c r="G1012">
        <v>1.8800000000000001E-2</v>
      </c>
      <c r="H1012">
        <v>7.1000000000000004E-3</v>
      </c>
    </row>
    <row r="1013" spans="1:8" hidden="1" x14ac:dyDescent="0.3">
      <c r="A1013" s="1" t="s">
        <v>99</v>
      </c>
      <c r="B1013" s="2">
        <v>44652</v>
      </c>
      <c r="C1013" s="1" t="s">
        <v>75</v>
      </c>
      <c r="D1013">
        <v>0.94</v>
      </c>
      <c r="E1013">
        <v>0.84709999999999996</v>
      </c>
      <c r="F1013">
        <v>6.5299999999999997E-2</v>
      </c>
      <c r="G1013">
        <v>3.5299999999999998E-2</v>
      </c>
      <c r="H1013">
        <v>5.2400000000000002E-2</v>
      </c>
    </row>
    <row r="1014" spans="1:8" hidden="1" x14ac:dyDescent="0.3">
      <c r="A1014" s="1" t="s">
        <v>99</v>
      </c>
      <c r="B1014" s="2">
        <v>44652</v>
      </c>
      <c r="C1014" s="1" t="s">
        <v>77</v>
      </c>
      <c r="D1014">
        <v>0.76</v>
      </c>
      <c r="E1014">
        <v>0.96460000000000001</v>
      </c>
      <c r="F1014">
        <v>2.98E-2</v>
      </c>
      <c r="G1014">
        <v>4.0000000000000001E-3</v>
      </c>
      <c r="H1014">
        <v>1.6000000000000001E-3</v>
      </c>
    </row>
    <row r="1015" spans="1:8" hidden="1" x14ac:dyDescent="0.3">
      <c r="A1015" s="1" t="s">
        <v>99</v>
      </c>
      <c r="B1015" s="2">
        <v>44652</v>
      </c>
      <c r="C1015" s="1" t="s">
        <v>83</v>
      </c>
      <c r="D1015">
        <v>0.72</v>
      </c>
      <c r="E1015">
        <v>0.80569999999999997</v>
      </c>
      <c r="F1015">
        <v>1.1599999999999999E-2</v>
      </c>
      <c r="G1015">
        <v>0.17469999999999999</v>
      </c>
      <c r="H1015">
        <v>8.0000000000000002E-3</v>
      </c>
    </row>
    <row r="1016" spans="1:8" hidden="1" x14ac:dyDescent="0.3">
      <c r="A1016" s="1" t="s">
        <v>99</v>
      </c>
      <c r="B1016" s="2">
        <v>44652</v>
      </c>
      <c r="C1016" s="1" t="s">
        <v>82</v>
      </c>
      <c r="D1016">
        <v>0.62</v>
      </c>
      <c r="E1016">
        <v>0.84930000000000005</v>
      </c>
      <c r="F1016">
        <v>2.2200000000000001E-2</v>
      </c>
      <c r="G1016">
        <v>8.7999999999999995E-2</v>
      </c>
      <c r="H1016">
        <v>4.0500000000000001E-2</v>
      </c>
    </row>
    <row r="1017" spans="1:8" hidden="1" x14ac:dyDescent="0.3">
      <c r="A1017" s="1" t="s">
        <v>99</v>
      </c>
      <c r="B1017" s="2">
        <v>44652</v>
      </c>
      <c r="C1017" s="1" t="s">
        <v>84</v>
      </c>
      <c r="D1017">
        <v>0.59</v>
      </c>
      <c r="E1017">
        <v>0.86680000000000001</v>
      </c>
      <c r="F1017">
        <v>9.01E-2</v>
      </c>
      <c r="G1017">
        <v>1.37E-2</v>
      </c>
      <c r="H1017">
        <v>2.9399999999999999E-2</v>
      </c>
    </row>
    <row r="1018" spans="1:8" hidden="1" x14ac:dyDescent="0.3">
      <c r="A1018" s="1" t="s">
        <v>99</v>
      </c>
      <c r="B1018" s="2">
        <v>44652</v>
      </c>
      <c r="C1018" s="1" t="s">
        <v>178</v>
      </c>
      <c r="D1018">
        <v>0.57999999999999996</v>
      </c>
      <c r="E1018">
        <v>0.9819</v>
      </c>
      <c r="F1018">
        <v>1.3899999999999999E-2</v>
      </c>
      <c r="G1018">
        <v>4.1999999999999997E-3</v>
      </c>
      <c r="H1018">
        <v>1E-4</v>
      </c>
    </row>
    <row r="1019" spans="1:8" hidden="1" x14ac:dyDescent="0.3">
      <c r="A1019" s="1" t="s">
        <v>99</v>
      </c>
      <c r="B1019" s="2">
        <v>44652</v>
      </c>
      <c r="C1019" s="1" t="s">
        <v>56</v>
      </c>
      <c r="D1019">
        <v>0.52</v>
      </c>
      <c r="E1019">
        <v>0.9405</v>
      </c>
      <c r="F1019">
        <v>1.11E-2</v>
      </c>
      <c r="G1019">
        <v>3.6400000000000002E-2</v>
      </c>
      <c r="H1019">
        <v>1.2E-2</v>
      </c>
    </row>
    <row r="1020" spans="1:8" hidden="1" x14ac:dyDescent="0.3">
      <c r="A1020" s="1" t="s">
        <v>99</v>
      </c>
      <c r="B1020" s="2">
        <v>44652</v>
      </c>
      <c r="C1020" s="1" t="s">
        <v>85</v>
      </c>
      <c r="D1020">
        <v>0.5</v>
      </c>
      <c r="E1020">
        <v>0.92190000000000005</v>
      </c>
      <c r="F1020">
        <v>6.6500000000000004E-2</v>
      </c>
      <c r="G1020">
        <v>5.8999999999999999E-3</v>
      </c>
      <c r="H1020">
        <v>5.7000000000000002E-3</v>
      </c>
    </row>
    <row r="1021" spans="1:8" hidden="1" x14ac:dyDescent="0.3">
      <c r="A1021" s="1" t="s">
        <v>99</v>
      </c>
      <c r="B1021" s="2">
        <v>44652</v>
      </c>
      <c r="C1021" s="1" t="s">
        <v>81</v>
      </c>
      <c r="D1021">
        <v>0.48</v>
      </c>
      <c r="E1021">
        <v>0.95950000000000002</v>
      </c>
      <c r="F1021">
        <v>2.3699999999999999E-2</v>
      </c>
      <c r="G1021">
        <v>2.3999999999999998E-3</v>
      </c>
      <c r="H1021">
        <v>1.43E-2</v>
      </c>
    </row>
    <row r="1022" spans="1:8" x14ac:dyDescent="0.3">
      <c r="A1022" s="1" t="s">
        <v>100</v>
      </c>
      <c r="B1022" s="2">
        <v>44682</v>
      </c>
      <c r="C1022" s="1" t="s">
        <v>33</v>
      </c>
      <c r="D1022">
        <v>108.76</v>
      </c>
      <c r="E1022">
        <v>0.96199999999999997</v>
      </c>
      <c r="F1022">
        <v>2.4400000000000002E-2</v>
      </c>
      <c r="G1022">
        <v>8.9999999999999993E-3</v>
      </c>
      <c r="H1022">
        <v>4.5999999999999999E-3</v>
      </c>
    </row>
    <row r="1023" spans="1:8" hidden="1" x14ac:dyDescent="0.3">
      <c r="A1023" s="1" t="s">
        <v>100</v>
      </c>
      <c r="B1023" s="2">
        <v>44682</v>
      </c>
      <c r="C1023" s="1" t="s">
        <v>26</v>
      </c>
      <c r="D1023">
        <v>44.81</v>
      </c>
      <c r="E1023">
        <v>0.96530000000000005</v>
      </c>
      <c r="F1023">
        <v>2.9600000000000001E-2</v>
      </c>
      <c r="G1023">
        <v>5.0000000000000001E-3</v>
      </c>
      <c r="H1023">
        <v>1E-4</v>
      </c>
    </row>
    <row r="1024" spans="1:8" hidden="1" x14ac:dyDescent="0.3">
      <c r="A1024" s="1" t="s">
        <v>100</v>
      </c>
      <c r="B1024" s="2">
        <v>44682</v>
      </c>
      <c r="C1024" s="1" t="s">
        <v>13</v>
      </c>
      <c r="D1024">
        <v>34.520000000000003</v>
      </c>
      <c r="E1024">
        <v>0.96020000000000005</v>
      </c>
      <c r="F1024">
        <v>3.4099999999999998E-2</v>
      </c>
      <c r="G1024">
        <v>2.5999999999999999E-3</v>
      </c>
      <c r="H1024">
        <v>3.0999999999999999E-3</v>
      </c>
    </row>
    <row r="1025" spans="1:8" hidden="1" x14ac:dyDescent="0.3">
      <c r="A1025" s="1" t="s">
        <v>100</v>
      </c>
      <c r="B1025" s="2">
        <v>44682</v>
      </c>
      <c r="C1025" s="1" t="s">
        <v>36</v>
      </c>
      <c r="D1025">
        <v>29.66</v>
      </c>
      <c r="E1025">
        <v>0.97230000000000005</v>
      </c>
      <c r="F1025">
        <v>2.1899999999999999E-2</v>
      </c>
      <c r="G1025">
        <v>4.7999999999999996E-3</v>
      </c>
      <c r="H1025">
        <v>8.9999999999999998E-4</v>
      </c>
    </row>
    <row r="1026" spans="1:8" hidden="1" x14ac:dyDescent="0.3">
      <c r="A1026" s="1" t="s">
        <v>100</v>
      </c>
      <c r="B1026" s="2">
        <v>44682</v>
      </c>
      <c r="C1026" s="1" t="s">
        <v>32</v>
      </c>
      <c r="D1026">
        <v>27.04</v>
      </c>
      <c r="E1026">
        <v>0.94410000000000005</v>
      </c>
      <c r="F1026">
        <v>3.1800000000000002E-2</v>
      </c>
      <c r="G1026">
        <v>2.1000000000000001E-2</v>
      </c>
      <c r="H1026">
        <v>3.2000000000000002E-3</v>
      </c>
    </row>
    <row r="1027" spans="1:8" hidden="1" x14ac:dyDescent="0.3">
      <c r="A1027" s="1" t="s">
        <v>100</v>
      </c>
      <c r="B1027" s="2">
        <v>44682</v>
      </c>
      <c r="C1027" s="1" t="s">
        <v>16</v>
      </c>
      <c r="D1027">
        <v>23.87</v>
      </c>
      <c r="E1027">
        <v>0.93710000000000004</v>
      </c>
      <c r="F1027">
        <v>2.8000000000000001E-2</v>
      </c>
      <c r="G1027">
        <v>3.27E-2</v>
      </c>
      <c r="H1027">
        <v>2.2000000000000001E-3</v>
      </c>
    </row>
    <row r="1028" spans="1:8" hidden="1" x14ac:dyDescent="0.3">
      <c r="A1028" s="1" t="s">
        <v>100</v>
      </c>
      <c r="B1028" s="2">
        <v>44682</v>
      </c>
      <c r="C1028" s="1" t="s">
        <v>21</v>
      </c>
      <c r="D1028">
        <v>22.97</v>
      </c>
      <c r="E1028">
        <v>0.95309999999999995</v>
      </c>
      <c r="F1028">
        <v>4.1200000000000001E-2</v>
      </c>
      <c r="G1028">
        <v>4.7999999999999996E-3</v>
      </c>
      <c r="H1028">
        <v>8.9999999999999998E-4</v>
      </c>
    </row>
    <row r="1029" spans="1:8" hidden="1" x14ac:dyDescent="0.3">
      <c r="A1029" s="1" t="s">
        <v>100</v>
      </c>
      <c r="B1029" s="2">
        <v>44682</v>
      </c>
      <c r="C1029" s="1" t="s">
        <v>29</v>
      </c>
      <c r="D1029">
        <v>19.98</v>
      </c>
      <c r="E1029">
        <v>0.94330000000000003</v>
      </c>
      <c r="F1029">
        <v>4.4900000000000002E-2</v>
      </c>
      <c r="G1029">
        <v>1.01E-2</v>
      </c>
      <c r="H1029">
        <v>1.6999999999999999E-3</v>
      </c>
    </row>
    <row r="1030" spans="1:8" hidden="1" x14ac:dyDescent="0.3">
      <c r="A1030" s="1" t="s">
        <v>100</v>
      </c>
      <c r="B1030" s="2">
        <v>44682</v>
      </c>
      <c r="C1030" s="1" t="s">
        <v>14</v>
      </c>
      <c r="D1030">
        <v>19.07</v>
      </c>
      <c r="E1030">
        <v>0.96499999999999997</v>
      </c>
      <c r="F1030">
        <v>2.9499999999999998E-2</v>
      </c>
      <c r="G1030">
        <v>2.5999999999999999E-3</v>
      </c>
      <c r="H1030">
        <v>2.8E-3</v>
      </c>
    </row>
    <row r="1031" spans="1:8" hidden="1" x14ac:dyDescent="0.3">
      <c r="A1031" s="1" t="s">
        <v>100</v>
      </c>
      <c r="B1031" s="2">
        <v>44682</v>
      </c>
      <c r="C1031" s="1" t="s">
        <v>31</v>
      </c>
      <c r="D1031">
        <v>18.45</v>
      </c>
      <c r="E1031">
        <v>0.87990000000000002</v>
      </c>
      <c r="F1031">
        <v>0.1167</v>
      </c>
      <c r="G1031">
        <v>3.0999999999999999E-3</v>
      </c>
      <c r="H1031">
        <v>2.9999999999999997E-4</v>
      </c>
    </row>
    <row r="1032" spans="1:8" hidden="1" x14ac:dyDescent="0.3">
      <c r="A1032" s="1" t="s">
        <v>100</v>
      </c>
      <c r="B1032" s="2">
        <v>44682</v>
      </c>
      <c r="C1032" s="1" t="s">
        <v>12</v>
      </c>
      <c r="D1032">
        <v>16.850000000000001</v>
      </c>
      <c r="E1032">
        <v>0.97270000000000001</v>
      </c>
      <c r="F1032">
        <v>2.4799999999999999E-2</v>
      </c>
      <c r="G1032">
        <v>1.6999999999999999E-3</v>
      </c>
      <c r="H1032">
        <v>8.0000000000000004E-4</v>
      </c>
    </row>
    <row r="1033" spans="1:8" hidden="1" x14ac:dyDescent="0.3">
      <c r="A1033" s="1" t="s">
        <v>100</v>
      </c>
      <c r="B1033" s="2">
        <v>44682</v>
      </c>
      <c r="C1033" s="1" t="s">
        <v>23</v>
      </c>
      <c r="D1033">
        <v>15.31</v>
      </c>
      <c r="E1033">
        <v>0.96199999999999997</v>
      </c>
      <c r="F1033">
        <v>2.98E-2</v>
      </c>
      <c r="G1033">
        <v>4.0000000000000001E-3</v>
      </c>
      <c r="H1033">
        <v>4.1999999999999997E-3</v>
      </c>
    </row>
    <row r="1034" spans="1:8" hidden="1" x14ac:dyDescent="0.3">
      <c r="A1034" s="1" t="s">
        <v>100</v>
      </c>
      <c r="B1034" s="2">
        <v>44682</v>
      </c>
      <c r="C1034" s="1" t="s">
        <v>17</v>
      </c>
      <c r="D1034">
        <v>13.35</v>
      </c>
      <c r="E1034">
        <v>0.95620000000000005</v>
      </c>
      <c r="F1034">
        <v>3.32E-2</v>
      </c>
      <c r="G1034">
        <v>6.0000000000000001E-3</v>
      </c>
      <c r="H1034">
        <v>4.5999999999999999E-3</v>
      </c>
    </row>
    <row r="1035" spans="1:8" hidden="1" x14ac:dyDescent="0.3">
      <c r="A1035" s="1" t="s">
        <v>100</v>
      </c>
      <c r="B1035" s="2">
        <v>44682</v>
      </c>
      <c r="C1035" s="1" t="s">
        <v>22</v>
      </c>
      <c r="D1035">
        <v>8.82</v>
      </c>
      <c r="E1035">
        <v>0.91510000000000002</v>
      </c>
      <c r="F1035">
        <v>3.5799999999999998E-2</v>
      </c>
      <c r="G1035">
        <v>4.8800000000000003E-2</v>
      </c>
      <c r="H1035">
        <v>2.9999999999999997E-4</v>
      </c>
    </row>
    <row r="1036" spans="1:8" hidden="1" x14ac:dyDescent="0.3">
      <c r="A1036" s="1" t="s">
        <v>100</v>
      </c>
      <c r="B1036" s="2">
        <v>44682</v>
      </c>
      <c r="C1036" s="1" t="s">
        <v>20</v>
      </c>
      <c r="D1036">
        <v>7.89</v>
      </c>
      <c r="E1036">
        <v>0.96760000000000002</v>
      </c>
      <c r="F1036">
        <v>1.0800000000000001E-2</v>
      </c>
      <c r="G1036">
        <v>0.02</v>
      </c>
      <c r="H1036">
        <v>1.6999999999999999E-3</v>
      </c>
    </row>
    <row r="1037" spans="1:8" hidden="1" x14ac:dyDescent="0.3">
      <c r="A1037" s="1" t="s">
        <v>100</v>
      </c>
      <c r="B1037" s="2">
        <v>44682</v>
      </c>
      <c r="C1037" s="1" t="s">
        <v>15</v>
      </c>
      <c r="D1037">
        <v>7.52</v>
      </c>
      <c r="E1037">
        <v>0.93240000000000001</v>
      </c>
      <c r="F1037">
        <v>3.7400000000000003E-2</v>
      </c>
      <c r="G1037">
        <v>2.7799999999999998E-2</v>
      </c>
      <c r="H1037">
        <v>2.3999999999999998E-3</v>
      </c>
    </row>
    <row r="1038" spans="1:8" hidden="1" x14ac:dyDescent="0.3">
      <c r="A1038" s="1" t="s">
        <v>100</v>
      </c>
      <c r="B1038" s="2">
        <v>44682</v>
      </c>
      <c r="C1038" s="1" t="s">
        <v>24</v>
      </c>
      <c r="D1038">
        <v>6.92</v>
      </c>
      <c r="E1038">
        <v>0.95650000000000002</v>
      </c>
      <c r="F1038">
        <v>2.8299999999999999E-2</v>
      </c>
      <c r="G1038">
        <v>1.2200000000000001E-2</v>
      </c>
      <c r="H1038">
        <v>3.0000000000000001E-3</v>
      </c>
    </row>
    <row r="1039" spans="1:8" hidden="1" x14ac:dyDescent="0.3">
      <c r="A1039" s="1" t="s">
        <v>100</v>
      </c>
      <c r="B1039" s="2">
        <v>44682</v>
      </c>
      <c r="C1039" s="1" t="s">
        <v>35</v>
      </c>
      <c r="D1039">
        <v>6.39</v>
      </c>
      <c r="E1039">
        <v>0.94620000000000004</v>
      </c>
      <c r="F1039">
        <v>1.78E-2</v>
      </c>
      <c r="G1039">
        <v>2.5700000000000001E-2</v>
      </c>
      <c r="H1039">
        <v>1.03E-2</v>
      </c>
    </row>
    <row r="1040" spans="1:8" hidden="1" x14ac:dyDescent="0.3">
      <c r="A1040" s="1" t="s">
        <v>100</v>
      </c>
      <c r="B1040" s="2">
        <v>44682</v>
      </c>
      <c r="C1040" s="1" t="s">
        <v>25</v>
      </c>
      <c r="D1040">
        <v>5.77</v>
      </c>
      <c r="E1040">
        <v>0.96189999999999998</v>
      </c>
      <c r="F1040">
        <v>3.1399999999999997E-2</v>
      </c>
      <c r="G1040">
        <v>5.7999999999999996E-3</v>
      </c>
      <c r="H1040">
        <v>8.9999999999999998E-4</v>
      </c>
    </row>
    <row r="1041" spans="1:8" hidden="1" x14ac:dyDescent="0.3">
      <c r="A1041" s="1" t="s">
        <v>100</v>
      </c>
      <c r="B1041" s="2">
        <v>44682</v>
      </c>
      <c r="C1041" s="1" t="s">
        <v>27</v>
      </c>
      <c r="D1041">
        <v>4.33</v>
      </c>
      <c r="E1041">
        <v>0.95960000000000001</v>
      </c>
      <c r="F1041">
        <v>1.9900000000000001E-2</v>
      </c>
      <c r="G1041">
        <v>1.5900000000000001E-2</v>
      </c>
      <c r="H1041">
        <v>4.7000000000000002E-3</v>
      </c>
    </row>
    <row r="1042" spans="1:8" hidden="1" x14ac:dyDescent="0.3">
      <c r="A1042" s="1" t="s">
        <v>100</v>
      </c>
      <c r="B1042" s="2">
        <v>44682</v>
      </c>
      <c r="C1042" s="1" t="s">
        <v>9</v>
      </c>
      <c r="D1042">
        <v>4.1100000000000003</v>
      </c>
      <c r="E1042">
        <v>0.92779999999999996</v>
      </c>
      <c r="F1042">
        <v>4.7300000000000002E-2</v>
      </c>
      <c r="G1042">
        <v>2.3199999999999998E-2</v>
      </c>
      <c r="H1042">
        <v>1.6999999999999999E-3</v>
      </c>
    </row>
    <row r="1043" spans="1:8" hidden="1" x14ac:dyDescent="0.3">
      <c r="A1043" s="1" t="s">
        <v>100</v>
      </c>
      <c r="B1043" s="2">
        <v>44682</v>
      </c>
      <c r="C1043" s="1" t="s">
        <v>52</v>
      </c>
      <c r="D1043">
        <v>3.78</v>
      </c>
      <c r="E1043">
        <v>0.94310000000000005</v>
      </c>
      <c r="F1043">
        <v>4.3799999999999999E-2</v>
      </c>
      <c r="G1043">
        <v>1.15E-2</v>
      </c>
      <c r="H1043">
        <v>1.6000000000000001E-3</v>
      </c>
    </row>
    <row r="1044" spans="1:8" hidden="1" x14ac:dyDescent="0.3">
      <c r="A1044" s="1" t="s">
        <v>100</v>
      </c>
      <c r="B1044" s="2">
        <v>44682</v>
      </c>
      <c r="C1044" s="1" t="s">
        <v>38</v>
      </c>
      <c r="D1044">
        <v>3.71</v>
      </c>
      <c r="E1044">
        <v>0.94889999999999997</v>
      </c>
      <c r="F1044">
        <v>3.9800000000000002E-2</v>
      </c>
      <c r="G1044">
        <v>9.9000000000000008E-3</v>
      </c>
      <c r="H1044">
        <v>1.5E-3</v>
      </c>
    </row>
    <row r="1045" spans="1:8" hidden="1" x14ac:dyDescent="0.3">
      <c r="A1045" s="1" t="s">
        <v>100</v>
      </c>
      <c r="B1045" s="2">
        <v>44682</v>
      </c>
      <c r="C1045" s="1" t="s">
        <v>28</v>
      </c>
      <c r="D1045">
        <v>3.62</v>
      </c>
      <c r="E1045">
        <v>0.96479999999999999</v>
      </c>
      <c r="F1045">
        <v>3.15E-2</v>
      </c>
      <c r="G1045">
        <v>3.3999999999999998E-3</v>
      </c>
      <c r="H1045">
        <v>2.9999999999999997E-4</v>
      </c>
    </row>
    <row r="1046" spans="1:8" hidden="1" x14ac:dyDescent="0.3">
      <c r="A1046" s="1" t="s">
        <v>100</v>
      </c>
      <c r="B1046" s="2">
        <v>44682</v>
      </c>
      <c r="C1046" s="1" t="s">
        <v>68</v>
      </c>
      <c r="D1046">
        <v>3.14</v>
      </c>
      <c r="E1046">
        <v>0.94030000000000002</v>
      </c>
      <c r="F1046">
        <v>5.6399999999999999E-2</v>
      </c>
      <c r="G1046">
        <v>2.2000000000000001E-3</v>
      </c>
      <c r="H1046">
        <v>1.1000000000000001E-3</v>
      </c>
    </row>
    <row r="1047" spans="1:8" hidden="1" x14ac:dyDescent="0.3">
      <c r="A1047" s="1" t="s">
        <v>100</v>
      </c>
      <c r="B1047" s="2">
        <v>44682</v>
      </c>
      <c r="C1047" s="1" t="s">
        <v>58</v>
      </c>
      <c r="D1047">
        <v>2.85</v>
      </c>
      <c r="E1047">
        <v>0.95740000000000003</v>
      </c>
      <c r="F1047">
        <v>3.6900000000000002E-2</v>
      </c>
      <c r="G1047">
        <v>4.4000000000000003E-3</v>
      </c>
      <c r="H1047">
        <v>1.1999999999999999E-3</v>
      </c>
    </row>
    <row r="1048" spans="1:8" hidden="1" x14ac:dyDescent="0.3">
      <c r="A1048" s="1" t="s">
        <v>100</v>
      </c>
      <c r="B1048" s="2">
        <v>44682</v>
      </c>
      <c r="C1048" s="1" t="s">
        <v>90</v>
      </c>
      <c r="D1048">
        <v>2.2799999999999998</v>
      </c>
      <c r="E1048">
        <v>0.93810000000000004</v>
      </c>
      <c r="F1048">
        <v>3.3799999999999997E-2</v>
      </c>
      <c r="G1048">
        <v>2.3E-2</v>
      </c>
      <c r="H1048">
        <v>5.1000000000000004E-3</v>
      </c>
    </row>
    <row r="1049" spans="1:8" hidden="1" x14ac:dyDescent="0.3">
      <c r="A1049" s="1" t="s">
        <v>100</v>
      </c>
      <c r="B1049" s="2">
        <v>44682</v>
      </c>
      <c r="C1049" s="1" t="s">
        <v>59</v>
      </c>
      <c r="D1049">
        <v>2.2400000000000002</v>
      </c>
      <c r="E1049">
        <v>0.95740000000000003</v>
      </c>
      <c r="F1049">
        <v>2.8400000000000002E-2</v>
      </c>
      <c r="G1049">
        <v>1.3299999999999999E-2</v>
      </c>
      <c r="H1049">
        <v>8.9999999999999998E-4</v>
      </c>
    </row>
    <row r="1050" spans="1:8" hidden="1" x14ac:dyDescent="0.3">
      <c r="A1050" s="1" t="s">
        <v>100</v>
      </c>
      <c r="B1050" s="2">
        <v>44682</v>
      </c>
      <c r="C1050" s="1" t="s">
        <v>73</v>
      </c>
      <c r="D1050">
        <v>2.04</v>
      </c>
      <c r="E1050">
        <v>0.95440000000000003</v>
      </c>
      <c r="F1050">
        <v>3.95E-2</v>
      </c>
      <c r="G1050">
        <v>4.1000000000000003E-3</v>
      </c>
      <c r="H1050">
        <v>2E-3</v>
      </c>
    </row>
    <row r="1051" spans="1:8" hidden="1" x14ac:dyDescent="0.3">
      <c r="A1051" s="1" t="s">
        <v>100</v>
      </c>
      <c r="B1051" s="2">
        <v>44682</v>
      </c>
      <c r="C1051" s="1" t="s">
        <v>62</v>
      </c>
      <c r="D1051">
        <v>2</v>
      </c>
      <c r="E1051">
        <v>0.9738</v>
      </c>
      <c r="F1051">
        <v>2.18E-2</v>
      </c>
      <c r="G1051">
        <v>4.1999999999999997E-3</v>
      </c>
      <c r="H1051">
        <v>2.0000000000000001E-4</v>
      </c>
    </row>
    <row r="1052" spans="1:8" hidden="1" x14ac:dyDescent="0.3">
      <c r="A1052" s="1" t="s">
        <v>100</v>
      </c>
      <c r="B1052" s="2">
        <v>44682</v>
      </c>
      <c r="C1052" s="1" t="s">
        <v>64</v>
      </c>
      <c r="D1052">
        <v>1.87</v>
      </c>
      <c r="E1052">
        <v>0.95050000000000001</v>
      </c>
      <c r="F1052">
        <v>2.0899999999999998E-2</v>
      </c>
      <c r="G1052">
        <v>2.64E-2</v>
      </c>
      <c r="H1052">
        <v>2.3E-3</v>
      </c>
    </row>
    <row r="1053" spans="1:8" hidden="1" x14ac:dyDescent="0.3">
      <c r="A1053" s="1" t="s">
        <v>100</v>
      </c>
      <c r="B1053" s="2">
        <v>44682</v>
      </c>
      <c r="C1053" s="1" t="s">
        <v>70</v>
      </c>
      <c r="D1053">
        <v>1.86</v>
      </c>
      <c r="E1053">
        <v>0.96740000000000004</v>
      </c>
      <c r="F1053">
        <v>2.41E-2</v>
      </c>
      <c r="G1053">
        <v>4.7999999999999996E-3</v>
      </c>
      <c r="H1053">
        <v>3.8E-3</v>
      </c>
    </row>
    <row r="1054" spans="1:8" hidden="1" x14ac:dyDescent="0.3">
      <c r="A1054" s="1" t="s">
        <v>100</v>
      </c>
      <c r="B1054" s="2">
        <v>44682</v>
      </c>
      <c r="C1054" s="1" t="s">
        <v>74</v>
      </c>
      <c r="D1054">
        <v>1.54</v>
      </c>
      <c r="E1054">
        <v>0.92110000000000003</v>
      </c>
      <c r="F1054">
        <v>5.33E-2</v>
      </c>
      <c r="G1054">
        <v>2.2200000000000001E-2</v>
      </c>
      <c r="H1054">
        <v>3.3999999999999998E-3</v>
      </c>
    </row>
    <row r="1055" spans="1:8" hidden="1" x14ac:dyDescent="0.3">
      <c r="A1055" s="1" t="s">
        <v>100</v>
      </c>
      <c r="B1055" s="2">
        <v>44682</v>
      </c>
      <c r="C1055" s="1" t="s">
        <v>47</v>
      </c>
      <c r="D1055">
        <v>1.47</v>
      </c>
      <c r="E1055">
        <v>0.96550000000000002</v>
      </c>
      <c r="F1055">
        <v>2.5999999999999999E-2</v>
      </c>
      <c r="G1055">
        <v>2.8E-3</v>
      </c>
      <c r="H1055">
        <v>5.7999999999999996E-3</v>
      </c>
    </row>
    <row r="1056" spans="1:8" hidden="1" x14ac:dyDescent="0.3">
      <c r="A1056" s="1" t="s">
        <v>100</v>
      </c>
      <c r="B1056" s="2">
        <v>44682</v>
      </c>
      <c r="C1056" s="1" t="s">
        <v>76</v>
      </c>
      <c r="D1056">
        <v>1.37</v>
      </c>
      <c r="E1056">
        <v>0.9052</v>
      </c>
      <c r="F1056">
        <v>4.3400000000000001E-2</v>
      </c>
      <c r="G1056">
        <v>4.58E-2</v>
      </c>
      <c r="H1056">
        <v>5.5999999999999999E-3</v>
      </c>
    </row>
    <row r="1057" spans="1:8" hidden="1" x14ac:dyDescent="0.3">
      <c r="A1057" s="1" t="s">
        <v>100</v>
      </c>
      <c r="B1057" s="2">
        <v>44682</v>
      </c>
      <c r="C1057" s="1" t="s">
        <v>66</v>
      </c>
      <c r="D1057">
        <v>1.35</v>
      </c>
      <c r="E1057">
        <v>0.94320000000000004</v>
      </c>
      <c r="F1057">
        <v>1.9099999999999999E-2</v>
      </c>
      <c r="G1057">
        <v>2.7900000000000001E-2</v>
      </c>
      <c r="H1057">
        <v>9.7999999999999997E-3</v>
      </c>
    </row>
    <row r="1058" spans="1:8" hidden="1" x14ac:dyDescent="0.3">
      <c r="A1058" s="1" t="s">
        <v>100</v>
      </c>
      <c r="B1058" s="2">
        <v>44682</v>
      </c>
      <c r="C1058" s="1" t="s">
        <v>78</v>
      </c>
      <c r="D1058">
        <v>1.25</v>
      </c>
      <c r="E1058">
        <v>0.95330000000000004</v>
      </c>
      <c r="F1058">
        <v>4.07E-2</v>
      </c>
      <c r="G1058">
        <v>3.8E-3</v>
      </c>
      <c r="H1058">
        <v>2.2000000000000001E-3</v>
      </c>
    </row>
    <row r="1059" spans="1:8" hidden="1" x14ac:dyDescent="0.3">
      <c r="A1059" s="1" t="s">
        <v>100</v>
      </c>
      <c r="B1059" s="2">
        <v>44682</v>
      </c>
      <c r="C1059" s="1" t="s">
        <v>49</v>
      </c>
      <c r="D1059">
        <v>1.1499999999999999</v>
      </c>
      <c r="E1059">
        <v>0.87960000000000005</v>
      </c>
      <c r="F1059">
        <v>7.22E-2</v>
      </c>
      <c r="G1059">
        <v>4.0300000000000002E-2</v>
      </c>
      <c r="H1059">
        <v>7.9000000000000008E-3</v>
      </c>
    </row>
    <row r="1060" spans="1:8" hidden="1" x14ac:dyDescent="0.3">
      <c r="A1060" s="1" t="s">
        <v>100</v>
      </c>
      <c r="B1060" s="2">
        <v>44682</v>
      </c>
      <c r="C1060" s="1" t="s">
        <v>80</v>
      </c>
      <c r="D1060">
        <v>1.1399999999999999</v>
      </c>
      <c r="E1060">
        <v>0.88629999999999998</v>
      </c>
      <c r="F1060">
        <v>8.9999999999999993E-3</v>
      </c>
      <c r="G1060">
        <v>0.1028</v>
      </c>
      <c r="H1060">
        <v>1.9E-3</v>
      </c>
    </row>
    <row r="1061" spans="1:8" hidden="1" x14ac:dyDescent="0.3">
      <c r="A1061" s="1" t="s">
        <v>100</v>
      </c>
      <c r="B1061" s="2">
        <v>44682</v>
      </c>
      <c r="C1061" s="1" t="s">
        <v>19</v>
      </c>
      <c r="D1061">
        <v>1.1200000000000001</v>
      </c>
      <c r="E1061">
        <v>0.86240000000000006</v>
      </c>
      <c r="F1061">
        <v>0.12820000000000001</v>
      </c>
      <c r="G1061">
        <v>6.7000000000000002E-3</v>
      </c>
      <c r="H1061">
        <v>2.5999999999999999E-3</v>
      </c>
    </row>
    <row r="1062" spans="1:8" hidden="1" x14ac:dyDescent="0.3">
      <c r="A1062" s="1" t="s">
        <v>100</v>
      </c>
      <c r="B1062" s="2">
        <v>44682</v>
      </c>
      <c r="C1062" s="1" t="s">
        <v>79</v>
      </c>
      <c r="D1062">
        <v>1.06</v>
      </c>
      <c r="E1062">
        <v>0.9375</v>
      </c>
      <c r="F1062">
        <v>2.9499999999999998E-2</v>
      </c>
      <c r="G1062">
        <v>1.7000000000000001E-2</v>
      </c>
      <c r="H1062">
        <v>1.5900000000000001E-2</v>
      </c>
    </row>
    <row r="1063" spans="1:8" hidden="1" x14ac:dyDescent="0.3">
      <c r="A1063" s="1" t="s">
        <v>100</v>
      </c>
      <c r="B1063" s="2">
        <v>44682</v>
      </c>
      <c r="C1063" s="1" t="s">
        <v>75</v>
      </c>
      <c r="D1063">
        <v>0.91</v>
      </c>
      <c r="E1063">
        <v>0.87980000000000003</v>
      </c>
      <c r="F1063">
        <v>7.3700000000000002E-2</v>
      </c>
      <c r="G1063">
        <v>2.2499999999999999E-2</v>
      </c>
      <c r="H1063">
        <v>2.4E-2</v>
      </c>
    </row>
    <row r="1064" spans="1:8" hidden="1" x14ac:dyDescent="0.3">
      <c r="A1064" s="1" t="s">
        <v>100</v>
      </c>
      <c r="B1064" s="2">
        <v>44682</v>
      </c>
      <c r="C1064" s="1" t="s">
        <v>77</v>
      </c>
      <c r="D1064">
        <v>0.78</v>
      </c>
      <c r="E1064">
        <v>0.95389999999999997</v>
      </c>
      <c r="F1064">
        <v>3.2199999999999999E-2</v>
      </c>
      <c r="G1064">
        <v>1.1599999999999999E-2</v>
      </c>
      <c r="H1064">
        <v>2.3999999999999998E-3</v>
      </c>
    </row>
    <row r="1065" spans="1:8" hidden="1" x14ac:dyDescent="0.3">
      <c r="A1065" s="1" t="s">
        <v>100</v>
      </c>
      <c r="B1065" s="2">
        <v>44682</v>
      </c>
      <c r="C1065" s="1" t="s">
        <v>83</v>
      </c>
      <c r="D1065">
        <v>0.73</v>
      </c>
      <c r="E1065">
        <v>0.83509999999999995</v>
      </c>
      <c r="F1065">
        <v>2.5600000000000001E-2</v>
      </c>
      <c r="G1065">
        <v>0.13320000000000001</v>
      </c>
      <c r="H1065">
        <v>6.1000000000000004E-3</v>
      </c>
    </row>
    <row r="1066" spans="1:8" hidden="1" x14ac:dyDescent="0.3">
      <c r="A1066" s="1" t="s">
        <v>100</v>
      </c>
      <c r="B1066" s="2">
        <v>44682</v>
      </c>
      <c r="C1066" s="1" t="s">
        <v>82</v>
      </c>
      <c r="D1066">
        <v>0.6</v>
      </c>
      <c r="E1066">
        <v>0.95179999999999998</v>
      </c>
      <c r="F1066">
        <v>2.8000000000000001E-2</v>
      </c>
      <c r="G1066">
        <v>1.44E-2</v>
      </c>
      <c r="H1066">
        <v>5.7999999999999996E-3</v>
      </c>
    </row>
    <row r="1067" spans="1:8" hidden="1" x14ac:dyDescent="0.3">
      <c r="A1067" s="1" t="s">
        <v>100</v>
      </c>
      <c r="B1067" s="2">
        <v>44682</v>
      </c>
      <c r="C1067" s="1" t="s">
        <v>84</v>
      </c>
      <c r="D1067">
        <v>0.59</v>
      </c>
      <c r="E1067">
        <v>0.83040000000000003</v>
      </c>
      <c r="F1067">
        <v>9.8000000000000004E-2</v>
      </c>
      <c r="G1067">
        <v>5.7599999999999998E-2</v>
      </c>
      <c r="H1067">
        <v>1.4E-2</v>
      </c>
    </row>
    <row r="1068" spans="1:8" hidden="1" x14ac:dyDescent="0.3">
      <c r="A1068" s="1" t="s">
        <v>100</v>
      </c>
      <c r="B1068" s="2">
        <v>44682</v>
      </c>
      <c r="C1068" s="1" t="s">
        <v>178</v>
      </c>
      <c r="D1068">
        <v>0.56999999999999995</v>
      </c>
      <c r="E1068">
        <v>0.97030000000000005</v>
      </c>
      <c r="F1068">
        <v>1.37E-2</v>
      </c>
      <c r="G1068">
        <v>1.0699999999999999E-2</v>
      </c>
      <c r="H1068">
        <v>5.1999999999999998E-3</v>
      </c>
    </row>
    <row r="1069" spans="1:8" hidden="1" x14ac:dyDescent="0.3">
      <c r="A1069" s="1" t="s">
        <v>100</v>
      </c>
      <c r="B1069" s="2">
        <v>44682</v>
      </c>
      <c r="C1069" s="1" t="s">
        <v>85</v>
      </c>
      <c r="D1069">
        <v>0.52</v>
      </c>
      <c r="E1069">
        <v>0.88590000000000002</v>
      </c>
      <c r="F1069">
        <v>6.3799999999999996E-2</v>
      </c>
      <c r="G1069">
        <v>4.5499999999999999E-2</v>
      </c>
      <c r="H1069">
        <v>4.7000000000000002E-3</v>
      </c>
    </row>
    <row r="1070" spans="1:8" hidden="1" x14ac:dyDescent="0.3">
      <c r="A1070" s="1" t="s">
        <v>100</v>
      </c>
      <c r="B1070" s="2">
        <v>44682</v>
      </c>
      <c r="C1070" s="1" t="s">
        <v>56</v>
      </c>
      <c r="D1070">
        <v>0.52</v>
      </c>
      <c r="E1070">
        <v>0.96189999999999998</v>
      </c>
      <c r="F1070">
        <v>0.01</v>
      </c>
      <c r="G1070">
        <v>2.6700000000000002E-2</v>
      </c>
      <c r="H1070">
        <v>1.5E-3</v>
      </c>
    </row>
    <row r="1071" spans="1:8" hidden="1" x14ac:dyDescent="0.3">
      <c r="A1071" s="1" t="s">
        <v>100</v>
      </c>
      <c r="B1071" s="2">
        <v>44682</v>
      </c>
      <c r="C1071" s="1" t="s">
        <v>101</v>
      </c>
      <c r="D1071">
        <v>0.51</v>
      </c>
      <c r="E1071">
        <v>0.82569999999999999</v>
      </c>
      <c r="F1071">
        <v>6.54E-2</v>
      </c>
      <c r="G1071">
        <v>9.4200000000000006E-2</v>
      </c>
      <c r="H1071">
        <v>1.46E-2</v>
      </c>
    </row>
    <row r="1072" spans="1:8" x14ac:dyDescent="0.3">
      <c r="A1072" s="1" t="s">
        <v>102</v>
      </c>
      <c r="B1072" s="2">
        <v>44713</v>
      </c>
      <c r="C1072" s="1" t="s">
        <v>33</v>
      </c>
      <c r="D1072">
        <v>103.48</v>
      </c>
      <c r="E1072">
        <v>0.94330000000000003</v>
      </c>
      <c r="F1072">
        <v>2.24E-2</v>
      </c>
      <c r="G1072">
        <v>2.8400000000000002E-2</v>
      </c>
      <c r="H1072">
        <v>5.8999999999999999E-3</v>
      </c>
    </row>
    <row r="1073" spans="1:8" hidden="1" x14ac:dyDescent="0.3">
      <c r="A1073" s="1" t="s">
        <v>102</v>
      </c>
      <c r="B1073" s="2">
        <v>44713</v>
      </c>
      <c r="C1073" s="1" t="s">
        <v>26</v>
      </c>
      <c r="D1073">
        <v>42.45</v>
      </c>
      <c r="E1073">
        <v>0.97370000000000001</v>
      </c>
      <c r="F1073">
        <v>2.1100000000000001E-2</v>
      </c>
      <c r="G1073">
        <v>5.1000000000000004E-3</v>
      </c>
      <c r="H1073">
        <v>1E-4</v>
      </c>
    </row>
    <row r="1074" spans="1:8" hidden="1" x14ac:dyDescent="0.3">
      <c r="A1074" s="1" t="s">
        <v>102</v>
      </c>
      <c r="B1074" s="2">
        <v>44713</v>
      </c>
      <c r="C1074" s="1" t="s">
        <v>61</v>
      </c>
      <c r="D1074">
        <v>33.25</v>
      </c>
      <c r="E1074">
        <v>0.9587</v>
      </c>
      <c r="F1074">
        <v>3.4599999999999999E-2</v>
      </c>
      <c r="G1074">
        <v>3.8E-3</v>
      </c>
      <c r="H1074">
        <v>3.0000000000000001E-3</v>
      </c>
    </row>
    <row r="1075" spans="1:8" hidden="1" x14ac:dyDescent="0.3">
      <c r="A1075" s="1" t="s">
        <v>102</v>
      </c>
      <c r="B1075" s="2">
        <v>44713</v>
      </c>
      <c r="C1075" s="1" t="s">
        <v>36</v>
      </c>
      <c r="D1075">
        <v>27.93</v>
      </c>
      <c r="E1075">
        <v>0.97719999999999996</v>
      </c>
      <c r="F1075">
        <v>2.0400000000000001E-2</v>
      </c>
      <c r="G1075">
        <v>2E-3</v>
      </c>
      <c r="H1075">
        <v>4.0000000000000002E-4</v>
      </c>
    </row>
    <row r="1076" spans="1:8" hidden="1" x14ac:dyDescent="0.3">
      <c r="A1076" s="1" t="s">
        <v>102</v>
      </c>
      <c r="B1076" s="2">
        <v>44713</v>
      </c>
      <c r="C1076" s="1" t="s">
        <v>32</v>
      </c>
      <c r="D1076">
        <v>25.32</v>
      </c>
      <c r="E1076">
        <v>0.94189999999999996</v>
      </c>
      <c r="F1076">
        <v>3.0700000000000002E-2</v>
      </c>
      <c r="G1076">
        <v>2.2800000000000001E-2</v>
      </c>
      <c r="H1076">
        <v>4.5999999999999999E-3</v>
      </c>
    </row>
    <row r="1077" spans="1:8" hidden="1" x14ac:dyDescent="0.3">
      <c r="A1077" s="1" t="s">
        <v>102</v>
      </c>
      <c r="B1077" s="2">
        <v>44713</v>
      </c>
      <c r="C1077" s="1" t="s">
        <v>16</v>
      </c>
      <c r="D1077">
        <v>22.26</v>
      </c>
      <c r="E1077">
        <v>0.96719999999999995</v>
      </c>
      <c r="F1077">
        <v>2.41E-2</v>
      </c>
      <c r="G1077">
        <v>7.4999999999999997E-3</v>
      </c>
      <c r="H1077">
        <v>1.1999999999999999E-3</v>
      </c>
    </row>
    <row r="1078" spans="1:8" hidden="1" x14ac:dyDescent="0.3">
      <c r="A1078" s="1" t="s">
        <v>102</v>
      </c>
      <c r="B1078" s="2">
        <v>44713</v>
      </c>
      <c r="C1078" s="1" t="s">
        <v>21</v>
      </c>
      <c r="D1078">
        <v>21.9</v>
      </c>
      <c r="E1078">
        <v>0.96130000000000004</v>
      </c>
      <c r="F1078">
        <v>3.61E-2</v>
      </c>
      <c r="G1078">
        <v>2.5000000000000001E-3</v>
      </c>
      <c r="H1078">
        <v>1E-4</v>
      </c>
    </row>
    <row r="1079" spans="1:8" hidden="1" x14ac:dyDescent="0.3">
      <c r="A1079" s="1" t="s">
        <v>102</v>
      </c>
      <c r="B1079" s="2">
        <v>44713</v>
      </c>
      <c r="C1079" s="1" t="s">
        <v>29</v>
      </c>
      <c r="D1079">
        <v>18.91</v>
      </c>
      <c r="E1079">
        <v>0.95779999999999998</v>
      </c>
      <c r="F1079">
        <v>3.49E-2</v>
      </c>
      <c r="G1079">
        <v>6.1000000000000004E-3</v>
      </c>
      <c r="H1079">
        <v>1.1999999999999999E-3</v>
      </c>
    </row>
    <row r="1080" spans="1:8" hidden="1" x14ac:dyDescent="0.3">
      <c r="A1080" s="1" t="s">
        <v>102</v>
      </c>
      <c r="B1080" s="2">
        <v>44713</v>
      </c>
      <c r="C1080" s="1" t="s">
        <v>14</v>
      </c>
      <c r="D1080">
        <v>18.07</v>
      </c>
      <c r="E1080">
        <v>0.96279999999999999</v>
      </c>
      <c r="F1080">
        <v>3.1099999999999999E-2</v>
      </c>
      <c r="G1080">
        <v>3.5000000000000001E-3</v>
      </c>
      <c r="H1080">
        <v>2.5999999999999999E-3</v>
      </c>
    </row>
    <row r="1081" spans="1:8" hidden="1" x14ac:dyDescent="0.3">
      <c r="A1081" s="1" t="s">
        <v>102</v>
      </c>
      <c r="B1081" s="2">
        <v>44713</v>
      </c>
      <c r="C1081" s="1" t="s">
        <v>12</v>
      </c>
      <c r="D1081">
        <v>16.350000000000001</v>
      </c>
      <c r="E1081">
        <v>0.9587</v>
      </c>
      <c r="F1081">
        <v>2.81E-2</v>
      </c>
      <c r="G1081">
        <v>1.0800000000000001E-2</v>
      </c>
      <c r="H1081">
        <v>2.3999999999999998E-3</v>
      </c>
    </row>
    <row r="1082" spans="1:8" hidden="1" x14ac:dyDescent="0.3">
      <c r="A1082" s="1" t="s">
        <v>102</v>
      </c>
      <c r="B1082" s="2">
        <v>44713</v>
      </c>
      <c r="C1082" s="1" t="s">
        <v>31</v>
      </c>
      <c r="D1082">
        <v>14.77</v>
      </c>
      <c r="E1082">
        <v>0.88670000000000004</v>
      </c>
      <c r="F1082">
        <v>0.1032</v>
      </c>
      <c r="G1082">
        <v>9.9000000000000008E-3</v>
      </c>
      <c r="H1082">
        <v>2.0000000000000001E-4</v>
      </c>
    </row>
    <row r="1083" spans="1:8" hidden="1" x14ac:dyDescent="0.3">
      <c r="A1083" s="1" t="s">
        <v>102</v>
      </c>
      <c r="B1083" s="2">
        <v>44713</v>
      </c>
      <c r="C1083" s="1" t="s">
        <v>23</v>
      </c>
      <c r="D1083">
        <v>14.58</v>
      </c>
      <c r="E1083">
        <v>0.96489999999999998</v>
      </c>
      <c r="F1083">
        <v>2.8400000000000002E-2</v>
      </c>
      <c r="G1083">
        <v>4.1999999999999997E-3</v>
      </c>
      <c r="H1083">
        <v>2.5000000000000001E-3</v>
      </c>
    </row>
    <row r="1084" spans="1:8" hidden="1" x14ac:dyDescent="0.3">
      <c r="A1084" s="1" t="s">
        <v>102</v>
      </c>
      <c r="B1084" s="2">
        <v>44713</v>
      </c>
      <c r="C1084" s="1" t="s">
        <v>17</v>
      </c>
      <c r="D1084">
        <v>11.5</v>
      </c>
      <c r="E1084">
        <v>0.93989999999999996</v>
      </c>
      <c r="F1084">
        <v>4.7E-2</v>
      </c>
      <c r="G1084">
        <v>5.0000000000000001E-3</v>
      </c>
      <c r="H1084">
        <v>8.0999999999999996E-3</v>
      </c>
    </row>
    <row r="1085" spans="1:8" hidden="1" x14ac:dyDescent="0.3">
      <c r="A1085" s="1" t="s">
        <v>102</v>
      </c>
      <c r="B1085" s="2">
        <v>44713</v>
      </c>
      <c r="C1085" s="1" t="s">
        <v>22</v>
      </c>
      <c r="D1085">
        <v>7.69</v>
      </c>
      <c r="E1085">
        <v>0.96150000000000002</v>
      </c>
      <c r="F1085">
        <v>3.2199999999999999E-2</v>
      </c>
      <c r="G1085">
        <v>6.1000000000000004E-3</v>
      </c>
      <c r="H1085">
        <v>1E-4</v>
      </c>
    </row>
    <row r="1086" spans="1:8" hidden="1" x14ac:dyDescent="0.3">
      <c r="A1086" s="1" t="s">
        <v>102</v>
      </c>
      <c r="B1086" s="2">
        <v>44713</v>
      </c>
      <c r="C1086" s="1" t="s">
        <v>15</v>
      </c>
      <c r="D1086">
        <v>7.37</v>
      </c>
      <c r="E1086">
        <v>0.88790000000000002</v>
      </c>
      <c r="F1086">
        <v>2.6800000000000001E-2</v>
      </c>
      <c r="G1086">
        <v>8.5000000000000006E-2</v>
      </c>
      <c r="H1086">
        <v>2.0000000000000001E-4</v>
      </c>
    </row>
    <row r="1087" spans="1:8" hidden="1" x14ac:dyDescent="0.3">
      <c r="A1087" s="1" t="s">
        <v>102</v>
      </c>
      <c r="B1087" s="2">
        <v>44713</v>
      </c>
      <c r="C1087" s="1" t="s">
        <v>24</v>
      </c>
      <c r="D1087">
        <v>6.66</v>
      </c>
      <c r="E1087">
        <v>0.96599999999999997</v>
      </c>
      <c r="F1087">
        <v>2.69E-2</v>
      </c>
      <c r="G1087">
        <v>4.5999999999999999E-3</v>
      </c>
      <c r="H1087">
        <v>2.5000000000000001E-3</v>
      </c>
    </row>
    <row r="1088" spans="1:8" hidden="1" x14ac:dyDescent="0.3">
      <c r="A1088" s="1" t="s">
        <v>102</v>
      </c>
      <c r="B1088" s="2">
        <v>44713</v>
      </c>
      <c r="C1088" s="1" t="s">
        <v>20</v>
      </c>
      <c r="D1088">
        <v>6.63</v>
      </c>
      <c r="E1088">
        <v>0.95209999999999995</v>
      </c>
      <c r="F1088">
        <v>1.24E-2</v>
      </c>
      <c r="G1088">
        <v>2.5499999999999998E-2</v>
      </c>
      <c r="H1088">
        <v>0.01</v>
      </c>
    </row>
    <row r="1089" spans="1:8" hidden="1" x14ac:dyDescent="0.3">
      <c r="A1089" s="1" t="s">
        <v>102</v>
      </c>
      <c r="B1089" s="2">
        <v>44713</v>
      </c>
      <c r="C1089" s="1" t="s">
        <v>35</v>
      </c>
      <c r="D1089">
        <v>6.16</v>
      </c>
      <c r="E1089">
        <v>0.95350000000000001</v>
      </c>
      <c r="F1089">
        <v>1.7100000000000001E-2</v>
      </c>
      <c r="G1089">
        <v>1.9E-2</v>
      </c>
      <c r="H1089">
        <v>1.04E-2</v>
      </c>
    </row>
    <row r="1090" spans="1:8" hidden="1" x14ac:dyDescent="0.3">
      <c r="A1090" s="1" t="s">
        <v>102</v>
      </c>
      <c r="B1090" s="2">
        <v>44713</v>
      </c>
      <c r="C1090" s="1" t="s">
        <v>25</v>
      </c>
      <c r="D1090">
        <v>5.49</v>
      </c>
      <c r="E1090">
        <v>0.9677</v>
      </c>
      <c r="F1090">
        <v>2.5499999999999998E-2</v>
      </c>
      <c r="G1090">
        <v>6.4999999999999997E-3</v>
      </c>
      <c r="H1090">
        <v>2.9999999999999997E-4</v>
      </c>
    </row>
    <row r="1091" spans="1:8" hidden="1" x14ac:dyDescent="0.3">
      <c r="A1091" s="1" t="s">
        <v>102</v>
      </c>
      <c r="B1091" s="2">
        <v>44713</v>
      </c>
      <c r="C1091" s="1" t="s">
        <v>27</v>
      </c>
      <c r="D1091">
        <v>4.21</v>
      </c>
      <c r="E1091">
        <v>0.95950000000000002</v>
      </c>
      <c r="F1091">
        <v>1.78E-2</v>
      </c>
      <c r="G1091">
        <v>1.6199999999999999E-2</v>
      </c>
      <c r="H1091">
        <v>6.4999999999999997E-3</v>
      </c>
    </row>
    <row r="1092" spans="1:8" hidden="1" x14ac:dyDescent="0.3">
      <c r="A1092" s="1" t="s">
        <v>102</v>
      </c>
      <c r="B1092" s="2">
        <v>44713</v>
      </c>
      <c r="C1092" s="1" t="s">
        <v>38</v>
      </c>
      <c r="D1092">
        <v>3.83</v>
      </c>
      <c r="E1092">
        <v>0.8629</v>
      </c>
      <c r="F1092">
        <v>0.125</v>
      </c>
      <c r="G1092">
        <v>1.09E-2</v>
      </c>
      <c r="H1092">
        <v>1.1999999999999999E-3</v>
      </c>
    </row>
    <row r="1093" spans="1:8" hidden="1" x14ac:dyDescent="0.3">
      <c r="A1093" s="1" t="s">
        <v>102</v>
      </c>
      <c r="B1093" s="2">
        <v>44713</v>
      </c>
      <c r="C1093" s="1" t="s">
        <v>52</v>
      </c>
      <c r="D1093">
        <v>3.79</v>
      </c>
      <c r="E1093">
        <v>0.94410000000000005</v>
      </c>
      <c r="F1093">
        <v>4.8599999999999997E-2</v>
      </c>
      <c r="G1093">
        <v>6.3E-3</v>
      </c>
      <c r="H1093">
        <v>1E-3</v>
      </c>
    </row>
    <row r="1094" spans="1:8" hidden="1" x14ac:dyDescent="0.3">
      <c r="A1094" s="1" t="s">
        <v>102</v>
      </c>
      <c r="B1094" s="2">
        <v>44713</v>
      </c>
      <c r="C1094" s="1" t="s">
        <v>28</v>
      </c>
      <c r="D1094">
        <v>3.55</v>
      </c>
      <c r="E1094">
        <v>0.95140000000000002</v>
      </c>
      <c r="F1094">
        <v>2.6499999999999999E-2</v>
      </c>
      <c r="G1094">
        <v>2.0400000000000001E-2</v>
      </c>
      <c r="H1094">
        <v>1.8E-3</v>
      </c>
    </row>
    <row r="1095" spans="1:8" hidden="1" x14ac:dyDescent="0.3">
      <c r="A1095" s="1" t="s">
        <v>102</v>
      </c>
      <c r="B1095" s="2">
        <v>44713</v>
      </c>
      <c r="C1095" s="1" t="s">
        <v>9</v>
      </c>
      <c r="D1095">
        <v>3.52</v>
      </c>
      <c r="E1095">
        <v>0.94340000000000002</v>
      </c>
      <c r="F1095">
        <v>4.7E-2</v>
      </c>
      <c r="G1095">
        <v>9.1999999999999998E-3</v>
      </c>
      <c r="H1095">
        <v>4.0000000000000002E-4</v>
      </c>
    </row>
    <row r="1096" spans="1:8" hidden="1" x14ac:dyDescent="0.3">
      <c r="A1096" s="1" t="s">
        <v>102</v>
      </c>
      <c r="B1096" s="2">
        <v>44713</v>
      </c>
      <c r="C1096" s="1" t="s">
        <v>68</v>
      </c>
      <c r="D1096">
        <v>3</v>
      </c>
      <c r="E1096">
        <v>0.89829999999999999</v>
      </c>
      <c r="F1096">
        <v>6.0299999999999999E-2</v>
      </c>
      <c r="G1096">
        <v>2.8400000000000002E-2</v>
      </c>
      <c r="H1096">
        <v>1.2999999999999999E-2</v>
      </c>
    </row>
    <row r="1097" spans="1:8" hidden="1" x14ac:dyDescent="0.3">
      <c r="A1097" s="1" t="s">
        <v>102</v>
      </c>
      <c r="B1097" s="2">
        <v>44713</v>
      </c>
      <c r="C1097" s="1" t="s">
        <v>58</v>
      </c>
      <c r="D1097">
        <v>2.75</v>
      </c>
      <c r="E1097">
        <v>0.95689999999999997</v>
      </c>
      <c r="F1097">
        <v>3.3500000000000002E-2</v>
      </c>
      <c r="G1097">
        <v>7.7999999999999996E-3</v>
      </c>
      <c r="H1097">
        <v>1.6999999999999999E-3</v>
      </c>
    </row>
    <row r="1098" spans="1:8" hidden="1" x14ac:dyDescent="0.3">
      <c r="A1098" s="1" t="s">
        <v>102</v>
      </c>
      <c r="B1098" s="2">
        <v>44713</v>
      </c>
      <c r="C1098" s="1" t="s">
        <v>90</v>
      </c>
      <c r="D1098">
        <v>2.2599999999999998</v>
      </c>
      <c r="E1098">
        <v>0.88890000000000002</v>
      </c>
      <c r="F1098">
        <v>3.2800000000000003E-2</v>
      </c>
      <c r="G1098">
        <v>6.3700000000000007E-2</v>
      </c>
      <c r="H1098">
        <v>1.46E-2</v>
      </c>
    </row>
    <row r="1099" spans="1:8" hidden="1" x14ac:dyDescent="0.3">
      <c r="A1099" s="1" t="s">
        <v>102</v>
      </c>
      <c r="B1099" s="2">
        <v>44713</v>
      </c>
      <c r="C1099" s="1" t="s">
        <v>59</v>
      </c>
      <c r="D1099">
        <v>2.2000000000000002</v>
      </c>
      <c r="E1099">
        <v>0.97189999999999999</v>
      </c>
      <c r="F1099">
        <v>2.52E-2</v>
      </c>
      <c r="G1099">
        <v>2.8E-3</v>
      </c>
      <c r="H1099">
        <v>2.0000000000000001E-4</v>
      </c>
    </row>
    <row r="1100" spans="1:8" hidden="1" x14ac:dyDescent="0.3">
      <c r="A1100" s="1" t="s">
        <v>102</v>
      </c>
      <c r="B1100" s="2">
        <v>44713</v>
      </c>
      <c r="C1100" s="1" t="s">
        <v>62</v>
      </c>
      <c r="D1100">
        <v>1.95</v>
      </c>
      <c r="E1100">
        <v>0.95830000000000004</v>
      </c>
      <c r="F1100">
        <v>2.69E-2</v>
      </c>
      <c r="G1100">
        <v>1.03E-2</v>
      </c>
      <c r="H1100">
        <v>4.4999999999999997E-3</v>
      </c>
    </row>
    <row r="1101" spans="1:8" hidden="1" x14ac:dyDescent="0.3">
      <c r="A1101" s="1" t="s">
        <v>102</v>
      </c>
      <c r="B1101" s="2">
        <v>44713</v>
      </c>
      <c r="C1101" s="1" t="s">
        <v>73</v>
      </c>
      <c r="D1101">
        <v>1.91</v>
      </c>
      <c r="E1101">
        <v>0.91439999999999999</v>
      </c>
      <c r="F1101">
        <v>4.41E-2</v>
      </c>
      <c r="G1101">
        <v>3.7600000000000001E-2</v>
      </c>
      <c r="H1101">
        <v>3.8E-3</v>
      </c>
    </row>
    <row r="1102" spans="1:8" hidden="1" x14ac:dyDescent="0.3">
      <c r="A1102" s="1" t="s">
        <v>102</v>
      </c>
      <c r="B1102" s="2">
        <v>44713</v>
      </c>
      <c r="C1102" s="1" t="s">
        <v>70</v>
      </c>
      <c r="D1102">
        <v>1.82</v>
      </c>
      <c r="E1102">
        <v>0.97289999999999999</v>
      </c>
      <c r="F1102">
        <v>1.9599999999999999E-2</v>
      </c>
      <c r="G1102">
        <v>4.7000000000000002E-3</v>
      </c>
      <c r="H1102">
        <v>2.8E-3</v>
      </c>
    </row>
    <row r="1103" spans="1:8" hidden="1" x14ac:dyDescent="0.3">
      <c r="A1103" s="1" t="s">
        <v>102</v>
      </c>
      <c r="B1103" s="2">
        <v>44713</v>
      </c>
      <c r="C1103" s="1" t="s">
        <v>64</v>
      </c>
      <c r="D1103">
        <v>1.73</v>
      </c>
      <c r="E1103">
        <v>0.95369999999999999</v>
      </c>
      <c r="F1103">
        <v>2.0899999999999998E-2</v>
      </c>
      <c r="G1103">
        <v>2.4799999999999999E-2</v>
      </c>
      <c r="H1103">
        <v>6.9999999999999999E-4</v>
      </c>
    </row>
    <row r="1104" spans="1:8" hidden="1" x14ac:dyDescent="0.3">
      <c r="A1104" s="1" t="s">
        <v>102</v>
      </c>
      <c r="B1104" s="2">
        <v>44713</v>
      </c>
      <c r="C1104" s="1" t="s">
        <v>74</v>
      </c>
      <c r="D1104">
        <v>1.45</v>
      </c>
      <c r="E1104">
        <v>0.93389999999999995</v>
      </c>
      <c r="F1104">
        <v>6.2E-2</v>
      </c>
      <c r="G1104">
        <v>2.3E-3</v>
      </c>
      <c r="H1104">
        <v>1.8E-3</v>
      </c>
    </row>
    <row r="1105" spans="1:8" hidden="1" x14ac:dyDescent="0.3">
      <c r="A1105" s="1" t="s">
        <v>102</v>
      </c>
      <c r="B1105" s="2">
        <v>44713</v>
      </c>
      <c r="C1105" s="1" t="s">
        <v>47</v>
      </c>
      <c r="D1105">
        <v>1.43</v>
      </c>
      <c r="E1105">
        <v>0.9617</v>
      </c>
      <c r="F1105">
        <v>2.6100000000000002E-2</v>
      </c>
      <c r="G1105">
        <v>7.4000000000000003E-3</v>
      </c>
      <c r="H1105">
        <v>4.7999999999999996E-3</v>
      </c>
    </row>
    <row r="1106" spans="1:8" hidden="1" x14ac:dyDescent="0.3">
      <c r="A1106" s="1" t="s">
        <v>102</v>
      </c>
      <c r="B1106" s="2">
        <v>44713</v>
      </c>
      <c r="C1106" s="1" t="s">
        <v>76</v>
      </c>
      <c r="D1106">
        <v>1.29</v>
      </c>
      <c r="E1106">
        <v>0.88149999999999995</v>
      </c>
      <c r="F1106">
        <v>5.67E-2</v>
      </c>
      <c r="G1106">
        <v>4.0500000000000001E-2</v>
      </c>
      <c r="H1106">
        <v>2.1299999999999999E-2</v>
      </c>
    </row>
    <row r="1107" spans="1:8" hidden="1" x14ac:dyDescent="0.3">
      <c r="A1107" s="1" t="s">
        <v>102</v>
      </c>
      <c r="B1107" s="2">
        <v>44713</v>
      </c>
      <c r="C1107" s="1" t="s">
        <v>66</v>
      </c>
      <c r="D1107">
        <v>1.28</v>
      </c>
      <c r="E1107">
        <v>0.95089999999999997</v>
      </c>
      <c r="F1107">
        <v>2.24E-2</v>
      </c>
      <c r="G1107">
        <v>2.1999999999999999E-2</v>
      </c>
      <c r="H1107">
        <v>4.7000000000000002E-3</v>
      </c>
    </row>
    <row r="1108" spans="1:8" hidden="1" x14ac:dyDescent="0.3">
      <c r="A1108" s="1" t="s">
        <v>102</v>
      </c>
      <c r="B1108" s="2">
        <v>44713</v>
      </c>
      <c r="C1108" s="1" t="s">
        <v>78</v>
      </c>
      <c r="D1108">
        <v>1.21</v>
      </c>
      <c r="E1108">
        <v>0.95320000000000005</v>
      </c>
      <c r="F1108">
        <v>4.1399999999999999E-2</v>
      </c>
      <c r="G1108">
        <v>3.5000000000000001E-3</v>
      </c>
      <c r="H1108">
        <v>1.9E-3</v>
      </c>
    </row>
    <row r="1109" spans="1:8" hidden="1" x14ac:dyDescent="0.3">
      <c r="A1109" s="1" t="s">
        <v>102</v>
      </c>
      <c r="B1109" s="2">
        <v>44713</v>
      </c>
      <c r="C1109" s="1" t="s">
        <v>19</v>
      </c>
      <c r="D1109">
        <v>1.1599999999999999</v>
      </c>
      <c r="E1109">
        <v>0.79</v>
      </c>
      <c r="F1109">
        <v>0.192</v>
      </c>
      <c r="G1109">
        <v>1.4800000000000001E-2</v>
      </c>
      <c r="H1109">
        <v>3.2000000000000002E-3</v>
      </c>
    </row>
    <row r="1110" spans="1:8" hidden="1" x14ac:dyDescent="0.3">
      <c r="A1110" s="1" t="s">
        <v>102</v>
      </c>
      <c r="B1110" s="2">
        <v>44713</v>
      </c>
      <c r="C1110" s="1" t="s">
        <v>80</v>
      </c>
      <c r="D1110">
        <v>1.05</v>
      </c>
      <c r="E1110">
        <v>0.90049999999999997</v>
      </c>
      <c r="F1110">
        <v>1.03E-2</v>
      </c>
      <c r="G1110">
        <v>8.0500000000000002E-2</v>
      </c>
      <c r="H1110">
        <v>8.6999999999999994E-3</v>
      </c>
    </row>
    <row r="1111" spans="1:8" hidden="1" x14ac:dyDescent="0.3">
      <c r="A1111" s="1" t="s">
        <v>102</v>
      </c>
      <c r="B1111" s="2">
        <v>44713</v>
      </c>
      <c r="C1111" s="1" t="s">
        <v>49</v>
      </c>
      <c r="D1111">
        <v>1.05</v>
      </c>
      <c r="E1111">
        <v>0.88339999999999996</v>
      </c>
      <c r="F1111">
        <v>0.1042</v>
      </c>
      <c r="G1111">
        <v>7.4999999999999997E-3</v>
      </c>
      <c r="H1111">
        <v>4.8999999999999998E-3</v>
      </c>
    </row>
    <row r="1112" spans="1:8" hidden="1" x14ac:dyDescent="0.3">
      <c r="A1112" s="1" t="s">
        <v>102</v>
      </c>
      <c r="B1112" s="2">
        <v>44713</v>
      </c>
      <c r="C1112" s="1" t="s">
        <v>79</v>
      </c>
      <c r="D1112">
        <v>0.99</v>
      </c>
      <c r="E1112">
        <v>0.93840000000000001</v>
      </c>
      <c r="F1112">
        <v>4.99E-2</v>
      </c>
      <c r="G1112">
        <v>7.6E-3</v>
      </c>
      <c r="H1112">
        <v>4.1000000000000003E-3</v>
      </c>
    </row>
    <row r="1113" spans="1:8" hidden="1" x14ac:dyDescent="0.3">
      <c r="A1113" s="1" t="s">
        <v>102</v>
      </c>
      <c r="B1113" s="2">
        <v>44713</v>
      </c>
      <c r="C1113" s="1" t="s">
        <v>75</v>
      </c>
      <c r="D1113">
        <v>0.87</v>
      </c>
      <c r="E1113">
        <v>0.89200000000000002</v>
      </c>
      <c r="F1113">
        <v>6.9500000000000006E-2</v>
      </c>
      <c r="G1113">
        <v>1.44E-2</v>
      </c>
      <c r="H1113">
        <v>2.41E-2</v>
      </c>
    </row>
    <row r="1114" spans="1:8" hidden="1" x14ac:dyDescent="0.3">
      <c r="A1114" s="1" t="s">
        <v>102</v>
      </c>
      <c r="B1114" s="2">
        <v>44713</v>
      </c>
      <c r="C1114" s="1" t="s">
        <v>98</v>
      </c>
      <c r="D1114">
        <v>0.76</v>
      </c>
      <c r="E1114">
        <v>0.97750000000000004</v>
      </c>
      <c r="F1114">
        <v>1.7100000000000001E-2</v>
      </c>
      <c r="G1114">
        <v>3.3999999999999998E-3</v>
      </c>
      <c r="H1114">
        <v>2E-3</v>
      </c>
    </row>
    <row r="1115" spans="1:8" hidden="1" x14ac:dyDescent="0.3">
      <c r="A1115" s="1" t="s">
        <v>102</v>
      </c>
      <c r="B1115" s="2">
        <v>44713</v>
      </c>
      <c r="C1115" s="1" t="s">
        <v>77</v>
      </c>
      <c r="D1115">
        <v>0.74</v>
      </c>
      <c r="E1115">
        <v>0.94550000000000001</v>
      </c>
      <c r="F1115">
        <v>3.5099999999999999E-2</v>
      </c>
      <c r="G1115">
        <v>1.2999999999999999E-2</v>
      </c>
      <c r="H1115">
        <v>6.3E-3</v>
      </c>
    </row>
    <row r="1116" spans="1:8" hidden="1" x14ac:dyDescent="0.3">
      <c r="A1116" s="1" t="s">
        <v>102</v>
      </c>
      <c r="B1116" s="2">
        <v>44713</v>
      </c>
      <c r="C1116" s="1" t="s">
        <v>83</v>
      </c>
      <c r="D1116">
        <v>0.63</v>
      </c>
      <c r="E1116">
        <v>0.9012</v>
      </c>
      <c r="F1116">
        <v>1.37E-2</v>
      </c>
      <c r="G1116">
        <v>8.1299999999999997E-2</v>
      </c>
      <c r="H1116">
        <v>3.8E-3</v>
      </c>
    </row>
    <row r="1117" spans="1:8" hidden="1" x14ac:dyDescent="0.3">
      <c r="A1117" s="1" t="s">
        <v>102</v>
      </c>
      <c r="B1117" s="2">
        <v>44713</v>
      </c>
      <c r="C1117" s="1" t="s">
        <v>82</v>
      </c>
      <c r="D1117">
        <v>0.59</v>
      </c>
      <c r="E1117">
        <v>0.90649999999999997</v>
      </c>
      <c r="F1117">
        <v>2.5600000000000001E-2</v>
      </c>
      <c r="G1117">
        <v>4.9599999999999998E-2</v>
      </c>
      <c r="H1117">
        <v>1.83E-2</v>
      </c>
    </row>
    <row r="1118" spans="1:8" hidden="1" x14ac:dyDescent="0.3">
      <c r="A1118" s="1" t="s">
        <v>102</v>
      </c>
      <c r="B1118" s="2">
        <v>44713</v>
      </c>
      <c r="C1118" s="1" t="s">
        <v>84</v>
      </c>
      <c r="D1118">
        <v>0.57999999999999996</v>
      </c>
      <c r="E1118">
        <v>0.87009999999999998</v>
      </c>
      <c r="F1118">
        <v>9.8599999999999993E-2</v>
      </c>
      <c r="G1118">
        <v>1.83E-2</v>
      </c>
      <c r="H1118">
        <v>1.2999999999999999E-2</v>
      </c>
    </row>
    <row r="1119" spans="1:8" hidden="1" x14ac:dyDescent="0.3">
      <c r="A1119" s="1" t="s">
        <v>102</v>
      </c>
      <c r="B1119" s="2">
        <v>44713</v>
      </c>
      <c r="C1119" s="1" t="s">
        <v>178</v>
      </c>
      <c r="D1119">
        <v>0.56000000000000005</v>
      </c>
      <c r="E1119">
        <v>0.97899999999999998</v>
      </c>
      <c r="F1119">
        <v>1.5699999999999999E-2</v>
      </c>
      <c r="G1119">
        <v>3.0000000000000001E-3</v>
      </c>
      <c r="H1119">
        <v>2.3E-3</v>
      </c>
    </row>
    <row r="1120" spans="1:8" hidden="1" x14ac:dyDescent="0.3">
      <c r="A1120" s="1" t="s">
        <v>102</v>
      </c>
      <c r="B1120" s="2">
        <v>44713</v>
      </c>
      <c r="C1120" s="1" t="s">
        <v>56</v>
      </c>
      <c r="D1120">
        <v>0.52</v>
      </c>
      <c r="E1120">
        <v>0.9163</v>
      </c>
      <c r="F1120">
        <v>1.01E-2</v>
      </c>
      <c r="G1120">
        <v>6.2799999999999995E-2</v>
      </c>
      <c r="H1120">
        <v>1.0800000000000001E-2</v>
      </c>
    </row>
    <row r="1121" spans="1:8" hidden="1" x14ac:dyDescent="0.3">
      <c r="A1121" s="1" t="s">
        <v>102</v>
      </c>
      <c r="B1121" s="2">
        <v>44713</v>
      </c>
      <c r="C1121" s="1" t="s">
        <v>103</v>
      </c>
      <c r="D1121">
        <v>0.49</v>
      </c>
      <c r="E1121">
        <v>0.93910000000000005</v>
      </c>
      <c r="F1121">
        <v>1.2200000000000001E-2</v>
      </c>
      <c r="G1121">
        <v>3.44E-2</v>
      </c>
      <c r="H1121">
        <v>1.44E-2</v>
      </c>
    </row>
    <row r="1122" spans="1:8" x14ac:dyDescent="0.3">
      <c r="A1122" s="1" t="s">
        <v>104</v>
      </c>
      <c r="B1122" s="2">
        <v>44743</v>
      </c>
      <c r="C1122" s="1" t="s">
        <v>33</v>
      </c>
      <c r="D1122">
        <v>103.38</v>
      </c>
      <c r="E1122">
        <v>0.96679999999999999</v>
      </c>
      <c r="F1122">
        <v>2.4199999999999999E-2</v>
      </c>
      <c r="G1122">
        <v>6.1000000000000004E-3</v>
      </c>
      <c r="H1122">
        <v>2.8E-3</v>
      </c>
    </row>
    <row r="1123" spans="1:8" hidden="1" x14ac:dyDescent="0.3">
      <c r="A1123" s="1" t="s">
        <v>104</v>
      </c>
      <c r="B1123" s="2">
        <v>44743</v>
      </c>
      <c r="C1123" s="1" t="s">
        <v>26</v>
      </c>
      <c r="D1123">
        <v>42.97</v>
      </c>
      <c r="E1123">
        <v>0.96889999999999998</v>
      </c>
      <c r="F1123">
        <v>2.4500000000000001E-2</v>
      </c>
      <c r="G1123">
        <v>6.4000000000000003E-3</v>
      </c>
      <c r="H1123">
        <v>1E-4</v>
      </c>
    </row>
    <row r="1124" spans="1:8" hidden="1" x14ac:dyDescent="0.3">
      <c r="A1124" s="1" t="s">
        <v>104</v>
      </c>
      <c r="B1124" s="2">
        <v>44743</v>
      </c>
      <c r="C1124" s="1" t="s">
        <v>61</v>
      </c>
      <c r="D1124">
        <v>33.369999999999997</v>
      </c>
      <c r="E1124">
        <v>0.95069999999999999</v>
      </c>
      <c r="F1124">
        <v>3.8699999999999998E-2</v>
      </c>
      <c r="G1124">
        <v>6.4000000000000003E-3</v>
      </c>
      <c r="H1124">
        <v>4.1999999999999997E-3</v>
      </c>
    </row>
    <row r="1125" spans="1:8" hidden="1" x14ac:dyDescent="0.3">
      <c r="A1125" s="1" t="s">
        <v>104</v>
      </c>
      <c r="B1125" s="2">
        <v>44743</v>
      </c>
      <c r="C1125" s="1" t="s">
        <v>36</v>
      </c>
      <c r="D1125">
        <v>27.5</v>
      </c>
      <c r="E1125">
        <v>0.97040000000000004</v>
      </c>
      <c r="F1125">
        <v>2.2599999999999999E-2</v>
      </c>
      <c r="G1125">
        <v>6.1000000000000004E-3</v>
      </c>
      <c r="H1125">
        <v>8.9999999999999998E-4</v>
      </c>
    </row>
    <row r="1126" spans="1:8" hidden="1" x14ac:dyDescent="0.3">
      <c r="A1126" s="1" t="s">
        <v>104</v>
      </c>
      <c r="B1126" s="2">
        <v>44743</v>
      </c>
      <c r="C1126" s="1" t="s">
        <v>32</v>
      </c>
      <c r="D1126">
        <v>27.48</v>
      </c>
      <c r="E1126">
        <v>0.83840000000000003</v>
      </c>
      <c r="F1126">
        <v>3.1399999999999997E-2</v>
      </c>
      <c r="G1126">
        <v>0.1192</v>
      </c>
      <c r="H1126">
        <v>1.11E-2</v>
      </c>
    </row>
    <row r="1127" spans="1:8" hidden="1" x14ac:dyDescent="0.3">
      <c r="A1127" s="1" t="s">
        <v>104</v>
      </c>
      <c r="B1127" s="2">
        <v>44743</v>
      </c>
      <c r="C1127" s="1" t="s">
        <v>21</v>
      </c>
      <c r="D1127">
        <v>22.28</v>
      </c>
      <c r="E1127">
        <v>0.96050000000000002</v>
      </c>
      <c r="F1127">
        <v>3.6999999999999998E-2</v>
      </c>
      <c r="G1127">
        <v>2.3E-3</v>
      </c>
      <c r="H1127">
        <v>2.0000000000000001E-4</v>
      </c>
    </row>
    <row r="1128" spans="1:8" hidden="1" x14ac:dyDescent="0.3">
      <c r="A1128" s="1" t="s">
        <v>104</v>
      </c>
      <c r="B1128" s="2">
        <v>44743</v>
      </c>
      <c r="C1128" s="1" t="s">
        <v>16</v>
      </c>
      <c r="D1128">
        <v>22.02</v>
      </c>
      <c r="E1128">
        <v>0.95789999999999997</v>
      </c>
      <c r="F1128">
        <v>2.5700000000000001E-2</v>
      </c>
      <c r="G1128">
        <v>1.18E-2</v>
      </c>
      <c r="H1128">
        <v>4.7000000000000002E-3</v>
      </c>
    </row>
    <row r="1129" spans="1:8" hidden="1" x14ac:dyDescent="0.3">
      <c r="A1129" s="1" t="s">
        <v>104</v>
      </c>
      <c r="B1129" s="2">
        <v>44743</v>
      </c>
      <c r="C1129" s="1" t="s">
        <v>29</v>
      </c>
      <c r="D1129">
        <v>19.2</v>
      </c>
      <c r="E1129">
        <v>0.94820000000000004</v>
      </c>
      <c r="F1129">
        <v>3.1399999999999997E-2</v>
      </c>
      <c r="G1129">
        <v>1.55E-2</v>
      </c>
      <c r="H1129">
        <v>4.8999999999999998E-3</v>
      </c>
    </row>
    <row r="1130" spans="1:8" hidden="1" x14ac:dyDescent="0.3">
      <c r="A1130" s="1" t="s">
        <v>104</v>
      </c>
      <c r="B1130" s="2">
        <v>44743</v>
      </c>
      <c r="C1130" s="1" t="s">
        <v>14</v>
      </c>
      <c r="D1130">
        <v>18.579999999999998</v>
      </c>
      <c r="E1130">
        <v>0.94350000000000001</v>
      </c>
      <c r="F1130">
        <v>3.15E-2</v>
      </c>
      <c r="G1130">
        <v>9.5999999999999992E-3</v>
      </c>
      <c r="H1130">
        <v>1.54E-2</v>
      </c>
    </row>
    <row r="1131" spans="1:8" hidden="1" x14ac:dyDescent="0.3">
      <c r="A1131" s="1" t="s">
        <v>104</v>
      </c>
      <c r="B1131" s="2">
        <v>44743</v>
      </c>
      <c r="C1131" s="1" t="s">
        <v>12</v>
      </c>
      <c r="D1131">
        <v>16.41</v>
      </c>
      <c r="E1131">
        <v>0.95750000000000002</v>
      </c>
      <c r="F1131">
        <v>2.7099999999999999E-2</v>
      </c>
      <c r="G1131">
        <v>5.4000000000000003E-3</v>
      </c>
      <c r="H1131">
        <v>1.01E-2</v>
      </c>
    </row>
    <row r="1132" spans="1:8" hidden="1" x14ac:dyDescent="0.3">
      <c r="A1132" s="1" t="s">
        <v>104</v>
      </c>
      <c r="B1132" s="2">
        <v>44743</v>
      </c>
      <c r="C1132" s="1" t="s">
        <v>31</v>
      </c>
      <c r="D1132">
        <v>15.01</v>
      </c>
      <c r="E1132">
        <v>0.87890000000000001</v>
      </c>
      <c r="F1132">
        <v>0.1125</v>
      </c>
      <c r="G1132">
        <v>7.0000000000000001E-3</v>
      </c>
      <c r="H1132">
        <v>1.6000000000000001E-3</v>
      </c>
    </row>
    <row r="1133" spans="1:8" hidden="1" x14ac:dyDescent="0.3">
      <c r="A1133" s="1" t="s">
        <v>104</v>
      </c>
      <c r="B1133" s="2">
        <v>44743</v>
      </c>
      <c r="C1133" s="1" t="s">
        <v>23</v>
      </c>
      <c r="D1133">
        <v>14.83</v>
      </c>
      <c r="E1133">
        <v>0.96340000000000003</v>
      </c>
      <c r="F1133">
        <v>2.9100000000000001E-2</v>
      </c>
      <c r="G1133">
        <v>4.0000000000000001E-3</v>
      </c>
      <c r="H1133">
        <v>3.5999999999999999E-3</v>
      </c>
    </row>
    <row r="1134" spans="1:8" hidden="1" x14ac:dyDescent="0.3">
      <c r="A1134" s="1" t="s">
        <v>104</v>
      </c>
      <c r="B1134" s="2">
        <v>44743</v>
      </c>
      <c r="C1134" s="1" t="s">
        <v>17</v>
      </c>
      <c r="D1134">
        <v>11.37</v>
      </c>
      <c r="E1134">
        <v>0.95489999999999997</v>
      </c>
      <c r="F1134">
        <v>2.5100000000000001E-2</v>
      </c>
      <c r="G1134">
        <v>7.3000000000000001E-3</v>
      </c>
      <c r="H1134">
        <v>1.2699999999999999E-2</v>
      </c>
    </row>
    <row r="1135" spans="1:8" hidden="1" x14ac:dyDescent="0.3">
      <c r="A1135" s="1" t="s">
        <v>104</v>
      </c>
      <c r="B1135" s="2">
        <v>44743</v>
      </c>
      <c r="C1135" s="1" t="s">
        <v>22</v>
      </c>
      <c r="D1135">
        <v>7.5</v>
      </c>
      <c r="E1135">
        <v>0.95399999999999996</v>
      </c>
      <c r="F1135">
        <v>3.6200000000000003E-2</v>
      </c>
      <c r="G1135">
        <v>9.5999999999999992E-3</v>
      </c>
      <c r="H1135">
        <v>2.9999999999999997E-4</v>
      </c>
    </row>
    <row r="1136" spans="1:8" hidden="1" x14ac:dyDescent="0.3">
      <c r="A1136" s="1" t="s">
        <v>104</v>
      </c>
      <c r="B1136" s="2">
        <v>44743</v>
      </c>
      <c r="C1136" s="1" t="s">
        <v>20</v>
      </c>
      <c r="D1136">
        <v>6.86</v>
      </c>
      <c r="E1136">
        <v>0.9506</v>
      </c>
      <c r="F1136">
        <v>9.2999999999999992E-3</v>
      </c>
      <c r="G1136">
        <v>3.78E-2</v>
      </c>
      <c r="H1136">
        <v>2.3999999999999998E-3</v>
      </c>
    </row>
    <row r="1137" spans="1:8" hidden="1" x14ac:dyDescent="0.3">
      <c r="A1137" s="1" t="s">
        <v>104</v>
      </c>
      <c r="B1137" s="2">
        <v>44743</v>
      </c>
      <c r="C1137" s="1" t="s">
        <v>15</v>
      </c>
      <c r="D1137">
        <v>6.81</v>
      </c>
      <c r="E1137">
        <v>0.94599999999999995</v>
      </c>
      <c r="F1137">
        <v>2.63E-2</v>
      </c>
      <c r="G1137">
        <v>2.76E-2</v>
      </c>
      <c r="H1137">
        <v>1E-4</v>
      </c>
    </row>
    <row r="1138" spans="1:8" hidden="1" x14ac:dyDescent="0.3">
      <c r="A1138" s="1" t="s">
        <v>104</v>
      </c>
      <c r="B1138" s="2">
        <v>44743</v>
      </c>
      <c r="C1138" s="1" t="s">
        <v>24</v>
      </c>
      <c r="D1138">
        <v>6.77</v>
      </c>
      <c r="E1138">
        <v>0.96309999999999996</v>
      </c>
      <c r="F1138">
        <v>2.8000000000000001E-2</v>
      </c>
      <c r="G1138">
        <v>5.1999999999999998E-3</v>
      </c>
      <c r="H1138">
        <v>3.7000000000000002E-3</v>
      </c>
    </row>
    <row r="1139" spans="1:8" hidden="1" x14ac:dyDescent="0.3">
      <c r="A1139" s="1" t="s">
        <v>104</v>
      </c>
      <c r="B1139" s="2">
        <v>44743</v>
      </c>
      <c r="C1139" s="1" t="s">
        <v>35</v>
      </c>
      <c r="D1139">
        <v>6.24</v>
      </c>
      <c r="E1139">
        <v>0.92710000000000004</v>
      </c>
      <c r="F1139">
        <v>1.6899999999999998E-2</v>
      </c>
      <c r="G1139">
        <v>3.9699999999999999E-2</v>
      </c>
      <c r="H1139">
        <v>1.6299999999999999E-2</v>
      </c>
    </row>
    <row r="1140" spans="1:8" hidden="1" x14ac:dyDescent="0.3">
      <c r="A1140" s="1" t="s">
        <v>104</v>
      </c>
      <c r="B1140" s="2">
        <v>44743</v>
      </c>
      <c r="C1140" s="1" t="s">
        <v>25</v>
      </c>
      <c r="D1140">
        <v>5.58</v>
      </c>
      <c r="E1140">
        <v>0.94189999999999996</v>
      </c>
      <c r="F1140">
        <v>2.0299999999999999E-2</v>
      </c>
      <c r="G1140">
        <v>3.7499999999999999E-2</v>
      </c>
      <c r="H1140">
        <v>4.0000000000000002E-4</v>
      </c>
    </row>
    <row r="1141" spans="1:8" hidden="1" x14ac:dyDescent="0.3">
      <c r="A1141" s="1" t="s">
        <v>104</v>
      </c>
      <c r="B1141" s="2">
        <v>44743</v>
      </c>
      <c r="C1141" s="1" t="s">
        <v>105</v>
      </c>
      <c r="D1141">
        <v>5.29</v>
      </c>
      <c r="E1141">
        <v>0.88160000000000005</v>
      </c>
      <c r="F1141">
        <v>0.1105</v>
      </c>
      <c r="G1141">
        <v>6.4999999999999997E-3</v>
      </c>
      <c r="H1141">
        <v>1.2999999999999999E-3</v>
      </c>
    </row>
    <row r="1142" spans="1:8" hidden="1" x14ac:dyDescent="0.3">
      <c r="A1142" s="1" t="s">
        <v>104</v>
      </c>
      <c r="B1142" s="2">
        <v>44743</v>
      </c>
      <c r="C1142" s="1" t="s">
        <v>27</v>
      </c>
      <c r="D1142">
        <v>4.29</v>
      </c>
      <c r="E1142">
        <v>0.95009999999999994</v>
      </c>
      <c r="F1142">
        <v>2.18E-2</v>
      </c>
      <c r="G1142">
        <v>2.1100000000000001E-2</v>
      </c>
      <c r="H1142">
        <v>7.0000000000000001E-3</v>
      </c>
    </row>
    <row r="1143" spans="1:8" hidden="1" x14ac:dyDescent="0.3">
      <c r="A1143" s="1" t="s">
        <v>104</v>
      </c>
      <c r="B1143" s="2">
        <v>44743</v>
      </c>
      <c r="C1143" s="1" t="s">
        <v>9</v>
      </c>
      <c r="D1143">
        <v>4.05</v>
      </c>
      <c r="E1143">
        <v>0.91900000000000004</v>
      </c>
      <c r="F1143">
        <v>5.79E-2</v>
      </c>
      <c r="G1143">
        <v>1.78E-2</v>
      </c>
      <c r="H1143">
        <v>5.3E-3</v>
      </c>
    </row>
    <row r="1144" spans="1:8" hidden="1" x14ac:dyDescent="0.3">
      <c r="A1144" s="1" t="s">
        <v>104</v>
      </c>
      <c r="B1144" s="2">
        <v>44743</v>
      </c>
      <c r="C1144" s="1" t="s">
        <v>38</v>
      </c>
      <c r="D1144">
        <v>3.83</v>
      </c>
      <c r="E1144">
        <v>0.85399999999999998</v>
      </c>
      <c r="F1144">
        <v>0.1206</v>
      </c>
      <c r="G1144">
        <v>2.3199999999999998E-2</v>
      </c>
      <c r="H1144">
        <v>2.2000000000000001E-3</v>
      </c>
    </row>
    <row r="1145" spans="1:8" hidden="1" x14ac:dyDescent="0.3">
      <c r="A1145" s="1" t="s">
        <v>104</v>
      </c>
      <c r="B1145" s="2">
        <v>44743</v>
      </c>
      <c r="C1145" s="1" t="s">
        <v>68</v>
      </c>
      <c r="D1145">
        <v>3.64</v>
      </c>
      <c r="E1145">
        <v>0.93799999999999994</v>
      </c>
      <c r="F1145">
        <v>5.67E-2</v>
      </c>
      <c r="G1145">
        <v>3.5000000000000001E-3</v>
      </c>
      <c r="H1145">
        <v>1.8E-3</v>
      </c>
    </row>
    <row r="1146" spans="1:8" hidden="1" x14ac:dyDescent="0.3">
      <c r="A1146" s="1" t="s">
        <v>104</v>
      </c>
      <c r="B1146" s="2">
        <v>44743</v>
      </c>
      <c r="C1146" s="1" t="s">
        <v>28</v>
      </c>
      <c r="D1146">
        <v>3.47</v>
      </c>
      <c r="E1146">
        <v>0.95809999999999995</v>
      </c>
      <c r="F1146">
        <v>2.8299999999999999E-2</v>
      </c>
      <c r="G1146">
        <v>1.0800000000000001E-2</v>
      </c>
      <c r="H1146">
        <v>2.8E-3</v>
      </c>
    </row>
    <row r="1147" spans="1:8" hidden="1" x14ac:dyDescent="0.3">
      <c r="A1147" s="1" t="s">
        <v>104</v>
      </c>
      <c r="B1147" s="2">
        <v>44743</v>
      </c>
      <c r="C1147" s="1" t="s">
        <v>58</v>
      </c>
      <c r="D1147">
        <v>2.83</v>
      </c>
      <c r="E1147">
        <v>0.9577</v>
      </c>
      <c r="F1147">
        <v>3.5299999999999998E-2</v>
      </c>
      <c r="G1147">
        <v>3.8999999999999998E-3</v>
      </c>
      <c r="H1147">
        <v>3.0000000000000001E-3</v>
      </c>
    </row>
    <row r="1148" spans="1:8" hidden="1" x14ac:dyDescent="0.3">
      <c r="A1148" s="1" t="s">
        <v>104</v>
      </c>
      <c r="B1148" s="2">
        <v>44743</v>
      </c>
      <c r="C1148" s="1" t="s">
        <v>90</v>
      </c>
      <c r="D1148">
        <v>2.33</v>
      </c>
      <c r="E1148">
        <v>0.93069999999999997</v>
      </c>
      <c r="F1148">
        <v>3.3599999999999998E-2</v>
      </c>
      <c r="G1148">
        <v>2.4299999999999999E-2</v>
      </c>
      <c r="H1148">
        <v>1.15E-2</v>
      </c>
    </row>
    <row r="1149" spans="1:8" hidden="1" x14ac:dyDescent="0.3">
      <c r="A1149" s="1" t="s">
        <v>104</v>
      </c>
      <c r="B1149" s="2">
        <v>44743</v>
      </c>
      <c r="C1149" s="1" t="s">
        <v>59</v>
      </c>
      <c r="D1149">
        <v>2.2000000000000002</v>
      </c>
      <c r="E1149">
        <v>0.9667</v>
      </c>
      <c r="F1149">
        <v>2.6599999999999999E-2</v>
      </c>
      <c r="G1149">
        <v>6.1000000000000004E-3</v>
      </c>
      <c r="H1149">
        <v>6.9999999999999999E-4</v>
      </c>
    </row>
    <row r="1150" spans="1:8" hidden="1" x14ac:dyDescent="0.3">
      <c r="A1150" s="1" t="s">
        <v>104</v>
      </c>
      <c r="B1150" s="2">
        <v>44743</v>
      </c>
      <c r="C1150" s="1" t="s">
        <v>62</v>
      </c>
      <c r="D1150">
        <v>2.04</v>
      </c>
      <c r="E1150">
        <v>0.97089999999999999</v>
      </c>
      <c r="F1150">
        <v>2.46E-2</v>
      </c>
      <c r="G1150">
        <v>4.1000000000000003E-3</v>
      </c>
      <c r="H1150">
        <v>4.0000000000000002E-4</v>
      </c>
    </row>
    <row r="1151" spans="1:8" hidden="1" x14ac:dyDescent="0.3">
      <c r="A1151" s="1" t="s">
        <v>104</v>
      </c>
      <c r="B1151" s="2">
        <v>44743</v>
      </c>
      <c r="C1151" s="1" t="s">
        <v>70</v>
      </c>
      <c r="D1151">
        <v>1.89</v>
      </c>
      <c r="E1151">
        <v>0.95240000000000002</v>
      </c>
      <c r="F1151">
        <v>2.12E-2</v>
      </c>
      <c r="G1151">
        <v>1.9699999999999999E-2</v>
      </c>
      <c r="H1151">
        <v>6.7000000000000002E-3</v>
      </c>
    </row>
    <row r="1152" spans="1:8" hidden="1" x14ac:dyDescent="0.3">
      <c r="A1152" s="1" t="s">
        <v>104</v>
      </c>
      <c r="B1152" s="2">
        <v>44743</v>
      </c>
      <c r="C1152" s="1" t="s">
        <v>64</v>
      </c>
      <c r="D1152">
        <v>1.77</v>
      </c>
      <c r="E1152">
        <v>0.95209999999999995</v>
      </c>
      <c r="F1152">
        <v>2.1600000000000001E-2</v>
      </c>
      <c r="G1152">
        <v>2.4799999999999999E-2</v>
      </c>
      <c r="H1152">
        <v>1.5E-3</v>
      </c>
    </row>
    <row r="1153" spans="1:8" hidden="1" x14ac:dyDescent="0.3">
      <c r="A1153" s="1" t="s">
        <v>104</v>
      </c>
      <c r="B1153" s="2">
        <v>44743</v>
      </c>
      <c r="C1153" s="1" t="s">
        <v>73</v>
      </c>
      <c r="D1153">
        <v>1.75</v>
      </c>
      <c r="E1153">
        <v>0.93310000000000004</v>
      </c>
      <c r="F1153">
        <v>5.0099999999999999E-2</v>
      </c>
      <c r="G1153">
        <v>1.29E-2</v>
      </c>
      <c r="H1153">
        <v>3.8E-3</v>
      </c>
    </row>
    <row r="1154" spans="1:8" hidden="1" x14ac:dyDescent="0.3">
      <c r="A1154" s="1" t="s">
        <v>104</v>
      </c>
      <c r="B1154" s="2">
        <v>44743</v>
      </c>
      <c r="C1154" s="1" t="s">
        <v>74</v>
      </c>
      <c r="D1154">
        <v>1.57</v>
      </c>
      <c r="E1154">
        <v>0.92689999999999995</v>
      </c>
      <c r="F1154">
        <v>6.2399999999999997E-2</v>
      </c>
      <c r="G1154">
        <v>7.1999999999999998E-3</v>
      </c>
      <c r="H1154">
        <v>3.5999999999999999E-3</v>
      </c>
    </row>
    <row r="1155" spans="1:8" hidden="1" x14ac:dyDescent="0.3">
      <c r="A1155" s="1" t="s">
        <v>104</v>
      </c>
      <c r="B1155" s="2">
        <v>44743</v>
      </c>
      <c r="C1155" s="1" t="s">
        <v>47</v>
      </c>
      <c r="D1155">
        <v>1.44</v>
      </c>
      <c r="E1155">
        <v>0.96430000000000005</v>
      </c>
      <c r="F1155">
        <v>2.7699999999999999E-2</v>
      </c>
      <c r="G1155">
        <v>8.0000000000000004E-4</v>
      </c>
      <c r="H1155">
        <v>7.1999999999999998E-3</v>
      </c>
    </row>
    <row r="1156" spans="1:8" hidden="1" x14ac:dyDescent="0.3">
      <c r="A1156" s="1" t="s">
        <v>104</v>
      </c>
      <c r="B1156" s="2">
        <v>44743</v>
      </c>
      <c r="C1156" s="1" t="s">
        <v>78</v>
      </c>
      <c r="D1156">
        <v>1.32</v>
      </c>
      <c r="E1156">
        <v>0.92230000000000001</v>
      </c>
      <c r="F1156">
        <v>3.7100000000000001E-2</v>
      </c>
      <c r="G1156">
        <v>2.8799999999999999E-2</v>
      </c>
      <c r="H1156">
        <v>1.18E-2</v>
      </c>
    </row>
    <row r="1157" spans="1:8" hidden="1" x14ac:dyDescent="0.3">
      <c r="A1157" s="1" t="s">
        <v>104</v>
      </c>
      <c r="B1157" s="2">
        <v>44743</v>
      </c>
      <c r="C1157" s="1" t="s">
        <v>76</v>
      </c>
      <c r="D1157">
        <v>1.29</v>
      </c>
      <c r="E1157">
        <v>0.95450000000000002</v>
      </c>
      <c r="F1157">
        <v>2.3699999999999999E-2</v>
      </c>
      <c r="G1157">
        <v>6.0000000000000001E-3</v>
      </c>
      <c r="H1157">
        <v>1.5800000000000002E-2</v>
      </c>
    </row>
    <row r="1158" spans="1:8" hidden="1" x14ac:dyDescent="0.3">
      <c r="A1158" s="1" t="s">
        <v>104</v>
      </c>
      <c r="B1158" s="2">
        <v>44743</v>
      </c>
      <c r="C1158" s="1" t="s">
        <v>66</v>
      </c>
      <c r="D1158">
        <v>1.27</v>
      </c>
      <c r="E1158">
        <v>0.95340000000000003</v>
      </c>
      <c r="F1158">
        <v>2.4199999999999999E-2</v>
      </c>
      <c r="G1158">
        <v>1.5100000000000001E-2</v>
      </c>
      <c r="H1158">
        <v>7.3000000000000001E-3</v>
      </c>
    </row>
    <row r="1159" spans="1:8" hidden="1" x14ac:dyDescent="0.3">
      <c r="A1159" s="1" t="s">
        <v>104</v>
      </c>
      <c r="B1159" s="2">
        <v>44743</v>
      </c>
      <c r="C1159" s="1" t="s">
        <v>19</v>
      </c>
      <c r="D1159">
        <v>1.1200000000000001</v>
      </c>
      <c r="E1159">
        <v>0.84230000000000005</v>
      </c>
      <c r="F1159">
        <v>0.1196</v>
      </c>
      <c r="G1159">
        <v>3.2800000000000003E-2</v>
      </c>
      <c r="H1159">
        <v>5.3E-3</v>
      </c>
    </row>
    <row r="1160" spans="1:8" hidden="1" x14ac:dyDescent="0.3">
      <c r="A1160" s="1" t="s">
        <v>104</v>
      </c>
      <c r="B1160" s="2">
        <v>44743</v>
      </c>
      <c r="C1160" s="1" t="s">
        <v>49</v>
      </c>
      <c r="D1160">
        <v>1.04</v>
      </c>
      <c r="E1160">
        <v>0.93120000000000003</v>
      </c>
      <c r="F1160">
        <v>6.0400000000000002E-2</v>
      </c>
      <c r="G1160">
        <v>3.3999999999999998E-3</v>
      </c>
      <c r="H1160">
        <v>4.8999999999999998E-3</v>
      </c>
    </row>
    <row r="1161" spans="1:8" hidden="1" x14ac:dyDescent="0.3">
      <c r="A1161" s="1" t="s">
        <v>104</v>
      </c>
      <c r="B1161" s="2">
        <v>44743</v>
      </c>
      <c r="C1161" s="1" t="s">
        <v>80</v>
      </c>
      <c r="D1161">
        <v>1.03</v>
      </c>
      <c r="E1161">
        <v>0.9294</v>
      </c>
      <c r="F1161">
        <v>1.0500000000000001E-2</v>
      </c>
      <c r="G1161">
        <v>5.7599999999999998E-2</v>
      </c>
      <c r="H1161">
        <v>2.5000000000000001E-3</v>
      </c>
    </row>
    <row r="1162" spans="1:8" hidden="1" x14ac:dyDescent="0.3">
      <c r="A1162" s="1" t="s">
        <v>104</v>
      </c>
      <c r="B1162" s="2">
        <v>44743</v>
      </c>
      <c r="C1162" s="1" t="s">
        <v>79</v>
      </c>
      <c r="D1162">
        <v>0.99</v>
      </c>
      <c r="E1162">
        <v>0.94010000000000005</v>
      </c>
      <c r="F1162">
        <v>5.16E-2</v>
      </c>
      <c r="G1162">
        <v>3.3999999999999998E-3</v>
      </c>
      <c r="H1162">
        <v>4.8999999999999998E-3</v>
      </c>
    </row>
    <row r="1163" spans="1:8" hidden="1" x14ac:dyDescent="0.3">
      <c r="A1163" s="1" t="s">
        <v>104</v>
      </c>
      <c r="B1163" s="2">
        <v>44743</v>
      </c>
      <c r="C1163" s="1" t="s">
        <v>75</v>
      </c>
      <c r="D1163">
        <v>0.94</v>
      </c>
      <c r="E1163">
        <v>0.89839999999999998</v>
      </c>
      <c r="F1163">
        <v>6.9900000000000004E-2</v>
      </c>
      <c r="G1163">
        <v>1.26E-2</v>
      </c>
      <c r="H1163">
        <v>1.9099999999999999E-2</v>
      </c>
    </row>
    <row r="1164" spans="1:8" hidden="1" x14ac:dyDescent="0.3">
      <c r="A1164" s="1" t="s">
        <v>104</v>
      </c>
      <c r="B1164" s="2">
        <v>44743</v>
      </c>
      <c r="C1164" s="1" t="s">
        <v>98</v>
      </c>
      <c r="D1164">
        <v>0.79</v>
      </c>
      <c r="E1164">
        <v>0.97160000000000002</v>
      </c>
      <c r="F1164">
        <v>1.9900000000000001E-2</v>
      </c>
      <c r="G1164">
        <v>5.1999999999999998E-3</v>
      </c>
      <c r="H1164">
        <v>3.2000000000000002E-3</v>
      </c>
    </row>
    <row r="1165" spans="1:8" hidden="1" x14ac:dyDescent="0.3">
      <c r="A1165" s="1" t="s">
        <v>104</v>
      </c>
      <c r="B1165" s="2">
        <v>44743</v>
      </c>
      <c r="C1165" s="1" t="s">
        <v>106</v>
      </c>
      <c r="D1165">
        <v>0.78</v>
      </c>
      <c r="E1165">
        <v>2.0500000000000001E-2</v>
      </c>
      <c r="F1165">
        <v>1E-3</v>
      </c>
      <c r="G1165">
        <v>0.97640000000000005</v>
      </c>
      <c r="H1165">
        <v>2.0999999999999999E-3</v>
      </c>
    </row>
    <row r="1166" spans="1:8" hidden="1" x14ac:dyDescent="0.3">
      <c r="A1166" s="1" t="s">
        <v>104</v>
      </c>
      <c r="B1166" s="2">
        <v>44743</v>
      </c>
      <c r="C1166" s="1" t="s">
        <v>77</v>
      </c>
      <c r="D1166">
        <v>0.75</v>
      </c>
      <c r="E1166">
        <v>0.95350000000000001</v>
      </c>
      <c r="F1166">
        <v>3.4099999999999998E-2</v>
      </c>
      <c r="G1166">
        <v>1.0200000000000001E-2</v>
      </c>
      <c r="H1166">
        <v>2.2000000000000001E-3</v>
      </c>
    </row>
    <row r="1167" spans="1:8" hidden="1" x14ac:dyDescent="0.3">
      <c r="A1167" s="1" t="s">
        <v>104</v>
      </c>
      <c r="B1167" s="2">
        <v>44743</v>
      </c>
      <c r="C1167" s="1" t="s">
        <v>83</v>
      </c>
      <c r="D1167">
        <v>0.63</v>
      </c>
      <c r="E1167">
        <v>0.95589999999999997</v>
      </c>
      <c r="F1167">
        <v>1.6199999999999999E-2</v>
      </c>
      <c r="G1167">
        <v>2.35E-2</v>
      </c>
      <c r="H1167">
        <v>4.4000000000000003E-3</v>
      </c>
    </row>
    <row r="1168" spans="1:8" hidden="1" x14ac:dyDescent="0.3">
      <c r="A1168" s="1" t="s">
        <v>104</v>
      </c>
      <c r="B1168" s="2">
        <v>44743</v>
      </c>
      <c r="C1168" s="1" t="s">
        <v>84</v>
      </c>
      <c r="D1168">
        <v>0.57999999999999996</v>
      </c>
      <c r="E1168">
        <v>0.89059999999999995</v>
      </c>
      <c r="F1168">
        <v>9.3200000000000005E-2</v>
      </c>
      <c r="G1168">
        <v>2.7000000000000001E-3</v>
      </c>
      <c r="H1168">
        <v>1.35E-2</v>
      </c>
    </row>
    <row r="1169" spans="1:8" hidden="1" x14ac:dyDescent="0.3">
      <c r="A1169" s="1" t="s">
        <v>104</v>
      </c>
      <c r="B1169" s="2">
        <v>44743</v>
      </c>
      <c r="C1169" s="1" t="s">
        <v>82</v>
      </c>
      <c r="D1169">
        <v>0.57999999999999996</v>
      </c>
      <c r="E1169">
        <v>0.93969999999999998</v>
      </c>
      <c r="F1169">
        <v>2.9899999999999999E-2</v>
      </c>
      <c r="G1169">
        <v>2.07E-2</v>
      </c>
      <c r="H1169">
        <v>9.7999999999999997E-3</v>
      </c>
    </row>
    <row r="1170" spans="1:8" hidden="1" x14ac:dyDescent="0.3">
      <c r="A1170" s="1" t="s">
        <v>104</v>
      </c>
      <c r="B1170" s="2">
        <v>44743</v>
      </c>
      <c r="C1170" s="1" t="s">
        <v>178</v>
      </c>
      <c r="D1170">
        <v>0.56999999999999995</v>
      </c>
      <c r="E1170">
        <v>0.96619999999999995</v>
      </c>
      <c r="F1170">
        <v>2.2599999999999999E-2</v>
      </c>
      <c r="G1170">
        <v>8.9999999999999993E-3</v>
      </c>
      <c r="H1170">
        <v>2.2000000000000001E-3</v>
      </c>
    </row>
    <row r="1171" spans="1:8" hidden="1" x14ac:dyDescent="0.3">
      <c r="A1171" s="1" t="s">
        <v>104</v>
      </c>
      <c r="B1171" s="2">
        <v>44743</v>
      </c>
      <c r="C1171" s="1" t="s">
        <v>56</v>
      </c>
      <c r="D1171">
        <v>0.56000000000000005</v>
      </c>
      <c r="E1171">
        <v>0.82809999999999995</v>
      </c>
      <c r="F1171">
        <v>9.1000000000000004E-3</v>
      </c>
      <c r="G1171">
        <v>0.1298</v>
      </c>
      <c r="H1171">
        <v>3.3099999999999997E-2</v>
      </c>
    </row>
    <row r="1172" spans="1:8" x14ac:dyDescent="0.3">
      <c r="A1172" s="1" t="s">
        <v>107</v>
      </c>
      <c r="B1172" s="2">
        <v>44774</v>
      </c>
      <c r="C1172" s="1" t="s">
        <v>33</v>
      </c>
      <c r="D1172">
        <v>104.69</v>
      </c>
      <c r="E1172">
        <v>0.95750000000000002</v>
      </c>
      <c r="F1172">
        <v>3.2800000000000003E-2</v>
      </c>
      <c r="G1172">
        <v>5.7999999999999996E-3</v>
      </c>
      <c r="H1172">
        <v>4.0000000000000001E-3</v>
      </c>
    </row>
    <row r="1173" spans="1:8" hidden="1" x14ac:dyDescent="0.3">
      <c r="A1173" s="1" t="s">
        <v>107</v>
      </c>
      <c r="B1173" s="2">
        <v>44774</v>
      </c>
      <c r="C1173" s="1" t="s">
        <v>26</v>
      </c>
      <c r="D1173">
        <v>43.37</v>
      </c>
      <c r="E1173">
        <v>0.96440000000000003</v>
      </c>
      <c r="F1173">
        <v>3.2199999999999999E-2</v>
      </c>
      <c r="G1173">
        <v>3.0999999999999999E-3</v>
      </c>
      <c r="H1173">
        <v>2.9999999999999997E-4</v>
      </c>
    </row>
    <row r="1174" spans="1:8" hidden="1" x14ac:dyDescent="0.3">
      <c r="A1174" s="1" t="s">
        <v>107</v>
      </c>
      <c r="B1174" s="2">
        <v>44774</v>
      </c>
      <c r="C1174" s="1" t="s">
        <v>13</v>
      </c>
      <c r="D1174">
        <v>33.5</v>
      </c>
      <c r="E1174">
        <v>0.95660000000000001</v>
      </c>
      <c r="F1174">
        <v>3.85E-2</v>
      </c>
      <c r="G1174">
        <v>2.3999999999999998E-3</v>
      </c>
      <c r="H1174">
        <v>2.5000000000000001E-3</v>
      </c>
    </row>
    <row r="1175" spans="1:8" hidden="1" x14ac:dyDescent="0.3">
      <c r="A1175" s="1" t="s">
        <v>107</v>
      </c>
      <c r="B1175" s="2">
        <v>44774</v>
      </c>
      <c r="C1175" s="1" t="s">
        <v>36</v>
      </c>
      <c r="D1175">
        <v>28.35</v>
      </c>
      <c r="E1175">
        <v>0.9617</v>
      </c>
      <c r="F1175">
        <v>2.01E-2</v>
      </c>
      <c r="G1175">
        <v>1.52E-2</v>
      </c>
      <c r="H1175">
        <v>3.0000000000000001E-3</v>
      </c>
    </row>
    <row r="1176" spans="1:8" hidden="1" x14ac:dyDescent="0.3">
      <c r="A1176" s="1" t="s">
        <v>107</v>
      </c>
      <c r="B1176" s="2">
        <v>44774</v>
      </c>
      <c r="C1176" s="1" t="s">
        <v>32</v>
      </c>
      <c r="D1176">
        <v>26.21</v>
      </c>
      <c r="E1176">
        <v>0.94279999999999997</v>
      </c>
      <c r="F1176">
        <v>3.3799999999999997E-2</v>
      </c>
      <c r="G1176">
        <v>1.9800000000000002E-2</v>
      </c>
      <c r="H1176">
        <v>3.5999999999999999E-3</v>
      </c>
    </row>
    <row r="1177" spans="1:8" hidden="1" x14ac:dyDescent="0.3">
      <c r="A1177" s="1" t="s">
        <v>107</v>
      </c>
      <c r="B1177" s="2">
        <v>44774</v>
      </c>
      <c r="C1177" s="1" t="s">
        <v>21</v>
      </c>
      <c r="D1177">
        <v>23.85</v>
      </c>
      <c r="E1177">
        <v>0.96040000000000003</v>
      </c>
      <c r="F1177">
        <v>3.7499999999999999E-2</v>
      </c>
      <c r="G1177">
        <v>1.9E-3</v>
      </c>
      <c r="H1177">
        <v>2.0000000000000001E-4</v>
      </c>
    </row>
    <row r="1178" spans="1:8" hidden="1" x14ac:dyDescent="0.3">
      <c r="A1178" s="1" t="s">
        <v>107</v>
      </c>
      <c r="B1178" s="2">
        <v>44774</v>
      </c>
      <c r="C1178" s="1" t="s">
        <v>16</v>
      </c>
      <c r="D1178">
        <v>21.83</v>
      </c>
      <c r="E1178">
        <v>0.96189999999999998</v>
      </c>
      <c r="F1178">
        <v>2.8000000000000001E-2</v>
      </c>
      <c r="G1178">
        <v>7.7000000000000002E-3</v>
      </c>
      <c r="H1178">
        <v>2.3E-3</v>
      </c>
    </row>
    <row r="1179" spans="1:8" hidden="1" x14ac:dyDescent="0.3">
      <c r="A1179" s="1" t="s">
        <v>107</v>
      </c>
      <c r="B1179" s="2">
        <v>44774</v>
      </c>
      <c r="C1179" s="1" t="s">
        <v>29</v>
      </c>
      <c r="D1179">
        <v>19.68</v>
      </c>
      <c r="E1179">
        <v>0.94589999999999996</v>
      </c>
      <c r="F1179">
        <v>3.44E-2</v>
      </c>
      <c r="G1179">
        <v>1.46E-2</v>
      </c>
      <c r="H1179">
        <v>5.1000000000000004E-3</v>
      </c>
    </row>
    <row r="1180" spans="1:8" hidden="1" x14ac:dyDescent="0.3">
      <c r="A1180" s="1" t="s">
        <v>107</v>
      </c>
      <c r="B1180" s="2">
        <v>44774</v>
      </c>
      <c r="C1180" s="1" t="s">
        <v>14</v>
      </c>
      <c r="D1180">
        <v>18.440000000000001</v>
      </c>
      <c r="E1180">
        <v>0.96450000000000002</v>
      </c>
      <c r="F1180">
        <v>3.1199999999999999E-2</v>
      </c>
      <c r="G1180">
        <v>2.9999999999999997E-4</v>
      </c>
      <c r="H1180">
        <v>3.8999999999999998E-3</v>
      </c>
    </row>
    <row r="1181" spans="1:8" hidden="1" x14ac:dyDescent="0.3">
      <c r="A1181" s="1" t="s">
        <v>107</v>
      </c>
      <c r="B1181" s="2">
        <v>44774</v>
      </c>
      <c r="C1181" s="1" t="s">
        <v>12</v>
      </c>
      <c r="D1181">
        <v>16.350000000000001</v>
      </c>
      <c r="E1181">
        <v>0.97009999999999996</v>
      </c>
      <c r="F1181">
        <v>2.8500000000000001E-2</v>
      </c>
      <c r="G1181">
        <v>5.9999999999999995E-4</v>
      </c>
      <c r="H1181">
        <v>8.0000000000000004E-4</v>
      </c>
    </row>
    <row r="1182" spans="1:8" hidden="1" x14ac:dyDescent="0.3">
      <c r="A1182" s="1" t="s">
        <v>107</v>
      </c>
      <c r="B1182" s="2">
        <v>44774</v>
      </c>
      <c r="C1182" s="1" t="s">
        <v>23</v>
      </c>
      <c r="D1182">
        <v>14.97</v>
      </c>
      <c r="E1182">
        <v>0.96879999999999999</v>
      </c>
      <c r="F1182">
        <v>2.8400000000000002E-2</v>
      </c>
      <c r="G1182">
        <v>2.0000000000000001E-4</v>
      </c>
      <c r="H1182">
        <v>2.5999999999999999E-3</v>
      </c>
    </row>
    <row r="1183" spans="1:8" hidden="1" x14ac:dyDescent="0.3">
      <c r="A1183" s="1" t="s">
        <v>107</v>
      </c>
      <c r="B1183" s="2">
        <v>44774</v>
      </c>
      <c r="C1183" s="1" t="s">
        <v>31</v>
      </c>
      <c r="D1183">
        <v>14.95</v>
      </c>
      <c r="E1183">
        <v>0.91569999999999996</v>
      </c>
      <c r="F1183">
        <v>8.1699999999999995E-2</v>
      </c>
      <c r="G1183">
        <v>1.6000000000000001E-3</v>
      </c>
      <c r="H1183">
        <v>1.1000000000000001E-3</v>
      </c>
    </row>
    <row r="1184" spans="1:8" hidden="1" x14ac:dyDescent="0.3">
      <c r="A1184" s="1" t="s">
        <v>107</v>
      </c>
      <c r="B1184" s="2">
        <v>44774</v>
      </c>
      <c r="C1184" s="1" t="s">
        <v>17</v>
      </c>
      <c r="D1184">
        <v>11.08</v>
      </c>
      <c r="E1184">
        <v>0.95040000000000002</v>
      </c>
      <c r="F1184">
        <v>2.4199999999999999E-2</v>
      </c>
      <c r="G1184">
        <v>1.2500000000000001E-2</v>
      </c>
      <c r="H1184">
        <v>1.29E-2</v>
      </c>
    </row>
    <row r="1185" spans="1:8" hidden="1" x14ac:dyDescent="0.3">
      <c r="A1185" s="1" t="s">
        <v>107</v>
      </c>
      <c r="B1185" s="2">
        <v>44774</v>
      </c>
      <c r="C1185" s="1" t="s">
        <v>22</v>
      </c>
      <c r="D1185">
        <v>7.39</v>
      </c>
      <c r="E1185">
        <v>0.94810000000000005</v>
      </c>
      <c r="F1185">
        <v>3.6600000000000001E-2</v>
      </c>
      <c r="G1185">
        <v>1.47E-2</v>
      </c>
      <c r="H1185">
        <v>5.9999999999999995E-4</v>
      </c>
    </row>
    <row r="1186" spans="1:8" hidden="1" x14ac:dyDescent="0.3">
      <c r="A1186" s="1" t="s">
        <v>107</v>
      </c>
      <c r="B1186" s="2">
        <v>44774</v>
      </c>
      <c r="C1186" s="1" t="s">
        <v>20</v>
      </c>
      <c r="D1186">
        <v>7</v>
      </c>
      <c r="E1186">
        <v>0.96160000000000001</v>
      </c>
      <c r="F1186">
        <v>1.0500000000000001E-2</v>
      </c>
      <c r="G1186">
        <v>2.7199999999999998E-2</v>
      </c>
      <c r="H1186">
        <v>5.9999999999999995E-4</v>
      </c>
    </row>
    <row r="1187" spans="1:8" hidden="1" x14ac:dyDescent="0.3">
      <c r="A1187" s="1" t="s">
        <v>107</v>
      </c>
      <c r="B1187" s="2">
        <v>44774</v>
      </c>
      <c r="C1187" s="1" t="s">
        <v>15</v>
      </c>
      <c r="D1187">
        <v>6.82</v>
      </c>
      <c r="E1187">
        <v>0.94120000000000004</v>
      </c>
      <c r="F1187">
        <v>2.1899999999999999E-2</v>
      </c>
      <c r="G1187">
        <v>3.6200000000000003E-2</v>
      </c>
      <c r="H1187">
        <v>6.9999999999999999E-4</v>
      </c>
    </row>
    <row r="1188" spans="1:8" hidden="1" x14ac:dyDescent="0.3">
      <c r="A1188" s="1" t="s">
        <v>107</v>
      </c>
      <c r="B1188" s="2">
        <v>44774</v>
      </c>
      <c r="C1188" s="1" t="s">
        <v>24</v>
      </c>
      <c r="D1188">
        <v>6.74</v>
      </c>
      <c r="E1188">
        <v>0.96289999999999998</v>
      </c>
      <c r="F1188">
        <v>2.6499999999999999E-2</v>
      </c>
      <c r="G1188">
        <v>7.4000000000000003E-3</v>
      </c>
      <c r="H1188">
        <v>3.2000000000000002E-3</v>
      </c>
    </row>
    <row r="1189" spans="1:8" hidden="1" x14ac:dyDescent="0.3">
      <c r="A1189" s="1" t="s">
        <v>107</v>
      </c>
      <c r="B1189" s="2">
        <v>44774</v>
      </c>
      <c r="C1189" s="1" t="s">
        <v>35</v>
      </c>
      <c r="D1189">
        <v>6.31</v>
      </c>
      <c r="E1189">
        <v>0.9526</v>
      </c>
      <c r="F1189">
        <v>1.52E-2</v>
      </c>
      <c r="G1189">
        <v>2.0400000000000001E-2</v>
      </c>
      <c r="H1189">
        <v>1.1900000000000001E-2</v>
      </c>
    </row>
    <row r="1190" spans="1:8" hidden="1" x14ac:dyDescent="0.3">
      <c r="A1190" s="1" t="s">
        <v>107</v>
      </c>
      <c r="B1190" s="2">
        <v>44774</v>
      </c>
      <c r="C1190" s="1" t="s">
        <v>25</v>
      </c>
      <c r="D1190">
        <v>5.64</v>
      </c>
      <c r="E1190">
        <v>0.9657</v>
      </c>
      <c r="F1190">
        <v>1.8599999999999998E-2</v>
      </c>
      <c r="G1190">
        <v>1.5100000000000001E-2</v>
      </c>
      <c r="H1190">
        <v>5.9999999999999995E-4</v>
      </c>
    </row>
    <row r="1191" spans="1:8" hidden="1" x14ac:dyDescent="0.3">
      <c r="A1191" s="1" t="s">
        <v>107</v>
      </c>
      <c r="B1191" s="2">
        <v>44774</v>
      </c>
      <c r="C1191" s="1" t="s">
        <v>9</v>
      </c>
      <c r="D1191">
        <v>4.33</v>
      </c>
      <c r="E1191">
        <v>0.89229999999999998</v>
      </c>
      <c r="F1191">
        <v>5.1799999999999999E-2</v>
      </c>
      <c r="G1191">
        <v>5.4399999999999997E-2</v>
      </c>
      <c r="H1191">
        <v>1.5E-3</v>
      </c>
    </row>
    <row r="1192" spans="1:8" hidden="1" x14ac:dyDescent="0.3">
      <c r="A1192" s="1" t="s">
        <v>107</v>
      </c>
      <c r="B1192" s="2">
        <v>44774</v>
      </c>
      <c r="C1192" s="1" t="s">
        <v>68</v>
      </c>
      <c r="D1192">
        <v>4.08</v>
      </c>
      <c r="E1192">
        <v>0.90090000000000003</v>
      </c>
      <c r="F1192">
        <v>4.9799999999999997E-2</v>
      </c>
      <c r="G1192">
        <v>4.2099999999999999E-2</v>
      </c>
      <c r="H1192">
        <v>7.1999999999999998E-3</v>
      </c>
    </row>
    <row r="1193" spans="1:8" hidden="1" x14ac:dyDescent="0.3">
      <c r="A1193" s="1" t="s">
        <v>107</v>
      </c>
      <c r="B1193" s="2">
        <v>44774</v>
      </c>
      <c r="C1193" s="1" t="s">
        <v>27</v>
      </c>
      <c r="D1193">
        <v>3.99</v>
      </c>
      <c r="E1193">
        <v>0.97109999999999996</v>
      </c>
      <c r="F1193">
        <v>0.02</v>
      </c>
      <c r="G1193">
        <v>2.7000000000000001E-3</v>
      </c>
      <c r="H1193">
        <v>6.1999999999999998E-3</v>
      </c>
    </row>
    <row r="1194" spans="1:8" hidden="1" x14ac:dyDescent="0.3">
      <c r="A1194" s="1" t="s">
        <v>107</v>
      </c>
      <c r="B1194" s="2">
        <v>44774</v>
      </c>
      <c r="C1194" s="1" t="s">
        <v>38</v>
      </c>
      <c r="D1194">
        <v>3.9</v>
      </c>
      <c r="E1194">
        <v>0.90490000000000004</v>
      </c>
      <c r="F1194">
        <v>7.8399999999999997E-2</v>
      </c>
      <c r="G1194">
        <v>1.4200000000000001E-2</v>
      </c>
      <c r="H1194">
        <v>2.5000000000000001E-3</v>
      </c>
    </row>
    <row r="1195" spans="1:8" hidden="1" x14ac:dyDescent="0.3">
      <c r="A1195" s="1" t="s">
        <v>107</v>
      </c>
      <c r="B1195" s="2">
        <v>44774</v>
      </c>
      <c r="C1195" s="1" t="s">
        <v>52</v>
      </c>
      <c r="D1195">
        <v>3.7</v>
      </c>
      <c r="E1195">
        <v>0.9335</v>
      </c>
      <c r="F1195">
        <v>4.1799999999999997E-2</v>
      </c>
      <c r="G1195">
        <v>2.1299999999999999E-2</v>
      </c>
      <c r="H1195">
        <v>3.5000000000000001E-3</v>
      </c>
    </row>
    <row r="1196" spans="1:8" hidden="1" x14ac:dyDescent="0.3">
      <c r="A1196" s="1" t="s">
        <v>107</v>
      </c>
      <c r="B1196" s="2">
        <v>44774</v>
      </c>
      <c r="C1196" s="1" t="s">
        <v>28</v>
      </c>
      <c r="D1196">
        <v>3.42</v>
      </c>
      <c r="E1196">
        <v>0.96220000000000006</v>
      </c>
      <c r="F1196">
        <v>2.75E-2</v>
      </c>
      <c r="G1196">
        <v>7.9000000000000008E-3</v>
      </c>
      <c r="H1196">
        <v>2.3999999999999998E-3</v>
      </c>
    </row>
    <row r="1197" spans="1:8" hidden="1" x14ac:dyDescent="0.3">
      <c r="A1197" s="1" t="s">
        <v>107</v>
      </c>
      <c r="B1197" s="2">
        <v>44774</v>
      </c>
      <c r="C1197" s="1" t="s">
        <v>58</v>
      </c>
      <c r="D1197">
        <v>2.88</v>
      </c>
      <c r="E1197">
        <v>0.95740000000000003</v>
      </c>
      <c r="F1197">
        <v>3.73E-2</v>
      </c>
      <c r="G1197">
        <v>2.3999999999999998E-3</v>
      </c>
      <c r="H1197">
        <v>2.8999999999999998E-3</v>
      </c>
    </row>
    <row r="1198" spans="1:8" hidden="1" x14ac:dyDescent="0.3">
      <c r="A1198" s="1" t="s">
        <v>107</v>
      </c>
      <c r="B1198" s="2">
        <v>44774</v>
      </c>
      <c r="C1198" s="1" t="s">
        <v>90</v>
      </c>
      <c r="D1198">
        <v>2.75</v>
      </c>
      <c r="E1198">
        <v>0.85</v>
      </c>
      <c r="F1198">
        <v>2.9100000000000001E-2</v>
      </c>
      <c r="G1198">
        <v>0.1012</v>
      </c>
      <c r="H1198">
        <v>1.9699999999999999E-2</v>
      </c>
    </row>
    <row r="1199" spans="1:8" hidden="1" x14ac:dyDescent="0.3">
      <c r="A1199" s="1" t="s">
        <v>107</v>
      </c>
      <c r="B1199" s="2">
        <v>44774</v>
      </c>
      <c r="C1199" s="1" t="s">
        <v>59</v>
      </c>
      <c r="D1199">
        <v>2.19</v>
      </c>
      <c r="E1199">
        <v>0.97170000000000001</v>
      </c>
      <c r="F1199">
        <v>2.7900000000000001E-2</v>
      </c>
      <c r="G1199">
        <v>2.0000000000000001E-4</v>
      </c>
      <c r="H1199">
        <v>2.0000000000000001E-4</v>
      </c>
    </row>
    <row r="1200" spans="1:8" hidden="1" x14ac:dyDescent="0.3">
      <c r="A1200" s="1" t="s">
        <v>107</v>
      </c>
      <c r="B1200" s="2">
        <v>44774</v>
      </c>
      <c r="C1200" s="1" t="s">
        <v>70</v>
      </c>
      <c r="D1200">
        <v>1.96</v>
      </c>
      <c r="E1200">
        <v>0.89259999999999995</v>
      </c>
      <c r="F1200">
        <v>2.4199999999999999E-2</v>
      </c>
      <c r="G1200">
        <v>6.83E-2</v>
      </c>
      <c r="H1200">
        <v>1.49E-2</v>
      </c>
    </row>
    <row r="1201" spans="1:8" hidden="1" x14ac:dyDescent="0.3">
      <c r="A1201" s="1" t="s">
        <v>107</v>
      </c>
      <c r="B1201" s="2">
        <v>44774</v>
      </c>
      <c r="C1201" s="1" t="s">
        <v>62</v>
      </c>
      <c r="D1201">
        <v>1.91</v>
      </c>
      <c r="E1201">
        <v>0.96740000000000004</v>
      </c>
      <c r="F1201">
        <v>2.5499999999999998E-2</v>
      </c>
      <c r="G1201">
        <v>4.8999999999999998E-3</v>
      </c>
      <c r="H1201">
        <v>2.2000000000000001E-3</v>
      </c>
    </row>
    <row r="1202" spans="1:8" hidden="1" x14ac:dyDescent="0.3">
      <c r="A1202" s="1" t="s">
        <v>107</v>
      </c>
      <c r="B1202" s="2">
        <v>44774</v>
      </c>
      <c r="C1202" s="1" t="s">
        <v>73</v>
      </c>
      <c r="D1202">
        <v>1.84</v>
      </c>
      <c r="E1202">
        <v>0.92669999999999997</v>
      </c>
      <c r="F1202">
        <v>5.62E-2</v>
      </c>
      <c r="G1202">
        <v>0.01</v>
      </c>
      <c r="H1202">
        <v>7.1000000000000004E-3</v>
      </c>
    </row>
    <row r="1203" spans="1:8" hidden="1" x14ac:dyDescent="0.3">
      <c r="A1203" s="1" t="s">
        <v>107</v>
      </c>
      <c r="B1203" s="2">
        <v>44774</v>
      </c>
      <c r="C1203" s="1" t="s">
        <v>74</v>
      </c>
      <c r="D1203">
        <v>1.82</v>
      </c>
      <c r="E1203">
        <v>0.86739999999999995</v>
      </c>
      <c r="F1203">
        <v>5.7500000000000002E-2</v>
      </c>
      <c r="G1203">
        <v>6.3100000000000003E-2</v>
      </c>
      <c r="H1203">
        <v>1.2E-2</v>
      </c>
    </row>
    <row r="1204" spans="1:8" hidden="1" x14ac:dyDescent="0.3">
      <c r="A1204" s="1" t="s">
        <v>107</v>
      </c>
      <c r="B1204" s="2">
        <v>44774</v>
      </c>
      <c r="C1204" s="1" t="s">
        <v>64</v>
      </c>
      <c r="D1204">
        <v>1.74</v>
      </c>
      <c r="E1204">
        <v>0.95230000000000004</v>
      </c>
      <c r="F1204">
        <v>2.1700000000000001E-2</v>
      </c>
      <c r="G1204">
        <v>2.52E-2</v>
      </c>
      <c r="H1204">
        <v>8.0000000000000004E-4</v>
      </c>
    </row>
    <row r="1205" spans="1:8" hidden="1" x14ac:dyDescent="0.3">
      <c r="A1205" s="1" t="s">
        <v>107</v>
      </c>
      <c r="B1205" s="2">
        <v>44774</v>
      </c>
      <c r="C1205" s="1" t="s">
        <v>47</v>
      </c>
      <c r="D1205">
        <v>1.47</v>
      </c>
      <c r="E1205">
        <v>0.96279999999999999</v>
      </c>
      <c r="F1205">
        <v>2.5899999999999999E-2</v>
      </c>
      <c r="G1205">
        <v>2.5000000000000001E-3</v>
      </c>
      <c r="H1205">
        <v>8.8999999999999999E-3</v>
      </c>
    </row>
    <row r="1206" spans="1:8" hidden="1" x14ac:dyDescent="0.3">
      <c r="A1206" s="1" t="s">
        <v>107</v>
      </c>
      <c r="B1206" s="2">
        <v>44774</v>
      </c>
      <c r="C1206" s="1" t="s">
        <v>78</v>
      </c>
      <c r="D1206">
        <v>1.4</v>
      </c>
      <c r="E1206">
        <v>0.90859999999999996</v>
      </c>
      <c r="F1206">
        <v>2.2499999999999999E-2</v>
      </c>
      <c r="G1206">
        <v>6.3899999999999998E-2</v>
      </c>
      <c r="H1206">
        <v>5.0000000000000001E-3</v>
      </c>
    </row>
    <row r="1207" spans="1:8" hidden="1" x14ac:dyDescent="0.3">
      <c r="A1207" s="1" t="s">
        <v>107</v>
      </c>
      <c r="B1207" s="2">
        <v>44774</v>
      </c>
      <c r="C1207" s="1" t="s">
        <v>76</v>
      </c>
      <c r="D1207">
        <v>1.38</v>
      </c>
      <c r="E1207">
        <v>0.94840000000000002</v>
      </c>
      <c r="F1207">
        <v>3.0099999999999998E-2</v>
      </c>
      <c r="G1207">
        <v>1.4800000000000001E-2</v>
      </c>
      <c r="H1207">
        <v>6.7000000000000002E-3</v>
      </c>
    </row>
    <row r="1208" spans="1:8" hidden="1" x14ac:dyDescent="0.3">
      <c r="A1208" s="1" t="s">
        <v>107</v>
      </c>
      <c r="B1208" s="2">
        <v>44774</v>
      </c>
      <c r="C1208" s="1" t="s">
        <v>66</v>
      </c>
      <c r="D1208">
        <v>1.28</v>
      </c>
      <c r="E1208">
        <v>0.96330000000000005</v>
      </c>
      <c r="F1208">
        <v>2.1600000000000001E-2</v>
      </c>
      <c r="G1208">
        <v>9.2999999999999992E-3</v>
      </c>
      <c r="H1208">
        <v>5.7000000000000002E-3</v>
      </c>
    </row>
    <row r="1209" spans="1:8" hidden="1" x14ac:dyDescent="0.3">
      <c r="A1209" s="1" t="s">
        <v>107</v>
      </c>
      <c r="B1209" s="2">
        <v>44774</v>
      </c>
      <c r="C1209" s="1" t="s">
        <v>80</v>
      </c>
      <c r="D1209">
        <v>1.1200000000000001</v>
      </c>
      <c r="E1209">
        <v>0.9728</v>
      </c>
      <c r="F1209">
        <v>1.29E-2</v>
      </c>
      <c r="G1209">
        <v>0.01</v>
      </c>
      <c r="H1209">
        <v>4.3E-3</v>
      </c>
    </row>
    <row r="1210" spans="1:8" hidden="1" x14ac:dyDescent="0.3">
      <c r="A1210" s="1" t="s">
        <v>107</v>
      </c>
      <c r="B1210" s="2">
        <v>44774</v>
      </c>
      <c r="C1210" s="1" t="s">
        <v>19</v>
      </c>
      <c r="D1210">
        <v>1.07</v>
      </c>
      <c r="E1210">
        <v>0.87</v>
      </c>
      <c r="F1210">
        <v>0.10589999999999999</v>
      </c>
      <c r="G1210">
        <v>2.1000000000000001E-2</v>
      </c>
      <c r="H1210">
        <v>3.0999999999999999E-3</v>
      </c>
    </row>
    <row r="1211" spans="1:8" hidden="1" x14ac:dyDescent="0.3">
      <c r="A1211" s="1" t="s">
        <v>107</v>
      </c>
      <c r="B1211" s="2">
        <v>44774</v>
      </c>
      <c r="C1211" s="1" t="s">
        <v>49</v>
      </c>
      <c r="D1211">
        <v>1.02</v>
      </c>
      <c r="E1211">
        <v>0.93320000000000003</v>
      </c>
      <c r="F1211">
        <v>5.5599999999999997E-2</v>
      </c>
      <c r="G1211">
        <v>6.8999999999999999E-3</v>
      </c>
      <c r="H1211">
        <v>4.3E-3</v>
      </c>
    </row>
    <row r="1212" spans="1:8" hidden="1" x14ac:dyDescent="0.3">
      <c r="A1212" s="1" t="s">
        <v>107</v>
      </c>
      <c r="B1212" s="2">
        <v>44774</v>
      </c>
      <c r="C1212" s="1" t="s">
        <v>75</v>
      </c>
      <c r="D1212">
        <v>1.01</v>
      </c>
      <c r="E1212">
        <v>0.90849999999999997</v>
      </c>
      <c r="F1212">
        <v>6.3299999999999995E-2</v>
      </c>
      <c r="G1212">
        <v>8.0000000000000004E-4</v>
      </c>
      <c r="H1212">
        <v>2.7400000000000001E-2</v>
      </c>
    </row>
    <row r="1213" spans="1:8" hidden="1" x14ac:dyDescent="0.3">
      <c r="A1213" s="1" t="s">
        <v>107</v>
      </c>
      <c r="B1213" s="2">
        <v>44774</v>
      </c>
      <c r="C1213" s="1" t="s">
        <v>79</v>
      </c>
      <c r="D1213">
        <v>0.99</v>
      </c>
      <c r="E1213">
        <v>0.93510000000000004</v>
      </c>
      <c r="F1213">
        <v>4.8800000000000003E-2</v>
      </c>
      <c r="G1213">
        <v>1.1599999999999999E-2</v>
      </c>
      <c r="H1213">
        <v>4.4999999999999997E-3</v>
      </c>
    </row>
    <row r="1214" spans="1:8" hidden="1" x14ac:dyDescent="0.3">
      <c r="A1214" s="1" t="s">
        <v>107</v>
      </c>
      <c r="B1214" s="2">
        <v>44774</v>
      </c>
      <c r="C1214" s="1" t="s">
        <v>77</v>
      </c>
      <c r="D1214">
        <v>0.75</v>
      </c>
      <c r="E1214">
        <v>0.94579999999999997</v>
      </c>
      <c r="F1214">
        <v>3.04E-2</v>
      </c>
      <c r="G1214">
        <v>1.8800000000000001E-2</v>
      </c>
      <c r="H1214">
        <v>5.1000000000000004E-3</v>
      </c>
    </row>
    <row r="1215" spans="1:8" hidden="1" x14ac:dyDescent="0.3">
      <c r="A1215" s="1" t="s">
        <v>107</v>
      </c>
      <c r="B1215" s="2">
        <v>44774</v>
      </c>
      <c r="C1215" s="1" t="s">
        <v>98</v>
      </c>
      <c r="D1215">
        <v>0.73</v>
      </c>
      <c r="E1215">
        <v>0.98</v>
      </c>
      <c r="F1215">
        <v>1.6400000000000001E-2</v>
      </c>
      <c r="G1215">
        <v>2.5000000000000001E-3</v>
      </c>
      <c r="H1215">
        <v>1.1000000000000001E-3</v>
      </c>
    </row>
    <row r="1216" spans="1:8" hidden="1" x14ac:dyDescent="0.3">
      <c r="A1216" s="1" t="s">
        <v>107</v>
      </c>
      <c r="B1216" s="2">
        <v>44774</v>
      </c>
      <c r="C1216" s="1" t="s">
        <v>83</v>
      </c>
      <c r="D1216">
        <v>0.65</v>
      </c>
      <c r="E1216">
        <v>0.96630000000000005</v>
      </c>
      <c r="F1216">
        <v>1.6899999999999998E-2</v>
      </c>
      <c r="G1216">
        <v>1.09E-2</v>
      </c>
      <c r="H1216">
        <v>5.8999999999999999E-3</v>
      </c>
    </row>
    <row r="1217" spans="1:8" hidden="1" x14ac:dyDescent="0.3">
      <c r="A1217" s="1" t="s">
        <v>107</v>
      </c>
      <c r="B1217" s="2">
        <v>44774</v>
      </c>
      <c r="C1217" s="1" t="s">
        <v>84</v>
      </c>
      <c r="D1217">
        <v>0.62</v>
      </c>
      <c r="E1217">
        <v>0.89439999999999997</v>
      </c>
      <c r="F1217">
        <v>9.4299999999999995E-2</v>
      </c>
      <c r="G1217">
        <v>1.4E-3</v>
      </c>
      <c r="H1217">
        <v>9.9000000000000008E-3</v>
      </c>
    </row>
    <row r="1218" spans="1:8" hidden="1" x14ac:dyDescent="0.3">
      <c r="A1218" s="1" t="s">
        <v>107</v>
      </c>
      <c r="B1218" s="2">
        <v>44774</v>
      </c>
      <c r="C1218" s="1" t="s">
        <v>108</v>
      </c>
      <c r="D1218">
        <v>0.61</v>
      </c>
      <c r="E1218">
        <v>0.97950000000000004</v>
      </c>
      <c r="F1218">
        <v>5.0000000000000001E-3</v>
      </c>
      <c r="G1218">
        <v>5.0000000000000001E-3</v>
      </c>
      <c r="H1218">
        <v>1.0500000000000001E-2</v>
      </c>
    </row>
    <row r="1219" spans="1:8" hidden="1" x14ac:dyDescent="0.3">
      <c r="A1219" s="1" t="s">
        <v>107</v>
      </c>
      <c r="B1219" s="2">
        <v>44774</v>
      </c>
      <c r="C1219" s="1" t="s">
        <v>82</v>
      </c>
      <c r="D1219">
        <v>0.59</v>
      </c>
      <c r="E1219">
        <v>0.9405</v>
      </c>
      <c r="F1219">
        <v>2.53E-2</v>
      </c>
      <c r="G1219">
        <v>2.4500000000000001E-2</v>
      </c>
      <c r="H1219">
        <v>9.7999999999999997E-3</v>
      </c>
    </row>
    <row r="1220" spans="1:8" hidden="1" x14ac:dyDescent="0.3">
      <c r="A1220" s="1" t="s">
        <v>107</v>
      </c>
      <c r="B1220" s="2">
        <v>44774</v>
      </c>
      <c r="C1220" s="1" t="s">
        <v>178</v>
      </c>
      <c r="D1220">
        <v>0.57999999999999996</v>
      </c>
      <c r="E1220">
        <v>0.97989999999999999</v>
      </c>
      <c r="F1220">
        <v>1.78E-2</v>
      </c>
      <c r="G1220">
        <v>1.8E-3</v>
      </c>
      <c r="H1220">
        <v>4.0000000000000002E-4</v>
      </c>
    </row>
    <row r="1221" spans="1:8" hidden="1" x14ac:dyDescent="0.3">
      <c r="A1221" s="1" t="s">
        <v>107</v>
      </c>
      <c r="B1221" s="2">
        <v>44774</v>
      </c>
      <c r="C1221" s="1" t="s">
        <v>56</v>
      </c>
      <c r="D1221">
        <v>0.55000000000000004</v>
      </c>
      <c r="E1221">
        <v>0.85409999999999997</v>
      </c>
      <c r="F1221">
        <v>1.04E-2</v>
      </c>
      <c r="G1221">
        <v>0.114</v>
      </c>
      <c r="H1221">
        <v>2.1499999999999998E-2</v>
      </c>
    </row>
    <row r="1222" spans="1:8" x14ac:dyDescent="0.3">
      <c r="A1222" s="1" t="s">
        <v>109</v>
      </c>
      <c r="B1222" s="2">
        <v>44805</v>
      </c>
      <c r="C1222" s="1" t="s">
        <v>33</v>
      </c>
      <c r="D1222">
        <v>104.24</v>
      </c>
      <c r="E1222">
        <v>0.96199999999999997</v>
      </c>
      <c r="F1222">
        <v>2.6800000000000001E-2</v>
      </c>
      <c r="G1222">
        <v>4.8999999999999998E-3</v>
      </c>
      <c r="H1222">
        <v>6.1999999999999998E-3</v>
      </c>
    </row>
    <row r="1223" spans="1:8" hidden="1" x14ac:dyDescent="0.3">
      <c r="A1223" s="1" t="s">
        <v>109</v>
      </c>
      <c r="B1223" s="2">
        <v>44805</v>
      </c>
      <c r="C1223" s="1" t="s">
        <v>26</v>
      </c>
      <c r="D1223">
        <v>41.79</v>
      </c>
      <c r="E1223">
        <v>0.96489999999999998</v>
      </c>
      <c r="F1223">
        <v>2.0400000000000001E-2</v>
      </c>
      <c r="G1223">
        <v>1.43E-2</v>
      </c>
      <c r="H1223">
        <v>4.0000000000000002E-4</v>
      </c>
    </row>
    <row r="1224" spans="1:8" hidden="1" x14ac:dyDescent="0.3">
      <c r="A1224" s="1" t="s">
        <v>109</v>
      </c>
      <c r="B1224" s="2">
        <v>44805</v>
      </c>
      <c r="C1224" s="1" t="s">
        <v>13</v>
      </c>
      <c r="D1224">
        <v>34.340000000000003</v>
      </c>
      <c r="E1224">
        <v>0.93089999999999995</v>
      </c>
      <c r="F1224">
        <v>3.4299999999999997E-2</v>
      </c>
      <c r="G1224">
        <v>2.18E-2</v>
      </c>
      <c r="H1224">
        <v>1.3100000000000001E-2</v>
      </c>
    </row>
    <row r="1225" spans="1:8" hidden="1" x14ac:dyDescent="0.3">
      <c r="A1225" s="1" t="s">
        <v>109</v>
      </c>
      <c r="B1225" s="2">
        <v>44805</v>
      </c>
      <c r="C1225" s="1" t="s">
        <v>36</v>
      </c>
      <c r="D1225">
        <v>28.02</v>
      </c>
      <c r="E1225">
        <v>0.97319999999999995</v>
      </c>
      <c r="F1225">
        <v>2.0299999999999999E-2</v>
      </c>
      <c r="G1225">
        <v>5.4999999999999997E-3</v>
      </c>
      <c r="H1225">
        <v>1E-3</v>
      </c>
    </row>
    <row r="1226" spans="1:8" hidden="1" x14ac:dyDescent="0.3">
      <c r="A1226" s="1" t="s">
        <v>109</v>
      </c>
      <c r="B1226" s="2">
        <v>44805</v>
      </c>
      <c r="C1226" s="1" t="s">
        <v>32</v>
      </c>
      <c r="D1226">
        <v>26.09</v>
      </c>
      <c r="E1226">
        <v>0.95989999999999998</v>
      </c>
      <c r="F1226">
        <v>3.3000000000000002E-2</v>
      </c>
      <c r="G1226">
        <v>5.7000000000000002E-3</v>
      </c>
      <c r="H1226">
        <v>1.2999999999999999E-3</v>
      </c>
    </row>
    <row r="1227" spans="1:8" hidden="1" x14ac:dyDescent="0.3">
      <c r="A1227" s="1" t="s">
        <v>109</v>
      </c>
      <c r="B1227" s="2">
        <v>44805</v>
      </c>
      <c r="C1227" s="1" t="s">
        <v>21</v>
      </c>
      <c r="D1227">
        <v>22.1</v>
      </c>
      <c r="E1227">
        <v>0.9637</v>
      </c>
      <c r="F1227">
        <v>3.2199999999999999E-2</v>
      </c>
      <c r="G1227">
        <v>3.5999999999999999E-3</v>
      </c>
      <c r="H1227">
        <v>5.0000000000000001E-4</v>
      </c>
    </row>
    <row r="1228" spans="1:8" hidden="1" x14ac:dyDescent="0.3">
      <c r="A1228" s="1" t="s">
        <v>109</v>
      </c>
      <c r="B1228" s="2">
        <v>44805</v>
      </c>
      <c r="C1228" s="1" t="s">
        <v>16</v>
      </c>
      <c r="D1228">
        <v>21.06</v>
      </c>
      <c r="E1228">
        <v>0.97060000000000002</v>
      </c>
      <c r="F1228">
        <v>2.69E-2</v>
      </c>
      <c r="G1228">
        <v>1.6000000000000001E-3</v>
      </c>
      <c r="H1228">
        <v>1E-3</v>
      </c>
    </row>
    <row r="1229" spans="1:8" hidden="1" x14ac:dyDescent="0.3">
      <c r="A1229" s="1" t="s">
        <v>109</v>
      </c>
      <c r="B1229" s="2">
        <v>44805</v>
      </c>
      <c r="C1229" s="1" t="s">
        <v>29</v>
      </c>
      <c r="D1229">
        <v>18.82</v>
      </c>
      <c r="E1229">
        <v>0.96240000000000003</v>
      </c>
      <c r="F1229">
        <v>3.0099999999999998E-2</v>
      </c>
      <c r="G1229">
        <v>4.1999999999999997E-3</v>
      </c>
      <c r="H1229">
        <v>3.3E-3</v>
      </c>
    </row>
    <row r="1230" spans="1:8" hidden="1" x14ac:dyDescent="0.3">
      <c r="A1230" s="1" t="s">
        <v>109</v>
      </c>
      <c r="B1230" s="2">
        <v>44805</v>
      </c>
      <c r="C1230" s="1" t="s">
        <v>14</v>
      </c>
      <c r="D1230">
        <v>18.73</v>
      </c>
      <c r="E1230">
        <v>0.95220000000000005</v>
      </c>
      <c r="F1230">
        <v>3.4299999999999997E-2</v>
      </c>
      <c r="G1230">
        <v>7.4999999999999997E-3</v>
      </c>
      <c r="H1230">
        <v>6.1000000000000004E-3</v>
      </c>
    </row>
    <row r="1231" spans="1:8" hidden="1" x14ac:dyDescent="0.3">
      <c r="A1231" s="1" t="s">
        <v>109</v>
      </c>
      <c r="B1231" s="2">
        <v>44805</v>
      </c>
      <c r="C1231" s="1" t="s">
        <v>12</v>
      </c>
      <c r="D1231">
        <v>17.149999999999999</v>
      </c>
      <c r="E1231">
        <v>0.96309999999999996</v>
      </c>
      <c r="F1231">
        <v>2.9600000000000001E-2</v>
      </c>
      <c r="G1231">
        <v>6.6E-3</v>
      </c>
      <c r="H1231">
        <v>5.9999999999999995E-4</v>
      </c>
    </row>
    <row r="1232" spans="1:8" hidden="1" x14ac:dyDescent="0.3">
      <c r="A1232" s="1" t="s">
        <v>109</v>
      </c>
      <c r="B1232" s="2">
        <v>44805</v>
      </c>
      <c r="C1232" s="1" t="s">
        <v>23</v>
      </c>
      <c r="D1232">
        <v>16.25</v>
      </c>
      <c r="E1232">
        <v>0.89059999999999995</v>
      </c>
      <c r="F1232">
        <v>2.58E-2</v>
      </c>
      <c r="G1232">
        <v>7.4499999999999997E-2</v>
      </c>
      <c r="H1232">
        <v>9.1000000000000004E-3</v>
      </c>
    </row>
    <row r="1233" spans="1:8" hidden="1" x14ac:dyDescent="0.3">
      <c r="A1233" s="1" t="s">
        <v>109</v>
      </c>
      <c r="B1233" s="2">
        <v>44805</v>
      </c>
      <c r="C1233" s="1" t="s">
        <v>31</v>
      </c>
      <c r="D1233">
        <v>14.18</v>
      </c>
      <c r="E1233">
        <v>0.90769999999999995</v>
      </c>
      <c r="F1233">
        <v>8.3699999999999997E-2</v>
      </c>
      <c r="G1233">
        <v>7.3000000000000001E-3</v>
      </c>
      <c r="H1233">
        <v>1.2999999999999999E-3</v>
      </c>
    </row>
    <row r="1234" spans="1:8" hidden="1" x14ac:dyDescent="0.3">
      <c r="A1234" s="1" t="s">
        <v>109</v>
      </c>
      <c r="B1234" s="2">
        <v>44805</v>
      </c>
      <c r="C1234" s="1" t="s">
        <v>17</v>
      </c>
      <c r="D1234">
        <v>11.16</v>
      </c>
      <c r="E1234">
        <v>0.91649999999999998</v>
      </c>
      <c r="F1234">
        <v>3.44E-2</v>
      </c>
      <c r="G1234">
        <v>2.7E-2</v>
      </c>
      <c r="H1234">
        <v>2.2200000000000001E-2</v>
      </c>
    </row>
    <row r="1235" spans="1:8" hidden="1" x14ac:dyDescent="0.3">
      <c r="A1235" s="1" t="s">
        <v>109</v>
      </c>
      <c r="B1235" s="2">
        <v>44805</v>
      </c>
      <c r="C1235" s="1" t="s">
        <v>22</v>
      </c>
      <c r="D1235">
        <v>7.51</v>
      </c>
      <c r="E1235">
        <v>0.91300000000000003</v>
      </c>
      <c r="F1235">
        <v>3.3300000000000003E-2</v>
      </c>
      <c r="G1235">
        <v>5.21E-2</v>
      </c>
      <c r="H1235">
        <v>1.6000000000000001E-3</v>
      </c>
    </row>
    <row r="1236" spans="1:8" hidden="1" x14ac:dyDescent="0.3">
      <c r="A1236" s="1" t="s">
        <v>109</v>
      </c>
      <c r="B1236" s="2">
        <v>44805</v>
      </c>
      <c r="C1236" s="1" t="s">
        <v>24</v>
      </c>
      <c r="D1236">
        <v>6.92</v>
      </c>
      <c r="E1236">
        <v>0.92859999999999998</v>
      </c>
      <c r="F1236">
        <v>2.8000000000000001E-2</v>
      </c>
      <c r="G1236">
        <v>3.2899999999999999E-2</v>
      </c>
      <c r="H1236">
        <v>1.0500000000000001E-2</v>
      </c>
    </row>
    <row r="1237" spans="1:8" hidden="1" x14ac:dyDescent="0.3">
      <c r="A1237" s="1" t="s">
        <v>109</v>
      </c>
      <c r="B1237" s="2">
        <v>44805</v>
      </c>
      <c r="C1237" s="1" t="s">
        <v>20</v>
      </c>
      <c r="D1237">
        <v>6.89</v>
      </c>
      <c r="E1237">
        <v>0.97009999999999996</v>
      </c>
      <c r="F1237">
        <v>1.18E-2</v>
      </c>
      <c r="G1237">
        <v>1.7500000000000002E-2</v>
      </c>
      <c r="H1237">
        <v>5.9999999999999995E-4</v>
      </c>
    </row>
    <row r="1238" spans="1:8" hidden="1" x14ac:dyDescent="0.3">
      <c r="A1238" s="1" t="s">
        <v>109</v>
      </c>
      <c r="B1238" s="2">
        <v>44805</v>
      </c>
      <c r="C1238" s="1" t="s">
        <v>35</v>
      </c>
      <c r="D1238">
        <v>6.56</v>
      </c>
      <c r="E1238">
        <v>0.95669999999999999</v>
      </c>
      <c r="F1238">
        <v>7.7000000000000002E-3</v>
      </c>
      <c r="G1238">
        <v>2.3699999999999999E-2</v>
      </c>
      <c r="H1238">
        <v>1.1900000000000001E-2</v>
      </c>
    </row>
    <row r="1239" spans="1:8" hidden="1" x14ac:dyDescent="0.3">
      <c r="A1239" s="1" t="s">
        <v>109</v>
      </c>
      <c r="B1239" s="2">
        <v>44805</v>
      </c>
      <c r="C1239" s="1" t="s">
        <v>15</v>
      </c>
      <c r="D1239">
        <v>6.3</v>
      </c>
      <c r="E1239">
        <v>0.96299999999999997</v>
      </c>
      <c r="F1239">
        <v>1.6500000000000001E-2</v>
      </c>
      <c r="G1239">
        <v>1.7600000000000001E-2</v>
      </c>
      <c r="H1239">
        <v>3.0000000000000001E-3</v>
      </c>
    </row>
    <row r="1240" spans="1:8" hidden="1" x14ac:dyDescent="0.3">
      <c r="A1240" s="1" t="s">
        <v>109</v>
      </c>
      <c r="B1240" s="2">
        <v>44805</v>
      </c>
      <c r="C1240" s="1" t="s">
        <v>25</v>
      </c>
      <c r="D1240">
        <v>5.33</v>
      </c>
      <c r="E1240">
        <v>0.96519999999999995</v>
      </c>
      <c r="F1240">
        <v>1.15E-2</v>
      </c>
      <c r="G1240">
        <v>2.23E-2</v>
      </c>
      <c r="H1240">
        <v>1E-3</v>
      </c>
    </row>
    <row r="1241" spans="1:8" hidden="1" x14ac:dyDescent="0.3">
      <c r="A1241" s="1" t="s">
        <v>109</v>
      </c>
      <c r="B1241" s="2">
        <v>44805</v>
      </c>
      <c r="C1241" s="1" t="s">
        <v>38</v>
      </c>
      <c r="D1241">
        <v>4.92</v>
      </c>
      <c r="E1241">
        <v>0.93120000000000003</v>
      </c>
      <c r="F1241">
        <v>5.5899999999999998E-2</v>
      </c>
      <c r="G1241">
        <v>1.11E-2</v>
      </c>
      <c r="H1241">
        <v>1.8E-3</v>
      </c>
    </row>
    <row r="1242" spans="1:8" hidden="1" x14ac:dyDescent="0.3">
      <c r="A1242" s="1" t="s">
        <v>109</v>
      </c>
      <c r="B1242" s="2">
        <v>44805</v>
      </c>
      <c r="C1242" s="1" t="s">
        <v>9</v>
      </c>
      <c r="D1242">
        <v>3.91</v>
      </c>
      <c r="E1242">
        <v>0.93589999999999995</v>
      </c>
      <c r="F1242">
        <v>5.7799999999999997E-2</v>
      </c>
      <c r="G1242">
        <v>6.0000000000000001E-3</v>
      </c>
      <c r="H1242">
        <v>2.9999999999999997E-4</v>
      </c>
    </row>
    <row r="1243" spans="1:8" hidden="1" x14ac:dyDescent="0.3">
      <c r="A1243" s="1" t="s">
        <v>109</v>
      </c>
      <c r="B1243" s="2">
        <v>44805</v>
      </c>
      <c r="C1243" s="1" t="s">
        <v>27</v>
      </c>
      <c r="D1243">
        <v>3.88</v>
      </c>
      <c r="E1243">
        <v>0.96220000000000006</v>
      </c>
      <c r="F1243">
        <v>2.0899999999999998E-2</v>
      </c>
      <c r="G1243">
        <v>1.03E-2</v>
      </c>
      <c r="H1243">
        <v>6.4999999999999997E-3</v>
      </c>
    </row>
    <row r="1244" spans="1:8" hidden="1" x14ac:dyDescent="0.3">
      <c r="A1244" s="1" t="s">
        <v>109</v>
      </c>
      <c r="B1244" s="2">
        <v>44805</v>
      </c>
      <c r="C1244" s="1" t="s">
        <v>68</v>
      </c>
      <c r="D1244">
        <v>3.81</v>
      </c>
      <c r="E1244">
        <v>0.92269999999999996</v>
      </c>
      <c r="F1244">
        <v>5.8900000000000001E-2</v>
      </c>
      <c r="G1244">
        <v>1.6799999999999999E-2</v>
      </c>
      <c r="H1244">
        <v>1.5E-3</v>
      </c>
    </row>
    <row r="1245" spans="1:8" hidden="1" x14ac:dyDescent="0.3">
      <c r="A1245" s="1" t="s">
        <v>109</v>
      </c>
      <c r="B1245" s="2">
        <v>44805</v>
      </c>
      <c r="C1245" s="1" t="s">
        <v>52</v>
      </c>
      <c r="D1245">
        <v>3.71</v>
      </c>
      <c r="E1245">
        <v>0.93259999999999998</v>
      </c>
      <c r="F1245">
        <v>4.6300000000000001E-2</v>
      </c>
      <c r="G1245">
        <v>1.0699999999999999E-2</v>
      </c>
      <c r="H1245">
        <v>1.0500000000000001E-2</v>
      </c>
    </row>
    <row r="1246" spans="1:8" hidden="1" x14ac:dyDescent="0.3">
      <c r="A1246" s="1" t="s">
        <v>109</v>
      </c>
      <c r="B1246" s="2">
        <v>44805</v>
      </c>
      <c r="C1246" s="1" t="s">
        <v>28</v>
      </c>
      <c r="D1246">
        <v>3.29</v>
      </c>
      <c r="E1246">
        <v>0.96899999999999997</v>
      </c>
      <c r="F1246">
        <v>2.7400000000000001E-2</v>
      </c>
      <c r="G1246">
        <v>3.0999999999999999E-3</v>
      </c>
      <c r="H1246">
        <v>5.9999999999999995E-4</v>
      </c>
    </row>
    <row r="1247" spans="1:8" hidden="1" x14ac:dyDescent="0.3">
      <c r="A1247" s="1" t="s">
        <v>109</v>
      </c>
      <c r="B1247" s="2">
        <v>44805</v>
      </c>
      <c r="C1247" s="1" t="s">
        <v>58</v>
      </c>
      <c r="D1247">
        <v>2.91</v>
      </c>
      <c r="E1247">
        <v>0.96450000000000002</v>
      </c>
      <c r="F1247">
        <v>3.2300000000000002E-2</v>
      </c>
      <c r="G1247">
        <v>1.8E-3</v>
      </c>
      <c r="H1247">
        <v>1.4E-3</v>
      </c>
    </row>
    <row r="1248" spans="1:8" hidden="1" x14ac:dyDescent="0.3">
      <c r="A1248" s="1" t="s">
        <v>109</v>
      </c>
      <c r="B1248" s="2">
        <v>44805</v>
      </c>
      <c r="C1248" s="1" t="s">
        <v>90</v>
      </c>
      <c r="D1248">
        <v>2.89</v>
      </c>
      <c r="E1248">
        <v>0.85470000000000002</v>
      </c>
      <c r="F1248">
        <v>2.9899999999999999E-2</v>
      </c>
      <c r="G1248">
        <v>0.1043</v>
      </c>
      <c r="H1248">
        <v>1.12E-2</v>
      </c>
    </row>
    <row r="1249" spans="1:8" hidden="1" x14ac:dyDescent="0.3">
      <c r="A1249" s="1" t="s">
        <v>109</v>
      </c>
      <c r="B1249" s="2">
        <v>44805</v>
      </c>
      <c r="C1249" s="1" t="s">
        <v>59</v>
      </c>
      <c r="D1249">
        <v>2.14</v>
      </c>
      <c r="E1249">
        <v>0.96709999999999996</v>
      </c>
      <c r="F1249">
        <v>2.5999999999999999E-2</v>
      </c>
      <c r="G1249">
        <v>3.3999999999999998E-3</v>
      </c>
      <c r="H1249">
        <v>3.5000000000000001E-3</v>
      </c>
    </row>
    <row r="1250" spans="1:8" hidden="1" x14ac:dyDescent="0.3">
      <c r="A1250" s="1" t="s">
        <v>109</v>
      </c>
      <c r="B1250" s="2">
        <v>44805</v>
      </c>
      <c r="C1250" s="1" t="s">
        <v>62</v>
      </c>
      <c r="D1250">
        <v>1.86</v>
      </c>
      <c r="E1250">
        <v>0.97009999999999996</v>
      </c>
      <c r="F1250">
        <v>2.5700000000000001E-2</v>
      </c>
      <c r="G1250">
        <v>4.1000000000000003E-3</v>
      </c>
      <c r="H1250">
        <v>1E-4</v>
      </c>
    </row>
    <row r="1251" spans="1:8" hidden="1" x14ac:dyDescent="0.3">
      <c r="A1251" s="1" t="s">
        <v>109</v>
      </c>
      <c r="B1251" s="2">
        <v>44805</v>
      </c>
      <c r="C1251" s="1" t="s">
        <v>70</v>
      </c>
      <c r="D1251">
        <v>1.8</v>
      </c>
      <c r="E1251">
        <v>0.97419999999999995</v>
      </c>
      <c r="F1251">
        <v>2.1899999999999999E-2</v>
      </c>
      <c r="G1251">
        <v>2.5000000000000001E-3</v>
      </c>
      <c r="H1251">
        <v>1.4E-3</v>
      </c>
    </row>
    <row r="1252" spans="1:8" hidden="1" x14ac:dyDescent="0.3">
      <c r="A1252" s="1" t="s">
        <v>109</v>
      </c>
      <c r="B1252" s="2">
        <v>44805</v>
      </c>
      <c r="C1252" s="1" t="s">
        <v>74</v>
      </c>
      <c r="D1252">
        <v>1.8</v>
      </c>
      <c r="E1252">
        <v>0.91379999999999995</v>
      </c>
      <c r="F1252">
        <v>6.4299999999999996E-2</v>
      </c>
      <c r="G1252">
        <v>1.6299999999999999E-2</v>
      </c>
      <c r="H1252">
        <v>5.7000000000000002E-3</v>
      </c>
    </row>
    <row r="1253" spans="1:8" hidden="1" x14ac:dyDescent="0.3">
      <c r="A1253" s="1" t="s">
        <v>109</v>
      </c>
      <c r="B1253" s="2">
        <v>44805</v>
      </c>
      <c r="C1253" s="1" t="s">
        <v>64</v>
      </c>
      <c r="D1253">
        <v>1.72</v>
      </c>
      <c r="E1253">
        <v>0.95340000000000003</v>
      </c>
      <c r="F1253">
        <v>2.3099999999999999E-2</v>
      </c>
      <c r="G1253">
        <v>2.1899999999999999E-2</v>
      </c>
      <c r="H1253">
        <v>1.5E-3</v>
      </c>
    </row>
    <row r="1254" spans="1:8" hidden="1" x14ac:dyDescent="0.3">
      <c r="A1254" s="1" t="s">
        <v>109</v>
      </c>
      <c r="B1254" s="2">
        <v>44805</v>
      </c>
      <c r="C1254" s="1" t="s">
        <v>73</v>
      </c>
      <c r="D1254">
        <v>1.68</v>
      </c>
      <c r="E1254">
        <v>0.91549999999999998</v>
      </c>
      <c r="F1254">
        <v>6.1800000000000001E-2</v>
      </c>
      <c r="G1254">
        <v>1.09E-2</v>
      </c>
      <c r="H1254">
        <v>1.18E-2</v>
      </c>
    </row>
    <row r="1255" spans="1:8" hidden="1" x14ac:dyDescent="0.3">
      <c r="A1255" s="1" t="s">
        <v>109</v>
      </c>
      <c r="B1255" s="2">
        <v>44805</v>
      </c>
      <c r="C1255" s="1" t="s">
        <v>47</v>
      </c>
      <c r="D1255">
        <v>1.52</v>
      </c>
      <c r="E1255">
        <v>0.95740000000000003</v>
      </c>
      <c r="F1255">
        <v>2.1100000000000001E-2</v>
      </c>
      <c r="G1255">
        <v>1.38E-2</v>
      </c>
      <c r="H1255">
        <v>7.7000000000000002E-3</v>
      </c>
    </row>
    <row r="1256" spans="1:8" hidden="1" x14ac:dyDescent="0.3">
      <c r="A1256" s="1" t="s">
        <v>109</v>
      </c>
      <c r="B1256" s="2">
        <v>44805</v>
      </c>
      <c r="C1256" s="1" t="s">
        <v>76</v>
      </c>
      <c r="D1256">
        <v>1.48</v>
      </c>
      <c r="E1256">
        <v>0.96619999999999995</v>
      </c>
      <c r="F1256">
        <v>2.9000000000000001E-2</v>
      </c>
      <c r="G1256">
        <v>1.9E-3</v>
      </c>
      <c r="H1256">
        <v>2.8999999999999998E-3</v>
      </c>
    </row>
    <row r="1257" spans="1:8" hidden="1" x14ac:dyDescent="0.3">
      <c r="A1257" s="1" t="s">
        <v>109</v>
      </c>
      <c r="B1257" s="2">
        <v>44805</v>
      </c>
      <c r="C1257" s="1" t="s">
        <v>78</v>
      </c>
      <c r="D1257">
        <v>1.34</v>
      </c>
      <c r="E1257">
        <v>0.94530000000000003</v>
      </c>
      <c r="F1257">
        <v>1.9400000000000001E-2</v>
      </c>
      <c r="G1257">
        <v>3.3700000000000001E-2</v>
      </c>
      <c r="H1257">
        <v>1.6999999999999999E-3</v>
      </c>
    </row>
    <row r="1258" spans="1:8" hidden="1" x14ac:dyDescent="0.3">
      <c r="A1258" s="1" t="s">
        <v>109</v>
      </c>
      <c r="B1258" s="2">
        <v>44805</v>
      </c>
      <c r="C1258" s="1" t="s">
        <v>66</v>
      </c>
      <c r="D1258">
        <v>1.2</v>
      </c>
      <c r="E1258">
        <v>0.96940000000000004</v>
      </c>
      <c r="F1258">
        <v>2.1299999999999999E-2</v>
      </c>
      <c r="G1258">
        <v>8.8000000000000005E-3</v>
      </c>
      <c r="H1258">
        <v>4.0000000000000002E-4</v>
      </c>
    </row>
    <row r="1259" spans="1:8" hidden="1" x14ac:dyDescent="0.3">
      <c r="A1259" s="1" t="s">
        <v>109</v>
      </c>
      <c r="B1259" s="2">
        <v>44805</v>
      </c>
      <c r="C1259" s="1" t="s">
        <v>19</v>
      </c>
      <c r="D1259">
        <v>1.0900000000000001</v>
      </c>
      <c r="E1259">
        <v>0.86480000000000001</v>
      </c>
      <c r="F1259">
        <v>8.1799999999999998E-2</v>
      </c>
      <c r="G1259">
        <v>5.2299999999999999E-2</v>
      </c>
      <c r="H1259">
        <v>1E-3</v>
      </c>
    </row>
    <row r="1260" spans="1:8" hidden="1" x14ac:dyDescent="0.3">
      <c r="A1260" s="1" t="s">
        <v>109</v>
      </c>
      <c r="B1260" s="2">
        <v>44805</v>
      </c>
      <c r="C1260" s="1" t="s">
        <v>80</v>
      </c>
      <c r="D1260">
        <v>1.08</v>
      </c>
      <c r="E1260">
        <v>0.94740000000000002</v>
      </c>
      <c r="F1260">
        <v>1.32E-2</v>
      </c>
      <c r="G1260">
        <v>3.1699999999999999E-2</v>
      </c>
      <c r="H1260">
        <v>7.7000000000000002E-3</v>
      </c>
    </row>
    <row r="1261" spans="1:8" hidden="1" x14ac:dyDescent="0.3">
      <c r="A1261" s="1" t="s">
        <v>109</v>
      </c>
      <c r="B1261" s="2">
        <v>44805</v>
      </c>
      <c r="C1261" s="1" t="s">
        <v>49</v>
      </c>
      <c r="D1261">
        <v>1.07</v>
      </c>
      <c r="E1261">
        <v>0.89449999999999996</v>
      </c>
      <c r="F1261">
        <v>8.2000000000000003E-2</v>
      </c>
      <c r="G1261">
        <v>1.9900000000000001E-2</v>
      </c>
      <c r="H1261">
        <v>3.7000000000000002E-3</v>
      </c>
    </row>
    <row r="1262" spans="1:8" hidden="1" x14ac:dyDescent="0.3">
      <c r="A1262" s="1" t="s">
        <v>109</v>
      </c>
      <c r="B1262" s="2">
        <v>44805</v>
      </c>
      <c r="C1262" s="1" t="s">
        <v>75</v>
      </c>
      <c r="D1262">
        <v>1.05</v>
      </c>
      <c r="E1262">
        <v>0.92610000000000003</v>
      </c>
      <c r="F1262">
        <v>5.2499999999999998E-2</v>
      </c>
      <c r="G1262">
        <v>1.14E-2</v>
      </c>
      <c r="H1262">
        <v>0.01</v>
      </c>
    </row>
    <row r="1263" spans="1:8" hidden="1" x14ac:dyDescent="0.3">
      <c r="A1263" s="1" t="s">
        <v>109</v>
      </c>
      <c r="B1263" s="2">
        <v>44805</v>
      </c>
      <c r="C1263" s="1" t="s">
        <v>79</v>
      </c>
      <c r="D1263">
        <v>1</v>
      </c>
      <c r="E1263">
        <v>0.92730000000000001</v>
      </c>
      <c r="F1263">
        <v>4.1799999999999997E-2</v>
      </c>
      <c r="G1263">
        <v>2.2100000000000002E-2</v>
      </c>
      <c r="H1263">
        <v>8.8999999999999999E-3</v>
      </c>
    </row>
    <row r="1264" spans="1:8" hidden="1" x14ac:dyDescent="0.3">
      <c r="A1264" s="1" t="s">
        <v>109</v>
      </c>
      <c r="B1264" s="2">
        <v>44805</v>
      </c>
      <c r="C1264" s="1" t="s">
        <v>177</v>
      </c>
      <c r="D1264">
        <v>0.76</v>
      </c>
      <c r="E1264">
        <v>0.96589999999999998</v>
      </c>
      <c r="F1264">
        <v>1.66E-2</v>
      </c>
      <c r="G1264">
        <v>1.0200000000000001E-2</v>
      </c>
      <c r="H1264">
        <v>7.3000000000000001E-3</v>
      </c>
    </row>
    <row r="1265" spans="1:8" hidden="1" x14ac:dyDescent="0.3">
      <c r="A1265" s="1" t="s">
        <v>109</v>
      </c>
      <c r="B1265" s="2">
        <v>44805</v>
      </c>
      <c r="C1265" s="1" t="s">
        <v>77</v>
      </c>
      <c r="D1265">
        <v>0.73</v>
      </c>
      <c r="E1265">
        <v>0.95979999999999999</v>
      </c>
      <c r="F1265">
        <v>2.8500000000000001E-2</v>
      </c>
      <c r="G1265">
        <v>4.4999999999999997E-3</v>
      </c>
      <c r="H1265">
        <v>7.1999999999999998E-3</v>
      </c>
    </row>
    <row r="1266" spans="1:8" hidden="1" x14ac:dyDescent="0.3">
      <c r="A1266" s="1" t="s">
        <v>109</v>
      </c>
      <c r="B1266" s="2">
        <v>44805</v>
      </c>
      <c r="C1266" s="1" t="s">
        <v>83</v>
      </c>
      <c r="D1266">
        <v>0.67</v>
      </c>
      <c r="E1266">
        <v>0.96189999999999998</v>
      </c>
      <c r="F1266">
        <v>1.78E-2</v>
      </c>
      <c r="G1266">
        <v>1.12E-2</v>
      </c>
      <c r="H1266">
        <v>9.1000000000000004E-3</v>
      </c>
    </row>
    <row r="1267" spans="1:8" hidden="1" x14ac:dyDescent="0.3">
      <c r="A1267" s="1" t="s">
        <v>109</v>
      </c>
      <c r="B1267" s="2">
        <v>44805</v>
      </c>
      <c r="C1267" s="1" t="s">
        <v>84</v>
      </c>
      <c r="D1267">
        <v>0.66</v>
      </c>
      <c r="E1267">
        <v>0.91269999999999996</v>
      </c>
      <c r="F1267">
        <v>8.2000000000000003E-2</v>
      </c>
      <c r="G1267">
        <v>5.9999999999999995E-4</v>
      </c>
      <c r="H1267">
        <v>4.7999999999999996E-3</v>
      </c>
    </row>
    <row r="1268" spans="1:8" hidden="1" x14ac:dyDescent="0.3">
      <c r="A1268" s="1" t="s">
        <v>109</v>
      </c>
      <c r="B1268" s="2">
        <v>44805</v>
      </c>
      <c r="C1268" s="1" t="s">
        <v>82</v>
      </c>
      <c r="D1268">
        <v>0.61</v>
      </c>
      <c r="E1268">
        <v>0.94540000000000002</v>
      </c>
      <c r="F1268">
        <v>2.8199999999999999E-2</v>
      </c>
      <c r="G1268">
        <v>2.0400000000000001E-2</v>
      </c>
      <c r="H1268">
        <v>6.0000000000000001E-3</v>
      </c>
    </row>
    <row r="1269" spans="1:8" hidden="1" x14ac:dyDescent="0.3">
      <c r="A1269" s="1" t="s">
        <v>109</v>
      </c>
      <c r="B1269" s="2">
        <v>44805</v>
      </c>
      <c r="C1269" s="1" t="s">
        <v>178</v>
      </c>
      <c r="D1269">
        <v>0.56999999999999995</v>
      </c>
      <c r="E1269">
        <v>0.96419999999999995</v>
      </c>
      <c r="F1269">
        <v>1.9800000000000002E-2</v>
      </c>
      <c r="G1269">
        <v>9.5999999999999992E-3</v>
      </c>
      <c r="H1269">
        <v>6.4000000000000003E-3</v>
      </c>
    </row>
    <row r="1270" spans="1:8" hidden="1" x14ac:dyDescent="0.3">
      <c r="A1270" s="1" t="s">
        <v>109</v>
      </c>
      <c r="B1270" s="2">
        <v>44805</v>
      </c>
      <c r="C1270" s="1" t="s">
        <v>56</v>
      </c>
      <c r="D1270">
        <v>0.48</v>
      </c>
      <c r="E1270">
        <v>0.88529999999999998</v>
      </c>
      <c r="F1270">
        <v>1.9699999999999999E-2</v>
      </c>
      <c r="G1270">
        <v>3.5900000000000001E-2</v>
      </c>
      <c r="H1270">
        <v>5.91E-2</v>
      </c>
    </row>
    <row r="1271" spans="1:8" hidden="1" x14ac:dyDescent="0.3">
      <c r="A1271" s="1" t="s">
        <v>109</v>
      </c>
      <c r="B1271" s="2">
        <v>44805</v>
      </c>
      <c r="C1271" s="1" t="s">
        <v>101</v>
      </c>
      <c r="D1271">
        <v>0.47</v>
      </c>
      <c r="E1271">
        <v>0.92600000000000005</v>
      </c>
      <c r="F1271">
        <v>6.9199999999999998E-2</v>
      </c>
      <c r="G1271">
        <v>1.1999999999999999E-3</v>
      </c>
      <c r="H1271">
        <v>3.7000000000000002E-3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showGridLines="0" topLeftCell="A10" workbookViewId="0">
      <selection activeCell="P21" sqref="P21"/>
    </sheetView>
  </sheetViews>
  <sheetFormatPr defaultRowHeight="14.4" x14ac:dyDescent="0.3"/>
  <cols>
    <col min="1" max="1" width="21.6640625" bestFit="1" customWidth="1"/>
    <col min="2" max="2" width="19.21875" bestFit="1" customWidth="1"/>
    <col min="3" max="3" width="11.88671875" bestFit="1" customWidth="1"/>
    <col min="4" max="4" width="10.77734375" bestFit="1" customWidth="1"/>
    <col min="5" max="11" width="6" bestFit="1" customWidth="1"/>
    <col min="12" max="12" width="4.109375" bestFit="1" customWidth="1"/>
    <col min="13" max="13" width="9.6640625" bestFit="1" customWidth="1"/>
    <col min="14" max="14" width="7" bestFit="1" customWidth="1"/>
    <col min="15" max="21" width="6" bestFit="1" customWidth="1"/>
    <col min="22" max="22" width="4.109375" bestFit="1" customWidth="1"/>
    <col min="23" max="23" width="4" bestFit="1" customWidth="1"/>
    <col min="24" max="25" width="6" bestFit="1" customWidth="1"/>
    <col min="26" max="26" width="9.6640625" bestFit="1" customWidth="1"/>
    <col min="27" max="27" width="7" bestFit="1" customWidth="1"/>
    <col min="28" max="28" width="6" bestFit="1" customWidth="1"/>
    <col min="29" max="29" width="7" bestFit="1" customWidth="1"/>
    <col min="30" max="30" width="5" bestFit="1" customWidth="1"/>
    <col min="31" max="35" width="7" bestFit="1" customWidth="1"/>
    <col min="36" max="36" width="9.6640625" bestFit="1" customWidth="1"/>
    <col min="37" max="37" width="10.77734375" bestFit="1" customWidth="1"/>
    <col min="38" max="38" width="9.33203125" bestFit="1" customWidth="1"/>
    <col min="39" max="39" width="6.6640625" bestFit="1" customWidth="1"/>
    <col min="40" max="41" width="7" bestFit="1" customWidth="1"/>
    <col min="42" max="42" width="9.33203125" bestFit="1" customWidth="1"/>
    <col min="43" max="45" width="7" bestFit="1" customWidth="1"/>
    <col min="46" max="46" width="9.33203125" bestFit="1" customWidth="1"/>
    <col min="47" max="47" width="9.6640625" bestFit="1" customWidth="1"/>
    <col min="48" max="48" width="10.77734375" bestFit="1" customWidth="1"/>
    <col min="49" max="49" width="13.6640625" bestFit="1" customWidth="1"/>
    <col min="50" max="50" width="10.33203125" bestFit="1" customWidth="1"/>
    <col min="51" max="51" width="9.44140625" bestFit="1" customWidth="1"/>
    <col min="52" max="52" width="10.33203125" bestFit="1" customWidth="1"/>
    <col min="53" max="53" width="9.44140625" bestFit="1" customWidth="1"/>
    <col min="54" max="54" width="10.33203125" bestFit="1" customWidth="1"/>
    <col min="55" max="55" width="9.44140625" bestFit="1" customWidth="1"/>
    <col min="56" max="56" width="25.88671875" bestFit="1" customWidth="1"/>
    <col min="57" max="57" width="13.6640625" bestFit="1" customWidth="1"/>
    <col min="58" max="58" width="10.33203125" bestFit="1" customWidth="1"/>
    <col min="59" max="59" width="9.44140625" bestFit="1" customWidth="1"/>
    <col min="60" max="60" width="10.33203125" bestFit="1" customWidth="1"/>
    <col min="61" max="61" width="9.44140625" bestFit="1" customWidth="1"/>
    <col min="62" max="62" width="10.33203125" bestFit="1" customWidth="1"/>
    <col min="63" max="63" width="9.44140625" bestFit="1" customWidth="1"/>
    <col min="64" max="64" width="25.88671875" bestFit="1" customWidth="1"/>
    <col min="65" max="65" width="13.6640625" bestFit="1" customWidth="1"/>
    <col min="66" max="66" width="26.21875" bestFit="1" customWidth="1"/>
    <col min="67" max="67" width="14" bestFit="1" customWidth="1"/>
    <col min="68" max="68" width="7.5546875" bestFit="1" customWidth="1"/>
    <col min="69" max="69" width="9.44140625" bestFit="1" customWidth="1"/>
    <col min="70" max="70" width="7.5546875" bestFit="1" customWidth="1"/>
    <col min="71" max="71" width="9.44140625" bestFit="1" customWidth="1"/>
    <col min="72" max="72" width="7.5546875" bestFit="1" customWidth="1"/>
    <col min="73" max="73" width="9.44140625" bestFit="1" customWidth="1"/>
    <col min="74" max="74" width="25.88671875" bestFit="1" customWidth="1"/>
    <col min="75" max="75" width="13.6640625" bestFit="1" customWidth="1"/>
    <col min="76" max="76" width="7.5546875" bestFit="1" customWidth="1"/>
    <col min="77" max="77" width="9.44140625" bestFit="1" customWidth="1"/>
    <col min="78" max="78" width="7.5546875" bestFit="1" customWidth="1"/>
    <col min="79" max="79" width="9.44140625" bestFit="1" customWidth="1"/>
    <col min="80" max="80" width="7.5546875" bestFit="1" customWidth="1"/>
    <col min="81" max="81" width="9.44140625" bestFit="1" customWidth="1"/>
    <col min="82" max="82" width="25.88671875" bestFit="1" customWidth="1"/>
    <col min="83" max="83" width="13.6640625" bestFit="1" customWidth="1"/>
    <col min="84" max="84" width="7.5546875" bestFit="1" customWidth="1"/>
    <col min="85" max="85" width="9.44140625" bestFit="1" customWidth="1"/>
    <col min="86" max="86" width="7.5546875" bestFit="1" customWidth="1"/>
    <col min="87" max="87" width="9.44140625" bestFit="1" customWidth="1"/>
    <col min="88" max="88" width="7.5546875" bestFit="1" customWidth="1"/>
    <col min="89" max="89" width="9.44140625" bestFit="1" customWidth="1"/>
    <col min="90" max="90" width="25.88671875" bestFit="1" customWidth="1"/>
    <col min="91" max="91" width="13.6640625" bestFit="1" customWidth="1"/>
    <col min="92" max="92" width="26.21875" bestFit="1" customWidth="1"/>
    <col min="93" max="93" width="14" bestFit="1" customWidth="1"/>
    <col min="94" max="94" width="26.44140625" bestFit="1" customWidth="1"/>
    <col min="95" max="95" width="14.21875" bestFit="1" customWidth="1"/>
  </cols>
  <sheetData>
    <row r="1" spans="1:4" x14ac:dyDescent="0.3">
      <c r="A1" s="3" t="s">
        <v>115</v>
      </c>
      <c r="B1" s="3" t="s">
        <v>162</v>
      </c>
    </row>
    <row r="2" spans="1:4" x14ac:dyDescent="0.3">
      <c r="B2" t="s">
        <v>175</v>
      </c>
      <c r="C2" t="s">
        <v>176</v>
      </c>
      <c r="D2" t="s">
        <v>110</v>
      </c>
    </row>
    <row r="3" spans="1:4" x14ac:dyDescent="0.3">
      <c r="A3" s="3" t="s">
        <v>112</v>
      </c>
      <c r="B3" t="s">
        <v>32</v>
      </c>
    </row>
    <row r="4" spans="1:4" x14ac:dyDescent="0.3">
      <c r="A4" s="4" t="s">
        <v>153</v>
      </c>
      <c r="B4" s="1">
        <v>1379.5</v>
      </c>
      <c r="C4" s="1">
        <v>1379.5</v>
      </c>
      <c r="D4" s="1">
        <v>1379.5</v>
      </c>
    </row>
    <row r="5" spans="1:4" x14ac:dyDescent="0.3">
      <c r="A5" s="17" t="s">
        <v>163</v>
      </c>
      <c r="B5" s="1">
        <v>116.1</v>
      </c>
      <c r="C5" s="1">
        <v>116.1</v>
      </c>
      <c r="D5" s="1">
        <v>116.1</v>
      </c>
    </row>
    <row r="6" spans="1:4" x14ac:dyDescent="0.3">
      <c r="A6" s="17" t="s">
        <v>164</v>
      </c>
      <c r="B6" s="1">
        <v>115.9</v>
      </c>
      <c r="C6" s="1">
        <v>115.9</v>
      </c>
      <c r="D6" s="1">
        <v>115.9</v>
      </c>
    </row>
    <row r="7" spans="1:4" x14ac:dyDescent="0.3">
      <c r="A7" s="17" t="s">
        <v>165</v>
      </c>
      <c r="B7" s="1">
        <v>95.600000000000009</v>
      </c>
      <c r="C7" s="1">
        <v>95.600000000000009</v>
      </c>
      <c r="D7" s="1">
        <v>95.600000000000009</v>
      </c>
    </row>
    <row r="8" spans="1:4" x14ac:dyDescent="0.3">
      <c r="A8" s="17" t="s">
        <v>166</v>
      </c>
      <c r="B8" s="1">
        <v>54.900000000000006</v>
      </c>
      <c r="C8" s="1">
        <v>54.900000000000006</v>
      </c>
      <c r="D8" s="1">
        <v>54.900000000000006</v>
      </c>
    </row>
    <row r="9" spans="1:4" x14ac:dyDescent="0.3">
      <c r="A9" s="17" t="s">
        <v>167</v>
      </c>
      <c r="B9" s="1">
        <v>166.5</v>
      </c>
      <c r="C9" s="1">
        <v>166.5</v>
      </c>
      <c r="D9" s="1">
        <v>166.5</v>
      </c>
    </row>
    <row r="10" spans="1:4" x14ac:dyDescent="0.3">
      <c r="A10" s="17" t="s">
        <v>168</v>
      </c>
      <c r="B10" s="1">
        <v>103.80000000000001</v>
      </c>
      <c r="C10" s="1">
        <v>103.80000000000001</v>
      </c>
      <c r="D10" s="1">
        <v>103.80000000000001</v>
      </c>
    </row>
    <row r="11" spans="1:4" x14ac:dyDescent="0.3">
      <c r="A11" s="17" t="s">
        <v>169</v>
      </c>
      <c r="B11" s="1">
        <v>110</v>
      </c>
      <c r="C11" s="1">
        <v>110</v>
      </c>
      <c r="D11" s="1">
        <v>110</v>
      </c>
    </row>
    <row r="12" spans="1:4" x14ac:dyDescent="0.3">
      <c r="A12" s="17" t="s">
        <v>170</v>
      </c>
      <c r="B12" s="1">
        <v>127.2</v>
      </c>
      <c r="C12" s="1">
        <v>127.2</v>
      </c>
      <c r="D12" s="1">
        <v>127.2</v>
      </c>
    </row>
    <row r="13" spans="1:4" x14ac:dyDescent="0.3">
      <c r="A13" s="17" t="s">
        <v>171</v>
      </c>
      <c r="B13" s="1">
        <v>146.30000000000001</v>
      </c>
      <c r="C13" s="1">
        <v>146.30000000000001</v>
      </c>
      <c r="D13" s="1">
        <v>146.30000000000001</v>
      </c>
    </row>
    <row r="14" spans="1:4" x14ac:dyDescent="0.3">
      <c r="A14" s="17" t="s">
        <v>172</v>
      </c>
      <c r="B14" s="1">
        <v>154.60000000000002</v>
      </c>
      <c r="C14" s="1">
        <v>154.60000000000002</v>
      </c>
      <c r="D14" s="1">
        <v>154.60000000000002</v>
      </c>
    </row>
    <row r="15" spans="1:4" x14ac:dyDescent="0.3">
      <c r="A15" s="17" t="s">
        <v>173</v>
      </c>
      <c r="B15" s="1">
        <v>188.6</v>
      </c>
      <c r="C15" s="1">
        <v>188.6</v>
      </c>
      <c r="D15" s="1">
        <v>188.6</v>
      </c>
    </row>
    <row r="16" spans="1:4" x14ac:dyDescent="0.3">
      <c r="A16" s="4" t="s">
        <v>154</v>
      </c>
      <c r="B16" s="1">
        <v>2669.7000000000003</v>
      </c>
      <c r="C16" s="1">
        <v>2669.7000000000003</v>
      </c>
      <c r="D16" s="1">
        <v>2669.7000000000003</v>
      </c>
    </row>
    <row r="17" spans="1:4" x14ac:dyDescent="0.3">
      <c r="A17" s="17" t="s">
        <v>163</v>
      </c>
      <c r="B17" s="1">
        <v>209.7</v>
      </c>
      <c r="C17" s="1">
        <v>209.7</v>
      </c>
      <c r="D17" s="1">
        <v>209.7</v>
      </c>
    </row>
    <row r="18" spans="1:4" x14ac:dyDescent="0.3">
      <c r="A18" s="17" t="s">
        <v>164</v>
      </c>
      <c r="B18" s="1">
        <v>196.8</v>
      </c>
      <c r="C18" s="1">
        <v>196.8</v>
      </c>
      <c r="D18" s="1">
        <v>196.8</v>
      </c>
    </row>
    <row r="19" spans="1:4" x14ac:dyDescent="0.3">
      <c r="A19" s="17" t="s">
        <v>165</v>
      </c>
      <c r="B19" s="1">
        <v>228</v>
      </c>
      <c r="C19" s="1">
        <v>228</v>
      </c>
      <c r="D19" s="1">
        <v>228</v>
      </c>
    </row>
    <row r="20" spans="1:4" x14ac:dyDescent="0.3">
      <c r="A20" s="17" t="s">
        <v>166</v>
      </c>
      <c r="B20" s="1">
        <v>205.5</v>
      </c>
      <c r="C20" s="1">
        <v>205.5</v>
      </c>
      <c r="D20" s="1">
        <v>205.5</v>
      </c>
    </row>
    <row r="21" spans="1:4" x14ac:dyDescent="0.3">
      <c r="A21" s="17" t="s">
        <v>167</v>
      </c>
      <c r="B21" s="1">
        <v>167.10000000000002</v>
      </c>
      <c r="C21" s="1">
        <v>167.10000000000002</v>
      </c>
      <c r="D21" s="1">
        <v>167.10000000000002</v>
      </c>
    </row>
    <row r="22" spans="1:4" x14ac:dyDescent="0.3">
      <c r="A22" s="17" t="s">
        <v>174</v>
      </c>
      <c r="B22" s="1">
        <v>207</v>
      </c>
      <c r="C22" s="1">
        <v>207</v>
      </c>
      <c r="D22" s="1">
        <v>207</v>
      </c>
    </row>
    <row r="23" spans="1:4" x14ac:dyDescent="0.3">
      <c r="A23" s="17" t="s">
        <v>168</v>
      </c>
      <c r="B23" s="1">
        <v>207</v>
      </c>
      <c r="C23" s="1">
        <v>207</v>
      </c>
      <c r="D23" s="1">
        <v>207</v>
      </c>
    </row>
    <row r="24" spans="1:4" x14ac:dyDescent="0.3">
      <c r="A24" s="17" t="s">
        <v>169</v>
      </c>
      <c r="B24" s="1">
        <v>231.9</v>
      </c>
      <c r="C24" s="1">
        <v>231.9</v>
      </c>
      <c r="D24" s="1">
        <v>231.9</v>
      </c>
    </row>
    <row r="25" spans="1:4" x14ac:dyDescent="0.3">
      <c r="A25" s="17" t="s">
        <v>170</v>
      </c>
      <c r="B25" s="1">
        <v>229.4</v>
      </c>
      <c r="C25" s="1">
        <v>229.4</v>
      </c>
      <c r="D25" s="1">
        <v>229.4</v>
      </c>
    </row>
    <row r="26" spans="1:4" x14ac:dyDescent="0.3">
      <c r="A26" s="17" t="s">
        <v>171</v>
      </c>
      <c r="B26" s="1">
        <v>263.5</v>
      </c>
      <c r="C26" s="1">
        <v>263.5</v>
      </c>
      <c r="D26" s="1">
        <v>263.5</v>
      </c>
    </row>
    <row r="27" spans="1:4" x14ac:dyDescent="0.3">
      <c r="A27" s="17" t="s">
        <v>172</v>
      </c>
      <c r="B27" s="1">
        <v>251.6</v>
      </c>
      <c r="C27" s="1">
        <v>251.6</v>
      </c>
      <c r="D27" s="1">
        <v>251.6</v>
      </c>
    </row>
    <row r="28" spans="1:4" x14ac:dyDescent="0.3">
      <c r="A28" s="17" t="s">
        <v>173</v>
      </c>
      <c r="B28" s="1">
        <v>272.2</v>
      </c>
      <c r="C28" s="1">
        <v>272.2</v>
      </c>
      <c r="D28" s="1">
        <v>272.2</v>
      </c>
    </row>
    <row r="29" spans="1:4" x14ac:dyDescent="0.3">
      <c r="A29" s="4" t="s">
        <v>152</v>
      </c>
      <c r="B29" s="1">
        <v>2351</v>
      </c>
      <c r="C29" s="1">
        <v>2351</v>
      </c>
      <c r="D29" s="1">
        <v>2351</v>
      </c>
    </row>
    <row r="30" spans="1:4" x14ac:dyDescent="0.3">
      <c r="A30" s="17" t="s">
        <v>163</v>
      </c>
      <c r="B30" s="1">
        <v>249.7</v>
      </c>
      <c r="C30" s="1">
        <v>249.7</v>
      </c>
      <c r="D30" s="1">
        <v>249.7</v>
      </c>
    </row>
    <row r="31" spans="1:4" x14ac:dyDescent="0.3">
      <c r="A31" s="17" t="s">
        <v>164</v>
      </c>
      <c r="B31" s="1">
        <v>235.3</v>
      </c>
      <c r="C31" s="1">
        <v>235.3</v>
      </c>
      <c r="D31" s="1">
        <v>235.3</v>
      </c>
    </row>
    <row r="32" spans="1:4" x14ac:dyDescent="0.3">
      <c r="A32" s="17" t="s">
        <v>165</v>
      </c>
      <c r="B32" s="1">
        <v>275.89999999999998</v>
      </c>
      <c r="C32" s="1">
        <v>275.89999999999998</v>
      </c>
      <c r="D32" s="1">
        <v>275.89999999999998</v>
      </c>
    </row>
    <row r="33" spans="1:4" x14ac:dyDescent="0.3">
      <c r="A33" s="17" t="s">
        <v>166</v>
      </c>
      <c r="B33" s="1">
        <v>268.7</v>
      </c>
      <c r="C33" s="1">
        <v>268.7</v>
      </c>
      <c r="D33" s="1">
        <v>268.7</v>
      </c>
    </row>
    <row r="34" spans="1:4" x14ac:dyDescent="0.3">
      <c r="A34" s="17" t="s">
        <v>167</v>
      </c>
      <c r="B34" s="1">
        <v>270.39999999999998</v>
      </c>
      <c r="C34" s="1">
        <v>270.39999999999998</v>
      </c>
      <c r="D34" s="1">
        <v>270.39999999999998</v>
      </c>
    </row>
    <row r="35" spans="1:4" x14ac:dyDescent="0.3">
      <c r="A35" s="17" t="s">
        <v>174</v>
      </c>
      <c r="B35" s="1">
        <v>253.2</v>
      </c>
      <c r="C35" s="1">
        <v>253.2</v>
      </c>
      <c r="D35" s="1">
        <v>253.2</v>
      </c>
    </row>
    <row r="36" spans="1:4" x14ac:dyDescent="0.3">
      <c r="A36" s="17" t="s">
        <v>168</v>
      </c>
      <c r="B36" s="1">
        <v>274.8</v>
      </c>
      <c r="C36" s="1">
        <v>274.8</v>
      </c>
      <c r="D36" s="1">
        <v>274.8</v>
      </c>
    </row>
    <row r="37" spans="1:4" x14ac:dyDescent="0.3">
      <c r="A37" s="17" t="s">
        <v>169</v>
      </c>
      <c r="B37" s="1">
        <v>262.10000000000002</v>
      </c>
      <c r="C37" s="1">
        <v>262.10000000000002</v>
      </c>
      <c r="D37" s="1">
        <v>262.10000000000002</v>
      </c>
    </row>
    <row r="38" spans="1:4" x14ac:dyDescent="0.3">
      <c r="A38" s="17" t="s">
        <v>170</v>
      </c>
      <c r="B38" s="1">
        <v>260.89999999999998</v>
      </c>
      <c r="C38" s="1">
        <v>260.89999999999998</v>
      </c>
      <c r="D38" s="1">
        <v>260.89999999999998</v>
      </c>
    </row>
    <row r="39" spans="1:4" x14ac:dyDescent="0.3">
      <c r="A39" s="4" t="s">
        <v>110</v>
      </c>
      <c r="B39" s="1">
        <v>6400.2000000000025</v>
      </c>
      <c r="C39" s="1">
        <v>6400.2000000000025</v>
      </c>
      <c r="D39" s="1">
        <v>6400.2000000000025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1C2F-94DA-4EDD-A546-E99B4EDCBA36}">
  <dimension ref="A1:B35"/>
  <sheetViews>
    <sheetView workbookViewId="0">
      <selection activeCell="G12" sqref="G12"/>
    </sheetView>
  </sheetViews>
  <sheetFormatPr defaultRowHeight="14.4" x14ac:dyDescent="0.3"/>
  <cols>
    <col min="1" max="1" width="10.77734375" bestFit="1" customWidth="1"/>
    <col min="2" max="2" width="23.21875" bestFit="1" customWidth="1"/>
  </cols>
  <sheetData>
    <row r="1" spans="1:2" x14ac:dyDescent="0.3">
      <c r="A1" s="3" t="s">
        <v>112</v>
      </c>
      <c r="B1" t="s">
        <v>161</v>
      </c>
    </row>
    <row r="2" spans="1:2" x14ac:dyDescent="0.3">
      <c r="A2" s="4" t="s">
        <v>43</v>
      </c>
      <c r="B2" s="1">
        <v>123.47</v>
      </c>
    </row>
    <row r="3" spans="1:2" x14ac:dyDescent="0.3">
      <c r="A3" s="4" t="s">
        <v>65</v>
      </c>
      <c r="B3" s="1">
        <v>325.50000000000006</v>
      </c>
    </row>
    <row r="4" spans="1:2" x14ac:dyDescent="0.3">
      <c r="A4" s="4" t="s">
        <v>99</v>
      </c>
      <c r="B4" s="1">
        <v>482.64999999999986</v>
      </c>
    </row>
    <row r="5" spans="1:2" x14ac:dyDescent="0.3">
      <c r="A5" s="4" t="s">
        <v>48</v>
      </c>
      <c r="B5" s="1">
        <v>237.02999999999997</v>
      </c>
    </row>
    <row r="6" spans="1:2" x14ac:dyDescent="0.3">
      <c r="A6" s="4" t="s">
        <v>72</v>
      </c>
      <c r="B6" s="1">
        <v>391.24000000000007</v>
      </c>
    </row>
    <row r="7" spans="1:2" x14ac:dyDescent="0.3">
      <c r="A7" s="4" t="s">
        <v>107</v>
      </c>
      <c r="B7" s="1">
        <v>473.49999999999989</v>
      </c>
    </row>
    <row r="8" spans="1:2" x14ac:dyDescent="0.3">
      <c r="A8" s="4" t="s">
        <v>55</v>
      </c>
      <c r="B8" s="1">
        <v>366.97</v>
      </c>
    </row>
    <row r="9" spans="1:2" x14ac:dyDescent="0.3">
      <c r="A9" s="4" t="s">
        <v>92</v>
      </c>
      <c r="B9" s="1">
        <v>466.44000000000005</v>
      </c>
    </row>
    <row r="10" spans="1:2" x14ac:dyDescent="0.3">
      <c r="A10" s="4" t="s">
        <v>39</v>
      </c>
      <c r="B10" s="1">
        <v>246.59</v>
      </c>
    </row>
    <row r="11" spans="1:2" x14ac:dyDescent="0.3">
      <c r="A11" s="4" t="s">
        <v>60</v>
      </c>
      <c r="B11" s="1">
        <v>345.43</v>
      </c>
    </row>
    <row r="12" spans="1:2" x14ac:dyDescent="0.3">
      <c r="A12" s="4" t="s">
        <v>95</v>
      </c>
      <c r="B12" s="1">
        <v>439.02000000000004</v>
      </c>
    </row>
    <row r="13" spans="1:2" x14ac:dyDescent="0.3">
      <c r="A13" s="4" t="s">
        <v>8</v>
      </c>
      <c r="B13" s="1">
        <v>253.39999999999998</v>
      </c>
    </row>
    <row r="14" spans="1:2" x14ac:dyDescent="0.3">
      <c r="A14" s="4" t="s">
        <v>57</v>
      </c>
      <c r="B14" s="1">
        <v>361.03</v>
      </c>
    </row>
    <row r="15" spans="1:2" x14ac:dyDescent="0.3">
      <c r="A15" s="4" t="s">
        <v>93</v>
      </c>
      <c r="B15" s="1">
        <v>465.50999999999982</v>
      </c>
    </row>
    <row r="16" spans="1:2" x14ac:dyDescent="0.3">
      <c r="A16" s="4" t="s">
        <v>46</v>
      </c>
      <c r="B16" s="1">
        <v>215.16999999999996</v>
      </c>
    </row>
    <row r="17" spans="1:2" x14ac:dyDescent="0.3">
      <c r="A17" s="4" t="s">
        <v>71</v>
      </c>
      <c r="B17" s="1">
        <v>352.87999999999994</v>
      </c>
    </row>
    <row r="18" spans="1:2" x14ac:dyDescent="0.3">
      <c r="A18" s="4" t="s">
        <v>104</v>
      </c>
      <c r="B18" s="1">
        <v>470.78999999999991</v>
      </c>
    </row>
    <row r="19" spans="1:2" x14ac:dyDescent="0.3">
      <c r="A19" s="4" t="s">
        <v>45</v>
      </c>
      <c r="B19" s="1">
        <v>198.09999999999997</v>
      </c>
    </row>
    <row r="20" spans="1:2" x14ac:dyDescent="0.3">
      <c r="A20" s="4" t="s">
        <v>69</v>
      </c>
      <c r="B20" s="1">
        <v>352.87999999999994</v>
      </c>
    </row>
    <row r="21" spans="1:2" x14ac:dyDescent="0.3">
      <c r="A21" s="4" t="s">
        <v>102</v>
      </c>
      <c r="B21" s="1">
        <v>463.94</v>
      </c>
    </row>
    <row r="22" spans="1:2" x14ac:dyDescent="0.3">
      <c r="A22" s="4" t="s">
        <v>42</v>
      </c>
      <c r="B22" s="1">
        <v>210.88</v>
      </c>
    </row>
    <row r="23" spans="1:2" x14ac:dyDescent="0.3">
      <c r="A23" s="4" t="s">
        <v>63</v>
      </c>
      <c r="B23" s="1">
        <v>362.77000000000004</v>
      </c>
    </row>
    <row r="24" spans="1:2" x14ac:dyDescent="0.3">
      <c r="A24" s="4" t="s">
        <v>97</v>
      </c>
      <c r="B24" s="1">
        <v>503.36</v>
      </c>
    </row>
    <row r="25" spans="1:2" x14ac:dyDescent="0.3">
      <c r="A25" s="4" t="s">
        <v>44</v>
      </c>
      <c r="B25" s="1">
        <v>164.62999999999997</v>
      </c>
    </row>
    <row r="26" spans="1:2" x14ac:dyDescent="0.3">
      <c r="A26" s="4" t="s">
        <v>67</v>
      </c>
      <c r="B26" s="1">
        <v>276.86999999999989</v>
      </c>
    </row>
    <row r="27" spans="1:2" x14ac:dyDescent="0.3">
      <c r="A27" s="4" t="s">
        <v>100</v>
      </c>
      <c r="B27" s="1">
        <v>492.96</v>
      </c>
    </row>
    <row r="28" spans="1:2" x14ac:dyDescent="0.3">
      <c r="A28" s="4" t="s">
        <v>53</v>
      </c>
      <c r="B28" s="1">
        <v>334.42999999999995</v>
      </c>
    </row>
    <row r="29" spans="1:2" x14ac:dyDescent="0.3">
      <c r="A29" s="4" t="s">
        <v>88</v>
      </c>
      <c r="B29" s="1">
        <v>420.35</v>
      </c>
    </row>
    <row r="30" spans="1:2" x14ac:dyDescent="0.3">
      <c r="A30" s="4" t="s">
        <v>51</v>
      </c>
      <c r="B30" s="1">
        <v>314.46000000000004</v>
      </c>
    </row>
    <row r="31" spans="1:2" x14ac:dyDescent="0.3">
      <c r="A31" s="4" t="s">
        <v>87</v>
      </c>
      <c r="B31" s="1">
        <v>440.2000000000001</v>
      </c>
    </row>
    <row r="32" spans="1:2" x14ac:dyDescent="0.3">
      <c r="A32" s="4" t="s">
        <v>50</v>
      </c>
      <c r="B32" s="1">
        <v>269.97000000000003</v>
      </c>
    </row>
    <row r="33" spans="1:2" x14ac:dyDescent="0.3">
      <c r="A33" s="4" t="s">
        <v>86</v>
      </c>
      <c r="B33" s="1">
        <v>396.20999999999992</v>
      </c>
    </row>
    <row r="34" spans="1:2" x14ac:dyDescent="0.3">
      <c r="A34" s="4" t="s">
        <v>109</v>
      </c>
      <c r="B34" s="1">
        <v>469.54000000000019</v>
      </c>
    </row>
    <row r="35" spans="1:2" x14ac:dyDescent="0.3">
      <c r="A35" s="4" t="s">
        <v>110</v>
      </c>
      <c r="B35" s="1">
        <v>11688.17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184D-9B80-42F4-9949-B96F098BD817}">
  <dimension ref="A1:H110"/>
  <sheetViews>
    <sheetView workbookViewId="0">
      <selection activeCell="C34" sqref="C2:C34"/>
    </sheetView>
  </sheetViews>
  <sheetFormatPr defaultRowHeight="14.4" x14ac:dyDescent="0.3"/>
  <cols>
    <col min="2" max="2" width="19.21875" customWidth="1"/>
    <col min="3" max="3" width="23.5546875" customWidth="1"/>
    <col min="4" max="4" width="14.21875" customWidth="1"/>
    <col min="6" max="6" width="12.33203125" bestFit="1" customWidth="1"/>
    <col min="7" max="7" width="31.109375" bestFit="1" customWidth="1"/>
    <col min="8" max="8" width="20.109375" bestFit="1" customWidth="1"/>
  </cols>
  <sheetData>
    <row r="1" spans="1:8" ht="24.6" thickBot="1" x14ac:dyDescent="0.35">
      <c r="A1" s="9" t="s">
        <v>1</v>
      </c>
      <c r="B1" s="10" t="s">
        <v>116</v>
      </c>
      <c r="C1" s="10" t="s">
        <v>117</v>
      </c>
      <c r="D1" s="11" t="s">
        <v>157</v>
      </c>
      <c r="E1" s="10" t="s">
        <v>158</v>
      </c>
    </row>
    <row r="2" spans="1:8" ht="15" thickBot="1" x14ac:dyDescent="0.35">
      <c r="A2" s="13">
        <v>44805</v>
      </c>
      <c r="B2" s="7">
        <v>666</v>
      </c>
      <c r="C2" s="7">
        <v>462.69</v>
      </c>
      <c r="D2" s="15" t="s">
        <v>118</v>
      </c>
      <c r="E2">
        <f>_xlfn.NUMBERVALUE(IMPS_Product[[#This Row],[Amount]])</f>
        <v>455056.84</v>
      </c>
      <c r="F2" s="3" t="s">
        <v>151</v>
      </c>
      <c r="G2" t="s">
        <v>155</v>
      </c>
      <c r="H2" t="s">
        <v>156</v>
      </c>
    </row>
    <row r="3" spans="1:8" ht="15" thickBot="1" x14ac:dyDescent="0.35">
      <c r="A3" s="13">
        <v>44774</v>
      </c>
      <c r="B3" s="7">
        <v>652</v>
      </c>
      <c r="C3" s="7">
        <v>466.91</v>
      </c>
      <c r="D3" s="15" t="s">
        <v>119</v>
      </c>
      <c r="E3">
        <f>_xlfn.NUMBERVALUE(IMPS_Product[[#This Row],[Amount]])</f>
        <v>445988.96</v>
      </c>
      <c r="F3" s="4" t="s">
        <v>153</v>
      </c>
      <c r="G3" s="1">
        <v>2973.8100000000004</v>
      </c>
      <c r="H3" s="1">
        <v>2683832.9300000002</v>
      </c>
    </row>
    <row r="4" spans="1:8" ht="15" thickBot="1" x14ac:dyDescent="0.35">
      <c r="A4" s="13">
        <v>44743</v>
      </c>
      <c r="B4" s="7">
        <v>647</v>
      </c>
      <c r="C4" s="7">
        <v>460.83</v>
      </c>
      <c r="D4" s="15" t="s">
        <v>120</v>
      </c>
      <c r="E4">
        <f>_xlfn.NUMBERVALUE(IMPS_Product[[#This Row],[Amount]])</f>
        <v>444540.95</v>
      </c>
      <c r="F4" s="4" t="s">
        <v>154</v>
      </c>
      <c r="G4" s="1">
        <v>4335.0600000000004</v>
      </c>
      <c r="H4" s="1">
        <v>3825957.1799999997</v>
      </c>
    </row>
    <row r="5" spans="1:8" ht="15" thickBot="1" x14ac:dyDescent="0.35">
      <c r="A5" s="13">
        <v>44713</v>
      </c>
      <c r="B5" s="7">
        <v>647</v>
      </c>
      <c r="C5" s="7">
        <v>455.7</v>
      </c>
      <c r="D5" s="15" t="s">
        <v>121</v>
      </c>
      <c r="E5">
        <f>_xlfn.NUMBERVALUE(IMPS_Product[[#This Row],[Amount]])</f>
        <v>443776.03</v>
      </c>
      <c r="F5" s="4" t="s">
        <v>152</v>
      </c>
      <c r="G5" s="1">
        <v>4155.66</v>
      </c>
      <c r="H5" s="1">
        <v>3920050.2999999993</v>
      </c>
    </row>
    <row r="6" spans="1:8" ht="15" thickBot="1" x14ac:dyDescent="0.35">
      <c r="A6" s="13">
        <v>44682</v>
      </c>
      <c r="B6" s="7">
        <v>647</v>
      </c>
      <c r="C6" s="7">
        <v>484.81</v>
      </c>
      <c r="D6" s="15" t="s">
        <v>122</v>
      </c>
      <c r="E6">
        <f>_xlfn.NUMBERVALUE(IMPS_Product[[#This Row],[Amount]])</f>
        <v>452328.1</v>
      </c>
      <c r="F6" s="4" t="s">
        <v>110</v>
      </c>
      <c r="G6" s="1">
        <v>11464.53</v>
      </c>
      <c r="H6" s="1">
        <v>10429840.409999998</v>
      </c>
    </row>
    <row r="7" spans="1:8" ht="15" thickBot="1" x14ac:dyDescent="0.35">
      <c r="A7" s="13">
        <v>44652</v>
      </c>
      <c r="B7" s="7">
        <v>647</v>
      </c>
      <c r="C7" s="7">
        <v>471.62</v>
      </c>
      <c r="D7" s="15" t="s">
        <v>123</v>
      </c>
      <c r="E7">
        <f>_xlfn.NUMBERVALUE(IMPS_Product[[#This Row],[Amount]])</f>
        <v>444669.88</v>
      </c>
    </row>
    <row r="8" spans="1:8" ht="15" thickBot="1" x14ac:dyDescent="0.35">
      <c r="A8" s="13">
        <v>44621</v>
      </c>
      <c r="B8" s="7">
        <v>644</v>
      </c>
      <c r="C8" s="7">
        <v>492</v>
      </c>
      <c r="D8" s="15" t="s">
        <v>124</v>
      </c>
      <c r="E8">
        <f>_xlfn.NUMBERVALUE(IMPS_Product[[#This Row],[Amount]])</f>
        <v>462278.8</v>
      </c>
    </row>
    <row r="9" spans="1:8" ht="15" thickBot="1" x14ac:dyDescent="0.35">
      <c r="A9" s="13">
        <v>44593</v>
      </c>
      <c r="B9" s="7">
        <v>644</v>
      </c>
      <c r="C9" s="7">
        <v>420.93</v>
      </c>
      <c r="D9" s="15" t="s">
        <v>125</v>
      </c>
      <c r="E9">
        <f>_xlfn.NUMBERVALUE(IMPS_Product[[#This Row],[Amount]])</f>
        <v>384404.01</v>
      </c>
      <c r="G9" t="s">
        <v>159</v>
      </c>
      <c r="H9">
        <v>114645.3</v>
      </c>
    </row>
    <row r="10" spans="1:8" ht="15" thickBot="1" x14ac:dyDescent="0.35">
      <c r="A10" s="13">
        <v>44562</v>
      </c>
      <c r="B10" s="7">
        <v>645</v>
      </c>
      <c r="C10" s="7">
        <v>440.17</v>
      </c>
      <c r="D10" s="15" t="s">
        <v>126</v>
      </c>
      <c r="E10">
        <f>_xlfn.NUMBERVALUE(IMPS_Product[[#This Row],[Amount]])</f>
        <v>387006.73</v>
      </c>
      <c r="G10" t="s">
        <v>160</v>
      </c>
      <c r="H10">
        <v>58023.5</v>
      </c>
    </row>
    <row r="11" spans="1:8" ht="15" thickBot="1" x14ac:dyDescent="0.35">
      <c r="A11" s="13">
        <v>44531</v>
      </c>
      <c r="B11" s="7">
        <v>643</v>
      </c>
      <c r="C11" s="7">
        <v>442.98</v>
      </c>
      <c r="D11" s="15" t="s">
        <v>127</v>
      </c>
      <c r="E11">
        <f>_xlfn.NUMBERVALUE(IMPS_Product[[#This Row],[Amount]])</f>
        <v>396411.41</v>
      </c>
      <c r="G11" t="s">
        <v>111</v>
      </c>
      <c r="H11">
        <f>H9-H10</f>
        <v>56621.8</v>
      </c>
    </row>
    <row r="12" spans="1:8" ht="15" thickBot="1" x14ac:dyDescent="0.35">
      <c r="A12" s="13">
        <v>44501</v>
      </c>
      <c r="B12" s="7">
        <v>637</v>
      </c>
      <c r="C12" s="7">
        <v>412.05</v>
      </c>
      <c r="D12" s="15" t="s">
        <v>128</v>
      </c>
      <c r="E12">
        <f>_xlfn.NUMBERVALUE(IMPS_Product[[#This Row],[Amount]])</f>
        <v>364679.71</v>
      </c>
    </row>
    <row r="13" spans="1:8" ht="15" thickBot="1" x14ac:dyDescent="0.35">
      <c r="A13" s="13">
        <v>44470</v>
      </c>
      <c r="B13" s="7">
        <v>649</v>
      </c>
      <c r="C13" s="7">
        <v>430.67</v>
      </c>
      <c r="D13" s="15" t="s">
        <v>129</v>
      </c>
      <c r="E13">
        <f>_xlfn.NUMBERVALUE(IMPS_Product[[#This Row],[Amount]])</f>
        <v>370712.43</v>
      </c>
    </row>
    <row r="14" spans="1:8" ht="15" thickBot="1" x14ac:dyDescent="0.35">
      <c r="A14" s="13">
        <v>44440</v>
      </c>
      <c r="B14" s="7">
        <v>644</v>
      </c>
      <c r="C14" s="7">
        <v>384.88</v>
      </c>
      <c r="D14" s="15" t="s">
        <v>130</v>
      </c>
      <c r="E14">
        <f>_xlfn.NUMBERVALUE(IMPS_Product[[#This Row],[Amount]])</f>
        <v>324094.24</v>
      </c>
    </row>
    <row r="15" spans="1:8" ht="15" thickBot="1" x14ac:dyDescent="0.35">
      <c r="A15" s="13">
        <v>44409</v>
      </c>
      <c r="B15" s="7">
        <v>641</v>
      </c>
      <c r="C15" s="7">
        <v>379.71</v>
      </c>
      <c r="D15" s="15" t="s">
        <v>131</v>
      </c>
      <c r="E15">
        <f>_xlfn.NUMBERVALUE(IMPS_Product[[#This Row],[Amount]])</f>
        <v>320202.96999999997</v>
      </c>
    </row>
    <row r="16" spans="1:8" ht="15" thickBot="1" x14ac:dyDescent="0.35">
      <c r="A16" s="13">
        <v>44378</v>
      </c>
      <c r="B16" s="7">
        <v>639</v>
      </c>
      <c r="C16" s="7">
        <v>349.76</v>
      </c>
      <c r="D16" s="15" t="s">
        <v>132</v>
      </c>
      <c r="E16">
        <f>_xlfn.NUMBERVALUE(IMPS_Product[[#This Row],[Amount]])</f>
        <v>309054.12</v>
      </c>
    </row>
    <row r="17" spans="1:5" ht="15" thickBot="1" x14ac:dyDescent="0.35">
      <c r="A17" s="13">
        <v>44348</v>
      </c>
      <c r="B17" s="7">
        <v>647</v>
      </c>
      <c r="C17" s="7">
        <v>303.76</v>
      </c>
      <c r="D17" s="15" t="s">
        <v>133</v>
      </c>
      <c r="E17">
        <f>_xlfn.NUMBERVALUE(IMPS_Product[[#This Row],[Amount]])</f>
        <v>284033.21000000002</v>
      </c>
    </row>
    <row r="18" spans="1:5" ht="15" thickBot="1" x14ac:dyDescent="0.35">
      <c r="A18" s="13">
        <v>44317</v>
      </c>
      <c r="B18" s="7">
        <v>642</v>
      </c>
      <c r="C18" s="7">
        <v>279.81</v>
      </c>
      <c r="D18" s="15" t="s">
        <v>134</v>
      </c>
      <c r="E18">
        <f>_xlfn.NUMBERVALUE(IMPS_Product[[#This Row],[Amount]])</f>
        <v>266241.36</v>
      </c>
    </row>
    <row r="19" spans="1:5" ht="15" thickBot="1" x14ac:dyDescent="0.35">
      <c r="A19" s="13">
        <v>44287</v>
      </c>
      <c r="B19" s="7">
        <v>639</v>
      </c>
      <c r="C19" s="7">
        <v>322.95999999999998</v>
      </c>
      <c r="D19" s="15" t="s">
        <v>135</v>
      </c>
      <c r="E19">
        <f>_xlfn.NUMBERVALUE(IMPS_Product[[#This Row],[Amount]])</f>
        <v>299527.03000000003</v>
      </c>
    </row>
    <row r="20" spans="1:5" ht="15" thickBot="1" x14ac:dyDescent="0.35">
      <c r="A20" s="13">
        <v>44256</v>
      </c>
      <c r="B20" s="7">
        <v>638</v>
      </c>
      <c r="C20" s="7">
        <v>363.14</v>
      </c>
      <c r="D20" s="15" t="s">
        <v>136</v>
      </c>
      <c r="E20">
        <f>_xlfn.NUMBERVALUE(IMPS_Product[[#This Row],[Amount]])</f>
        <v>327234.43</v>
      </c>
    </row>
    <row r="21" spans="1:5" ht="15" thickBot="1" x14ac:dyDescent="0.35">
      <c r="A21" s="13">
        <v>44228</v>
      </c>
      <c r="B21" s="7">
        <v>629</v>
      </c>
      <c r="C21" s="7">
        <v>318.79000000000002</v>
      </c>
      <c r="D21" s="15" t="s">
        <v>137</v>
      </c>
      <c r="E21">
        <f>_xlfn.NUMBERVALUE(IMPS_Product[[#This Row],[Amount]])</f>
        <v>275229.09000000003</v>
      </c>
    </row>
    <row r="22" spans="1:5" ht="15" thickBot="1" x14ac:dyDescent="0.35">
      <c r="A22" s="13">
        <v>44197</v>
      </c>
      <c r="B22" s="7">
        <v>623</v>
      </c>
      <c r="C22" s="7">
        <v>346.55</v>
      </c>
      <c r="D22" s="15" t="s">
        <v>138</v>
      </c>
      <c r="E22">
        <f>_xlfn.NUMBERVALUE(IMPS_Product[[#This Row],[Amount]])</f>
        <v>288537.18</v>
      </c>
    </row>
    <row r="23" spans="1:5" ht="15" thickBot="1" x14ac:dyDescent="0.35">
      <c r="A23" s="13">
        <v>44166</v>
      </c>
      <c r="B23" s="7">
        <v>620</v>
      </c>
      <c r="C23" s="7">
        <v>355.69</v>
      </c>
      <c r="D23" s="15" t="s">
        <v>139</v>
      </c>
      <c r="E23">
        <f>_xlfn.NUMBERVALUE(IMPS_Product[[#This Row],[Amount]])</f>
        <v>292324.15000000002</v>
      </c>
    </row>
    <row r="24" spans="1:5" ht="15" thickBot="1" x14ac:dyDescent="0.35">
      <c r="A24" s="13">
        <v>44136</v>
      </c>
      <c r="B24" s="7">
        <v>618</v>
      </c>
      <c r="C24" s="7">
        <v>339.11</v>
      </c>
      <c r="D24" s="15" t="s">
        <v>140</v>
      </c>
      <c r="E24">
        <f>_xlfn.NUMBERVALUE(IMPS_Product[[#This Row],[Amount]])</f>
        <v>276458.90999999997</v>
      </c>
    </row>
    <row r="25" spans="1:5" ht="15" thickBot="1" x14ac:dyDescent="0.35">
      <c r="A25" s="13">
        <v>44105</v>
      </c>
      <c r="B25" s="7">
        <v>611</v>
      </c>
      <c r="C25" s="7">
        <v>318.97000000000003</v>
      </c>
      <c r="D25" s="15" t="s">
        <v>141</v>
      </c>
      <c r="E25">
        <f>_xlfn.NUMBERVALUE(IMPS_Product[[#This Row],[Amount]])</f>
        <v>274644.73</v>
      </c>
    </row>
    <row r="26" spans="1:5" ht="15" thickBot="1" x14ac:dyDescent="0.35">
      <c r="A26" s="13">
        <v>44075</v>
      </c>
      <c r="B26" s="7">
        <v>603</v>
      </c>
      <c r="C26" s="7">
        <v>279.61</v>
      </c>
      <c r="D26" s="15" t="s">
        <v>142</v>
      </c>
      <c r="E26">
        <f>_xlfn.NUMBERVALUE(IMPS_Product[[#This Row],[Amount]])</f>
        <v>248661.66</v>
      </c>
    </row>
    <row r="27" spans="1:5" ht="15" thickBot="1" x14ac:dyDescent="0.35">
      <c r="A27" s="13">
        <v>44044</v>
      </c>
      <c r="B27" s="7">
        <v>590</v>
      </c>
      <c r="C27" s="7">
        <v>246.12</v>
      </c>
      <c r="D27" s="15" t="s">
        <v>143</v>
      </c>
      <c r="E27">
        <f>_xlfn.NUMBERVALUE(IMPS_Product[[#This Row],[Amount]])</f>
        <v>235136.91</v>
      </c>
    </row>
    <row r="28" spans="1:5" ht="15" thickBot="1" x14ac:dyDescent="0.35">
      <c r="A28" s="13">
        <v>44013</v>
      </c>
      <c r="B28" s="7">
        <v>585</v>
      </c>
      <c r="C28" s="7">
        <v>222.1</v>
      </c>
      <c r="D28" s="15" t="s">
        <v>144</v>
      </c>
      <c r="E28">
        <f>_xlfn.NUMBERVALUE(IMPS_Product[[#This Row],[Amount]])</f>
        <v>225775.24</v>
      </c>
    </row>
    <row r="29" spans="1:5" ht="15" thickBot="1" x14ac:dyDescent="0.35">
      <c r="A29" s="13">
        <v>43983</v>
      </c>
      <c r="B29" s="7">
        <v>579</v>
      </c>
      <c r="C29" s="7">
        <v>198.91</v>
      </c>
      <c r="D29" s="15" t="s">
        <v>145</v>
      </c>
      <c r="E29">
        <f>_xlfn.NUMBERVALUE(IMPS_Product[[#This Row],[Amount]])</f>
        <v>206950.8</v>
      </c>
    </row>
    <row r="30" spans="1:5" ht="15" thickBot="1" x14ac:dyDescent="0.35">
      <c r="A30" s="13">
        <v>43952</v>
      </c>
      <c r="B30" s="7">
        <v>578</v>
      </c>
      <c r="C30" s="7">
        <v>166.68</v>
      </c>
      <c r="D30" s="15" t="s">
        <v>146</v>
      </c>
      <c r="E30">
        <f>_xlfn.NUMBERVALUE(IMPS_Product[[#This Row],[Amount]])</f>
        <v>169401.68</v>
      </c>
    </row>
    <row r="31" spans="1:5" ht="15" thickBot="1" x14ac:dyDescent="0.35">
      <c r="A31" s="13">
        <v>43922</v>
      </c>
      <c r="B31" s="7">
        <v>576</v>
      </c>
      <c r="C31" s="7">
        <v>122.47</v>
      </c>
      <c r="D31" s="15" t="s">
        <v>147</v>
      </c>
      <c r="E31">
        <f>_xlfn.NUMBERVALUE(IMPS_Product[[#This Row],[Amount]])</f>
        <v>121140.79</v>
      </c>
    </row>
    <row r="32" spans="1:5" ht="15" thickBot="1" x14ac:dyDescent="0.35">
      <c r="A32" s="13">
        <v>43891</v>
      </c>
      <c r="B32" s="7">
        <v>573</v>
      </c>
      <c r="C32" s="7">
        <v>216.82</v>
      </c>
      <c r="D32" s="15" t="s">
        <v>148</v>
      </c>
      <c r="E32">
        <f>_xlfn.NUMBERVALUE(IMPS_Product[[#This Row],[Amount]])</f>
        <v>201961.7</v>
      </c>
    </row>
    <row r="33" spans="1:5" ht="15" thickBot="1" x14ac:dyDescent="0.35">
      <c r="A33" s="13">
        <v>43862</v>
      </c>
      <c r="B33" s="7">
        <v>570</v>
      </c>
      <c r="C33" s="7">
        <v>247.8</v>
      </c>
      <c r="D33" s="15" t="s">
        <v>149</v>
      </c>
      <c r="E33">
        <f>_xlfn.NUMBERVALUE(IMPS_Product[[#This Row],[Amount]])</f>
        <v>214565.66</v>
      </c>
    </row>
    <row r="34" spans="1:5" ht="15" thickBot="1" x14ac:dyDescent="0.35">
      <c r="A34" s="14">
        <v>43831</v>
      </c>
      <c r="B34" s="12">
        <v>567</v>
      </c>
      <c r="C34" s="12">
        <v>259.52999999999997</v>
      </c>
      <c r="D34" s="16" t="s">
        <v>150</v>
      </c>
      <c r="E34">
        <f>_xlfn.NUMBERVALUE(IMPS_Product[[#This Row],[Amount]])</f>
        <v>216810.7</v>
      </c>
    </row>
    <row r="35" spans="1:5" ht="15" thickBot="1" x14ac:dyDescent="0.35">
      <c r="A35" s="6"/>
      <c r="B35" s="7"/>
      <c r="C35" s="7"/>
      <c r="D35" s="7"/>
    </row>
    <row r="36" spans="1:5" ht="15" thickBot="1" x14ac:dyDescent="0.35">
      <c r="A36" s="6"/>
      <c r="B36" s="7"/>
      <c r="C36" s="7"/>
      <c r="D36" s="7"/>
    </row>
    <row r="37" spans="1:5" ht="15" thickBot="1" x14ac:dyDescent="0.35">
      <c r="A37" s="6"/>
      <c r="B37" s="7"/>
      <c r="C37" s="7"/>
      <c r="D37" s="7"/>
    </row>
    <row r="38" spans="1:5" ht="15" thickBot="1" x14ac:dyDescent="0.35">
      <c r="A38" s="6"/>
      <c r="B38" s="7"/>
      <c r="C38" s="7"/>
      <c r="D38" s="7"/>
    </row>
    <row r="39" spans="1:5" ht="15" thickBot="1" x14ac:dyDescent="0.35">
      <c r="A39" s="6"/>
      <c r="B39" s="7"/>
      <c r="C39" s="7"/>
      <c r="D39" s="7"/>
    </row>
    <row r="40" spans="1:5" ht="15" thickBot="1" x14ac:dyDescent="0.35">
      <c r="A40" s="6"/>
      <c r="B40" s="7"/>
      <c r="C40" s="7"/>
      <c r="D40" s="7"/>
    </row>
    <row r="41" spans="1:5" ht="15" thickBot="1" x14ac:dyDescent="0.35">
      <c r="A41" s="6"/>
      <c r="B41" s="7"/>
      <c r="C41" s="7"/>
      <c r="D41" s="7"/>
    </row>
    <row r="42" spans="1:5" ht="15" thickBot="1" x14ac:dyDescent="0.35">
      <c r="A42" s="6"/>
      <c r="B42" s="7"/>
      <c r="C42" s="7"/>
      <c r="D42" s="7"/>
    </row>
    <row r="43" spans="1:5" ht="15" thickBot="1" x14ac:dyDescent="0.35">
      <c r="A43" s="6"/>
      <c r="B43" s="7"/>
      <c r="C43" s="7"/>
      <c r="D43" s="7"/>
    </row>
    <row r="44" spans="1:5" ht="15" thickBot="1" x14ac:dyDescent="0.35">
      <c r="A44" s="6"/>
      <c r="B44" s="7"/>
      <c r="C44" s="7"/>
      <c r="D44" s="7"/>
    </row>
    <row r="45" spans="1:5" ht="15" thickBot="1" x14ac:dyDescent="0.35">
      <c r="A45" s="6"/>
      <c r="B45" s="7"/>
      <c r="C45" s="7"/>
      <c r="D45" s="7"/>
    </row>
    <row r="46" spans="1:5" ht="15" thickBot="1" x14ac:dyDescent="0.35">
      <c r="A46" s="6"/>
      <c r="B46" s="7"/>
      <c r="C46" s="7"/>
      <c r="D46" s="7"/>
    </row>
    <row r="47" spans="1:5" ht="15" thickBot="1" x14ac:dyDescent="0.35">
      <c r="A47" s="6"/>
      <c r="B47" s="7"/>
      <c r="C47" s="7"/>
      <c r="D47" s="7"/>
    </row>
    <row r="48" spans="1:5" ht="15" thickBot="1" x14ac:dyDescent="0.35">
      <c r="A48" s="6"/>
      <c r="B48" s="7"/>
      <c r="C48" s="7"/>
      <c r="D48" s="7"/>
    </row>
    <row r="49" spans="1:4" ht="15" thickBot="1" x14ac:dyDescent="0.35">
      <c r="A49" s="6"/>
      <c r="B49" s="7"/>
      <c r="C49" s="7"/>
      <c r="D49" s="7"/>
    </row>
    <row r="50" spans="1:4" ht="15" thickBot="1" x14ac:dyDescent="0.35">
      <c r="A50" s="6"/>
      <c r="B50" s="7"/>
      <c r="C50" s="7"/>
      <c r="D50" s="7"/>
    </row>
    <row r="51" spans="1:4" ht="15" thickBot="1" x14ac:dyDescent="0.35">
      <c r="A51" s="6"/>
      <c r="B51" s="7"/>
      <c r="C51" s="7"/>
      <c r="D51" s="7"/>
    </row>
    <row r="52" spans="1:4" ht="15" thickBot="1" x14ac:dyDescent="0.35">
      <c r="A52" s="6"/>
      <c r="B52" s="7"/>
      <c r="C52" s="7"/>
      <c r="D52" s="7"/>
    </row>
    <row r="53" spans="1:4" ht="15" thickBot="1" x14ac:dyDescent="0.35">
      <c r="A53" s="6"/>
      <c r="B53" s="7"/>
      <c r="C53" s="7"/>
      <c r="D53" s="7"/>
    </row>
    <row r="54" spans="1:4" ht="15" thickBot="1" x14ac:dyDescent="0.35">
      <c r="A54" s="6"/>
      <c r="B54" s="7"/>
      <c r="C54" s="7"/>
      <c r="D54" s="7"/>
    </row>
    <row r="55" spans="1:4" ht="15" thickBot="1" x14ac:dyDescent="0.35">
      <c r="A55" s="6"/>
      <c r="B55" s="7"/>
      <c r="C55" s="7"/>
      <c r="D55" s="7"/>
    </row>
    <row r="56" spans="1:4" ht="15" thickBot="1" x14ac:dyDescent="0.35">
      <c r="A56" s="6"/>
      <c r="B56" s="7"/>
      <c r="C56" s="7"/>
      <c r="D56" s="8"/>
    </row>
    <row r="57" spans="1:4" ht="15" thickBot="1" x14ac:dyDescent="0.35">
      <c r="A57" s="6"/>
      <c r="B57" s="7"/>
      <c r="C57" s="7"/>
      <c r="D57" s="8"/>
    </row>
    <row r="58" spans="1:4" ht="15" thickBot="1" x14ac:dyDescent="0.35">
      <c r="A58" s="6"/>
      <c r="B58" s="7"/>
      <c r="C58" s="7"/>
      <c r="D58" s="8"/>
    </row>
    <row r="59" spans="1:4" ht="15" thickBot="1" x14ac:dyDescent="0.35">
      <c r="A59" s="6"/>
      <c r="B59" s="7"/>
      <c r="C59" s="7"/>
      <c r="D59" s="8"/>
    </row>
    <row r="60" spans="1:4" ht="15" thickBot="1" x14ac:dyDescent="0.35">
      <c r="A60" s="6"/>
      <c r="B60" s="7"/>
      <c r="C60" s="7"/>
      <c r="D60" s="8"/>
    </row>
    <row r="61" spans="1:4" ht="15" thickBot="1" x14ac:dyDescent="0.35">
      <c r="A61" s="6"/>
      <c r="B61" s="7"/>
      <c r="C61" s="7"/>
      <c r="D61" s="8"/>
    </row>
    <row r="62" spans="1:4" ht="15" thickBot="1" x14ac:dyDescent="0.35">
      <c r="A62" s="6"/>
      <c r="B62" s="7"/>
      <c r="C62" s="7"/>
      <c r="D62" s="8"/>
    </row>
    <row r="63" spans="1:4" ht="15" thickBot="1" x14ac:dyDescent="0.35">
      <c r="A63" s="6"/>
      <c r="B63" s="7"/>
      <c r="C63" s="7"/>
      <c r="D63" s="8"/>
    </row>
    <row r="64" spans="1:4" ht="15" thickBot="1" x14ac:dyDescent="0.35">
      <c r="A64" s="6"/>
      <c r="B64" s="7"/>
      <c r="C64" s="7"/>
      <c r="D64" s="8"/>
    </row>
    <row r="65" spans="1:4" ht="15" thickBot="1" x14ac:dyDescent="0.35">
      <c r="A65" s="6"/>
      <c r="B65" s="7"/>
      <c r="C65" s="7"/>
      <c r="D65" s="8"/>
    </row>
    <row r="66" spans="1:4" ht="15" thickBot="1" x14ac:dyDescent="0.35">
      <c r="A66" s="6"/>
      <c r="B66" s="7"/>
      <c r="C66" s="7"/>
      <c r="D66" s="8"/>
    </row>
    <row r="67" spans="1:4" ht="15" thickBot="1" x14ac:dyDescent="0.35">
      <c r="A67" s="6"/>
      <c r="B67" s="7"/>
      <c r="C67" s="7"/>
      <c r="D67" s="8"/>
    </row>
    <row r="68" spans="1:4" ht="15" thickBot="1" x14ac:dyDescent="0.35">
      <c r="A68" s="6"/>
      <c r="B68" s="7"/>
      <c r="C68" s="7"/>
      <c r="D68" s="8"/>
    </row>
    <row r="69" spans="1:4" ht="15" thickBot="1" x14ac:dyDescent="0.35">
      <c r="A69" s="6"/>
      <c r="B69" s="7"/>
      <c r="C69" s="7"/>
      <c r="D69" s="8"/>
    </row>
    <row r="70" spans="1:4" ht="15" thickBot="1" x14ac:dyDescent="0.35">
      <c r="A70" s="6"/>
      <c r="B70" s="7"/>
      <c r="C70" s="7"/>
      <c r="D70" s="8"/>
    </row>
    <row r="71" spans="1:4" ht="15" thickBot="1" x14ac:dyDescent="0.35">
      <c r="A71" s="6"/>
      <c r="B71" s="7"/>
      <c r="C71" s="7"/>
      <c r="D71" s="8"/>
    </row>
    <row r="72" spans="1:4" ht="15" thickBot="1" x14ac:dyDescent="0.35">
      <c r="A72" s="6"/>
      <c r="B72" s="7"/>
      <c r="C72" s="7"/>
      <c r="D72" s="8"/>
    </row>
    <row r="73" spans="1:4" ht="15" thickBot="1" x14ac:dyDescent="0.35">
      <c r="A73" s="6"/>
      <c r="B73" s="7"/>
      <c r="C73" s="7"/>
      <c r="D73" s="8"/>
    </row>
    <row r="74" spans="1:4" ht="15" thickBot="1" x14ac:dyDescent="0.35">
      <c r="A74" s="6"/>
      <c r="B74" s="7"/>
      <c r="C74" s="7"/>
      <c r="D74" s="8"/>
    </row>
    <row r="75" spans="1:4" ht="15" thickBot="1" x14ac:dyDescent="0.35">
      <c r="A75" s="6"/>
      <c r="B75" s="7"/>
      <c r="C75" s="7"/>
      <c r="D75" s="8"/>
    </row>
    <row r="76" spans="1:4" ht="15" thickBot="1" x14ac:dyDescent="0.35">
      <c r="A76" s="6"/>
      <c r="B76" s="7"/>
      <c r="C76" s="7"/>
      <c r="D76" s="8"/>
    </row>
    <row r="77" spans="1:4" ht="15" thickBot="1" x14ac:dyDescent="0.35">
      <c r="A77" s="6"/>
      <c r="B77" s="7"/>
      <c r="C77" s="7"/>
      <c r="D77" s="8"/>
    </row>
    <row r="78" spans="1:4" ht="15" thickBot="1" x14ac:dyDescent="0.35">
      <c r="A78" s="6"/>
      <c r="B78" s="7"/>
      <c r="C78" s="7"/>
      <c r="D78" s="8"/>
    </row>
    <row r="79" spans="1:4" ht="15" thickBot="1" x14ac:dyDescent="0.35">
      <c r="A79" s="6"/>
      <c r="B79" s="7"/>
      <c r="C79" s="7"/>
      <c r="D79" s="8"/>
    </row>
    <row r="80" spans="1:4" ht="15" thickBot="1" x14ac:dyDescent="0.35">
      <c r="A80" s="6"/>
      <c r="B80" s="7"/>
      <c r="C80" s="7"/>
      <c r="D80" s="8"/>
    </row>
    <row r="81" spans="1:4" ht="15" thickBot="1" x14ac:dyDescent="0.35">
      <c r="A81" s="6"/>
      <c r="B81" s="7"/>
      <c r="C81" s="7"/>
      <c r="D81" s="8"/>
    </row>
    <row r="82" spans="1:4" ht="15" thickBot="1" x14ac:dyDescent="0.35">
      <c r="A82" s="6"/>
      <c r="B82" s="7"/>
      <c r="C82" s="7"/>
      <c r="D82" s="8"/>
    </row>
    <row r="83" spans="1:4" ht="15" thickBot="1" x14ac:dyDescent="0.35">
      <c r="A83" s="6"/>
      <c r="B83" s="7"/>
      <c r="C83" s="7"/>
      <c r="D83" s="8"/>
    </row>
    <row r="84" spans="1:4" ht="15" thickBot="1" x14ac:dyDescent="0.35">
      <c r="A84" s="6"/>
      <c r="B84" s="7"/>
      <c r="C84" s="7"/>
      <c r="D84" s="8"/>
    </row>
    <row r="85" spans="1:4" ht="15" thickBot="1" x14ac:dyDescent="0.35">
      <c r="A85" s="6"/>
      <c r="B85" s="7"/>
      <c r="C85" s="7"/>
      <c r="D85" s="8"/>
    </row>
    <row r="86" spans="1:4" ht="15" thickBot="1" x14ac:dyDescent="0.35">
      <c r="A86" s="6"/>
      <c r="B86" s="7"/>
      <c r="C86" s="7"/>
      <c r="D86" s="8"/>
    </row>
    <row r="87" spans="1:4" ht="15" thickBot="1" x14ac:dyDescent="0.35">
      <c r="A87" s="6"/>
      <c r="B87" s="7"/>
      <c r="C87" s="7"/>
      <c r="D87" s="8"/>
    </row>
    <row r="88" spans="1:4" ht="15" thickBot="1" x14ac:dyDescent="0.35">
      <c r="A88" s="6"/>
      <c r="B88" s="7"/>
      <c r="C88" s="7"/>
      <c r="D88" s="8"/>
    </row>
    <row r="89" spans="1:4" ht="15" thickBot="1" x14ac:dyDescent="0.35">
      <c r="A89" s="6"/>
      <c r="B89" s="7"/>
      <c r="C89" s="7"/>
      <c r="D89" s="8"/>
    </row>
    <row r="90" spans="1:4" ht="15" thickBot="1" x14ac:dyDescent="0.35">
      <c r="A90" s="6"/>
      <c r="B90" s="7"/>
      <c r="C90" s="7"/>
      <c r="D90" s="8"/>
    </row>
    <row r="91" spans="1:4" ht="15" thickBot="1" x14ac:dyDescent="0.35">
      <c r="A91" s="6"/>
      <c r="B91" s="7"/>
      <c r="C91" s="7"/>
      <c r="D91" s="8"/>
    </row>
    <row r="92" spans="1:4" ht="15" thickBot="1" x14ac:dyDescent="0.35">
      <c r="A92" s="6"/>
      <c r="B92" s="7"/>
      <c r="C92" s="7"/>
      <c r="D92" s="8"/>
    </row>
    <row r="93" spans="1:4" ht="15" thickBot="1" x14ac:dyDescent="0.35">
      <c r="A93" s="6"/>
      <c r="B93" s="7"/>
      <c r="C93" s="7"/>
      <c r="D93" s="8"/>
    </row>
    <row r="94" spans="1:4" ht="15" thickBot="1" x14ac:dyDescent="0.35">
      <c r="A94" s="6"/>
      <c r="B94" s="7"/>
      <c r="C94" s="7"/>
      <c r="D94" s="8"/>
    </row>
    <row r="95" spans="1:4" ht="15" thickBot="1" x14ac:dyDescent="0.35">
      <c r="A95" s="6"/>
      <c r="B95" s="7"/>
      <c r="C95" s="7"/>
      <c r="D95" s="8"/>
    </row>
    <row r="96" spans="1:4" ht="15" thickBot="1" x14ac:dyDescent="0.35">
      <c r="A96" s="6"/>
      <c r="B96" s="7"/>
      <c r="C96" s="7"/>
      <c r="D96" s="8"/>
    </row>
    <row r="97" spans="1:4" ht="15" thickBot="1" x14ac:dyDescent="0.35">
      <c r="A97" s="6"/>
      <c r="B97" s="7"/>
      <c r="C97" s="7"/>
      <c r="D97" s="8"/>
    </row>
    <row r="98" spans="1:4" ht="15" thickBot="1" x14ac:dyDescent="0.35">
      <c r="A98" s="6"/>
      <c r="B98" s="7"/>
      <c r="C98" s="7"/>
      <c r="D98" s="8"/>
    </row>
    <row r="99" spans="1:4" ht="15" thickBot="1" x14ac:dyDescent="0.35">
      <c r="A99" s="6"/>
      <c r="B99" s="7"/>
      <c r="C99" s="7"/>
      <c r="D99" s="8"/>
    </row>
    <row r="100" spans="1:4" ht="15" thickBot="1" x14ac:dyDescent="0.35">
      <c r="A100" s="6"/>
      <c r="B100" s="7"/>
      <c r="C100" s="7"/>
      <c r="D100" s="8"/>
    </row>
    <row r="101" spans="1:4" ht="15" thickBot="1" x14ac:dyDescent="0.35">
      <c r="A101" s="6"/>
      <c r="B101" s="7"/>
      <c r="C101" s="7"/>
      <c r="D101" s="8"/>
    </row>
    <row r="102" spans="1:4" ht="15" thickBot="1" x14ac:dyDescent="0.35">
      <c r="A102" s="6"/>
      <c r="B102" s="7"/>
      <c r="C102" s="7"/>
      <c r="D102" s="8"/>
    </row>
    <row r="103" spans="1:4" ht="15" thickBot="1" x14ac:dyDescent="0.35">
      <c r="A103" s="6"/>
      <c r="B103" s="7"/>
      <c r="C103" s="7"/>
      <c r="D103" s="8"/>
    </row>
    <row r="104" spans="1:4" ht="15" thickBot="1" x14ac:dyDescent="0.35">
      <c r="A104" s="6"/>
      <c r="B104" s="7"/>
      <c r="C104" s="7"/>
      <c r="D104" s="8"/>
    </row>
    <row r="105" spans="1:4" ht="15" thickBot="1" x14ac:dyDescent="0.35">
      <c r="A105" s="6"/>
      <c r="B105" s="7"/>
      <c r="C105" s="7"/>
      <c r="D105" s="8"/>
    </row>
    <row r="106" spans="1:4" ht="15" thickBot="1" x14ac:dyDescent="0.35">
      <c r="A106" s="6"/>
      <c r="B106" s="7"/>
      <c r="C106" s="7"/>
      <c r="D106" s="8"/>
    </row>
    <row r="107" spans="1:4" ht="15" thickBot="1" x14ac:dyDescent="0.35">
      <c r="A107" s="6"/>
      <c r="B107" s="7"/>
      <c r="C107" s="7"/>
      <c r="D107" s="8"/>
    </row>
    <row r="108" spans="1:4" ht="15" thickBot="1" x14ac:dyDescent="0.35">
      <c r="A108" s="6"/>
      <c r="B108" s="7"/>
      <c r="C108" s="7"/>
      <c r="D108" s="7"/>
    </row>
    <row r="109" spans="1:4" ht="15" thickBot="1" x14ac:dyDescent="0.35">
      <c r="A109" s="6"/>
      <c r="B109" s="7"/>
      <c r="C109" s="7"/>
      <c r="D109" s="7"/>
    </row>
    <row r="110" spans="1:4" ht="15" thickBot="1" x14ac:dyDescent="0.35">
      <c r="A110" s="6"/>
      <c r="B110" s="7"/>
      <c r="C110" s="7"/>
      <c r="D110" s="7"/>
    </row>
  </sheetData>
  <phoneticPr fontId="3" type="noConversion"/>
  <pageMargins left="0.7" right="0.7" top="0.75" bottom="0.75" header="0.3" footer="0.3"/>
  <pageSetup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FCC2-4D37-4DB8-876B-3AC75C55FABC}">
  <dimension ref="A3:G38"/>
  <sheetViews>
    <sheetView showGridLines="0" tabSelected="1" topLeftCell="A61" workbookViewId="0">
      <selection activeCell="N56" sqref="N56"/>
    </sheetView>
  </sheetViews>
  <sheetFormatPr defaultRowHeight="14.4" x14ac:dyDescent="0.3"/>
  <cols>
    <col min="1" max="1" width="21" bestFit="1" customWidth="1"/>
    <col min="2" max="2" width="15.33203125" bestFit="1" customWidth="1"/>
    <col min="3" max="3" width="10.109375" bestFit="1" customWidth="1"/>
    <col min="4" max="4" width="7.88671875" bestFit="1" customWidth="1"/>
    <col min="5" max="5" width="9" bestFit="1" customWidth="1"/>
    <col min="6" max="6" width="20.21875" bestFit="1" customWidth="1"/>
    <col min="7" max="8" width="10.77734375" bestFit="1" customWidth="1"/>
    <col min="9" max="13" width="7" bestFit="1" customWidth="1"/>
    <col min="14" max="14" width="10.77734375" bestFit="1" customWidth="1"/>
    <col min="15" max="16" width="7" bestFit="1" customWidth="1"/>
    <col min="17" max="17" width="9.33203125" bestFit="1" customWidth="1"/>
    <col min="18" max="20" width="7" bestFit="1" customWidth="1"/>
    <col min="21" max="21" width="9.33203125" bestFit="1" customWidth="1"/>
    <col min="22" max="22" width="9.6640625" bestFit="1" customWidth="1"/>
    <col min="23" max="23" width="10.77734375" bestFit="1" customWidth="1"/>
    <col min="24" max="24" width="18.77734375" bestFit="1" customWidth="1"/>
    <col min="25" max="25" width="19.21875" bestFit="1" customWidth="1"/>
    <col min="26" max="26" width="20.33203125" bestFit="1" customWidth="1"/>
    <col min="27" max="27" width="12.21875" bestFit="1" customWidth="1"/>
    <col min="28" max="28" width="17.88671875" bestFit="1" customWidth="1"/>
    <col min="29" max="29" width="19.44140625" bestFit="1" customWidth="1"/>
    <col min="30" max="30" width="12.33203125" bestFit="1" customWidth="1"/>
    <col min="31" max="31" width="19.21875" bestFit="1" customWidth="1"/>
    <col min="32" max="32" width="23.33203125" bestFit="1" customWidth="1"/>
    <col min="33" max="33" width="17" bestFit="1" customWidth="1"/>
    <col min="34" max="34" width="9.109375" bestFit="1" customWidth="1"/>
    <col min="35" max="35" width="18.88671875" bestFit="1" customWidth="1"/>
    <col min="36" max="36" width="30" bestFit="1" customWidth="1"/>
    <col min="37" max="37" width="11.5546875" bestFit="1" customWidth="1"/>
    <col min="38" max="38" width="18.21875" bestFit="1" customWidth="1"/>
    <col min="39" max="39" width="35.88671875" bestFit="1" customWidth="1"/>
    <col min="40" max="40" width="30.77734375" bestFit="1" customWidth="1"/>
    <col min="41" max="41" width="31" bestFit="1" customWidth="1"/>
    <col min="42" max="42" width="24.88671875" bestFit="1" customWidth="1"/>
    <col min="43" max="43" width="9.44140625" bestFit="1" customWidth="1"/>
    <col min="44" max="44" width="11.88671875" bestFit="1" customWidth="1"/>
    <col min="45" max="45" width="14.21875" bestFit="1" customWidth="1"/>
    <col min="46" max="46" width="15.5546875" bestFit="1" customWidth="1"/>
    <col min="47" max="47" width="10" bestFit="1" customWidth="1"/>
    <col min="48" max="48" width="23" bestFit="1" customWidth="1"/>
    <col min="49" max="49" width="27.44140625" bestFit="1" customWidth="1"/>
    <col min="50" max="50" width="11.5546875" bestFit="1" customWidth="1"/>
    <col min="51" max="51" width="24.44140625" bestFit="1" customWidth="1"/>
    <col min="52" max="52" width="14" bestFit="1" customWidth="1"/>
    <col min="53" max="53" width="24.33203125" bestFit="1" customWidth="1"/>
    <col min="54" max="54" width="18.44140625" bestFit="1" customWidth="1"/>
    <col min="55" max="55" width="24.6640625" bestFit="1" customWidth="1"/>
    <col min="56" max="56" width="21.109375" bestFit="1" customWidth="1"/>
    <col min="57" max="57" width="11" bestFit="1" customWidth="1"/>
    <col min="58" max="58" width="10.88671875" bestFit="1" customWidth="1"/>
    <col min="59" max="59" width="19.109375" bestFit="1" customWidth="1"/>
    <col min="60" max="60" width="27.109375" bestFit="1" customWidth="1"/>
    <col min="61" max="61" width="20.109375" bestFit="1" customWidth="1"/>
    <col min="62" max="62" width="17" bestFit="1" customWidth="1"/>
    <col min="63" max="63" width="19.6640625" bestFit="1" customWidth="1"/>
    <col min="64" max="64" width="30.77734375" bestFit="1" customWidth="1"/>
    <col min="65" max="65" width="15.88671875" bestFit="1" customWidth="1"/>
    <col min="66" max="66" width="28.5546875" bestFit="1" customWidth="1"/>
    <col min="67" max="67" width="34.21875" bestFit="1" customWidth="1"/>
    <col min="68" max="68" width="15.21875" bestFit="1" customWidth="1"/>
    <col min="69" max="69" width="19" bestFit="1" customWidth="1"/>
    <col min="70" max="70" width="33.44140625" bestFit="1" customWidth="1"/>
    <col min="71" max="71" width="10.77734375" bestFit="1" customWidth="1"/>
  </cols>
  <sheetData>
    <row r="3" spans="1:7" x14ac:dyDescent="0.3">
      <c r="A3" s="3" t="s">
        <v>113</v>
      </c>
      <c r="B3" s="3" t="s">
        <v>162</v>
      </c>
    </row>
    <row r="4" spans="1:7" x14ac:dyDescent="0.3">
      <c r="A4" s="3" t="s">
        <v>114</v>
      </c>
      <c r="B4" t="s">
        <v>20</v>
      </c>
      <c r="C4" t="s">
        <v>26</v>
      </c>
      <c r="D4" t="s">
        <v>62</v>
      </c>
      <c r="E4" t="s">
        <v>12</v>
      </c>
      <c r="F4" t="s">
        <v>59</v>
      </c>
      <c r="G4" t="s">
        <v>110</v>
      </c>
    </row>
    <row r="5" spans="1:7" x14ac:dyDescent="0.3">
      <c r="A5" s="4" t="s">
        <v>43</v>
      </c>
      <c r="B5" s="5">
        <v>0.97850000000000004</v>
      </c>
      <c r="C5" s="5">
        <v>0.95240000000000002</v>
      </c>
      <c r="D5" s="5"/>
      <c r="E5" s="5">
        <v>0.96319999999999995</v>
      </c>
      <c r="F5" s="5"/>
      <c r="G5" s="5">
        <v>0.9647</v>
      </c>
    </row>
    <row r="6" spans="1:7" x14ac:dyDescent="0.3">
      <c r="A6" s="4" t="s">
        <v>65</v>
      </c>
      <c r="B6" s="5">
        <v>0.97809999999999997</v>
      </c>
      <c r="C6" s="5">
        <v>0.97819999999999996</v>
      </c>
      <c r="D6" s="5">
        <v>0.95720000000000005</v>
      </c>
      <c r="E6" s="5">
        <v>0.96509999999999996</v>
      </c>
      <c r="F6" s="5">
        <v>0.9667</v>
      </c>
      <c r="G6" s="5">
        <v>0.96906000000000003</v>
      </c>
    </row>
    <row r="7" spans="1:7" x14ac:dyDescent="0.3">
      <c r="A7" s="4" t="s">
        <v>99</v>
      </c>
      <c r="B7" s="5">
        <v>0.95720000000000005</v>
      </c>
      <c r="C7" s="5">
        <v>0.95899999999999996</v>
      </c>
      <c r="D7" s="5">
        <v>0.9637</v>
      </c>
      <c r="E7" s="5">
        <v>0.91479999999999995</v>
      </c>
      <c r="F7" s="5">
        <v>0.96440000000000003</v>
      </c>
      <c r="G7" s="5">
        <v>0.95182</v>
      </c>
    </row>
    <row r="8" spans="1:7" x14ac:dyDescent="0.3">
      <c r="A8" s="4" t="s">
        <v>48</v>
      </c>
      <c r="B8" s="5">
        <v>0.98509999999999998</v>
      </c>
      <c r="C8" s="5">
        <v>0.97430000000000005</v>
      </c>
      <c r="D8" s="5"/>
      <c r="E8" s="5">
        <v>0.96960000000000002</v>
      </c>
      <c r="F8" s="5"/>
      <c r="G8" s="5">
        <v>0.97633333333333328</v>
      </c>
    </row>
    <row r="9" spans="1:7" x14ac:dyDescent="0.3">
      <c r="A9" s="4" t="s">
        <v>72</v>
      </c>
      <c r="B9" s="5">
        <v>0.95669999999999999</v>
      </c>
      <c r="C9" s="5">
        <v>0.93830000000000002</v>
      </c>
      <c r="D9" s="5">
        <v>0.96909999999999996</v>
      </c>
      <c r="E9" s="5">
        <v>0.9657</v>
      </c>
      <c r="F9" s="5">
        <v>0.94240000000000002</v>
      </c>
      <c r="G9" s="5">
        <v>0.95443999999999996</v>
      </c>
    </row>
    <row r="10" spans="1:7" x14ac:dyDescent="0.3">
      <c r="A10" s="4" t="s">
        <v>107</v>
      </c>
      <c r="B10" s="5">
        <v>0.96160000000000001</v>
      </c>
      <c r="C10" s="5">
        <v>0.96440000000000003</v>
      </c>
      <c r="D10" s="5">
        <v>0.96740000000000004</v>
      </c>
      <c r="E10" s="5">
        <v>0.97009999999999996</v>
      </c>
      <c r="F10" s="5">
        <v>0.97170000000000001</v>
      </c>
      <c r="G10" s="5">
        <v>0.9670399999999999</v>
      </c>
    </row>
    <row r="11" spans="1:7" x14ac:dyDescent="0.3">
      <c r="A11" s="4" t="s">
        <v>55</v>
      </c>
      <c r="B11" s="5">
        <v>0.97019999999999995</v>
      </c>
      <c r="C11" s="5">
        <v>0.95909999999999995</v>
      </c>
      <c r="D11" s="5"/>
      <c r="E11" s="5">
        <v>0.95499999999999996</v>
      </c>
      <c r="F11" s="5"/>
      <c r="G11" s="5">
        <v>0.96143333333333325</v>
      </c>
    </row>
    <row r="12" spans="1:7" x14ac:dyDescent="0.3">
      <c r="A12" s="4" t="s">
        <v>92</v>
      </c>
      <c r="B12" s="5">
        <v>0.95530000000000004</v>
      </c>
      <c r="C12" s="5">
        <v>0.97130000000000005</v>
      </c>
      <c r="D12" s="5">
        <v>0.96950000000000003</v>
      </c>
      <c r="E12" s="5">
        <v>0.96870000000000001</v>
      </c>
      <c r="F12" s="5">
        <v>0.96899999999999997</v>
      </c>
      <c r="G12" s="5">
        <v>0.96676000000000017</v>
      </c>
    </row>
    <row r="13" spans="1:7" x14ac:dyDescent="0.3">
      <c r="A13" s="4" t="s">
        <v>39</v>
      </c>
      <c r="B13" s="5">
        <v>0.96509999999999996</v>
      </c>
      <c r="C13" s="5">
        <v>0.96550000000000002</v>
      </c>
      <c r="D13" s="5"/>
      <c r="E13" s="5">
        <v>0.97099999999999997</v>
      </c>
      <c r="F13" s="5"/>
      <c r="G13" s="5">
        <v>0.96720000000000006</v>
      </c>
    </row>
    <row r="14" spans="1:7" x14ac:dyDescent="0.3">
      <c r="A14" s="4" t="s">
        <v>60</v>
      </c>
      <c r="B14" s="5">
        <v>0.96199999999999997</v>
      </c>
      <c r="C14" s="5">
        <v>0.9647</v>
      </c>
      <c r="D14" s="5">
        <v>0.94799999999999995</v>
      </c>
      <c r="E14" s="5">
        <v>0.94140000000000001</v>
      </c>
      <c r="F14" s="5">
        <v>0.95040000000000002</v>
      </c>
      <c r="G14" s="5">
        <v>0.95329999999999993</v>
      </c>
    </row>
    <row r="15" spans="1:7" x14ac:dyDescent="0.3">
      <c r="A15" s="4" t="s">
        <v>95</v>
      </c>
      <c r="B15" s="5">
        <v>0.91039999999999999</v>
      </c>
      <c r="C15" s="5">
        <v>0.96460000000000001</v>
      </c>
      <c r="D15" s="5">
        <v>0.97309999999999997</v>
      </c>
      <c r="E15" s="5">
        <v>0.97209999999999996</v>
      </c>
      <c r="F15" s="5">
        <v>0.96950000000000003</v>
      </c>
      <c r="G15" s="5">
        <v>0.95794000000000001</v>
      </c>
    </row>
    <row r="16" spans="1:7" x14ac:dyDescent="0.3">
      <c r="A16" s="4" t="s">
        <v>8</v>
      </c>
      <c r="B16" s="5">
        <v>0.98070000000000002</v>
      </c>
      <c r="C16" s="5">
        <v>0.93469999999999998</v>
      </c>
      <c r="D16" s="5"/>
      <c r="E16" s="5">
        <v>0.96719999999999995</v>
      </c>
      <c r="F16" s="5"/>
      <c r="G16" s="5">
        <v>0.96086666666666665</v>
      </c>
    </row>
    <row r="17" spans="1:7" x14ac:dyDescent="0.3">
      <c r="A17" s="4" t="s">
        <v>57</v>
      </c>
      <c r="B17" s="5">
        <v>0.97529999999999994</v>
      </c>
      <c r="C17" s="5">
        <v>0.96809999999999996</v>
      </c>
      <c r="D17" s="5"/>
      <c r="E17" s="5">
        <v>0.95389999999999997</v>
      </c>
      <c r="F17" s="5">
        <v>0.96719999999999995</v>
      </c>
      <c r="G17" s="5">
        <v>0.9661249999999999</v>
      </c>
    </row>
    <row r="18" spans="1:7" x14ac:dyDescent="0.3">
      <c r="A18" s="4" t="s">
        <v>93</v>
      </c>
      <c r="B18" s="5">
        <v>0.95489999999999997</v>
      </c>
      <c r="C18" s="5">
        <v>0.95979999999999999</v>
      </c>
      <c r="D18" s="5">
        <v>0.96809999999999996</v>
      </c>
      <c r="E18" s="5">
        <v>0.96509999999999996</v>
      </c>
      <c r="F18" s="5">
        <v>0.96399999999999997</v>
      </c>
      <c r="G18" s="5">
        <v>0.9623799999999999</v>
      </c>
    </row>
    <row r="19" spans="1:7" x14ac:dyDescent="0.3">
      <c r="A19" s="4" t="s">
        <v>46</v>
      </c>
      <c r="B19" s="5">
        <v>0.98029999999999995</v>
      </c>
      <c r="C19" s="5">
        <v>0.97760000000000002</v>
      </c>
      <c r="D19" s="5"/>
      <c r="E19" s="5">
        <v>0.97370000000000001</v>
      </c>
      <c r="F19" s="5"/>
      <c r="G19" s="5">
        <v>0.97719999999999996</v>
      </c>
    </row>
    <row r="20" spans="1:7" x14ac:dyDescent="0.3">
      <c r="A20" s="4" t="s">
        <v>71</v>
      </c>
      <c r="B20" s="5">
        <v>0.96189999999999998</v>
      </c>
      <c r="C20" s="5">
        <v>0.95809999999999995</v>
      </c>
      <c r="D20" s="5">
        <v>0.96799999999999997</v>
      </c>
      <c r="E20" s="5">
        <v>0.96950000000000003</v>
      </c>
      <c r="F20" s="5">
        <v>0.94820000000000004</v>
      </c>
      <c r="G20" s="5">
        <v>0.96113999999999999</v>
      </c>
    </row>
    <row r="21" spans="1:7" x14ac:dyDescent="0.3">
      <c r="A21" s="4" t="s">
        <v>104</v>
      </c>
      <c r="B21" s="5">
        <v>0.9506</v>
      </c>
      <c r="C21" s="5">
        <v>0.96889999999999998</v>
      </c>
      <c r="D21" s="5">
        <v>0.97089999999999999</v>
      </c>
      <c r="E21" s="5">
        <v>0.95750000000000002</v>
      </c>
      <c r="F21" s="5">
        <v>0.9667</v>
      </c>
      <c r="G21" s="5">
        <v>0.96292000000000011</v>
      </c>
    </row>
    <row r="22" spans="1:7" x14ac:dyDescent="0.3">
      <c r="A22" s="4" t="s">
        <v>45</v>
      </c>
      <c r="B22" s="5">
        <v>0.98280000000000001</v>
      </c>
      <c r="C22" s="5">
        <v>0.97719999999999996</v>
      </c>
      <c r="D22" s="5"/>
      <c r="E22" s="5">
        <v>0.9718</v>
      </c>
      <c r="F22" s="5"/>
      <c r="G22" s="5">
        <v>0.97726666666666662</v>
      </c>
    </row>
    <row r="23" spans="1:7" x14ac:dyDescent="0.3">
      <c r="A23" s="4" t="s">
        <v>69</v>
      </c>
      <c r="B23" s="5">
        <v>0.96189999999999998</v>
      </c>
      <c r="C23" s="5">
        <v>0.95809999999999995</v>
      </c>
      <c r="D23" s="5">
        <v>0.96799999999999997</v>
      </c>
      <c r="E23" s="5">
        <v>0.96950000000000003</v>
      </c>
      <c r="F23" s="5">
        <v>0.94820000000000004</v>
      </c>
      <c r="G23" s="5">
        <v>0.96113999999999999</v>
      </c>
    </row>
    <row r="24" spans="1:7" x14ac:dyDescent="0.3">
      <c r="A24" s="4" t="s">
        <v>102</v>
      </c>
      <c r="B24" s="5">
        <v>0.95209999999999995</v>
      </c>
      <c r="C24" s="5">
        <v>0.97370000000000001</v>
      </c>
      <c r="D24" s="5">
        <v>0.95830000000000004</v>
      </c>
      <c r="E24" s="5">
        <v>0.9587</v>
      </c>
      <c r="F24" s="5">
        <v>0.97189999999999999</v>
      </c>
      <c r="G24" s="5">
        <v>0.96294000000000002</v>
      </c>
    </row>
    <row r="25" spans="1:7" x14ac:dyDescent="0.3">
      <c r="A25" s="4" t="s">
        <v>42</v>
      </c>
      <c r="B25" s="5">
        <v>0.97709999999999997</v>
      </c>
      <c r="C25" s="5">
        <v>0.97130000000000005</v>
      </c>
      <c r="D25" s="5"/>
      <c r="E25" s="5">
        <v>0.96440000000000003</v>
      </c>
      <c r="F25" s="5"/>
      <c r="G25" s="5">
        <v>0.97093333333333331</v>
      </c>
    </row>
    <row r="26" spans="1:7" x14ac:dyDescent="0.3">
      <c r="A26" s="4" t="s">
        <v>63</v>
      </c>
      <c r="B26" s="5">
        <v>0.97950000000000004</v>
      </c>
      <c r="C26" s="5">
        <v>0.93140000000000001</v>
      </c>
      <c r="D26" s="5">
        <v>0.92910000000000004</v>
      </c>
      <c r="E26" s="5">
        <v>0.96079999999999999</v>
      </c>
      <c r="F26" s="5">
        <v>0.95879999999999999</v>
      </c>
      <c r="G26" s="5">
        <v>0.95191999999999999</v>
      </c>
    </row>
    <row r="27" spans="1:7" x14ac:dyDescent="0.3">
      <c r="A27" s="4" t="s">
        <v>97</v>
      </c>
      <c r="B27" s="5">
        <v>0.94279999999999997</v>
      </c>
      <c r="C27" s="5">
        <v>0.97109999999999996</v>
      </c>
      <c r="D27" s="5">
        <v>0.96699999999999997</v>
      </c>
      <c r="E27" s="5">
        <v>0.96870000000000001</v>
      </c>
      <c r="F27" s="5">
        <v>0.9657</v>
      </c>
      <c r="G27" s="5">
        <v>0.96305999999999992</v>
      </c>
    </row>
    <row r="28" spans="1:7" x14ac:dyDescent="0.3">
      <c r="A28" s="4" t="s">
        <v>44</v>
      </c>
      <c r="B28" s="5">
        <v>0.98170000000000002</v>
      </c>
      <c r="C28" s="5">
        <v>0.97750000000000004</v>
      </c>
      <c r="D28" s="5"/>
      <c r="E28" s="5">
        <v>0.97230000000000005</v>
      </c>
      <c r="F28" s="5"/>
      <c r="G28" s="5">
        <v>0.97716666666666674</v>
      </c>
    </row>
    <row r="29" spans="1:7" x14ac:dyDescent="0.3">
      <c r="A29" s="4" t="s">
        <v>67</v>
      </c>
      <c r="B29" s="5">
        <v>0.9778</v>
      </c>
      <c r="C29" s="5">
        <v>0.9698</v>
      </c>
      <c r="D29" s="5">
        <v>0.97030000000000005</v>
      </c>
      <c r="E29" s="5">
        <v>0.96179999999999999</v>
      </c>
      <c r="F29" s="5">
        <v>0.96850000000000003</v>
      </c>
      <c r="G29" s="5">
        <v>0.96964000000000006</v>
      </c>
    </row>
    <row r="30" spans="1:7" x14ac:dyDescent="0.3">
      <c r="A30" s="4" t="s">
        <v>100</v>
      </c>
      <c r="B30" s="5">
        <v>0.96760000000000002</v>
      </c>
      <c r="C30" s="5">
        <v>0.96530000000000005</v>
      </c>
      <c r="D30" s="5">
        <v>0.9738</v>
      </c>
      <c r="E30" s="5">
        <v>0.97270000000000001</v>
      </c>
      <c r="F30" s="5">
        <v>0.95740000000000003</v>
      </c>
      <c r="G30" s="5">
        <v>0.96736</v>
      </c>
    </row>
    <row r="31" spans="1:7" x14ac:dyDescent="0.3">
      <c r="A31" s="4" t="s">
        <v>53</v>
      </c>
      <c r="B31" s="5">
        <v>0.97689999999999999</v>
      </c>
      <c r="C31" s="5">
        <v>0.95579999999999998</v>
      </c>
      <c r="D31" s="5"/>
      <c r="E31" s="5">
        <v>0.97230000000000005</v>
      </c>
      <c r="F31" s="5"/>
      <c r="G31" s="5">
        <v>0.96833333333333338</v>
      </c>
    </row>
    <row r="32" spans="1:7" x14ac:dyDescent="0.3">
      <c r="A32" s="4" t="s">
        <v>88</v>
      </c>
      <c r="B32" s="5">
        <v>0.95860000000000001</v>
      </c>
      <c r="C32" s="5">
        <v>0.97799999999999998</v>
      </c>
      <c r="D32" s="5">
        <v>0.97350000000000003</v>
      </c>
      <c r="E32" s="5">
        <v>0.97270000000000001</v>
      </c>
      <c r="F32" s="5">
        <v>0.97040000000000004</v>
      </c>
      <c r="G32" s="5">
        <v>0.97064000000000006</v>
      </c>
    </row>
    <row r="33" spans="1:7" x14ac:dyDescent="0.3">
      <c r="A33" s="4" t="s">
        <v>51</v>
      </c>
      <c r="B33" s="5">
        <v>0.97160000000000002</v>
      </c>
      <c r="C33" s="5">
        <v>0.97260000000000002</v>
      </c>
      <c r="D33" s="5"/>
      <c r="E33" s="5">
        <v>0.9627</v>
      </c>
      <c r="F33" s="5"/>
      <c r="G33" s="5">
        <v>0.96896666666666664</v>
      </c>
    </row>
    <row r="34" spans="1:7" x14ac:dyDescent="0.3">
      <c r="A34" s="4" t="s">
        <v>87</v>
      </c>
      <c r="B34" s="5">
        <v>0.95379999999999998</v>
      </c>
      <c r="C34" s="5">
        <v>0.97540000000000004</v>
      </c>
      <c r="D34" s="5">
        <v>0.9476</v>
      </c>
      <c r="E34" s="5">
        <v>0.97589999999999999</v>
      </c>
      <c r="F34" s="5">
        <v>0.96450000000000002</v>
      </c>
      <c r="G34" s="5">
        <v>0.96343999999999996</v>
      </c>
    </row>
    <row r="35" spans="1:7" x14ac:dyDescent="0.3">
      <c r="A35" s="4" t="s">
        <v>50</v>
      </c>
      <c r="B35" s="5">
        <v>0.97719999999999996</v>
      </c>
      <c r="C35" s="5">
        <v>0.9768</v>
      </c>
      <c r="D35" s="5"/>
      <c r="E35" s="5">
        <v>0.94650000000000001</v>
      </c>
      <c r="F35" s="5"/>
      <c r="G35" s="5">
        <v>0.96683333333333332</v>
      </c>
    </row>
    <row r="36" spans="1:7" x14ac:dyDescent="0.3">
      <c r="A36" s="4" t="s">
        <v>86</v>
      </c>
      <c r="B36" s="5">
        <v>0.95320000000000005</v>
      </c>
      <c r="C36" s="5">
        <v>0.97470000000000001</v>
      </c>
      <c r="D36" s="5">
        <v>0.97499999999999998</v>
      </c>
      <c r="E36" s="5">
        <v>0.96740000000000004</v>
      </c>
      <c r="F36" s="5">
        <v>0.95479999999999998</v>
      </c>
      <c r="G36" s="5">
        <v>0.96501999999999999</v>
      </c>
    </row>
    <row r="37" spans="1:7" x14ac:dyDescent="0.3">
      <c r="A37" s="4" t="s">
        <v>109</v>
      </c>
      <c r="B37" s="5">
        <v>0.97009999999999996</v>
      </c>
      <c r="C37" s="5">
        <v>0.96489999999999998</v>
      </c>
      <c r="D37" s="5">
        <v>0.97009999999999996</v>
      </c>
      <c r="E37" s="5">
        <v>0.96309999999999996</v>
      </c>
      <c r="F37" s="5">
        <v>0.96709999999999996</v>
      </c>
      <c r="G37" s="5">
        <v>0.96706000000000003</v>
      </c>
    </row>
    <row r="38" spans="1:7" x14ac:dyDescent="0.3">
      <c r="A38" s="4" t="s">
        <v>110</v>
      </c>
      <c r="B38" s="5">
        <v>0.96571515151515153</v>
      </c>
      <c r="C38" s="5">
        <v>0.96523030303030299</v>
      </c>
      <c r="D38" s="5">
        <v>0.96438500000000027</v>
      </c>
      <c r="E38" s="5">
        <v>0.96378484848484847</v>
      </c>
      <c r="F38" s="5">
        <v>0.96226190476190476</v>
      </c>
      <c r="G38" s="5">
        <v>0.96443785714285712</v>
      </c>
    </row>
  </sheetData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32A3BD-37A1-4E07-B697-D2749EE98B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IMPS-Bank Performance</vt:lpstr>
      <vt:lpstr>Volume of IMPS Transactions</vt:lpstr>
      <vt:lpstr>Overall Volume</vt:lpstr>
      <vt:lpstr>IMPS Product Statistics</vt:lpstr>
      <vt:lpstr>Success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Shenz</dc:creator>
  <cp:lastModifiedBy>adish</cp:lastModifiedBy>
  <dcterms:created xsi:type="dcterms:W3CDTF">2015-06-05T18:17:20Z</dcterms:created>
  <dcterms:modified xsi:type="dcterms:W3CDTF">2022-10-13T09:17:30Z</dcterms:modified>
</cp:coreProperties>
</file>