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https://unisalerno-my.sharepoint.com/personal/s_lambiase7_studenti_unisa_it/Documents/Ingegneria del Software/Documenti per Ingegneria del Software/System Design Document (SDD)/Versione 2/"/>
    </mc:Choice>
  </mc:AlternateContent>
  <xr:revisionPtr revIDLastSave="158" documentId="114_{2884637F-A333-49FD-8069-40C7DE9DD70C}" xr6:coauthVersionLast="46" xr6:coauthVersionMax="46" xr10:uidLastSave="{30655FD2-62F9-4826-BD7E-8215BCB58516}"/>
  <bookViews>
    <workbookView xWindow="-110" yWindow="-110" windowWidth="38620" windowHeight="21220" tabRatio="646" xr2:uid="{00000000-000D-0000-FFFF-FFFF00000000}"/>
  </bookViews>
  <sheets>
    <sheet name="Check-list SDD"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J2" i="1"/>
  <c r="D2" i="1"/>
  <c r="I4" i="1"/>
  <c r="H4" i="1"/>
  <c r="G4" i="1"/>
  <c r="F4" i="1"/>
  <c r="F2" i="1"/>
  <c r="E2" i="1"/>
</calcChain>
</file>

<file path=xl/sharedStrings.xml><?xml version="1.0" encoding="utf-8"?>
<sst xmlns="http://schemas.openxmlformats.org/spreadsheetml/2006/main" count="124" uniqueCount="74">
  <si>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</si>
  <si>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</si>
  <si>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</si>
  <si>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</si>
  <si>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</si>
  <si>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</si>
  <si>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</si>
  <si>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Progetto: BiblioNet</t>
  </si>
  <si>
    <t>Autore del controllo:
Della Porta Antonio, Voria Gianmario</t>
  </si>
  <si>
    <t>Versione Documento</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</si>
  <si>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</si>
  <si>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</si>
  <si>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</si>
  <si>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</si>
  <si>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</si>
  <si>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</si>
  <si>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</si>
  <si>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</si>
  <si>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</si>
  <si>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</si>
  <si>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</si>
  <si>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</si>
  <si>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</si>
  <si>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</si>
  <si>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</si>
  <si>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</si>
  <si>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</si>
  <si>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</si>
  <si>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</si>
  <si>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</si>
  <si>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</si>
  <si>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</si>
  <si>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</si>
  <si>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</si>
  <si>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</si>
  <si>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</si>
  <si>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</si>
  <si>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</si>
  <si>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</si>
  <si>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NO</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</si>
  <si>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</si>
  <si>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</si>
  <si>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</si>
  <si>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</si>
  <si>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</si>
  <si>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</si>
  <si>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</si>
  <si>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</si>
  <si>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</si>
  <si>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</si>
  <si>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</si>
  <si>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</si>
  <si>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</si>
  <si>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</si>
  <si>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</si>
  <si>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</si>
  <si>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</si>
  <si>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</si>
  <si>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</si>
  <si>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</si>
  <si>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</si>
  <si>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</si>
  <si>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</si>
  <si>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</si>
  <si>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</si>
  <si>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</si>
  <si>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</si>
  <si>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</si>
  <si>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</si>
  <si>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</si>
  <si>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</si>
  <si>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Si</t>
  </si>
  <si>
    <t>Sono aggiunti nella versione V.1.2 del RAD</t>
  </si>
  <si>
    <t>Data: 19/01/2021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</si>
</sst>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sz val="10"/>
      <name val="Calibri"/>
      <family val="2"/>
      <scheme val="minor"/>
    </font>
    <font>
      <sz val="11"/>
      <color rgb="FF000000"/>
      <name val="Arial"/>
      <family val="2"/>
    </font>
    <font>
      <b/>
      <sz val="11"/>
      <color rgb="FF000000"/>
      <name val="Arial"/>
      <family val="2"/>
    </font>
    <font>
      <b/>
      <sz val="11"/>
      <color rgb="FF000000"/>
      <name val="Calibri"/>
      <charset val="134"/>
    </font>
    <font>
      <sz val="10"/>
      <name val="Arial"/>
      <charset val="134"/>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6" fillId="0" borderId="0"/>
  </cellStyleXfs>
  <cellXfs count="134">
    <xf numFmtId="0" fontId="0" fillId="0" borderId="0" xfId="0" applyFont="1" applyAlignment="1"/>
    <xf numFmtId="0" fontId="1" fillId="0" borderId="0" xfId="0" applyFont="1" applyAlignment="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7" fillId="0" borderId="8" xfId="0" applyNumberFormat="1" applyFont="1" applyBorder="1" applyAlignment="1"/>
    <xf numFmtId="0" fontId="0" fillId="0" borderId="0" xfId="0" applyFont="1" applyBorder="1" applyAlignment="1"/>
    <xf numFmtId="0" fontId="2" fillId="0" borderId="15" xfId="0" applyFont="1" applyBorder="1" applyAlignment="1">
      <alignment wrapText="1"/>
    </xf>
    <xf numFmtId="0" fontId="2" fillId="0" borderId="16" xfId="0" applyFont="1" applyBorder="1" applyAlignment="1"/>
    <xf numFmtId="0" fontId="0" fillId="0" borderId="17" xfId="0"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3" fillId="2" borderId="6" xfId="0" applyFont="1" applyFill="1" applyBorder="1" applyAlignment="1">
      <alignment vertical="top" wrapText="1"/>
    </xf>
    <xf numFmtId="0" fontId="0" fillId="0" borderId="0" xfId="0" applyFont="1" applyAlignment="1"/>
    <xf numFmtId="0" fontId="4" fillId="0" borderId="23" xfId="0" applyFont="1" applyFill="1" applyBorder="1" applyAlignment="1">
      <alignment horizontal="center" wrapText="1"/>
    </xf>
    <xf numFmtId="0" fontId="2" fillId="0" borderId="25" xfId="0" applyFont="1" applyBorder="1"/>
    <xf numFmtId="0" fontId="0" fillId="0" borderId="0" xfId="0" applyFont="1" applyAlignment="1"/>
    <xf numFmtId="0" fontId="8"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6" fillId="0" borderId="0" xfId="1" applyFont="1" applyAlignment="1"/>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6" fillId="0" borderId="0" xfId="1" applyFont="1" applyAlignment="1"/>
    <xf numFmtId="0" fontId="6" fillId="0" borderId="19" xfId="0" applyFont="1" applyBorder="1" applyAlignment="1"/>
    <xf numFmtId="0" fontId="2" fillId="0" borderId="3" xfId="0" applyFont="1" applyBorder="1" applyAlignment="1">
      <alignment horizontal="left" vertical="center"/>
    </xf>
    <xf numFmtId="0" fontId="2" fillId="0" borderId="2" xfId="0" applyFont="1" applyBorder="1" applyAlignment="1">
      <alignment horizontal="left" vertical="center"/>
    </xf>
    <xf numFmtId="0" fontId="0" fillId="0" borderId="0" xfId="0" applyFont="1" applyAlignment="1"/>
    <xf numFmtId="0" fontId="2" fillId="0" borderId="25" xfId="0" applyFont="1" applyBorder="1" applyAlignment="1">
      <alignment horizontal="center" vertical="center"/>
    </xf>
    <xf numFmtId="0" fontId="0" fillId="6" borderId="0" xfId="0" applyFont="1" applyFill="1" applyAlignment="1"/>
    <xf numFmtId="0" fontId="5" fillId="0" borderId="6" xfId="0" applyFont="1" applyBorder="1" applyAlignment="1">
      <alignment horizontal="center" vertical="center" wrapText="1"/>
    </xf>
    <xf numFmtId="0" fontId="0" fillId="0" borderId="0" xfId="0" applyFont="1" applyAlignment="1"/>
    <xf numFmtId="0" fontId="2" fillId="0" borderId="0" xfId="1" applyFont="1" applyAlignment="1">
      <alignment wrapText="1"/>
    </xf>
    <xf numFmtId="0" fontId="6" fillId="0" borderId="0" xfId="1" applyFont="1" applyAlignment="1"/>
    <xf numFmtId="0" fontId="2" fillId="0" borderId="2" xfId="0" applyFont="1" applyBorder="1"/>
    <xf numFmtId="0" fontId="3" fillId="0" borderId="11" xfId="0" applyFont="1" applyBorder="1" applyAlignment="1">
      <alignment wrapText="1"/>
    </xf>
    <xf numFmtId="0" fontId="3" fillId="0" borderId="12" xfId="0" applyFont="1" applyBorder="1" applyAlignment="1">
      <alignment wrapText="1"/>
    </xf>
    <xf numFmtId="0" fontId="3" fillId="0" borderId="14" xfId="0" applyFont="1" applyBorder="1" applyAlignment="1">
      <alignment wrapText="1"/>
    </xf>
    <xf numFmtId="0" fontId="3" fillId="0" borderId="16" xfId="0" applyFont="1" applyBorder="1" applyAlignment="1">
      <alignment wrapText="1"/>
    </xf>
    <xf numFmtId="0" fontId="2" fillId="4" borderId="22" xfId="0" applyFont="1" applyFill="1" applyBorder="1" applyAlignment="1"/>
    <xf numFmtId="0" fontId="5" fillId="0" borderId="5" xfId="0" applyFont="1" applyBorder="1" applyAlignment="1">
      <alignment horizontal="center" vertical="center" wrapText="1"/>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3"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3" fillId="5" borderId="1" xfId="0" applyFont="1" applyFill="1" applyBorder="1" applyAlignment="1">
      <alignment horizontal="left" vertical="center"/>
    </xf>
    <xf numFmtId="0" fontId="3" fillId="0" borderId="5" xfId="0" applyFont="1" applyBorder="1" applyAlignment="1">
      <alignment wrapText="1"/>
    </xf>
    <xf numFmtId="0" fontId="2" fillId="0" borderId="6" xfId="0" applyFont="1" applyBorder="1" applyAlignment="1"/>
    <xf numFmtId="0" fontId="5" fillId="0" borderId="1" xfId="0" applyFont="1" applyBorder="1" applyAlignment="1">
      <alignment horizontal="center" vertical="center" wrapText="1"/>
    </xf>
    <xf numFmtId="0" fontId="2" fillId="0" borderId="3" xfId="0" applyFont="1" applyBorder="1" applyAlignment="1">
      <alignment vertical="center"/>
    </xf>
    <xf numFmtId="0" fontId="2" fillId="0" borderId="2" xfId="0" applyFont="1" applyBorder="1" applyAlignment="1">
      <alignment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8" borderId="5" xfId="0" applyFont="1" applyFill="1" applyBorder="1" applyAlignment="1">
      <alignment horizontal="center" vertical="center" wrapText="1"/>
    </xf>
    <xf numFmtId="0" fontId="2" fillId="7" borderId="6" xfId="0" applyFont="1" applyFill="1" applyBorder="1" applyAlignment="1">
      <alignment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7" borderId="5" xfId="0" applyFont="1" applyFill="1" applyBorder="1" applyAlignment="1">
      <alignment horizontal="center" vertical="center" wrapText="1"/>
    </xf>
    <xf numFmtId="0" fontId="5" fillId="12" borderId="5" xfId="1" applyFont="1" applyFill="1" applyBorder="1" applyAlignment="1">
      <alignment horizontal="center" vertical="center" wrapText="1"/>
    </xf>
    <xf numFmtId="0" fontId="2" fillId="12" borderId="6" xfId="1" applyFont="1" applyFill="1" applyBorder="1" applyAlignment="1">
      <alignment vertical="center"/>
    </xf>
    <xf numFmtId="0" fontId="5" fillId="12" borderId="5" xfId="0" applyFont="1" applyFill="1" applyBorder="1" applyAlignment="1">
      <alignment horizontal="center" vertical="center" wrapText="1"/>
    </xf>
    <xf numFmtId="0" fontId="3" fillId="0" borderId="5" xfId="1" applyFont="1" applyBorder="1" applyAlignment="1">
      <alignment wrapText="1"/>
    </xf>
    <xf numFmtId="0" fontId="2" fillId="0" borderId="6" xfId="1" applyFont="1" applyBorder="1" applyAlignment="1"/>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2" fillId="0" borderId="1" xfId="1" applyFont="1" applyBorder="1" applyAlignment="1">
      <alignment horizontal="center" vertical="center" wrapText="1"/>
    </xf>
    <xf numFmtId="0" fontId="6" fillId="0" borderId="3" xfId="1" applyFont="1" applyBorder="1" applyAlignment="1">
      <alignment horizontal="center" vertical="center"/>
    </xf>
    <xf numFmtId="0" fontId="6" fillId="0" borderId="2" xfId="1" applyFont="1" applyBorder="1" applyAlignment="1">
      <alignment horizontal="center"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3" fillId="0" borderId="6" xfId="0" applyFont="1" applyBorder="1" applyAlignment="1">
      <alignment horizontal="center" vertical="center" wrapText="1"/>
    </xf>
    <xf numFmtId="0" fontId="5" fillId="9" borderId="5" xfId="1" applyFont="1" applyFill="1" applyBorder="1" applyAlignment="1">
      <alignment horizontal="center" vertical="center" wrapText="1"/>
    </xf>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2" fillId="9" borderId="6" xfId="1" applyFont="1" applyFill="1" applyBorder="1" applyAlignment="1">
      <alignment vertical="center" wrapText="1"/>
    </xf>
    <xf numFmtId="0" fontId="3" fillId="0" borderId="26" xfId="0" applyFont="1" applyBorder="1" applyAlignment="1">
      <alignment horizontal="center" wrapText="1"/>
    </xf>
    <xf numFmtId="0" fontId="3" fillId="0" borderId="13" xfId="0" applyFont="1" applyBorder="1" applyAlignment="1">
      <alignment horizontal="center" wrapText="1"/>
    </xf>
    <xf numFmtId="0" fontId="3"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Border="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31" xfId="0" applyFont="1" applyBorder="1" applyAlignment="1"/>
    <xf numFmtId="0" fontId="2" fillId="0" borderId="32" xfId="0" applyFont="1" applyBorder="1" applyAlignment="1"/>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5" fillId="2" borderId="5" xfId="1" applyFont="1" applyFill="1" applyBorder="1" applyAlignment="1">
      <alignment horizontal="center" vertical="center" wrapText="1"/>
    </xf>
    <xf numFmtId="0" fontId="2" fillId="0" borderId="6" xfId="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4" fillId="3" borderId="10" xfId="0" applyFont="1" applyFill="1" applyBorder="1" applyAlignment="1">
      <alignment horizontal="center" wrapText="1"/>
    </xf>
    <xf numFmtId="0" fontId="11" fillId="3" borderId="1" xfId="0" applyFont="1" applyFill="1" applyBorder="1" applyAlignment="1">
      <alignment wrapText="1"/>
    </xf>
    <xf numFmtId="0" fontId="12" fillId="0" borderId="3" xfId="0" applyFont="1" applyBorder="1" applyAlignment="1"/>
    <xf numFmtId="0" fontId="12" fillId="0" borderId="2" xfId="0" applyFont="1" applyBorder="1" applyAlignment="1"/>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2" fillId="0" borderId="21" xfId="0" applyFont="1" applyBorder="1" applyAlignment="1"/>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9" fillId="0" borderId="28" xfId="1" applyFont="1" applyBorder="1" applyAlignment="1">
      <alignment horizontal="center" wrapText="1"/>
    </xf>
    <xf numFmtId="0" fontId="9" fillId="0" borderId="0" xfId="1" applyFont="1" applyBorder="1" applyAlignment="1">
      <alignment horizontal="center"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2" fillId="4" borderId="3" xfId="0" applyFont="1" applyFill="1" applyBorder="1" applyAlignment="1">
      <alignment horizontal="center"/>
    </xf>
    <xf numFmtId="0" fontId="4" fillId="5" borderId="0" xfId="0" applyFont="1" applyFill="1" applyBorder="1" applyAlignment="1">
      <alignment horizontal="left" wrapText="1"/>
    </xf>
    <xf numFmtId="0" fontId="4" fillId="5" borderId="24" xfId="0" applyFont="1" applyFill="1" applyBorder="1" applyAlignment="1">
      <alignment horizontal="left" wrapText="1"/>
    </xf>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2"/>
  <sheetViews>
    <sheetView tabSelected="1" topLeftCell="C1" zoomScale="70" zoomScaleNormal="70" workbookViewId="0">
      <selection activeCell="J10" sqref="J10"/>
    </sheetView>
  </sheetViews>
  <sheetFormatPr defaultColWidth="14.453125" defaultRowHeight="15.75" customHeight="1"/>
  <cols>
    <col min="3" max="3" width="6.26953125" customWidth="1"/>
    <col min="4" max="4" width="68.7265625" customWidth="1"/>
    <col min="5" max="5" width="6.1796875" customWidth="1"/>
    <col min="8" max="8" width="14" customWidth="1"/>
    <col min="9" max="9" width="16" customWidth="1"/>
    <col min="10" max="10" width="73.7265625" bestFit="1" customWidth="1"/>
  </cols>
  <sheetData>
    <row r="1" spans="2:10" ht="38.25" customHeight="1" thickTop="1">
      <c r="B1" s="46"/>
      <c r="C1" s="46"/>
      <c r="D1" s="37" t="s">
        <v>0</v>
      </c>
      <c r="E1" s="38" t="s">
        <v>1</v>
      </c>
      <c r="F1" s="97" t="s">
        <v>2</v>
      </c>
      <c r="G1" s="98"/>
      <c r="H1" s="98"/>
      <c r="I1" s="99"/>
      <c r="J1" s="39" t="s">
        <v>3</v>
      </c>
    </row>
    <row r="2" spans="2:10" ht="12.5">
      <c r="B2" s="46"/>
      <c r="C2" s="46"/>
      <c r="D2" s="8">
        <f>COUNTIF(E15:E122, "SI")</f>
        <v>51</v>
      </c>
      <c r="E2" s="5">
        <f>COUNTIF(E15:E122, "NA")</f>
        <v>0</v>
      </c>
      <c r="F2" s="100">
        <f>COUNTIF(F15:I122, "NO")</f>
        <v>2</v>
      </c>
      <c r="G2" s="101"/>
      <c r="H2" s="101"/>
      <c r="I2" s="102"/>
      <c r="J2" s="9" t="str">
        <f>_xlfn.SINGLE(IF((D2+E2+F2)=53, "OK", "Controlla se hai cancellato tutte le voci che non servono e se hai dato tutte le risposte"))</f>
        <v>OK</v>
      </c>
    </row>
    <row r="3" spans="2:10" ht="15.75" customHeight="1">
      <c r="B3" s="47"/>
      <c r="C3" s="47"/>
      <c r="D3" s="10"/>
      <c r="E3" s="7"/>
      <c r="F3" s="6">
        <v>0.1</v>
      </c>
      <c r="G3" s="6">
        <v>0.3</v>
      </c>
      <c r="H3" s="6">
        <v>0.5</v>
      </c>
      <c r="I3" s="6">
        <v>0.7</v>
      </c>
      <c r="J3" s="40" t="s">
        <v>4</v>
      </c>
    </row>
    <row r="4" spans="2:10" ht="15.75" customHeight="1" thickBot="1">
      <c r="B4" s="47"/>
      <c r="C4" s="47"/>
      <c r="D4" s="11"/>
      <c r="E4" s="12"/>
      <c r="F4" s="13">
        <f>COUNTIF(F15:I122, F3)</f>
        <v>0</v>
      </c>
      <c r="G4" s="13">
        <f>COUNTIF(F15:I122, G3)</f>
        <v>2</v>
      </c>
      <c r="H4" s="13">
        <f>COUNTIF(F15:I122, H3)</f>
        <v>0</v>
      </c>
      <c r="I4" s="26">
        <f>COUNTIF(F15:I122, I3)</f>
        <v>0</v>
      </c>
      <c r="J4" s="9" t="str">
        <f>_xlfn.SINGLE(IF((F4+G4+H4)=(F2), "OK", "Controlla se hai cancellato tutte le voci che non servono"))</f>
        <v>OK</v>
      </c>
    </row>
    <row r="5" spans="2:10" ht="15.75" customHeight="1" thickTop="1">
      <c r="B5" s="47"/>
      <c r="C5" s="47"/>
      <c r="D5" s="47"/>
      <c r="E5" s="47"/>
      <c r="F5" s="47"/>
      <c r="G5" s="47"/>
      <c r="H5" s="47"/>
      <c r="I5" s="47"/>
      <c r="J5" s="47"/>
    </row>
    <row r="6" spans="2:10" ht="50.25" customHeight="1">
      <c r="B6" s="47"/>
      <c r="C6" s="47"/>
      <c r="D6" s="126" t="s">
        <v>5</v>
      </c>
      <c r="E6" s="127"/>
      <c r="F6" s="127"/>
      <c r="G6" s="127"/>
      <c r="H6" s="127"/>
      <c r="I6" s="127"/>
      <c r="J6" s="47"/>
    </row>
    <row r="8" spans="2:10" ht="20">
      <c r="B8" s="47"/>
      <c r="C8" s="47"/>
      <c r="D8" s="1" t="s">
        <v>6</v>
      </c>
      <c r="E8" s="47"/>
      <c r="F8" s="47"/>
      <c r="G8" s="47"/>
      <c r="H8" s="47"/>
      <c r="I8" s="47"/>
      <c r="J8" s="47"/>
    </row>
    <row r="9" spans="2:10" ht="12.5">
      <c r="B9" s="46"/>
      <c r="C9" s="46"/>
      <c r="D9" s="46"/>
      <c r="E9" s="46"/>
      <c r="F9" s="46"/>
      <c r="G9" s="46"/>
      <c r="H9" s="46"/>
      <c r="I9" s="46"/>
      <c r="J9" s="46"/>
    </row>
    <row r="10" spans="2:10" ht="60" customHeight="1">
      <c r="B10" s="46"/>
      <c r="C10" s="119" t="s">
        <v>7</v>
      </c>
      <c r="D10" s="120"/>
      <c r="E10" s="114" t="s">
        <v>8</v>
      </c>
      <c r="F10" s="115"/>
      <c r="G10" s="115"/>
      <c r="H10" s="115"/>
      <c r="I10" s="116"/>
      <c r="J10" s="2" t="s">
        <v>73</v>
      </c>
    </row>
    <row r="11" spans="2:10" ht="13.5" customHeight="1">
      <c r="B11" s="46"/>
      <c r="C11" s="113" t="s">
        <v>9</v>
      </c>
      <c r="D11" s="113"/>
      <c r="E11" s="41"/>
      <c r="F11" s="131"/>
      <c r="G11" s="131"/>
      <c r="H11" s="131"/>
      <c r="I11" s="131"/>
      <c r="J11" s="36"/>
    </row>
    <row r="12" spans="2:10" ht="13.5" thickTop="1">
      <c r="B12" s="46"/>
      <c r="C12" s="14"/>
      <c r="D12" s="14"/>
      <c r="E12" s="117"/>
      <c r="F12" s="118"/>
      <c r="G12" s="118"/>
      <c r="H12" s="118"/>
      <c r="I12" s="118"/>
      <c r="J12" s="3"/>
    </row>
    <row r="13" spans="2:10" ht="29">
      <c r="B13" s="46"/>
      <c r="C13" s="4" t="s">
        <v>10</v>
      </c>
      <c r="D13" s="4" t="s">
        <v>11</v>
      </c>
      <c r="E13" s="103" t="s">
        <v>12</v>
      </c>
      <c r="F13" s="104"/>
      <c r="G13" s="104"/>
      <c r="H13" s="104"/>
      <c r="I13" s="105"/>
      <c r="J13" s="4" t="s">
        <v>13</v>
      </c>
    </row>
    <row r="14" spans="2:10" s="15" customFormat="1" ht="24.65" customHeight="1">
      <c r="B14" s="46"/>
      <c r="C14" s="16"/>
      <c r="D14" s="132" t="s">
        <v>14</v>
      </c>
      <c r="E14" s="132"/>
      <c r="F14" s="132"/>
      <c r="G14" s="132"/>
      <c r="H14" s="132"/>
      <c r="I14" s="132"/>
      <c r="J14" s="133"/>
    </row>
    <row r="15" spans="2:10" ht="24" customHeight="1">
      <c r="B15" s="46"/>
      <c r="C15" s="56">
        <v>1</v>
      </c>
      <c r="D15" s="121" t="s">
        <v>15</v>
      </c>
      <c r="E15" s="20" t="s">
        <v>16</v>
      </c>
      <c r="F15" s="106"/>
      <c r="G15" s="107"/>
      <c r="H15" s="107"/>
      <c r="I15" s="108"/>
      <c r="J15" s="56"/>
    </row>
    <row r="16" spans="2:10" ht="31.9" customHeight="1">
      <c r="B16" s="47"/>
      <c r="C16" s="57"/>
      <c r="D16" s="122"/>
      <c r="E16" s="44"/>
      <c r="F16" s="21"/>
      <c r="G16" s="21"/>
      <c r="H16" s="21"/>
      <c r="I16" s="21"/>
      <c r="J16" s="57"/>
    </row>
    <row r="17" spans="2:10" s="29" customFormat="1" ht="43.15" customHeight="1">
      <c r="B17" s="46"/>
      <c r="C17" s="56">
        <v>2</v>
      </c>
      <c r="D17" s="121" t="s">
        <v>17</v>
      </c>
      <c r="E17" s="42" t="s">
        <v>16</v>
      </c>
      <c r="F17" s="51"/>
      <c r="G17" s="111"/>
      <c r="H17" s="111"/>
      <c r="I17" s="112"/>
      <c r="J17" s="56"/>
    </row>
    <row r="18" spans="2:10" s="29" customFormat="1" ht="42.65" customHeight="1">
      <c r="B18" s="46"/>
      <c r="C18" s="57"/>
      <c r="D18" s="110"/>
      <c r="E18" s="32"/>
      <c r="F18" s="21"/>
      <c r="G18" s="21"/>
      <c r="H18" s="21"/>
      <c r="I18" s="21"/>
      <c r="J18" s="57"/>
    </row>
    <row r="19" spans="2:10" ht="37.9" customHeight="1">
      <c r="B19" s="46"/>
      <c r="C19" s="56">
        <v>3</v>
      </c>
      <c r="D19" s="109" t="s">
        <v>18</v>
      </c>
      <c r="E19" s="42" t="s">
        <v>16</v>
      </c>
      <c r="F19" s="51"/>
      <c r="G19" s="111"/>
      <c r="H19" s="111"/>
      <c r="I19" s="112"/>
      <c r="J19" s="43"/>
    </row>
    <row r="20" spans="2:10" ht="55.9" customHeight="1">
      <c r="B20" s="46"/>
      <c r="C20" s="57"/>
      <c r="D20" s="110"/>
      <c r="E20" s="32"/>
      <c r="F20" s="21"/>
      <c r="G20" s="21"/>
      <c r="H20" s="21"/>
      <c r="I20" s="21"/>
      <c r="J20" s="45"/>
    </row>
    <row r="21" spans="2:10" ht="60" customHeight="1">
      <c r="B21" s="46"/>
      <c r="C21" s="56">
        <v>4</v>
      </c>
      <c r="D21" s="109" t="s">
        <v>19</v>
      </c>
      <c r="E21" s="42" t="s">
        <v>16</v>
      </c>
      <c r="F21" s="51"/>
      <c r="G21" s="89"/>
      <c r="H21" s="89"/>
      <c r="I21" s="90"/>
      <c r="J21" s="56"/>
    </row>
    <row r="22" spans="2:10" ht="50.25" customHeight="1">
      <c r="B22" s="46"/>
      <c r="C22" s="57"/>
      <c r="D22" s="110"/>
      <c r="E22" s="32"/>
      <c r="F22" s="21"/>
      <c r="G22" s="21"/>
      <c r="H22" s="21"/>
      <c r="I22" s="21"/>
      <c r="J22" s="57"/>
    </row>
    <row r="23" spans="2:10" ht="38.25" customHeight="1">
      <c r="B23" s="46"/>
      <c r="C23" s="56">
        <v>5</v>
      </c>
      <c r="D23" s="109" t="s">
        <v>20</v>
      </c>
      <c r="E23" s="42" t="s">
        <v>16</v>
      </c>
      <c r="F23" s="51"/>
      <c r="G23" s="89"/>
      <c r="H23" s="89"/>
      <c r="I23" s="90"/>
      <c r="J23" s="56"/>
    </row>
    <row r="24" spans="2:10" ht="51" customHeight="1">
      <c r="B24" s="46"/>
      <c r="C24" s="57"/>
      <c r="D24" s="110"/>
      <c r="E24" s="32"/>
      <c r="F24" s="21"/>
      <c r="G24" s="21"/>
      <c r="H24" s="21"/>
      <c r="I24" s="21"/>
      <c r="J24" s="57"/>
    </row>
    <row r="25" spans="2:10" ht="25.9" customHeight="1">
      <c r="B25" s="46"/>
      <c r="C25" s="56">
        <v>6</v>
      </c>
      <c r="D25" s="109" t="s">
        <v>21</v>
      </c>
      <c r="E25" s="42" t="s">
        <v>16</v>
      </c>
      <c r="F25" s="51"/>
      <c r="G25" s="89"/>
      <c r="H25" s="89"/>
      <c r="I25" s="90"/>
      <c r="J25" s="56"/>
    </row>
    <row r="26" spans="2:10" ht="38.5" customHeight="1">
      <c r="B26" s="46"/>
      <c r="C26" s="57"/>
      <c r="D26" s="110"/>
      <c r="E26" s="19"/>
      <c r="F26" s="21"/>
      <c r="G26" s="21"/>
      <c r="H26" s="21"/>
      <c r="I26" s="21"/>
      <c r="J26" s="57"/>
    </row>
    <row r="27" spans="2:10" ht="13.9" customHeight="1">
      <c r="B27" s="46"/>
      <c r="C27" s="56">
        <v>7</v>
      </c>
      <c r="D27" s="109" t="s">
        <v>22</v>
      </c>
      <c r="E27" s="42" t="s">
        <v>16</v>
      </c>
      <c r="F27" s="51"/>
      <c r="G27" s="89"/>
      <c r="H27" s="89"/>
      <c r="I27" s="90"/>
      <c r="J27" s="56"/>
    </row>
    <row r="28" spans="2:10" s="15" customFormat="1" ht="30" customHeight="1">
      <c r="B28" s="46"/>
      <c r="C28" s="57"/>
      <c r="D28" s="110"/>
      <c r="E28" s="19"/>
      <c r="F28" s="21"/>
      <c r="G28" s="21"/>
      <c r="H28" s="21"/>
      <c r="I28" s="21"/>
      <c r="J28" s="57"/>
    </row>
    <row r="29" spans="2:10" ht="20.25" customHeight="1">
      <c r="B29" s="46"/>
      <c r="C29" s="56">
        <v>8</v>
      </c>
      <c r="D29" s="109" t="s">
        <v>23</v>
      </c>
      <c r="E29" s="42" t="s">
        <v>16</v>
      </c>
      <c r="F29" s="51"/>
      <c r="G29" s="111"/>
      <c r="H29" s="111"/>
      <c r="I29" s="112"/>
      <c r="J29" s="56"/>
    </row>
    <row r="30" spans="2:10" ht="26.5" customHeight="1">
      <c r="B30" s="46"/>
      <c r="C30" s="57"/>
      <c r="D30" s="110"/>
      <c r="E30" s="32"/>
      <c r="F30" s="21"/>
      <c r="G30" s="21"/>
      <c r="H30" s="21"/>
      <c r="I30" s="21"/>
      <c r="J30" s="57"/>
    </row>
    <row r="31" spans="2:10" ht="18.649999999999999" customHeight="1">
      <c r="B31" s="46"/>
      <c r="C31" s="56">
        <v>9</v>
      </c>
      <c r="D31" s="109" t="s">
        <v>24</v>
      </c>
      <c r="E31" s="42" t="s">
        <v>16</v>
      </c>
      <c r="F31" s="51"/>
      <c r="G31" s="89"/>
      <c r="H31" s="89"/>
      <c r="I31" s="90"/>
      <c r="J31" s="56"/>
    </row>
    <row r="32" spans="2:10" ht="58.9" customHeight="1">
      <c r="B32" s="46"/>
      <c r="C32" s="57"/>
      <c r="D32" s="110"/>
      <c r="E32" s="32"/>
      <c r="F32" s="21"/>
      <c r="G32" s="21"/>
      <c r="H32" s="21"/>
      <c r="I32" s="21"/>
      <c r="J32" s="57"/>
    </row>
    <row r="33" spans="2:10" ht="21" customHeight="1">
      <c r="B33" s="46"/>
      <c r="C33" s="56">
        <v>10</v>
      </c>
      <c r="D33" s="121" t="s">
        <v>25</v>
      </c>
      <c r="E33" s="42" t="s">
        <v>16</v>
      </c>
      <c r="F33" s="51"/>
      <c r="G33" s="89"/>
      <c r="H33" s="89"/>
      <c r="I33" s="90"/>
      <c r="J33" s="56"/>
    </row>
    <row r="34" spans="2:10" ht="20.5" customHeight="1">
      <c r="B34" s="46"/>
      <c r="C34" s="57"/>
      <c r="D34" s="110"/>
      <c r="E34" s="19"/>
      <c r="F34" s="21"/>
      <c r="G34" s="21"/>
      <c r="H34" s="21"/>
      <c r="I34" s="21"/>
      <c r="J34" s="57"/>
    </row>
    <row r="35" spans="2:10" ht="15.75" customHeight="1">
      <c r="B35" s="47"/>
      <c r="C35" s="17"/>
      <c r="D35" s="123"/>
      <c r="E35" s="124"/>
      <c r="F35" s="124"/>
      <c r="G35" s="124"/>
      <c r="H35" s="124"/>
      <c r="I35" s="124"/>
      <c r="J35" s="125"/>
    </row>
    <row r="36" spans="2:10" s="33" customFormat="1" ht="70.150000000000006" customHeight="1">
      <c r="B36" s="47"/>
      <c r="C36" s="56">
        <v>11</v>
      </c>
      <c r="D36" s="87" t="s">
        <v>26</v>
      </c>
      <c r="E36" s="42" t="s">
        <v>16</v>
      </c>
      <c r="F36" s="51"/>
      <c r="G36" s="89"/>
      <c r="H36" s="89"/>
      <c r="I36" s="90"/>
      <c r="J36" s="56"/>
    </row>
    <row r="37" spans="2:10" s="33" customFormat="1" ht="93" customHeight="1">
      <c r="B37" s="47"/>
      <c r="C37" s="91"/>
      <c r="D37" s="88"/>
      <c r="E37" s="32"/>
      <c r="F37" s="21"/>
      <c r="G37" s="21"/>
      <c r="H37" s="21"/>
      <c r="I37" s="21"/>
      <c r="J37" s="57"/>
    </row>
    <row r="38" spans="2:10" s="33" customFormat="1" ht="70.150000000000006" customHeight="1">
      <c r="B38" s="47"/>
      <c r="C38" s="56">
        <v>12</v>
      </c>
      <c r="D38" s="87" t="s">
        <v>27</v>
      </c>
      <c r="E38" s="42" t="s">
        <v>16</v>
      </c>
      <c r="F38" s="51"/>
      <c r="G38" s="89"/>
      <c r="H38" s="89"/>
      <c r="I38" s="90"/>
      <c r="J38" s="56"/>
    </row>
    <row r="39" spans="2:10" s="33" customFormat="1" ht="93" customHeight="1">
      <c r="B39" s="47"/>
      <c r="C39" s="91"/>
      <c r="D39" s="88"/>
      <c r="E39" s="32"/>
      <c r="F39" s="21"/>
      <c r="G39" s="21"/>
      <c r="H39" s="21"/>
      <c r="I39" s="21"/>
      <c r="J39" s="57"/>
    </row>
    <row r="40" spans="2:10" s="33" customFormat="1" ht="70.150000000000006" customHeight="1">
      <c r="B40" s="47"/>
      <c r="C40" s="56">
        <v>13</v>
      </c>
      <c r="D40" s="87" t="s">
        <v>28</v>
      </c>
      <c r="E40" s="42" t="s">
        <v>16</v>
      </c>
      <c r="F40" s="51"/>
      <c r="G40" s="89"/>
      <c r="H40" s="89"/>
      <c r="I40" s="90"/>
      <c r="J40" s="56"/>
    </row>
    <row r="41" spans="2:10" s="33" customFormat="1" ht="93" customHeight="1">
      <c r="B41" s="47"/>
      <c r="C41" s="91"/>
      <c r="D41" s="88"/>
      <c r="E41" s="32"/>
      <c r="F41" s="21"/>
      <c r="G41" s="21"/>
      <c r="H41" s="21"/>
      <c r="I41" s="21"/>
      <c r="J41" s="57"/>
    </row>
    <row r="42" spans="2:10" s="33" customFormat="1" ht="70.150000000000006" customHeight="1">
      <c r="B42" s="47"/>
      <c r="C42" s="56">
        <v>14</v>
      </c>
      <c r="D42" s="87" t="s">
        <v>29</v>
      </c>
      <c r="E42" s="42" t="s">
        <v>16</v>
      </c>
      <c r="F42" s="51"/>
      <c r="G42" s="89"/>
      <c r="H42" s="89"/>
      <c r="I42" s="90"/>
      <c r="J42" s="56"/>
    </row>
    <row r="43" spans="2:10" s="33" customFormat="1" ht="93" customHeight="1">
      <c r="B43" s="47"/>
      <c r="C43" s="91"/>
      <c r="D43" s="88"/>
      <c r="E43" s="32"/>
      <c r="F43" s="21"/>
      <c r="G43" s="21"/>
      <c r="H43" s="21"/>
      <c r="I43" s="21"/>
      <c r="J43" s="57"/>
    </row>
    <row r="44" spans="2:10" s="33" customFormat="1" ht="70.150000000000006" customHeight="1">
      <c r="B44" s="47"/>
      <c r="C44" s="56">
        <v>15</v>
      </c>
      <c r="D44" s="87" t="s">
        <v>30</v>
      </c>
      <c r="E44" s="42" t="s">
        <v>16</v>
      </c>
      <c r="F44" s="51"/>
      <c r="G44" s="89"/>
      <c r="H44" s="89"/>
      <c r="I44" s="90"/>
      <c r="J44" s="56"/>
    </row>
    <row r="45" spans="2:10" s="33" customFormat="1" ht="93" customHeight="1">
      <c r="B45" s="47"/>
      <c r="C45" s="91"/>
      <c r="D45" s="88"/>
      <c r="E45" s="32"/>
      <c r="F45" s="21"/>
      <c r="G45" s="21"/>
      <c r="H45" s="21"/>
      <c r="I45" s="21"/>
      <c r="J45" s="57"/>
    </row>
    <row r="46" spans="2:10" ht="17.25" customHeight="1">
      <c r="B46" s="47"/>
      <c r="C46" s="30"/>
      <c r="D46" s="48" t="s">
        <v>31</v>
      </c>
      <c r="E46" s="27"/>
      <c r="F46" s="27"/>
      <c r="G46" s="27"/>
      <c r="H46" s="27"/>
      <c r="I46" s="27"/>
      <c r="J46" s="28"/>
    </row>
    <row r="47" spans="2:10" s="18" customFormat="1" ht="17.25" customHeight="1">
      <c r="B47" s="46"/>
      <c r="C47" s="56">
        <v>16</v>
      </c>
      <c r="D47" s="128" t="s">
        <v>32</v>
      </c>
      <c r="E47" s="24" t="s">
        <v>16</v>
      </c>
      <c r="F47" s="106"/>
      <c r="G47" s="107"/>
      <c r="H47" s="107"/>
      <c r="I47" s="108"/>
      <c r="J47" s="49"/>
    </row>
    <row r="48" spans="2:10" s="18" customFormat="1" ht="19.899999999999999" customHeight="1">
      <c r="B48" s="47"/>
      <c r="C48" s="57"/>
      <c r="D48" s="129"/>
      <c r="E48" s="24"/>
      <c r="F48" s="21"/>
      <c r="G48" s="21"/>
      <c r="H48" s="21"/>
      <c r="I48" s="21"/>
      <c r="J48" s="50"/>
    </row>
    <row r="49" spans="2:10" s="18" customFormat="1" ht="22.9" customHeight="1">
      <c r="B49" s="46"/>
      <c r="C49" s="56">
        <v>17</v>
      </c>
      <c r="D49" s="128" t="s">
        <v>33</v>
      </c>
      <c r="E49" s="24" t="s">
        <v>16</v>
      </c>
      <c r="F49" s="51"/>
      <c r="G49" s="52"/>
      <c r="H49" s="52"/>
      <c r="I49" s="53"/>
      <c r="J49" s="49"/>
    </row>
    <row r="50" spans="2:10" s="18" customFormat="1" ht="32.25" customHeight="1">
      <c r="B50" s="46"/>
      <c r="C50" s="57"/>
      <c r="D50" s="130"/>
      <c r="E50" s="24"/>
      <c r="F50" s="21"/>
      <c r="G50" s="21"/>
      <c r="H50" s="21"/>
      <c r="I50" s="21"/>
      <c r="J50" s="50"/>
    </row>
    <row r="51" spans="2:10" s="25" customFormat="1" ht="15" customHeight="1">
      <c r="B51" s="34"/>
      <c r="C51" s="56">
        <v>18</v>
      </c>
      <c r="D51" s="92" t="s">
        <v>34</v>
      </c>
      <c r="E51" s="24" t="s">
        <v>16</v>
      </c>
      <c r="F51" s="84"/>
      <c r="G51" s="85"/>
      <c r="H51" s="85"/>
      <c r="I51" s="86"/>
      <c r="J51" s="66"/>
    </row>
    <row r="52" spans="2:10" s="25" customFormat="1" ht="15" customHeight="1">
      <c r="B52" s="35"/>
      <c r="C52" s="57"/>
      <c r="D52" s="96"/>
      <c r="E52" s="24"/>
      <c r="F52" s="23"/>
      <c r="G52" s="23"/>
      <c r="H52" s="23"/>
      <c r="I52" s="23"/>
      <c r="J52" s="67"/>
    </row>
    <row r="53" spans="2:10" s="22" customFormat="1" ht="13.5" customHeight="1">
      <c r="B53" s="34"/>
      <c r="C53" s="56">
        <v>19</v>
      </c>
      <c r="D53" s="92" t="s">
        <v>35</v>
      </c>
      <c r="E53" s="24" t="s">
        <v>16</v>
      </c>
      <c r="F53" s="84"/>
      <c r="G53" s="85"/>
      <c r="H53" s="85"/>
      <c r="I53" s="86"/>
      <c r="J53" s="66"/>
    </row>
    <row r="54" spans="2:10" s="22" customFormat="1" ht="36.75" customHeight="1">
      <c r="B54" s="35"/>
      <c r="C54" s="57"/>
      <c r="D54" s="93"/>
      <c r="E54" s="24"/>
      <c r="F54" s="23"/>
      <c r="G54" s="23"/>
      <c r="H54" s="23"/>
      <c r="I54" s="23"/>
      <c r="J54" s="67"/>
    </row>
    <row r="55" spans="2:10" s="35" customFormat="1" ht="30.75" customHeight="1">
      <c r="B55" s="34"/>
      <c r="C55" s="56">
        <v>20</v>
      </c>
      <c r="D55" s="94" t="s">
        <v>36</v>
      </c>
      <c r="E55" s="24" t="s">
        <v>16</v>
      </c>
      <c r="F55" s="68"/>
      <c r="G55" s="69"/>
      <c r="H55" s="69"/>
      <c r="I55" s="70"/>
      <c r="J55" s="66"/>
    </row>
    <row r="56" spans="2:10" s="35" customFormat="1" ht="33" customHeight="1">
      <c r="B56" s="34"/>
      <c r="C56" s="57"/>
      <c r="D56" s="95"/>
      <c r="E56" s="24"/>
      <c r="F56" s="23"/>
      <c r="G56" s="23"/>
      <c r="H56" s="23"/>
      <c r="I56" s="23"/>
      <c r="J56" s="67"/>
    </row>
    <row r="57" spans="2:10" s="35" customFormat="1" ht="30.75" customHeight="1">
      <c r="B57" s="34"/>
      <c r="C57" s="56">
        <v>21</v>
      </c>
      <c r="D57" s="94" t="s">
        <v>37</v>
      </c>
      <c r="E57" s="24" t="s">
        <v>16</v>
      </c>
      <c r="F57" s="68"/>
      <c r="G57" s="69"/>
      <c r="H57" s="69"/>
      <c r="I57" s="70"/>
      <c r="J57" s="66"/>
    </row>
    <row r="58" spans="2:10" s="35" customFormat="1" ht="33" customHeight="1">
      <c r="B58" s="34"/>
      <c r="C58" s="57"/>
      <c r="D58" s="95"/>
      <c r="E58" s="24"/>
      <c r="F58" s="23"/>
      <c r="G58" s="23"/>
      <c r="H58" s="23"/>
      <c r="I58" s="23"/>
      <c r="J58" s="67"/>
    </row>
    <row r="59" spans="2:10" s="22" customFormat="1" ht="30.75" customHeight="1">
      <c r="B59" s="34"/>
      <c r="C59" s="56">
        <v>22</v>
      </c>
      <c r="D59" s="94" t="s">
        <v>38</v>
      </c>
      <c r="E59" s="24"/>
      <c r="F59" s="68" t="s">
        <v>39</v>
      </c>
      <c r="G59" s="69"/>
      <c r="H59" s="69"/>
      <c r="I59" s="70"/>
      <c r="J59" s="66"/>
    </row>
    <row r="60" spans="2:10" s="22" customFormat="1" ht="33" customHeight="1">
      <c r="B60" s="34"/>
      <c r="C60" s="57"/>
      <c r="D60" s="95"/>
      <c r="E60" s="24"/>
      <c r="F60" s="23"/>
      <c r="G60" s="23">
        <v>0.3</v>
      </c>
      <c r="H60" s="23"/>
      <c r="I60" s="23"/>
      <c r="J60" s="67"/>
    </row>
    <row r="61" spans="2:10" s="18" customFormat="1" ht="16.899999999999999" customHeight="1">
      <c r="B61" s="46"/>
      <c r="C61" s="56">
        <v>23</v>
      </c>
      <c r="D61" s="60" t="s">
        <v>40</v>
      </c>
      <c r="E61" s="24" t="s">
        <v>16</v>
      </c>
      <c r="F61" s="51"/>
      <c r="G61" s="52"/>
      <c r="H61" s="52"/>
      <c r="I61" s="53"/>
      <c r="J61" s="49"/>
    </row>
    <row r="62" spans="2:10" s="18" customFormat="1" ht="14.5">
      <c r="B62" s="46"/>
      <c r="C62" s="57"/>
      <c r="D62" s="61"/>
      <c r="E62" s="24"/>
      <c r="F62" s="21"/>
      <c r="G62" s="21"/>
      <c r="H62" s="21"/>
      <c r="I62" s="21"/>
      <c r="J62" s="50"/>
    </row>
    <row r="63" spans="2:10" s="18" customFormat="1" ht="22.9" customHeight="1">
      <c r="B63" s="46"/>
      <c r="C63" s="56">
        <v>24</v>
      </c>
      <c r="D63" s="60" t="s">
        <v>41</v>
      </c>
      <c r="E63" s="24" t="s">
        <v>16</v>
      </c>
      <c r="F63" s="51"/>
      <c r="G63" s="52"/>
      <c r="H63" s="52"/>
      <c r="I63" s="53"/>
      <c r="J63" s="49"/>
    </row>
    <row r="64" spans="2:10" s="18" customFormat="1" ht="14.5">
      <c r="B64" s="46"/>
      <c r="C64" s="57"/>
      <c r="D64" s="61"/>
      <c r="E64" s="24"/>
      <c r="F64" s="21"/>
      <c r="G64" s="21"/>
      <c r="H64" s="21"/>
      <c r="I64" s="21"/>
      <c r="J64" s="50"/>
    </row>
    <row r="65" spans="1:321" s="18" customFormat="1" ht="21" customHeight="1">
      <c r="A65" s="47"/>
      <c r="B65" s="46"/>
      <c r="C65" s="56">
        <v>25</v>
      </c>
      <c r="D65" s="60" t="s">
        <v>42</v>
      </c>
      <c r="E65" s="24" t="s">
        <v>16</v>
      </c>
      <c r="F65" s="51"/>
      <c r="G65" s="52"/>
      <c r="H65" s="52"/>
      <c r="I65" s="53"/>
      <c r="J65" s="49"/>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c r="BX65" s="47"/>
      <c r="BY65" s="47"/>
      <c r="BZ65" s="47"/>
      <c r="CA65" s="47"/>
      <c r="CB65" s="47"/>
      <c r="CC65" s="47"/>
      <c r="CD65" s="47"/>
      <c r="CE65" s="47"/>
      <c r="CF65" s="47"/>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7"/>
      <c r="EK65" s="47"/>
      <c r="EL65" s="47"/>
      <c r="EM65" s="47"/>
      <c r="EN65" s="47"/>
      <c r="EO65" s="47"/>
      <c r="EP65" s="47"/>
      <c r="EQ65" s="47"/>
      <c r="ER65" s="47"/>
      <c r="ES65" s="47"/>
      <c r="ET65" s="47"/>
      <c r="EU65" s="47"/>
      <c r="EV65" s="47"/>
      <c r="EW65" s="47"/>
      <c r="EX65" s="47"/>
      <c r="EY65" s="47"/>
      <c r="EZ65" s="47"/>
      <c r="FA65" s="47"/>
      <c r="FB65" s="47"/>
      <c r="FC65" s="47"/>
      <c r="FD65" s="47"/>
      <c r="FE65" s="47"/>
      <c r="FF65" s="47"/>
      <c r="FG65" s="47"/>
      <c r="FH65" s="47"/>
      <c r="FI65" s="47"/>
      <c r="FJ65" s="47"/>
      <c r="FK65" s="47"/>
      <c r="FL65" s="47"/>
      <c r="FM65" s="47"/>
      <c r="FN65" s="47"/>
      <c r="FO65" s="47"/>
      <c r="FP65" s="47"/>
      <c r="FQ65" s="47"/>
      <c r="FR65" s="47"/>
      <c r="FS65" s="47"/>
      <c r="FT65" s="47"/>
      <c r="FU65" s="47"/>
      <c r="FV65" s="47"/>
      <c r="FW65" s="47"/>
      <c r="FX65" s="47"/>
      <c r="FY65" s="47"/>
      <c r="FZ65" s="47"/>
      <c r="GA65" s="47"/>
      <c r="GB65" s="47"/>
      <c r="GC65" s="47"/>
      <c r="GD65" s="47"/>
      <c r="GE65" s="47"/>
      <c r="GF65" s="47"/>
      <c r="GG65" s="47"/>
      <c r="GH65" s="47"/>
      <c r="GI65" s="47"/>
      <c r="GJ65" s="47"/>
      <c r="GK65" s="47"/>
      <c r="GL65" s="47"/>
      <c r="GM65" s="47"/>
      <c r="GN65" s="47"/>
      <c r="GO65" s="47"/>
      <c r="GP65" s="47"/>
      <c r="GQ65" s="47"/>
      <c r="GR65" s="47"/>
      <c r="GS65" s="47"/>
      <c r="GT65" s="47"/>
      <c r="GU65" s="47"/>
      <c r="GV65" s="47"/>
      <c r="GW65" s="47"/>
      <c r="GX65" s="47"/>
      <c r="GY65" s="47"/>
      <c r="GZ65" s="47"/>
      <c r="HA65" s="47"/>
      <c r="HB65" s="47"/>
      <c r="HC65" s="47"/>
      <c r="HD65" s="47"/>
      <c r="HE65" s="47"/>
      <c r="HF65" s="47"/>
      <c r="HG65" s="47"/>
      <c r="HH65" s="47"/>
      <c r="HI65" s="47"/>
      <c r="HJ65" s="47"/>
      <c r="HK65" s="47"/>
      <c r="HL65" s="47"/>
      <c r="HM65" s="47"/>
      <c r="HN65" s="47"/>
      <c r="HO65" s="47"/>
      <c r="HP65" s="47"/>
      <c r="HQ65" s="47"/>
      <c r="HR65" s="47"/>
      <c r="HS65" s="47"/>
      <c r="HT65" s="47"/>
      <c r="HU65" s="47"/>
      <c r="HV65" s="47"/>
      <c r="HW65" s="47"/>
      <c r="HX65" s="47"/>
      <c r="HY65" s="47"/>
      <c r="HZ65" s="47"/>
      <c r="IA65" s="47"/>
      <c r="IB65" s="47"/>
      <c r="IC65" s="47"/>
      <c r="ID65" s="47"/>
      <c r="IE65" s="47"/>
      <c r="IF65" s="47"/>
      <c r="IG65" s="47"/>
      <c r="IH65" s="47"/>
      <c r="II65" s="47"/>
      <c r="IJ65" s="47"/>
      <c r="IK65" s="47"/>
      <c r="IL65" s="47"/>
      <c r="IM65" s="47"/>
      <c r="IN65" s="47"/>
      <c r="IO65" s="47"/>
      <c r="IP65" s="47"/>
      <c r="IQ65" s="47"/>
      <c r="IR65" s="47"/>
      <c r="IS65" s="47"/>
      <c r="IT65" s="47"/>
      <c r="IU65" s="47"/>
      <c r="IV65" s="47"/>
      <c r="IW65" s="47"/>
      <c r="IX65" s="47"/>
      <c r="IY65" s="47"/>
      <c r="IZ65" s="47"/>
      <c r="JA65" s="47"/>
      <c r="JB65" s="47"/>
      <c r="JC65" s="47"/>
      <c r="JD65" s="47"/>
      <c r="JE65" s="47"/>
      <c r="JF65" s="47"/>
      <c r="JG65" s="47"/>
      <c r="JH65" s="47"/>
      <c r="JI65" s="47"/>
      <c r="JJ65" s="47"/>
      <c r="JK65" s="47"/>
      <c r="JL65" s="47"/>
      <c r="JM65" s="47"/>
      <c r="JN65" s="47"/>
      <c r="JO65" s="47"/>
      <c r="JP65" s="47"/>
      <c r="JQ65" s="47"/>
      <c r="JR65" s="47"/>
      <c r="JS65" s="47"/>
      <c r="JT65" s="47"/>
      <c r="JU65" s="47"/>
      <c r="JV65" s="47"/>
      <c r="JW65" s="47"/>
      <c r="JX65" s="47"/>
      <c r="JY65" s="47"/>
      <c r="JZ65" s="47"/>
      <c r="KA65" s="47"/>
      <c r="KB65" s="47"/>
      <c r="KC65" s="47"/>
      <c r="KD65" s="47"/>
      <c r="KE65" s="47"/>
      <c r="KF65" s="47"/>
      <c r="KG65" s="47"/>
      <c r="KH65" s="47"/>
      <c r="KI65" s="47"/>
      <c r="KJ65" s="47"/>
      <c r="KK65" s="47"/>
      <c r="KL65" s="47"/>
      <c r="KM65" s="47"/>
      <c r="KN65" s="47"/>
      <c r="KO65" s="47"/>
      <c r="KP65" s="47"/>
      <c r="KQ65" s="47"/>
      <c r="KR65" s="47"/>
      <c r="KS65" s="47"/>
      <c r="KT65" s="47"/>
      <c r="KU65" s="47"/>
      <c r="KV65" s="47"/>
      <c r="KW65" s="47"/>
      <c r="KX65" s="47"/>
      <c r="KY65" s="47"/>
      <c r="KZ65" s="47"/>
      <c r="LA65" s="47"/>
      <c r="LB65" s="47"/>
      <c r="LC65" s="47"/>
      <c r="LD65" s="47"/>
      <c r="LE65" s="47"/>
      <c r="LF65" s="47"/>
      <c r="LG65" s="47"/>
      <c r="LH65" s="47"/>
      <c r="LI65" s="47"/>
    </row>
    <row r="66" spans="1:321" s="18" customFormat="1" ht="14.5">
      <c r="A66" s="47"/>
      <c r="B66" s="46"/>
      <c r="C66" s="57"/>
      <c r="D66" s="61"/>
      <c r="E66" s="24"/>
      <c r="F66" s="21"/>
      <c r="G66" s="21"/>
      <c r="H66" s="21"/>
      <c r="I66" s="21"/>
      <c r="J66" s="50"/>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7"/>
      <c r="CV66" s="47"/>
      <c r="CW66" s="47"/>
      <c r="CX66" s="47"/>
      <c r="CY66" s="47"/>
      <c r="CZ66" s="47"/>
      <c r="DA66" s="47"/>
      <c r="DB66" s="47"/>
      <c r="DC66" s="47"/>
      <c r="DD66" s="47"/>
      <c r="DE66" s="47"/>
      <c r="DF66" s="47"/>
      <c r="DG66" s="47"/>
      <c r="DH66" s="47"/>
      <c r="DI66" s="47"/>
      <c r="DJ66" s="47"/>
      <c r="DK66" s="47"/>
      <c r="DL66" s="47"/>
      <c r="DM66" s="47"/>
      <c r="DN66" s="47"/>
      <c r="DO66" s="47"/>
      <c r="DP66" s="47"/>
      <c r="DQ66" s="47"/>
      <c r="DR66" s="47"/>
      <c r="DS66" s="47"/>
      <c r="DT66" s="47"/>
      <c r="DU66" s="47"/>
      <c r="DV66" s="47"/>
      <c r="DW66" s="47"/>
      <c r="DX66" s="47"/>
      <c r="DY66" s="47"/>
      <c r="DZ66" s="47"/>
      <c r="EA66" s="47"/>
      <c r="EB66" s="47"/>
      <c r="EC66" s="47"/>
      <c r="ED66" s="47"/>
      <c r="EE66" s="47"/>
      <c r="EF66" s="47"/>
      <c r="EG66" s="47"/>
      <c r="EH66" s="47"/>
      <c r="EI66" s="47"/>
      <c r="EJ66" s="47"/>
      <c r="EK66" s="47"/>
      <c r="EL66" s="47"/>
      <c r="EM66" s="47"/>
      <c r="EN66" s="47"/>
      <c r="EO66" s="47"/>
      <c r="EP66" s="47"/>
      <c r="EQ66" s="47"/>
      <c r="ER66" s="47"/>
      <c r="ES66" s="47"/>
      <c r="ET66" s="47"/>
      <c r="EU66" s="47"/>
      <c r="EV66" s="47"/>
      <c r="EW66" s="47"/>
      <c r="EX66" s="47"/>
      <c r="EY66" s="47"/>
      <c r="EZ66" s="47"/>
      <c r="FA66" s="47"/>
      <c r="FB66" s="47"/>
      <c r="FC66" s="47"/>
      <c r="FD66" s="47"/>
      <c r="FE66" s="47"/>
      <c r="FF66" s="47"/>
      <c r="FG66" s="47"/>
      <c r="FH66" s="47"/>
      <c r="FI66" s="47"/>
      <c r="FJ66" s="47"/>
      <c r="FK66" s="47"/>
      <c r="FL66" s="47"/>
      <c r="FM66" s="47"/>
      <c r="FN66" s="47"/>
      <c r="FO66" s="47"/>
      <c r="FP66" s="47"/>
      <c r="FQ66" s="47"/>
      <c r="FR66" s="47"/>
      <c r="FS66" s="47"/>
      <c r="FT66" s="47"/>
      <c r="FU66" s="47"/>
      <c r="FV66" s="47"/>
      <c r="FW66" s="47"/>
      <c r="FX66" s="47"/>
      <c r="FY66" s="47"/>
      <c r="FZ66" s="47"/>
      <c r="GA66" s="47"/>
      <c r="GB66" s="47"/>
      <c r="GC66" s="47"/>
      <c r="GD66" s="47"/>
      <c r="GE66" s="47"/>
      <c r="GF66" s="47"/>
      <c r="GG66" s="47"/>
      <c r="GH66" s="47"/>
      <c r="GI66" s="47"/>
      <c r="GJ66" s="47"/>
      <c r="GK66" s="47"/>
      <c r="GL66" s="47"/>
      <c r="GM66" s="47"/>
      <c r="GN66" s="47"/>
      <c r="GO66" s="47"/>
      <c r="GP66" s="47"/>
      <c r="GQ66" s="47"/>
      <c r="GR66" s="47"/>
      <c r="GS66" s="47"/>
      <c r="GT66" s="47"/>
      <c r="GU66" s="47"/>
      <c r="GV66" s="47"/>
      <c r="GW66" s="47"/>
      <c r="GX66" s="47"/>
      <c r="GY66" s="47"/>
      <c r="GZ66" s="47"/>
      <c r="HA66" s="47"/>
      <c r="HB66" s="47"/>
      <c r="HC66" s="47"/>
      <c r="HD66" s="47"/>
      <c r="HE66" s="47"/>
      <c r="HF66" s="47"/>
      <c r="HG66" s="47"/>
      <c r="HH66" s="47"/>
      <c r="HI66" s="47"/>
      <c r="HJ66" s="47"/>
      <c r="HK66" s="47"/>
      <c r="HL66" s="47"/>
      <c r="HM66" s="47"/>
      <c r="HN66" s="47"/>
      <c r="HO66" s="47"/>
      <c r="HP66" s="47"/>
      <c r="HQ66" s="47"/>
      <c r="HR66" s="47"/>
      <c r="HS66" s="47"/>
      <c r="HT66" s="47"/>
      <c r="HU66" s="47"/>
      <c r="HV66" s="47"/>
      <c r="HW66" s="47"/>
      <c r="HX66" s="47"/>
      <c r="HY66" s="47"/>
      <c r="HZ66" s="47"/>
      <c r="IA66" s="47"/>
      <c r="IB66" s="47"/>
      <c r="IC66" s="47"/>
      <c r="ID66" s="47"/>
      <c r="IE66" s="47"/>
      <c r="IF66" s="47"/>
      <c r="IG66" s="47"/>
      <c r="IH66" s="47"/>
      <c r="II66" s="47"/>
      <c r="IJ66" s="47"/>
      <c r="IK66" s="47"/>
      <c r="IL66" s="47"/>
      <c r="IM66" s="47"/>
      <c r="IN66" s="47"/>
      <c r="IO66" s="47"/>
      <c r="IP66" s="47"/>
      <c r="IQ66" s="47"/>
      <c r="IR66" s="47"/>
      <c r="IS66" s="47"/>
      <c r="IT66" s="47"/>
      <c r="IU66" s="47"/>
      <c r="IV66" s="47"/>
      <c r="IW66" s="47"/>
      <c r="IX66" s="47"/>
      <c r="IY66" s="47"/>
      <c r="IZ66" s="47"/>
      <c r="JA66" s="47"/>
      <c r="JB66" s="47"/>
      <c r="JC66" s="47"/>
      <c r="JD66" s="47"/>
      <c r="JE66" s="47"/>
      <c r="JF66" s="47"/>
      <c r="JG66" s="47"/>
      <c r="JH66" s="47"/>
      <c r="JI66" s="47"/>
      <c r="JJ66" s="47"/>
      <c r="JK66" s="47"/>
      <c r="JL66" s="47"/>
      <c r="JM66" s="47"/>
      <c r="JN66" s="47"/>
      <c r="JO66" s="47"/>
      <c r="JP66" s="47"/>
      <c r="JQ66" s="47"/>
      <c r="JR66" s="47"/>
      <c r="JS66" s="47"/>
      <c r="JT66" s="47"/>
      <c r="JU66" s="47"/>
      <c r="JV66" s="47"/>
      <c r="JW66" s="47"/>
      <c r="JX66" s="47"/>
      <c r="JY66" s="47"/>
      <c r="JZ66" s="47"/>
      <c r="KA66" s="47"/>
      <c r="KB66" s="47"/>
      <c r="KC66" s="47"/>
      <c r="KD66" s="47"/>
      <c r="KE66" s="47"/>
      <c r="KF66" s="47"/>
      <c r="KG66" s="47"/>
      <c r="KH66" s="47"/>
      <c r="KI66" s="47"/>
      <c r="KJ66" s="47"/>
      <c r="KK66" s="47"/>
      <c r="KL66" s="47"/>
      <c r="KM66" s="47"/>
      <c r="KN66" s="47"/>
      <c r="KO66" s="47"/>
      <c r="KP66" s="47"/>
      <c r="KQ66" s="47"/>
      <c r="KR66" s="47"/>
      <c r="KS66" s="47"/>
      <c r="KT66" s="47"/>
      <c r="KU66" s="47"/>
      <c r="KV66" s="47"/>
      <c r="KW66" s="47"/>
      <c r="KX66" s="47"/>
      <c r="KY66" s="47"/>
      <c r="KZ66" s="47"/>
      <c r="LA66" s="47"/>
      <c r="LB66" s="47"/>
      <c r="LC66" s="47"/>
      <c r="LD66" s="47"/>
      <c r="LE66" s="47"/>
      <c r="LF66" s="47"/>
      <c r="LG66" s="47"/>
      <c r="LH66" s="47"/>
      <c r="LI66" s="47"/>
    </row>
    <row r="67" spans="1:321" s="18" customFormat="1" ht="27.65" customHeight="1">
      <c r="A67" s="47"/>
      <c r="B67" s="46"/>
      <c r="C67" s="56">
        <v>28</v>
      </c>
      <c r="D67" s="60" t="s">
        <v>43</v>
      </c>
      <c r="E67" s="24" t="s">
        <v>16</v>
      </c>
      <c r="F67" s="51"/>
      <c r="G67" s="52"/>
      <c r="H67" s="52"/>
      <c r="I67" s="53"/>
      <c r="J67" s="49"/>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7"/>
      <c r="EK67" s="47"/>
      <c r="EL67" s="47"/>
      <c r="EM67" s="47"/>
      <c r="EN67" s="47"/>
      <c r="EO67" s="47"/>
      <c r="EP67" s="47"/>
      <c r="EQ67" s="47"/>
      <c r="ER67" s="47"/>
      <c r="ES67" s="47"/>
      <c r="ET67" s="47"/>
      <c r="EU67" s="47"/>
      <c r="EV67" s="47"/>
      <c r="EW67" s="47"/>
      <c r="EX67" s="47"/>
      <c r="EY67" s="47"/>
      <c r="EZ67" s="47"/>
      <c r="FA67" s="47"/>
      <c r="FB67" s="47"/>
      <c r="FC67" s="47"/>
      <c r="FD67" s="47"/>
      <c r="FE67" s="47"/>
      <c r="FF67" s="47"/>
      <c r="FG67" s="47"/>
      <c r="FH67" s="47"/>
      <c r="FI67" s="47"/>
      <c r="FJ67" s="47"/>
      <c r="FK67" s="47"/>
      <c r="FL67" s="47"/>
      <c r="FM67" s="47"/>
      <c r="FN67" s="47"/>
      <c r="FO67" s="47"/>
      <c r="FP67" s="47"/>
      <c r="FQ67" s="47"/>
      <c r="FR67" s="47"/>
      <c r="FS67" s="47"/>
      <c r="FT67" s="47"/>
      <c r="FU67" s="47"/>
      <c r="FV67" s="47"/>
      <c r="FW67" s="47"/>
      <c r="FX67" s="47"/>
      <c r="FY67" s="47"/>
      <c r="FZ67" s="47"/>
      <c r="GA67" s="47"/>
      <c r="GB67" s="47"/>
      <c r="GC67" s="47"/>
      <c r="GD67" s="47"/>
      <c r="GE67" s="47"/>
      <c r="GF67" s="47"/>
      <c r="GG67" s="47"/>
      <c r="GH67" s="47"/>
      <c r="GI67" s="47"/>
      <c r="GJ67" s="47"/>
      <c r="GK67" s="47"/>
      <c r="GL67" s="47"/>
      <c r="GM67" s="47"/>
      <c r="GN67" s="47"/>
      <c r="GO67" s="47"/>
      <c r="GP67" s="47"/>
      <c r="GQ67" s="47"/>
      <c r="GR67" s="47"/>
      <c r="GS67" s="47"/>
      <c r="GT67" s="47"/>
      <c r="GU67" s="47"/>
      <c r="GV67" s="47"/>
      <c r="GW67" s="47"/>
      <c r="GX67" s="47"/>
      <c r="GY67" s="47"/>
      <c r="GZ67" s="47"/>
      <c r="HA67" s="47"/>
      <c r="HB67" s="47"/>
      <c r="HC67" s="47"/>
      <c r="HD67" s="47"/>
      <c r="HE67" s="47"/>
      <c r="HF67" s="47"/>
      <c r="HG67" s="47"/>
      <c r="HH67" s="47"/>
      <c r="HI67" s="47"/>
      <c r="HJ67" s="47"/>
      <c r="HK67" s="47"/>
      <c r="HL67" s="47"/>
      <c r="HM67" s="47"/>
      <c r="HN67" s="47"/>
      <c r="HO67" s="47"/>
      <c r="HP67" s="47"/>
      <c r="HQ67" s="47"/>
      <c r="HR67" s="47"/>
      <c r="HS67" s="47"/>
      <c r="HT67" s="47"/>
      <c r="HU67" s="47"/>
      <c r="HV67" s="47"/>
      <c r="HW67" s="47"/>
      <c r="HX67" s="47"/>
      <c r="HY67" s="47"/>
      <c r="HZ67" s="47"/>
      <c r="IA67" s="47"/>
      <c r="IB67" s="47"/>
      <c r="IC67" s="47"/>
      <c r="ID67" s="47"/>
      <c r="IE67" s="47"/>
      <c r="IF67" s="47"/>
      <c r="IG67" s="47"/>
      <c r="IH67" s="47"/>
      <c r="II67" s="47"/>
      <c r="IJ67" s="47"/>
      <c r="IK67" s="47"/>
      <c r="IL67" s="47"/>
      <c r="IM67" s="47"/>
      <c r="IN67" s="47"/>
      <c r="IO67" s="47"/>
      <c r="IP67" s="47"/>
      <c r="IQ67" s="47"/>
      <c r="IR67" s="47"/>
      <c r="IS67" s="47"/>
      <c r="IT67" s="47"/>
      <c r="IU67" s="47"/>
      <c r="IV67" s="47"/>
      <c r="IW67" s="47"/>
      <c r="IX67" s="47"/>
      <c r="IY67" s="47"/>
      <c r="IZ67" s="47"/>
      <c r="JA67" s="47"/>
      <c r="JB67" s="47"/>
      <c r="JC67" s="47"/>
      <c r="JD67" s="47"/>
      <c r="JE67" s="47"/>
      <c r="JF67" s="47"/>
      <c r="JG67" s="47"/>
      <c r="JH67" s="47"/>
      <c r="JI67" s="47"/>
      <c r="JJ67" s="47"/>
      <c r="JK67" s="47"/>
      <c r="JL67" s="47"/>
      <c r="JM67" s="47"/>
      <c r="JN67" s="47"/>
      <c r="JO67" s="47"/>
      <c r="JP67" s="47"/>
      <c r="JQ67" s="47"/>
      <c r="JR67" s="47"/>
      <c r="JS67" s="47"/>
      <c r="JT67" s="47"/>
      <c r="JU67" s="47"/>
      <c r="JV67" s="47"/>
      <c r="JW67" s="47"/>
      <c r="JX67" s="47"/>
      <c r="JY67" s="47"/>
      <c r="JZ67" s="47"/>
      <c r="KA67" s="47"/>
      <c r="KB67" s="47"/>
      <c r="KC67" s="47"/>
      <c r="KD67" s="47"/>
      <c r="KE67" s="47"/>
      <c r="KF67" s="47"/>
      <c r="KG67" s="47"/>
      <c r="KH67" s="47"/>
      <c r="KI67" s="47"/>
      <c r="KJ67" s="47"/>
      <c r="KK67" s="47"/>
      <c r="KL67" s="47"/>
      <c r="KM67" s="47"/>
      <c r="KN67" s="47"/>
      <c r="KO67" s="47"/>
      <c r="KP67" s="47"/>
      <c r="KQ67" s="47"/>
      <c r="KR67" s="47"/>
      <c r="KS67" s="47"/>
      <c r="KT67" s="47"/>
      <c r="KU67" s="47"/>
      <c r="KV67" s="47"/>
      <c r="KW67" s="47"/>
      <c r="KX67" s="47"/>
      <c r="KY67" s="47"/>
      <c r="KZ67" s="47"/>
      <c r="LA67" s="47"/>
      <c r="LB67" s="47"/>
      <c r="LC67" s="47"/>
      <c r="LD67" s="47"/>
      <c r="LE67" s="47"/>
      <c r="LF67" s="47"/>
      <c r="LG67" s="47"/>
      <c r="LH67" s="47"/>
      <c r="LI67" s="47"/>
    </row>
    <row r="68" spans="1:321" s="18" customFormat="1" ht="14.5">
      <c r="A68" s="47"/>
      <c r="B68" s="46"/>
      <c r="C68" s="57"/>
      <c r="D68" s="61"/>
      <c r="E68" s="24"/>
      <c r="F68" s="21"/>
      <c r="G68" s="21"/>
      <c r="H68" s="21"/>
      <c r="I68" s="21"/>
      <c r="J68" s="50"/>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7"/>
      <c r="EK68" s="47"/>
      <c r="EL68" s="47"/>
      <c r="EM68" s="47"/>
      <c r="EN68" s="47"/>
      <c r="EO68" s="47"/>
      <c r="EP68" s="47"/>
      <c r="EQ68" s="47"/>
      <c r="ER68" s="47"/>
      <c r="ES68" s="47"/>
      <c r="ET68" s="47"/>
      <c r="EU68" s="47"/>
      <c r="EV68" s="47"/>
      <c r="EW68" s="47"/>
      <c r="EX68" s="47"/>
      <c r="EY68" s="47"/>
      <c r="EZ68" s="47"/>
      <c r="FA68" s="47"/>
      <c r="FB68" s="47"/>
      <c r="FC68" s="47"/>
      <c r="FD68" s="47"/>
      <c r="FE68" s="47"/>
      <c r="FF68" s="47"/>
      <c r="FG68" s="47"/>
      <c r="FH68" s="47"/>
      <c r="FI68" s="47"/>
      <c r="FJ68" s="47"/>
      <c r="FK68" s="47"/>
      <c r="FL68" s="47"/>
      <c r="FM68" s="47"/>
      <c r="FN68" s="47"/>
      <c r="FO68" s="47"/>
      <c r="FP68" s="47"/>
      <c r="FQ68" s="47"/>
      <c r="FR68" s="47"/>
      <c r="FS68" s="47"/>
      <c r="FT68" s="47"/>
      <c r="FU68" s="47"/>
      <c r="FV68" s="47"/>
      <c r="FW68" s="47"/>
      <c r="FX68" s="47"/>
      <c r="FY68" s="47"/>
      <c r="FZ68" s="47"/>
      <c r="GA68" s="47"/>
      <c r="GB68" s="47"/>
      <c r="GC68" s="47"/>
      <c r="GD68" s="47"/>
      <c r="GE68" s="47"/>
      <c r="GF68" s="47"/>
      <c r="GG68" s="47"/>
      <c r="GH68" s="47"/>
      <c r="GI68" s="47"/>
      <c r="GJ68" s="47"/>
      <c r="GK68" s="47"/>
      <c r="GL68" s="47"/>
      <c r="GM68" s="47"/>
      <c r="GN68" s="47"/>
      <c r="GO68" s="47"/>
      <c r="GP68" s="47"/>
      <c r="GQ68" s="47"/>
      <c r="GR68" s="47"/>
      <c r="GS68" s="47"/>
      <c r="GT68" s="47"/>
      <c r="GU68" s="47"/>
      <c r="GV68" s="47"/>
      <c r="GW68" s="47"/>
      <c r="GX68" s="47"/>
      <c r="GY68" s="47"/>
      <c r="GZ68" s="47"/>
      <c r="HA68" s="47"/>
      <c r="HB68" s="47"/>
      <c r="HC68" s="47"/>
      <c r="HD68" s="47"/>
      <c r="HE68" s="47"/>
      <c r="HF68" s="47"/>
      <c r="HG68" s="47"/>
      <c r="HH68" s="47"/>
      <c r="HI68" s="47"/>
      <c r="HJ68" s="47"/>
      <c r="HK68" s="47"/>
      <c r="HL68" s="47"/>
      <c r="HM68" s="47"/>
      <c r="HN68" s="47"/>
      <c r="HO68" s="47"/>
      <c r="HP68" s="47"/>
      <c r="HQ68" s="47"/>
      <c r="HR68" s="47"/>
      <c r="HS68" s="47"/>
      <c r="HT68" s="47"/>
      <c r="HU68" s="47"/>
      <c r="HV68" s="47"/>
      <c r="HW68" s="47"/>
      <c r="HX68" s="47"/>
      <c r="HY68" s="47"/>
      <c r="HZ68" s="47"/>
      <c r="IA68" s="47"/>
      <c r="IB68" s="47"/>
      <c r="IC68" s="47"/>
      <c r="ID68" s="47"/>
      <c r="IE68" s="47"/>
      <c r="IF68" s="47"/>
      <c r="IG68" s="47"/>
      <c r="IH68" s="47"/>
      <c r="II68" s="47"/>
      <c r="IJ68" s="47"/>
      <c r="IK68" s="47"/>
      <c r="IL68" s="47"/>
      <c r="IM68" s="47"/>
      <c r="IN68" s="47"/>
      <c r="IO68" s="47"/>
      <c r="IP68" s="47"/>
      <c r="IQ68" s="47"/>
      <c r="IR68" s="47"/>
      <c r="IS68" s="47"/>
      <c r="IT68" s="47"/>
      <c r="IU68" s="47"/>
      <c r="IV68" s="47"/>
      <c r="IW68" s="47"/>
      <c r="IX68" s="47"/>
      <c r="IY68" s="47"/>
      <c r="IZ68" s="47"/>
      <c r="JA68" s="47"/>
      <c r="JB68" s="47"/>
      <c r="JC68" s="47"/>
      <c r="JD68" s="47"/>
      <c r="JE68" s="47"/>
      <c r="JF68" s="47"/>
      <c r="JG68" s="47"/>
      <c r="JH68" s="47"/>
      <c r="JI68" s="47"/>
      <c r="JJ68" s="47"/>
      <c r="JK68" s="47"/>
      <c r="JL68" s="47"/>
      <c r="JM68" s="47"/>
      <c r="JN68" s="47"/>
      <c r="JO68" s="47"/>
      <c r="JP68" s="47"/>
      <c r="JQ68" s="47"/>
      <c r="JR68" s="47"/>
      <c r="JS68" s="47"/>
      <c r="JT68" s="47"/>
      <c r="JU68" s="47"/>
      <c r="JV68" s="47"/>
      <c r="JW68" s="47"/>
      <c r="JX68" s="47"/>
      <c r="JY68" s="47"/>
      <c r="JZ68" s="47"/>
      <c r="KA68" s="47"/>
      <c r="KB68" s="47"/>
      <c r="KC68" s="47"/>
      <c r="KD68" s="47"/>
      <c r="KE68" s="47"/>
      <c r="KF68" s="47"/>
      <c r="KG68" s="47"/>
      <c r="KH68" s="47"/>
      <c r="KI68" s="47"/>
      <c r="KJ68" s="47"/>
      <c r="KK68" s="47"/>
      <c r="KL68" s="47"/>
      <c r="KM68" s="47"/>
      <c r="KN68" s="47"/>
      <c r="KO68" s="47"/>
      <c r="KP68" s="47"/>
      <c r="KQ68" s="47"/>
      <c r="KR68" s="47"/>
      <c r="KS68" s="47"/>
      <c r="KT68" s="47"/>
      <c r="KU68" s="47"/>
      <c r="KV68" s="47"/>
      <c r="KW68" s="47"/>
      <c r="KX68" s="47"/>
      <c r="KY68" s="47"/>
      <c r="KZ68" s="47"/>
      <c r="LA68" s="47"/>
      <c r="LB68" s="47"/>
      <c r="LC68" s="47"/>
      <c r="LD68" s="47"/>
      <c r="LE68" s="47"/>
      <c r="LF68" s="47"/>
      <c r="LG68" s="47"/>
      <c r="LH68" s="47"/>
      <c r="LI68" s="47"/>
    </row>
    <row r="69" spans="1:321" s="18" customFormat="1" ht="15" customHeight="1">
      <c r="A69" s="47"/>
      <c r="B69" s="46"/>
      <c r="C69" s="56">
        <v>29</v>
      </c>
      <c r="D69" s="65" t="s">
        <v>44</v>
      </c>
      <c r="E69" s="24" t="s">
        <v>16</v>
      </c>
      <c r="F69" s="51"/>
      <c r="G69" s="52"/>
      <c r="H69" s="52"/>
      <c r="I69" s="53"/>
      <c r="J69" s="49"/>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7"/>
      <c r="EK69" s="47"/>
      <c r="EL69" s="47"/>
      <c r="EM69" s="47"/>
      <c r="EN69" s="47"/>
      <c r="EO69" s="47"/>
      <c r="EP69" s="47"/>
      <c r="EQ69" s="47"/>
      <c r="ER69" s="47"/>
      <c r="ES69" s="47"/>
      <c r="ET69" s="47"/>
      <c r="EU69" s="47"/>
      <c r="EV69" s="47"/>
      <c r="EW69" s="47"/>
      <c r="EX69" s="47"/>
      <c r="EY69" s="47"/>
      <c r="EZ69" s="47"/>
      <c r="FA69" s="47"/>
      <c r="FB69" s="47"/>
      <c r="FC69" s="47"/>
      <c r="FD69" s="47"/>
      <c r="FE69" s="47"/>
      <c r="FF69" s="47"/>
      <c r="FG69" s="47"/>
      <c r="FH69" s="47"/>
      <c r="FI69" s="47"/>
      <c r="FJ69" s="47"/>
      <c r="FK69" s="47"/>
      <c r="FL69" s="47"/>
      <c r="FM69" s="47"/>
      <c r="FN69" s="47"/>
      <c r="FO69" s="47"/>
      <c r="FP69" s="47"/>
      <c r="FQ69" s="47"/>
      <c r="FR69" s="47"/>
      <c r="FS69" s="47"/>
      <c r="FT69" s="47"/>
      <c r="FU69" s="47"/>
      <c r="FV69" s="47"/>
      <c r="FW69" s="47"/>
      <c r="FX69" s="47"/>
      <c r="FY69" s="47"/>
      <c r="FZ69" s="47"/>
      <c r="GA69" s="47"/>
      <c r="GB69" s="47"/>
      <c r="GC69" s="47"/>
      <c r="GD69" s="47"/>
      <c r="GE69" s="47"/>
      <c r="GF69" s="47"/>
      <c r="GG69" s="47"/>
      <c r="GH69" s="47"/>
      <c r="GI69" s="47"/>
      <c r="GJ69" s="47"/>
      <c r="GK69" s="47"/>
      <c r="GL69" s="47"/>
      <c r="GM69" s="47"/>
      <c r="GN69" s="47"/>
      <c r="GO69" s="47"/>
      <c r="GP69" s="47"/>
      <c r="GQ69" s="47"/>
      <c r="GR69" s="47"/>
      <c r="GS69" s="47"/>
      <c r="GT69" s="47"/>
      <c r="GU69" s="47"/>
      <c r="GV69" s="47"/>
      <c r="GW69" s="47"/>
      <c r="GX69" s="47"/>
      <c r="GY69" s="47"/>
      <c r="GZ69" s="47"/>
      <c r="HA69" s="47"/>
      <c r="HB69" s="47"/>
      <c r="HC69" s="47"/>
      <c r="HD69" s="47"/>
      <c r="HE69" s="47"/>
      <c r="HF69" s="47"/>
      <c r="HG69" s="47"/>
      <c r="HH69" s="47"/>
      <c r="HI69" s="47"/>
      <c r="HJ69" s="47"/>
      <c r="HK69" s="47"/>
      <c r="HL69" s="47"/>
      <c r="HM69" s="47"/>
      <c r="HN69" s="47"/>
      <c r="HO69" s="47"/>
      <c r="HP69" s="47"/>
      <c r="HQ69" s="47"/>
      <c r="HR69" s="47"/>
      <c r="HS69" s="47"/>
      <c r="HT69" s="47"/>
      <c r="HU69" s="47"/>
      <c r="HV69" s="47"/>
      <c r="HW69" s="47"/>
      <c r="HX69" s="47"/>
      <c r="HY69" s="47"/>
      <c r="HZ69" s="47"/>
      <c r="IA69" s="47"/>
      <c r="IB69" s="47"/>
      <c r="IC69" s="47"/>
      <c r="ID69" s="47"/>
      <c r="IE69" s="47"/>
      <c r="IF69" s="47"/>
      <c r="IG69" s="47"/>
      <c r="IH69" s="47"/>
      <c r="II69" s="47"/>
      <c r="IJ69" s="47"/>
      <c r="IK69" s="47"/>
      <c r="IL69" s="47"/>
      <c r="IM69" s="47"/>
      <c r="IN69" s="47"/>
      <c r="IO69" s="47"/>
      <c r="IP69" s="47"/>
      <c r="IQ69" s="47"/>
      <c r="IR69" s="47"/>
      <c r="IS69" s="47"/>
      <c r="IT69" s="47"/>
      <c r="IU69" s="47"/>
      <c r="IV69" s="47"/>
      <c r="IW69" s="47"/>
      <c r="IX69" s="47"/>
      <c r="IY69" s="47"/>
      <c r="IZ69" s="47"/>
      <c r="JA69" s="47"/>
      <c r="JB69" s="47"/>
      <c r="JC69" s="47"/>
      <c r="JD69" s="47"/>
      <c r="JE69" s="47"/>
      <c r="JF69" s="47"/>
      <c r="JG69" s="47"/>
      <c r="JH69" s="47"/>
      <c r="JI69" s="47"/>
      <c r="JJ69" s="47"/>
      <c r="JK69" s="47"/>
      <c r="JL69" s="47"/>
      <c r="JM69" s="47"/>
      <c r="JN69" s="47"/>
      <c r="JO69" s="47"/>
      <c r="JP69" s="47"/>
      <c r="JQ69" s="47"/>
      <c r="JR69" s="47"/>
      <c r="JS69" s="47"/>
      <c r="JT69" s="47"/>
      <c r="JU69" s="47"/>
      <c r="JV69" s="47"/>
      <c r="JW69" s="47"/>
      <c r="JX69" s="47"/>
      <c r="JY69" s="47"/>
      <c r="JZ69" s="47"/>
      <c r="KA69" s="47"/>
      <c r="KB69" s="47"/>
      <c r="KC69" s="47"/>
      <c r="KD69" s="47"/>
      <c r="KE69" s="47"/>
      <c r="KF69" s="47"/>
      <c r="KG69" s="47"/>
      <c r="KH69" s="47"/>
      <c r="KI69" s="47"/>
      <c r="KJ69" s="47"/>
      <c r="KK69" s="47"/>
      <c r="KL69" s="47"/>
      <c r="KM69" s="47"/>
      <c r="KN69" s="47"/>
      <c r="KO69" s="47"/>
      <c r="KP69" s="47"/>
      <c r="KQ69" s="47"/>
      <c r="KR69" s="47"/>
      <c r="KS69" s="47"/>
      <c r="KT69" s="47"/>
      <c r="KU69" s="47"/>
      <c r="KV69" s="47"/>
      <c r="KW69" s="47"/>
      <c r="KX69" s="47"/>
      <c r="KY69" s="47"/>
      <c r="KZ69" s="47"/>
      <c r="LA69" s="47"/>
      <c r="LB69" s="47"/>
      <c r="LC69" s="47"/>
      <c r="LD69" s="47"/>
      <c r="LE69" s="47"/>
      <c r="LF69" s="47"/>
      <c r="LG69" s="47"/>
      <c r="LH69" s="47"/>
      <c r="LI69" s="47"/>
    </row>
    <row r="70" spans="1:321" s="18" customFormat="1" ht="16.5" customHeight="1">
      <c r="A70" s="47"/>
      <c r="B70" s="46"/>
      <c r="C70" s="57"/>
      <c r="D70" s="61"/>
      <c r="E70" s="24"/>
      <c r="F70" s="21"/>
      <c r="G70" s="21"/>
      <c r="H70" s="21"/>
      <c r="I70" s="21"/>
      <c r="J70" s="50"/>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7"/>
      <c r="CV70" s="47"/>
      <c r="CW70" s="47"/>
      <c r="CX70" s="47"/>
      <c r="CY70" s="47"/>
      <c r="CZ70" s="47"/>
      <c r="DA70" s="47"/>
      <c r="DB70" s="47"/>
      <c r="DC70" s="47"/>
      <c r="DD70" s="47"/>
      <c r="DE70" s="47"/>
      <c r="DF70" s="47"/>
      <c r="DG70" s="47"/>
      <c r="DH70" s="47"/>
      <c r="DI70" s="47"/>
      <c r="DJ70" s="47"/>
      <c r="DK70" s="47"/>
      <c r="DL70" s="47"/>
      <c r="DM70" s="47"/>
      <c r="DN70" s="47"/>
      <c r="DO70" s="47"/>
      <c r="DP70" s="47"/>
      <c r="DQ70" s="47"/>
      <c r="DR70" s="47"/>
      <c r="DS70" s="47"/>
      <c r="DT70" s="47"/>
      <c r="DU70" s="47"/>
      <c r="DV70" s="47"/>
      <c r="DW70" s="47"/>
      <c r="DX70" s="47"/>
      <c r="DY70" s="47"/>
      <c r="DZ70" s="47"/>
      <c r="EA70" s="47"/>
      <c r="EB70" s="47"/>
      <c r="EC70" s="47"/>
      <c r="ED70" s="47"/>
      <c r="EE70" s="47"/>
      <c r="EF70" s="47"/>
      <c r="EG70" s="47"/>
      <c r="EH70" s="47"/>
      <c r="EI70" s="47"/>
      <c r="EJ70" s="47"/>
      <c r="EK70" s="47"/>
      <c r="EL70" s="47"/>
      <c r="EM70" s="47"/>
      <c r="EN70" s="47"/>
      <c r="EO70" s="47"/>
      <c r="EP70" s="47"/>
      <c r="EQ70" s="47"/>
      <c r="ER70" s="47"/>
      <c r="ES70" s="47"/>
      <c r="ET70" s="47"/>
      <c r="EU70" s="47"/>
      <c r="EV70" s="47"/>
      <c r="EW70" s="47"/>
      <c r="EX70" s="47"/>
      <c r="EY70" s="47"/>
      <c r="EZ70" s="47"/>
      <c r="FA70" s="47"/>
      <c r="FB70" s="47"/>
      <c r="FC70" s="47"/>
      <c r="FD70" s="47"/>
      <c r="FE70" s="47"/>
      <c r="FF70" s="47"/>
      <c r="FG70" s="47"/>
      <c r="FH70" s="47"/>
      <c r="FI70" s="47"/>
      <c r="FJ70" s="47"/>
      <c r="FK70" s="47"/>
      <c r="FL70" s="47"/>
      <c r="FM70" s="47"/>
      <c r="FN70" s="47"/>
      <c r="FO70" s="47"/>
      <c r="FP70" s="47"/>
      <c r="FQ70" s="47"/>
      <c r="FR70" s="47"/>
      <c r="FS70" s="47"/>
      <c r="FT70" s="47"/>
      <c r="FU70" s="47"/>
      <c r="FV70" s="47"/>
      <c r="FW70" s="47"/>
      <c r="FX70" s="47"/>
      <c r="FY70" s="47"/>
      <c r="FZ70" s="47"/>
      <c r="GA70" s="47"/>
      <c r="GB70" s="47"/>
      <c r="GC70" s="47"/>
      <c r="GD70" s="47"/>
      <c r="GE70" s="47"/>
      <c r="GF70" s="47"/>
      <c r="GG70" s="47"/>
      <c r="GH70" s="47"/>
      <c r="GI70" s="47"/>
      <c r="GJ70" s="47"/>
      <c r="GK70" s="47"/>
      <c r="GL70" s="47"/>
      <c r="GM70" s="47"/>
      <c r="GN70" s="47"/>
      <c r="GO70" s="47"/>
      <c r="GP70" s="47"/>
      <c r="GQ70" s="47"/>
      <c r="GR70" s="47"/>
      <c r="GS70" s="47"/>
      <c r="GT70" s="47"/>
      <c r="GU70" s="47"/>
      <c r="GV70" s="47"/>
      <c r="GW70" s="47"/>
      <c r="GX70" s="47"/>
      <c r="GY70" s="47"/>
      <c r="GZ70" s="47"/>
      <c r="HA70" s="47"/>
      <c r="HB70" s="47"/>
      <c r="HC70" s="47"/>
      <c r="HD70" s="47"/>
      <c r="HE70" s="47"/>
      <c r="HF70" s="47"/>
      <c r="HG70" s="47"/>
      <c r="HH70" s="47"/>
      <c r="HI70" s="47"/>
      <c r="HJ70" s="47"/>
      <c r="HK70" s="47"/>
      <c r="HL70" s="47"/>
      <c r="HM70" s="47"/>
      <c r="HN70" s="47"/>
      <c r="HO70" s="47"/>
      <c r="HP70" s="47"/>
      <c r="HQ70" s="47"/>
      <c r="HR70" s="47"/>
      <c r="HS70" s="47"/>
      <c r="HT70" s="47"/>
      <c r="HU70" s="47"/>
      <c r="HV70" s="47"/>
      <c r="HW70" s="47"/>
      <c r="HX70" s="47"/>
      <c r="HY70" s="47"/>
      <c r="HZ70" s="47"/>
      <c r="IA70" s="47"/>
      <c r="IB70" s="47"/>
      <c r="IC70" s="47"/>
      <c r="ID70" s="47"/>
      <c r="IE70" s="47"/>
      <c r="IF70" s="47"/>
      <c r="IG70" s="47"/>
      <c r="IH70" s="47"/>
      <c r="II70" s="47"/>
      <c r="IJ70" s="47"/>
      <c r="IK70" s="47"/>
      <c r="IL70" s="47"/>
      <c r="IM70" s="47"/>
      <c r="IN70" s="47"/>
      <c r="IO70" s="47"/>
      <c r="IP70" s="47"/>
      <c r="IQ70" s="47"/>
      <c r="IR70" s="47"/>
      <c r="IS70" s="47"/>
      <c r="IT70" s="47"/>
      <c r="IU70" s="47"/>
      <c r="IV70" s="47"/>
      <c r="IW70" s="47"/>
      <c r="IX70" s="47"/>
      <c r="IY70" s="47"/>
      <c r="IZ70" s="47"/>
      <c r="JA70" s="47"/>
      <c r="JB70" s="47"/>
      <c r="JC70" s="47"/>
      <c r="JD70" s="47"/>
      <c r="JE70" s="47"/>
      <c r="JF70" s="47"/>
      <c r="JG70" s="47"/>
      <c r="JH70" s="47"/>
      <c r="JI70" s="47"/>
      <c r="JJ70" s="47"/>
      <c r="JK70" s="47"/>
      <c r="JL70" s="47"/>
      <c r="JM70" s="47"/>
      <c r="JN70" s="47"/>
      <c r="JO70" s="47"/>
      <c r="JP70" s="47"/>
      <c r="JQ70" s="47"/>
      <c r="JR70" s="47"/>
      <c r="JS70" s="47"/>
      <c r="JT70" s="47"/>
      <c r="JU70" s="47"/>
      <c r="JV70" s="47"/>
      <c r="JW70" s="47"/>
      <c r="JX70" s="47"/>
      <c r="JY70" s="47"/>
      <c r="JZ70" s="47"/>
      <c r="KA70" s="47"/>
      <c r="KB70" s="47"/>
      <c r="KC70" s="47"/>
      <c r="KD70" s="47"/>
      <c r="KE70" s="47"/>
      <c r="KF70" s="47"/>
      <c r="KG70" s="47"/>
      <c r="KH70" s="47"/>
      <c r="KI70" s="47"/>
      <c r="KJ70" s="47"/>
      <c r="KK70" s="47"/>
      <c r="KL70" s="47"/>
      <c r="KM70" s="47"/>
      <c r="KN70" s="47"/>
      <c r="KO70" s="47"/>
      <c r="KP70" s="47"/>
      <c r="KQ70" s="47"/>
      <c r="KR70" s="47"/>
      <c r="KS70" s="47"/>
      <c r="KT70" s="47"/>
      <c r="KU70" s="47"/>
      <c r="KV70" s="47"/>
      <c r="KW70" s="47"/>
      <c r="KX70" s="47"/>
      <c r="KY70" s="47"/>
      <c r="KZ70" s="47"/>
      <c r="LA70" s="47"/>
      <c r="LB70" s="47"/>
      <c r="LC70" s="47"/>
      <c r="LD70" s="47"/>
      <c r="LE70" s="47"/>
      <c r="LF70" s="47"/>
      <c r="LG70" s="47"/>
      <c r="LH70" s="47"/>
      <c r="LI70" s="47"/>
    </row>
    <row r="71" spans="1:321" s="35" customFormat="1" ht="24.75" customHeight="1">
      <c r="B71" s="34"/>
      <c r="C71" s="56">
        <v>30</v>
      </c>
      <c r="D71" s="63" t="s">
        <v>45</v>
      </c>
      <c r="E71" s="24" t="s">
        <v>16</v>
      </c>
      <c r="F71" s="68"/>
      <c r="G71" s="69"/>
      <c r="H71" s="69"/>
      <c r="I71" s="70"/>
      <c r="J71" s="66"/>
    </row>
    <row r="72" spans="1:321" s="35" customFormat="1" ht="14.5">
      <c r="B72" s="34"/>
      <c r="C72" s="57"/>
      <c r="D72" s="82"/>
      <c r="E72" s="24"/>
      <c r="F72" s="23"/>
      <c r="G72" s="23"/>
      <c r="H72" s="23"/>
      <c r="I72" s="23"/>
      <c r="J72" s="67"/>
    </row>
    <row r="73" spans="1:321" s="35" customFormat="1" ht="13.5" customHeight="1">
      <c r="B73" s="34"/>
      <c r="C73" s="56">
        <v>31</v>
      </c>
      <c r="D73" s="63" t="s">
        <v>46</v>
      </c>
      <c r="E73" s="24" t="s">
        <v>16</v>
      </c>
      <c r="F73" s="84"/>
      <c r="G73" s="85"/>
      <c r="H73" s="85"/>
      <c r="I73" s="86"/>
      <c r="J73" s="66"/>
    </row>
    <row r="74" spans="1:321" s="35" customFormat="1" ht="24" customHeight="1">
      <c r="C74" s="57"/>
      <c r="D74" s="83"/>
      <c r="E74" s="24"/>
      <c r="F74" s="23"/>
      <c r="G74" s="23"/>
      <c r="H74" s="23"/>
      <c r="I74" s="23"/>
      <c r="J74" s="67"/>
    </row>
    <row r="75" spans="1:321" s="25" customFormat="1" ht="24.75" customHeight="1">
      <c r="A75" s="35"/>
      <c r="B75" s="34"/>
      <c r="C75" s="56">
        <v>32</v>
      </c>
      <c r="D75" s="63" t="s">
        <v>47</v>
      </c>
      <c r="E75" s="24" t="s">
        <v>16</v>
      </c>
      <c r="F75" s="68"/>
      <c r="G75" s="78"/>
      <c r="H75" s="78"/>
      <c r="I75" s="79"/>
      <c r="J75" s="66"/>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35"/>
      <c r="CM75" s="35"/>
      <c r="CN75" s="35"/>
      <c r="CO75" s="35"/>
      <c r="CP75" s="35"/>
      <c r="CQ75" s="35"/>
      <c r="CR75" s="35"/>
      <c r="CS75" s="35"/>
      <c r="CT75" s="35"/>
      <c r="CU75" s="35"/>
      <c r="CV75" s="35"/>
      <c r="CW75" s="35"/>
      <c r="CX75" s="35"/>
      <c r="CY75" s="35"/>
      <c r="CZ75" s="35"/>
      <c r="DA75" s="35"/>
      <c r="DB75" s="35"/>
      <c r="DC75" s="35"/>
      <c r="DD75" s="35"/>
      <c r="DE75" s="35"/>
      <c r="DF75" s="35"/>
      <c r="DG75" s="35"/>
      <c r="DH75" s="35"/>
      <c r="DI75" s="35"/>
      <c r="DJ75" s="35"/>
      <c r="DK75" s="35"/>
      <c r="DL75" s="35"/>
      <c r="DM75" s="35"/>
      <c r="DN75" s="35"/>
      <c r="DO75" s="35"/>
      <c r="DP75" s="35"/>
      <c r="DQ75" s="35"/>
      <c r="DR75" s="35"/>
      <c r="DS75" s="35"/>
      <c r="DT75" s="35"/>
      <c r="DU75" s="35"/>
      <c r="DV75" s="35"/>
      <c r="DW75" s="35"/>
      <c r="DX75" s="35"/>
      <c r="DY75" s="35"/>
      <c r="DZ75" s="35"/>
      <c r="EA75" s="35"/>
      <c r="EB75" s="35"/>
      <c r="EC75" s="35"/>
      <c r="ED75" s="35"/>
      <c r="EE75" s="35"/>
      <c r="EF75" s="35"/>
      <c r="EG75" s="35"/>
      <c r="EH75" s="35"/>
      <c r="EI75" s="35"/>
      <c r="EJ75" s="35"/>
      <c r="EK75" s="35"/>
      <c r="EL75" s="35"/>
      <c r="EM75" s="35"/>
      <c r="EN75" s="35"/>
      <c r="EO75" s="35"/>
      <c r="EP75" s="35"/>
      <c r="EQ75" s="35"/>
      <c r="ER75" s="35"/>
      <c r="ES75" s="35"/>
      <c r="ET75" s="35"/>
      <c r="EU75" s="35"/>
      <c r="EV75" s="35"/>
      <c r="EW75" s="35"/>
      <c r="EX75" s="35"/>
      <c r="EY75" s="35"/>
      <c r="EZ75" s="35"/>
      <c r="FA75" s="35"/>
      <c r="FB75" s="35"/>
      <c r="FC75" s="35"/>
      <c r="FD75" s="35"/>
      <c r="FE75" s="35"/>
      <c r="FF75" s="35"/>
      <c r="FG75" s="35"/>
      <c r="FH75" s="35"/>
      <c r="FI75" s="35"/>
      <c r="FJ75" s="35"/>
      <c r="FK75" s="35"/>
      <c r="FL75" s="35"/>
      <c r="FM75" s="35"/>
      <c r="FN75" s="35"/>
      <c r="FO75" s="35"/>
      <c r="FP75" s="35"/>
      <c r="FQ75" s="35"/>
      <c r="FR75" s="35"/>
      <c r="FS75" s="35"/>
      <c r="FT75" s="35"/>
      <c r="FU75" s="35"/>
      <c r="FV75" s="35"/>
      <c r="FW75" s="35"/>
      <c r="FX75" s="35"/>
      <c r="FY75" s="35"/>
      <c r="FZ75" s="35"/>
      <c r="GA75" s="35"/>
      <c r="GB75" s="35"/>
      <c r="GC75" s="35"/>
      <c r="GD75" s="35"/>
      <c r="GE75" s="35"/>
      <c r="GF75" s="35"/>
      <c r="GG75" s="35"/>
      <c r="GH75" s="35"/>
      <c r="GI75" s="35"/>
      <c r="GJ75" s="35"/>
      <c r="GK75" s="35"/>
      <c r="GL75" s="35"/>
      <c r="GM75" s="35"/>
      <c r="GN75" s="35"/>
      <c r="GO75" s="35"/>
      <c r="GP75" s="35"/>
      <c r="GQ75" s="35"/>
      <c r="GR75" s="35"/>
      <c r="GS75" s="35"/>
      <c r="GT75" s="35"/>
      <c r="GU75" s="35"/>
      <c r="GV75" s="35"/>
      <c r="GW75" s="35"/>
      <c r="GX75" s="35"/>
      <c r="GY75" s="35"/>
      <c r="GZ75" s="35"/>
      <c r="HA75" s="35"/>
      <c r="HB75" s="35"/>
      <c r="HC75" s="35"/>
      <c r="HD75" s="35"/>
      <c r="HE75" s="35"/>
      <c r="HF75" s="35"/>
      <c r="HG75" s="35"/>
      <c r="HH75" s="35"/>
      <c r="HI75" s="35"/>
      <c r="HJ75" s="35"/>
      <c r="HK75" s="35"/>
      <c r="HL75" s="35"/>
      <c r="HM75" s="35"/>
      <c r="HN75" s="35"/>
      <c r="HO75" s="35"/>
      <c r="HP75" s="35"/>
      <c r="HQ75" s="35"/>
      <c r="HR75" s="35"/>
      <c r="HS75" s="35"/>
      <c r="HT75" s="35"/>
      <c r="HU75" s="35"/>
      <c r="HV75" s="35"/>
      <c r="HW75" s="35"/>
      <c r="HX75" s="35"/>
      <c r="HY75" s="35"/>
      <c r="HZ75" s="35"/>
      <c r="IA75" s="35"/>
      <c r="IB75" s="35"/>
      <c r="IC75" s="35"/>
      <c r="ID75" s="35"/>
      <c r="IE75" s="35"/>
      <c r="IF75" s="35"/>
      <c r="IG75" s="35"/>
      <c r="IH75" s="35"/>
      <c r="II75" s="35"/>
      <c r="IJ75" s="35"/>
      <c r="IK75" s="35"/>
      <c r="IL75" s="35"/>
      <c r="IM75" s="35"/>
      <c r="IN75" s="35"/>
      <c r="IO75" s="35"/>
      <c r="IP75" s="35"/>
      <c r="IQ75" s="35"/>
      <c r="IR75" s="35"/>
      <c r="IS75" s="35"/>
      <c r="IT75" s="35"/>
      <c r="IU75" s="35"/>
      <c r="IV75" s="35"/>
      <c r="IW75" s="35"/>
      <c r="IX75" s="35"/>
      <c r="IY75" s="35"/>
      <c r="IZ75" s="35"/>
      <c r="JA75" s="35"/>
      <c r="JB75" s="35"/>
      <c r="JC75" s="35"/>
      <c r="JD75" s="35"/>
      <c r="JE75" s="35"/>
      <c r="JF75" s="35"/>
      <c r="JG75" s="35"/>
      <c r="JH75" s="35"/>
      <c r="JI75" s="35"/>
      <c r="JJ75" s="35"/>
      <c r="JK75" s="35"/>
      <c r="JL75" s="35"/>
      <c r="JM75" s="35"/>
      <c r="JN75" s="35"/>
      <c r="JO75" s="35"/>
      <c r="JP75" s="35"/>
      <c r="JQ75" s="35"/>
      <c r="JR75" s="35"/>
      <c r="JS75" s="35"/>
      <c r="JT75" s="35"/>
      <c r="JU75" s="35"/>
      <c r="JV75" s="35"/>
      <c r="JW75" s="35"/>
      <c r="JX75" s="35"/>
      <c r="JY75" s="35"/>
      <c r="JZ75" s="35"/>
      <c r="KA75" s="35"/>
      <c r="KB75" s="35"/>
      <c r="KC75" s="35"/>
      <c r="KD75" s="35"/>
      <c r="KE75" s="35"/>
      <c r="KF75" s="35"/>
      <c r="KG75" s="35"/>
      <c r="KH75" s="35"/>
      <c r="KI75" s="35"/>
      <c r="KJ75" s="35"/>
      <c r="KK75" s="35"/>
      <c r="KL75" s="35"/>
      <c r="KM75" s="35"/>
      <c r="KN75" s="35"/>
      <c r="KO75" s="35"/>
      <c r="KP75" s="35"/>
      <c r="KQ75" s="35"/>
      <c r="KR75" s="35"/>
      <c r="KS75" s="35"/>
      <c r="KT75" s="35"/>
      <c r="KU75" s="35"/>
      <c r="KV75" s="35"/>
      <c r="KW75" s="35"/>
      <c r="KX75" s="35"/>
      <c r="KY75" s="35"/>
      <c r="KZ75" s="35"/>
      <c r="LA75" s="35"/>
      <c r="LB75" s="35"/>
      <c r="LC75" s="35"/>
      <c r="LD75" s="35"/>
      <c r="LE75" s="35"/>
      <c r="LF75" s="35"/>
      <c r="LG75" s="35"/>
      <c r="LH75" s="35"/>
      <c r="LI75" s="35"/>
    </row>
    <row r="76" spans="1:321" s="25" customFormat="1" ht="14.5">
      <c r="A76" s="35"/>
      <c r="B76" s="34"/>
      <c r="C76" s="57"/>
      <c r="D76" s="64"/>
      <c r="E76" s="24"/>
      <c r="F76" s="23"/>
      <c r="G76" s="23"/>
      <c r="H76" s="23"/>
      <c r="I76" s="23"/>
      <c r="J76" s="67"/>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35"/>
      <c r="CM76" s="35"/>
      <c r="CN76" s="35"/>
      <c r="CO76" s="35"/>
      <c r="CP76" s="35"/>
      <c r="CQ76" s="35"/>
      <c r="CR76" s="35"/>
      <c r="CS76" s="35"/>
      <c r="CT76" s="35"/>
      <c r="CU76" s="35"/>
      <c r="CV76" s="35"/>
      <c r="CW76" s="35"/>
      <c r="CX76" s="35"/>
      <c r="CY76" s="35"/>
      <c r="CZ76" s="35"/>
      <c r="DA76" s="35"/>
      <c r="DB76" s="35"/>
      <c r="DC76" s="35"/>
      <c r="DD76" s="35"/>
      <c r="DE76" s="35"/>
      <c r="DF76" s="35"/>
      <c r="DG76" s="35"/>
      <c r="DH76" s="35"/>
      <c r="DI76" s="35"/>
      <c r="DJ76" s="35"/>
      <c r="DK76" s="35"/>
      <c r="DL76" s="35"/>
      <c r="DM76" s="35"/>
      <c r="DN76" s="35"/>
      <c r="DO76" s="35"/>
      <c r="DP76" s="35"/>
      <c r="DQ76" s="35"/>
      <c r="DR76" s="35"/>
      <c r="DS76" s="35"/>
      <c r="DT76" s="35"/>
      <c r="DU76" s="35"/>
      <c r="DV76" s="35"/>
      <c r="DW76" s="35"/>
      <c r="DX76" s="35"/>
      <c r="DY76" s="35"/>
      <c r="DZ76" s="35"/>
      <c r="EA76" s="35"/>
      <c r="EB76" s="35"/>
      <c r="EC76" s="35"/>
      <c r="ED76" s="35"/>
      <c r="EE76" s="35"/>
      <c r="EF76" s="35"/>
      <c r="EG76" s="35"/>
      <c r="EH76" s="35"/>
      <c r="EI76" s="35"/>
      <c r="EJ76" s="35"/>
      <c r="EK76" s="35"/>
      <c r="EL76" s="35"/>
      <c r="EM76" s="35"/>
      <c r="EN76" s="35"/>
      <c r="EO76" s="35"/>
      <c r="EP76" s="35"/>
      <c r="EQ76" s="35"/>
      <c r="ER76" s="35"/>
      <c r="ES76" s="35"/>
      <c r="ET76" s="35"/>
      <c r="EU76" s="35"/>
      <c r="EV76" s="35"/>
      <c r="EW76" s="35"/>
      <c r="EX76" s="35"/>
      <c r="EY76" s="35"/>
      <c r="EZ76" s="35"/>
      <c r="FA76" s="35"/>
      <c r="FB76" s="35"/>
      <c r="FC76" s="35"/>
      <c r="FD76" s="35"/>
      <c r="FE76" s="35"/>
      <c r="FF76" s="35"/>
      <c r="FG76" s="35"/>
      <c r="FH76" s="35"/>
      <c r="FI76" s="35"/>
      <c r="FJ76" s="35"/>
      <c r="FK76" s="35"/>
      <c r="FL76" s="35"/>
      <c r="FM76" s="35"/>
      <c r="FN76" s="35"/>
      <c r="FO76" s="35"/>
      <c r="FP76" s="35"/>
      <c r="FQ76" s="35"/>
      <c r="FR76" s="35"/>
      <c r="FS76" s="35"/>
      <c r="FT76" s="35"/>
      <c r="FU76" s="35"/>
      <c r="FV76" s="35"/>
      <c r="FW76" s="35"/>
      <c r="FX76" s="35"/>
      <c r="FY76" s="35"/>
      <c r="FZ76" s="35"/>
      <c r="GA76" s="35"/>
      <c r="GB76" s="35"/>
      <c r="GC76" s="35"/>
      <c r="GD76" s="35"/>
      <c r="GE76" s="35"/>
      <c r="GF76" s="35"/>
      <c r="GG76" s="35"/>
      <c r="GH76" s="35"/>
      <c r="GI76" s="35"/>
      <c r="GJ76" s="35"/>
      <c r="GK76" s="35"/>
      <c r="GL76" s="35"/>
      <c r="GM76" s="35"/>
      <c r="GN76" s="35"/>
      <c r="GO76" s="35"/>
      <c r="GP76" s="35"/>
      <c r="GQ76" s="35"/>
      <c r="GR76" s="35"/>
      <c r="GS76" s="35"/>
      <c r="GT76" s="35"/>
      <c r="GU76" s="35"/>
      <c r="GV76" s="35"/>
      <c r="GW76" s="35"/>
      <c r="GX76" s="35"/>
      <c r="GY76" s="35"/>
      <c r="GZ76" s="35"/>
      <c r="HA76" s="35"/>
      <c r="HB76" s="35"/>
      <c r="HC76" s="35"/>
      <c r="HD76" s="35"/>
      <c r="HE76" s="35"/>
      <c r="HF76" s="35"/>
      <c r="HG76" s="35"/>
      <c r="HH76" s="35"/>
      <c r="HI76" s="35"/>
      <c r="HJ76" s="35"/>
      <c r="HK76" s="35"/>
      <c r="HL76" s="35"/>
      <c r="HM76" s="35"/>
      <c r="HN76" s="35"/>
      <c r="HO76" s="35"/>
      <c r="HP76" s="35"/>
      <c r="HQ76" s="35"/>
      <c r="HR76" s="35"/>
      <c r="HS76" s="35"/>
      <c r="HT76" s="35"/>
      <c r="HU76" s="35"/>
      <c r="HV76" s="35"/>
      <c r="HW76" s="35"/>
      <c r="HX76" s="35"/>
      <c r="HY76" s="35"/>
      <c r="HZ76" s="35"/>
      <c r="IA76" s="35"/>
      <c r="IB76" s="35"/>
      <c r="IC76" s="35"/>
      <c r="ID76" s="35"/>
      <c r="IE76" s="35"/>
      <c r="IF76" s="35"/>
      <c r="IG76" s="35"/>
      <c r="IH76" s="35"/>
      <c r="II76" s="35"/>
      <c r="IJ76" s="35"/>
      <c r="IK76" s="35"/>
      <c r="IL76" s="35"/>
      <c r="IM76" s="35"/>
      <c r="IN76" s="35"/>
      <c r="IO76" s="35"/>
      <c r="IP76" s="35"/>
      <c r="IQ76" s="35"/>
      <c r="IR76" s="35"/>
      <c r="IS76" s="35"/>
      <c r="IT76" s="35"/>
      <c r="IU76" s="35"/>
      <c r="IV76" s="35"/>
      <c r="IW76" s="35"/>
      <c r="IX76" s="35"/>
      <c r="IY76" s="35"/>
      <c r="IZ76" s="35"/>
      <c r="JA76" s="35"/>
      <c r="JB76" s="35"/>
      <c r="JC76" s="35"/>
      <c r="JD76" s="35"/>
      <c r="JE76" s="35"/>
      <c r="JF76" s="35"/>
      <c r="JG76" s="35"/>
      <c r="JH76" s="35"/>
      <c r="JI76" s="35"/>
      <c r="JJ76" s="35"/>
      <c r="JK76" s="35"/>
      <c r="JL76" s="35"/>
      <c r="JM76" s="35"/>
      <c r="JN76" s="35"/>
      <c r="JO76" s="35"/>
      <c r="JP76" s="35"/>
      <c r="JQ76" s="35"/>
      <c r="JR76" s="35"/>
      <c r="JS76" s="35"/>
      <c r="JT76" s="35"/>
      <c r="JU76" s="35"/>
      <c r="JV76" s="35"/>
      <c r="JW76" s="35"/>
      <c r="JX76" s="35"/>
      <c r="JY76" s="35"/>
      <c r="JZ76" s="35"/>
      <c r="KA76" s="35"/>
      <c r="KB76" s="35"/>
      <c r="KC76" s="35"/>
      <c r="KD76" s="35"/>
      <c r="KE76" s="35"/>
      <c r="KF76" s="35"/>
      <c r="KG76" s="35"/>
      <c r="KH76" s="35"/>
      <c r="KI76" s="35"/>
      <c r="KJ76" s="35"/>
      <c r="KK76" s="35"/>
      <c r="KL76" s="35"/>
      <c r="KM76" s="35"/>
      <c r="KN76" s="35"/>
      <c r="KO76" s="35"/>
      <c r="KP76" s="35"/>
      <c r="KQ76" s="35"/>
      <c r="KR76" s="35"/>
      <c r="KS76" s="35"/>
      <c r="KT76" s="35"/>
      <c r="KU76" s="35"/>
      <c r="KV76" s="35"/>
      <c r="KW76" s="35"/>
      <c r="KX76" s="35"/>
      <c r="KY76" s="35"/>
      <c r="KZ76" s="35"/>
      <c r="LA76" s="35"/>
      <c r="LB76" s="35"/>
      <c r="LC76" s="35"/>
      <c r="LD76" s="35"/>
      <c r="LE76" s="35"/>
      <c r="LF76" s="35"/>
      <c r="LG76" s="35"/>
      <c r="LH76" s="35"/>
      <c r="LI76" s="35"/>
    </row>
    <row r="77" spans="1:321" s="25" customFormat="1" ht="13.5" customHeight="1">
      <c r="A77" s="35"/>
      <c r="B77" s="34"/>
      <c r="C77" s="56">
        <v>33</v>
      </c>
      <c r="D77" s="80" t="s">
        <v>48</v>
      </c>
      <c r="E77" s="24" t="s">
        <v>16</v>
      </c>
      <c r="F77" s="68"/>
      <c r="G77" s="78"/>
      <c r="H77" s="78"/>
      <c r="I77" s="79"/>
      <c r="J77" s="66"/>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35"/>
      <c r="CM77" s="35"/>
      <c r="CN77" s="35"/>
      <c r="CO77" s="35"/>
      <c r="CP77" s="35"/>
      <c r="CQ77" s="35"/>
      <c r="CR77" s="35"/>
      <c r="CS77" s="35"/>
      <c r="CT77" s="35"/>
      <c r="CU77" s="35"/>
      <c r="CV77" s="35"/>
      <c r="CW77" s="35"/>
      <c r="CX77" s="35"/>
      <c r="CY77" s="35"/>
      <c r="CZ77" s="35"/>
      <c r="DA77" s="35"/>
      <c r="DB77" s="35"/>
      <c r="DC77" s="35"/>
      <c r="DD77" s="35"/>
      <c r="DE77" s="35"/>
      <c r="DF77" s="35"/>
      <c r="DG77" s="35"/>
      <c r="DH77" s="35"/>
      <c r="DI77" s="35"/>
      <c r="DJ77" s="35"/>
      <c r="DK77" s="35"/>
      <c r="DL77" s="35"/>
      <c r="DM77" s="35"/>
      <c r="DN77" s="35"/>
      <c r="DO77" s="35"/>
      <c r="DP77" s="35"/>
      <c r="DQ77" s="35"/>
      <c r="DR77" s="35"/>
      <c r="DS77" s="35"/>
      <c r="DT77" s="35"/>
      <c r="DU77" s="35"/>
      <c r="DV77" s="35"/>
      <c r="DW77" s="35"/>
      <c r="DX77" s="35"/>
      <c r="DY77" s="35"/>
      <c r="DZ77" s="35"/>
      <c r="EA77" s="35"/>
      <c r="EB77" s="35"/>
      <c r="EC77" s="35"/>
      <c r="ED77" s="35"/>
      <c r="EE77" s="35"/>
      <c r="EF77" s="35"/>
      <c r="EG77" s="35"/>
      <c r="EH77" s="35"/>
      <c r="EI77" s="35"/>
      <c r="EJ77" s="35"/>
      <c r="EK77" s="35"/>
      <c r="EL77" s="35"/>
      <c r="EM77" s="35"/>
      <c r="EN77" s="35"/>
      <c r="EO77" s="35"/>
      <c r="EP77" s="35"/>
      <c r="EQ77" s="35"/>
      <c r="ER77" s="35"/>
      <c r="ES77" s="35"/>
      <c r="ET77" s="35"/>
      <c r="EU77" s="35"/>
      <c r="EV77" s="35"/>
      <c r="EW77" s="35"/>
      <c r="EX77" s="35"/>
      <c r="EY77" s="35"/>
      <c r="EZ77" s="35"/>
      <c r="FA77" s="35"/>
      <c r="FB77" s="35"/>
      <c r="FC77" s="35"/>
      <c r="FD77" s="35"/>
      <c r="FE77" s="35"/>
      <c r="FF77" s="35"/>
      <c r="FG77" s="35"/>
      <c r="FH77" s="35"/>
      <c r="FI77" s="35"/>
      <c r="FJ77" s="35"/>
      <c r="FK77" s="35"/>
      <c r="FL77" s="35"/>
      <c r="FM77" s="35"/>
      <c r="FN77" s="35"/>
      <c r="FO77" s="35"/>
      <c r="FP77" s="35"/>
      <c r="FQ77" s="35"/>
      <c r="FR77" s="35"/>
      <c r="FS77" s="35"/>
      <c r="FT77" s="35"/>
      <c r="FU77" s="35"/>
      <c r="FV77" s="35"/>
      <c r="FW77" s="35"/>
      <c r="FX77" s="35"/>
      <c r="FY77" s="35"/>
      <c r="FZ77" s="35"/>
      <c r="GA77" s="35"/>
      <c r="GB77" s="35"/>
      <c r="GC77" s="35"/>
      <c r="GD77" s="35"/>
      <c r="GE77" s="35"/>
      <c r="GF77" s="35"/>
      <c r="GG77" s="35"/>
      <c r="GH77" s="35"/>
      <c r="GI77" s="35"/>
      <c r="GJ77" s="35"/>
      <c r="GK77" s="35"/>
      <c r="GL77" s="35"/>
      <c r="GM77" s="35"/>
      <c r="GN77" s="35"/>
      <c r="GO77" s="35"/>
      <c r="GP77" s="35"/>
      <c r="GQ77" s="35"/>
      <c r="GR77" s="35"/>
      <c r="GS77" s="35"/>
      <c r="GT77" s="35"/>
      <c r="GU77" s="35"/>
      <c r="GV77" s="35"/>
      <c r="GW77" s="35"/>
      <c r="GX77" s="35"/>
      <c r="GY77" s="35"/>
      <c r="GZ77" s="35"/>
      <c r="HA77" s="35"/>
      <c r="HB77" s="35"/>
      <c r="HC77" s="35"/>
      <c r="HD77" s="35"/>
      <c r="HE77" s="35"/>
      <c r="HF77" s="35"/>
      <c r="HG77" s="35"/>
      <c r="HH77" s="35"/>
      <c r="HI77" s="35"/>
      <c r="HJ77" s="35"/>
      <c r="HK77" s="35"/>
      <c r="HL77" s="35"/>
      <c r="HM77" s="35"/>
      <c r="HN77" s="35"/>
      <c r="HO77" s="35"/>
      <c r="HP77" s="35"/>
      <c r="HQ77" s="35"/>
      <c r="HR77" s="35"/>
      <c r="HS77" s="35"/>
      <c r="HT77" s="35"/>
      <c r="HU77" s="35"/>
      <c r="HV77" s="35"/>
      <c r="HW77" s="35"/>
      <c r="HX77" s="35"/>
      <c r="HY77" s="35"/>
      <c r="HZ77" s="35"/>
      <c r="IA77" s="35"/>
      <c r="IB77" s="35"/>
      <c r="IC77" s="35"/>
      <c r="ID77" s="35"/>
      <c r="IE77" s="35"/>
      <c r="IF77" s="35"/>
      <c r="IG77" s="35"/>
      <c r="IH77" s="35"/>
      <c r="II77" s="35"/>
      <c r="IJ77" s="35"/>
      <c r="IK77" s="35"/>
      <c r="IL77" s="35"/>
      <c r="IM77" s="35"/>
      <c r="IN77" s="35"/>
      <c r="IO77" s="35"/>
      <c r="IP77" s="35"/>
      <c r="IQ77" s="35"/>
      <c r="IR77" s="35"/>
      <c r="IS77" s="35"/>
      <c r="IT77" s="35"/>
      <c r="IU77" s="35"/>
      <c r="IV77" s="35"/>
      <c r="IW77" s="35"/>
      <c r="IX77" s="35"/>
      <c r="IY77" s="35"/>
      <c r="IZ77" s="35"/>
      <c r="JA77" s="35"/>
      <c r="JB77" s="35"/>
      <c r="JC77" s="35"/>
      <c r="JD77" s="35"/>
      <c r="JE77" s="35"/>
      <c r="JF77" s="35"/>
      <c r="JG77" s="35"/>
      <c r="JH77" s="35"/>
      <c r="JI77" s="35"/>
      <c r="JJ77" s="35"/>
      <c r="JK77" s="35"/>
      <c r="JL77" s="35"/>
      <c r="JM77" s="35"/>
      <c r="JN77" s="35"/>
      <c r="JO77" s="35"/>
      <c r="JP77" s="35"/>
      <c r="JQ77" s="35"/>
      <c r="JR77" s="35"/>
      <c r="JS77" s="35"/>
      <c r="JT77" s="35"/>
      <c r="JU77" s="35"/>
      <c r="JV77" s="35"/>
      <c r="JW77" s="35"/>
      <c r="JX77" s="35"/>
      <c r="JY77" s="35"/>
      <c r="JZ77" s="35"/>
      <c r="KA77" s="35"/>
      <c r="KB77" s="35"/>
      <c r="KC77" s="35"/>
      <c r="KD77" s="35"/>
      <c r="KE77" s="35"/>
      <c r="KF77" s="35"/>
      <c r="KG77" s="35"/>
      <c r="KH77" s="35"/>
      <c r="KI77" s="35"/>
      <c r="KJ77" s="35"/>
      <c r="KK77" s="35"/>
      <c r="KL77" s="35"/>
      <c r="KM77" s="35"/>
      <c r="KN77" s="35"/>
      <c r="KO77" s="35"/>
      <c r="KP77" s="35"/>
      <c r="KQ77" s="35"/>
      <c r="KR77" s="35"/>
      <c r="KS77" s="35"/>
      <c r="KT77" s="35"/>
      <c r="KU77" s="35"/>
      <c r="KV77" s="35"/>
      <c r="KW77" s="35"/>
      <c r="KX77" s="35"/>
      <c r="KY77" s="35"/>
      <c r="KZ77" s="35"/>
      <c r="LA77" s="35"/>
      <c r="LB77" s="35"/>
      <c r="LC77" s="35"/>
      <c r="LD77" s="35"/>
      <c r="LE77" s="35"/>
      <c r="LF77" s="35"/>
      <c r="LG77" s="35"/>
      <c r="LH77" s="35"/>
      <c r="LI77" s="35"/>
    </row>
    <row r="78" spans="1:321" s="25" customFormat="1" ht="30" customHeight="1">
      <c r="A78" s="35"/>
      <c r="B78" s="34"/>
      <c r="C78" s="57"/>
      <c r="D78" s="81"/>
      <c r="E78" s="24"/>
      <c r="F78" s="23"/>
      <c r="G78" s="23"/>
      <c r="H78" s="23"/>
      <c r="I78" s="23"/>
      <c r="J78" s="67"/>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35"/>
      <c r="CM78" s="35"/>
      <c r="CN78" s="35"/>
      <c r="CO78" s="35"/>
      <c r="CP78" s="35"/>
      <c r="CQ78" s="35"/>
      <c r="CR78" s="35"/>
      <c r="CS78" s="35"/>
      <c r="CT78" s="35"/>
      <c r="CU78" s="35"/>
      <c r="CV78" s="35"/>
      <c r="CW78" s="35"/>
      <c r="CX78" s="35"/>
      <c r="CY78" s="35"/>
      <c r="CZ78" s="35"/>
      <c r="DA78" s="35"/>
      <c r="DB78" s="35"/>
      <c r="DC78" s="35"/>
      <c r="DD78" s="35"/>
      <c r="DE78" s="35"/>
      <c r="DF78" s="35"/>
      <c r="DG78" s="35"/>
      <c r="DH78" s="35"/>
      <c r="DI78" s="35"/>
      <c r="DJ78" s="35"/>
      <c r="DK78" s="35"/>
      <c r="DL78" s="35"/>
      <c r="DM78" s="35"/>
      <c r="DN78" s="35"/>
      <c r="DO78" s="35"/>
      <c r="DP78" s="35"/>
      <c r="DQ78" s="35"/>
      <c r="DR78" s="35"/>
      <c r="DS78" s="35"/>
      <c r="DT78" s="35"/>
      <c r="DU78" s="35"/>
      <c r="DV78" s="35"/>
      <c r="DW78" s="35"/>
      <c r="DX78" s="35"/>
      <c r="DY78" s="35"/>
      <c r="DZ78" s="35"/>
      <c r="EA78" s="35"/>
      <c r="EB78" s="35"/>
      <c r="EC78" s="35"/>
      <c r="ED78" s="35"/>
      <c r="EE78" s="35"/>
      <c r="EF78" s="35"/>
      <c r="EG78" s="35"/>
      <c r="EH78" s="35"/>
      <c r="EI78" s="35"/>
      <c r="EJ78" s="35"/>
      <c r="EK78" s="35"/>
      <c r="EL78" s="35"/>
      <c r="EM78" s="35"/>
      <c r="EN78" s="35"/>
      <c r="EO78" s="35"/>
      <c r="EP78" s="35"/>
      <c r="EQ78" s="35"/>
      <c r="ER78" s="35"/>
      <c r="ES78" s="35"/>
      <c r="ET78" s="35"/>
      <c r="EU78" s="35"/>
      <c r="EV78" s="35"/>
      <c r="EW78" s="35"/>
      <c r="EX78" s="35"/>
      <c r="EY78" s="35"/>
      <c r="EZ78" s="35"/>
      <c r="FA78" s="35"/>
      <c r="FB78" s="35"/>
      <c r="FC78" s="35"/>
      <c r="FD78" s="35"/>
      <c r="FE78" s="35"/>
      <c r="FF78" s="35"/>
      <c r="FG78" s="35"/>
      <c r="FH78" s="35"/>
      <c r="FI78" s="35"/>
      <c r="FJ78" s="35"/>
      <c r="FK78" s="35"/>
      <c r="FL78" s="35"/>
      <c r="FM78" s="35"/>
      <c r="FN78" s="35"/>
      <c r="FO78" s="35"/>
      <c r="FP78" s="35"/>
      <c r="FQ78" s="35"/>
      <c r="FR78" s="35"/>
      <c r="FS78" s="35"/>
      <c r="FT78" s="35"/>
      <c r="FU78" s="35"/>
      <c r="FV78" s="35"/>
      <c r="FW78" s="35"/>
      <c r="FX78" s="35"/>
      <c r="FY78" s="35"/>
      <c r="FZ78" s="35"/>
      <c r="GA78" s="35"/>
      <c r="GB78" s="35"/>
      <c r="GC78" s="35"/>
      <c r="GD78" s="35"/>
      <c r="GE78" s="35"/>
      <c r="GF78" s="35"/>
      <c r="GG78" s="35"/>
      <c r="GH78" s="35"/>
      <c r="GI78" s="35"/>
      <c r="GJ78" s="35"/>
      <c r="GK78" s="35"/>
      <c r="GL78" s="35"/>
      <c r="GM78" s="35"/>
      <c r="GN78" s="35"/>
      <c r="GO78" s="35"/>
      <c r="GP78" s="35"/>
      <c r="GQ78" s="35"/>
      <c r="GR78" s="35"/>
      <c r="GS78" s="35"/>
      <c r="GT78" s="35"/>
      <c r="GU78" s="35"/>
      <c r="GV78" s="35"/>
      <c r="GW78" s="35"/>
      <c r="GX78" s="35"/>
      <c r="GY78" s="35"/>
      <c r="GZ78" s="35"/>
      <c r="HA78" s="35"/>
      <c r="HB78" s="35"/>
      <c r="HC78" s="35"/>
      <c r="HD78" s="35"/>
      <c r="HE78" s="35"/>
      <c r="HF78" s="35"/>
      <c r="HG78" s="35"/>
      <c r="HH78" s="35"/>
      <c r="HI78" s="35"/>
      <c r="HJ78" s="35"/>
      <c r="HK78" s="35"/>
      <c r="HL78" s="35"/>
      <c r="HM78" s="35"/>
      <c r="HN78" s="35"/>
      <c r="HO78" s="35"/>
      <c r="HP78" s="35"/>
      <c r="HQ78" s="35"/>
      <c r="HR78" s="35"/>
      <c r="HS78" s="35"/>
      <c r="HT78" s="35"/>
      <c r="HU78" s="35"/>
      <c r="HV78" s="35"/>
      <c r="HW78" s="35"/>
      <c r="HX78" s="35"/>
      <c r="HY78" s="35"/>
      <c r="HZ78" s="35"/>
      <c r="IA78" s="35"/>
      <c r="IB78" s="35"/>
      <c r="IC78" s="35"/>
      <c r="ID78" s="35"/>
      <c r="IE78" s="35"/>
      <c r="IF78" s="35"/>
      <c r="IG78" s="35"/>
      <c r="IH78" s="35"/>
      <c r="II78" s="35"/>
      <c r="IJ78" s="35"/>
      <c r="IK78" s="35"/>
      <c r="IL78" s="35"/>
      <c r="IM78" s="35"/>
      <c r="IN78" s="35"/>
      <c r="IO78" s="35"/>
      <c r="IP78" s="35"/>
      <c r="IQ78" s="35"/>
      <c r="IR78" s="35"/>
      <c r="IS78" s="35"/>
      <c r="IT78" s="35"/>
      <c r="IU78" s="35"/>
      <c r="IV78" s="35"/>
      <c r="IW78" s="35"/>
      <c r="IX78" s="35"/>
      <c r="IY78" s="35"/>
      <c r="IZ78" s="35"/>
      <c r="JA78" s="35"/>
      <c r="JB78" s="35"/>
      <c r="JC78" s="35"/>
      <c r="JD78" s="35"/>
      <c r="JE78" s="35"/>
      <c r="JF78" s="35"/>
      <c r="JG78" s="35"/>
      <c r="JH78" s="35"/>
      <c r="JI78" s="35"/>
      <c r="JJ78" s="35"/>
      <c r="JK78" s="35"/>
      <c r="JL78" s="35"/>
      <c r="JM78" s="35"/>
      <c r="JN78" s="35"/>
      <c r="JO78" s="35"/>
      <c r="JP78" s="35"/>
      <c r="JQ78" s="35"/>
      <c r="JR78" s="35"/>
      <c r="JS78" s="35"/>
      <c r="JT78" s="35"/>
      <c r="JU78" s="35"/>
      <c r="JV78" s="35"/>
      <c r="JW78" s="35"/>
      <c r="JX78" s="35"/>
      <c r="JY78" s="35"/>
      <c r="JZ78" s="35"/>
      <c r="KA78" s="35"/>
      <c r="KB78" s="35"/>
      <c r="KC78" s="35"/>
      <c r="KD78" s="35"/>
      <c r="KE78" s="35"/>
      <c r="KF78" s="35"/>
      <c r="KG78" s="35"/>
      <c r="KH78" s="35"/>
      <c r="KI78" s="35"/>
      <c r="KJ78" s="35"/>
      <c r="KK78" s="35"/>
      <c r="KL78" s="35"/>
      <c r="KM78" s="35"/>
      <c r="KN78" s="35"/>
      <c r="KO78" s="35"/>
      <c r="KP78" s="35"/>
      <c r="KQ78" s="35"/>
      <c r="KR78" s="35"/>
      <c r="KS78" s="35"/>
      <c r="KT78" s="35"/>
      <c r="KU78" s="35"/>
      <c r="KV78" s="35"/>
      <c r="KW78" s="35"/>
      <c r="KX78" s="35"/>
      <c r="KY78" s="35"/>
      <c r="KZ78" s="35"/>
      <c r="LA78" s="35"/>
      <c r="LB78" s="35"/>
      <c r="LC78" s="35"/>
      <c r="LD78" s="35"/>
      <c r="LE78" s="35"/>
      <c r="LF78" s="35"/>
      <c r="LG78" s="35"/>
      <c r="LH78" s="35"/>
      <c r="LI78" s="35"/>
    </row>
    <row r="79" spans="1:321" s="31" customFormat="1" ht="15.75" customHeight="1">
      <c r="A79" s="47"/>
      <c r="B79" s="46"/>
      <c r="C79" s="56">
        <v>34</v>
      </c>
      <c r="D79" s="65" t="s">
        <v>49</v>
      </c>
      <c r="E79" s="24" t="s">
        <v>16</v>
      </c>
      <c r="F79" s="51"/>
      <c r="G79" s="52"/>
      <c r="H79" s="52"/>
      <c r="I79" s="53"/>
      <c r="J79" s="49"/>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c r="DS79" s="47"/>
      <c r="DT79" s="47"/>
      <c r="DU79" s="47"/>
      <c r="DV79" s="47"/>
      <c r="DW79" s="47"/>
      <c r="DX79" s="47"/>
      <c r="DY79" s="47"/>
      <c r="DZ79" s="47"/>
      <c r="EA79" s="47"/>
      <c r="EB79" s="47"/>
      <c r="EC79" s="47"/>
      <c r="ED79" s="47"/>
      <c r="EE79" s="47"/>
      <c r="EF79" s="47"/>
      <c r="EG79" s="47"/>
      <c r="EH79" s="47"/>
      <c r="EI79" s="47"/>
      <c r="EJ79" s="47"/>
      <c r="EK79" s="47"/>
      <c r="EL79" s="47"/>
      <c r="EM79" s="47"/>
      <c r="EN79" s="47"/>
      <c r="EO79" s="47"/>
      <c r="EP79" s="47"/>
      <c r="EQ79" s="47"/>
      <c r="ER79" s="47"/>
      <c r="ES79" s="47"/>
      <c r="ET79" s="47"/>
      <c r="EU79" s="47"/>
      <c r="EV79" s="47"/>
      <c r="EW79" s="47"/>
      <c r="EX79" s="47"/>
      <c r="EY79" s="47"/>
      <c r="EZ79" s="47"/>
      <c r="FA79" s="47"/>
      <c r="FB79" s="47"/>
      <c r="FC79" s="47"/>
      <c r="FD79" s="47"/>
      <c r="FE79" s="47"/>
      <c r="FF79" s="47"/>
      <c r="FG79" s="47"/>
      <c r="FH79" s="47"/>
      <c r="FI79" s="47"/>
      <c r="FJ79" s="47"/>
      <c r="FK79" s="47"/>
      <c r="FL79" s="47"/>
      <c r="FM79" s="47"/>
      <c r="FN79" s="47"/>
      <c r="FO79" s="47"/>
      <c r="FP79" s="47"/>
      <c r="FQ79" s="47"/>
      <c r="FR79" s="47"/>
      <c r="FS79" s="47"/>
      <c r="FT79" s="47"/>
      <c r="FU79" s="47"/>
      <c r="FV79" s="47"/>
      <c r="FW79" s="47"/>
      <c r="FX79" s="47"/>
      <c r="FY79" s="47"/>
      <c r="FZ79" s="47"/>
      <c r="GA79" s="47"/>
      <c r="GB79" s="47"/>
      <c r="GC79" s="47"/>
      <c r="GD79" s="47"/>
      <c r="GE79" s="47"/>
      <c r="GF79" s="47"/>
      <c r="GG79" s="47"/>
      <c r="GH79" s="47"/>
      <c r="GI79" s="47"/>
      <c r="GJ79" s="47"/>
      <c r="GK79" s="47"/>
      <c r="GL79" s="47"/>
      <c r="GM79" s="47"/>
      <c r="GN79" s="47"/>
      <c r="GO79" s="47"/>
      <c r="GP79" s="47"/>
      <c r="GQ79" s="47"/>
      <c r="GR79" s="47"/>
      <c r="GS79" s="47"/>
      <c r="GT79" s="47"/>
      <c r="GU79" s="47"/>
      <c r="GV79" s="47"/>
      <c r="GW79" s="47"/>
      <c r="GX79" s="47"/>
      <c r="GY79" s="47"/>
      <c r="GZ79" s="47"/>
      <c r="HA79" s="47"/>
      <c r="HB79" s="47"/>
      <c r="HC79" s="47"/>
      <c r="HD79" s="47"/>
      <c r="HE79" s="47"/>
      <c r="HF79" s="47"/>
      <c r="HG79" s="47"/>
      <c r="HH79" s="47"/>
      <c r="HI79" s="47"/>
      <c r="HJ79" s="47"/>
      <c r="HK79" s="47"/>
      <c r="HL79" s="47"/>
      <c r="HM79" s="47"/>
      <c r="HN79" s="47"/>
      <c r="HO79" s="47"/>
      <c r="HP79" s="47"/>
      <c r="HQ79" s="47"/>
      <c r="HR79" s="47"/>
      <c r="HS79" s="47"/>
      <c r="HT79" s="47"/>
      <c r="HU79" s="47"/>
      <c r="HV79" s="47"/>
      <c r="HW79" s="47"/>
      <c r="HX79" s="47"/>
      <c r="HY79" s="47"/>
      <c r="HZ79" s="47"/>
      <c r="IA79" s="47"/>
      <c r="IB79" s="47"/>
      <c r="IC79" s="47"/>
      <c r="ID79" s="47"/>
      <c r="IE79" s="47"/>
      <c r="IF79" s="47"/>
      <c r="IG79" s="47"/>
      <c r="IH79" s="47"/>
      <c r="II79" s="47"/>
      <c r="IJ79" s="47"/>
      <c r="IK79" s="47"/>
      <c r="IL79" s="47"/>
      <c r="IM79" s="47"/>
      <c r="IN79" s="47"/>
      <c r="IO79" s="47"/>
      <c r="IP79" s="47"/>
      <c r="IQ79" s="47"/>
      <c r="IR79" s="47"/>
      <c r="IS79" s="47"/>
      <c r="IT79" s="47"/>
      <c r="IU79" s="47"/>
      <c r="IV79" s="47"/>
      <c r="IW79" s="47"/>
      <c r="IX79" s="47"/>
      <c r="IY79" s="47"/>
      <c r="IZ79" s="47"/>
      <c r="JA79" s="47"/>
      <c r="JB79" s="47"/>
      <c r="JC79" s="47"/>
      <c r="JD79" s="47"/>
      <c r="JE79" s="47"/>
      <c r="JF79" s="47"/>
      <c r="JG79" s="47"/>
      <c r="JH79" s="47"/>
      <c r="JI79" s="47"/>
      <c r="JJ79" s="47"/>
      <c r="JK79" s="47"/>
      <c r="JL79" s="47"/>
      <c r="JM79" s="47"/>
      <c r="JN79" s="47"/>
      <c r="JO79" s="47"/>
      <c r="JP79" s="47"/>
      <c r="JQ79" s="47"/>
      <c r="JR79" s="47"/>
      <c r="JS79" s="47"/>
      <c r="JT79" s="47"/>
      <c r="JU79" s="47"/>
      <c r="JV79" s="47"/>
      <c r="JW79" s="47"/>
      <c r="JX79" s="47"/>
      <c r="JY79" s="47"/>
      <c r="JZ79" s="47"/>
      <c r="KA79" s="47"/>
      <c r="KB79" s="47"/>
      <c r="KC79" s="47"/>
      <c r="KD79" s="47"/>
      <c r="KE79" s="47"/>
      <c r="KF79" s="47"/>
      <c r="KG79" s="47"/>
      <c r="KH79" s="47"/>
      <c r="KI79" s="47"/>
      <c r="KJ79" s="47"/>
      <c r="KK79" s="47"/>
      <c r="KL79" s="47"/>
      <c r="KM79" s="47"/>
      <c r="KN79" s="47"/>
      <c r="KO79" s="47"/>
      <c r="KP79" s="47"/>
      <c r="KQ79" s="47"/>
      <c r="KR79" s="47"/>
      <c r="KS79" s="47"/>
      <c r="KT79" s="47"/>
      <c r="KU79" s="47"/>
      <c r="KV79" s="47"/>
      <c r="KW79" s="47"/>
      <c r="KX79" s="47"/>
      <c r="KY79" s="47"/>
      <c r="KZ79" s="47"/>
      <c r="LA79" s="47"/>
      <c r="LB79" s="47"/>
      <c r="LC79" s="47"/>
      <c r="LD79" s="47"/>
      <c r="LE79" s="47"/>
      <c r="LF79" s="47"/>
      <c r="LG79" s="47"/>
      <c r="LH79" s="47"/>
      <c r="LI79" s="47"/>
    </row>
    <row r="80" spans="1:321" s="31" customFormat="1" ht="15.75" customHeight="1">
      <c r="A80" s="47"/>
      <c r="B80" s="46"/>
      <c r="C80" s="57"/>
      <c r="D80" s="61"/>
      <c r="E80" s="24"/>
      <c r="F80" s="21"/>
      <c r="G80" s="21"/>
      <c r="H80" s="21"/>
      <c r="I80" s="21"/>
      <c r="J80" s="50"/>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7"/>
      <c r="CV80" s="47"/>
      <c r="CW80" s="47"/>
      <c r="CX80" s="47"/>
      <c r="CY80" s="47"/>
      <c r="CZ80" s="47"/>
      <c r="DA80" s="47"/>
      <c r="DB80" s="47"/>
      <c r="DC80" s="47"/>
      <c r="DD80" s="47"/>
      <c r="DE80" s="47"/>
      <c r="DF80" s="47"/>
      <c r="DG80" s="47"/>
      <c r="DH80" s="47"/>
      <c r="DI80" s="47"/>
      <c r="DJ80" s="47"/>
      <c r="DK80" s="47"/>
      <c r="DL80" s="47"/>
      <c r="DM80" s="47"/>
      <c r="DN80" s="47"/>
      <c r="DO80" s="47"/>
      <c r="DP80" s="47"/>
      <c r="DQ80" s="47"/>
      <c r="DR80" s="47"/>
      <c r="DS80" s="47"/>
      <c r="DT80" s="47"/>
      <c r="DU80" s="47"/>
      <c r="DV80" s="47"/>
      <c r="DW80" s="47"/>
      <c r="DX80" s="47"/>
      <c r="DY80" s="47"/>
      <c r="DZ80" s="47"/>
      <c r="EA80" s="47"/>
      <c r="EB80" s="47"/>
      <c r="EC80" s="47"/>
      <c r="ED80" s="47"/>
      <c r="EE80" s="47"/>
      <c r="EF80" s="47"/>
      <c r="EG80" s="47"/>
      <c r="EH80" s="47"/>
      <c r="EI80" s="47"/>
      <c r="EJ80" s="47"/>
      <c r="EK80" s="47"/>
      <c r="EL80" s="47"/>
      <c r="EM80" s="47"/>
      <c r="EN80" s="47"/>
      <c r="EO80" s="47"/>
      <c r="EP80" s="47"/>
      <c r="EQ80" s="47"/>
      <c r="ER80" s="47"/>
      <c r="ES80" s="47"/>
      <c r="ET80" s="47"/>
      <c r="EU80" s="47"/>
      <c r="EV80" s="47"/>
      <c r="EW80" s="47"/>
      <c r="EX80" s="47"/>
      <c r="EY80" s="47"/>
      <c r="EZ80" s="47"/>
      <c r="FA80" s="47"/>
      <c r="FB80" s="47"/>
      <c r="FC80" s="47"/>
      <c r="FD80" s="47"/>
      <c r="FE80" s="47"/>
      <c r="FF80" s="47"/>
      <c r="FG80" s="47"/>
      <c r="FH80" s="47"/>
      <c r="FI80" s="47"/>
      <c r="FJ80" s="47"/>
      <c r="FK80" s="47"/>
      <c r="FL80" s="47"/>
      <c r="FM80" s="47"/>
      <c r="FN80" s="47"/>
      <c r="FO80" s="47"/>
      <c r="FP80" s="47"/>
      <c r="FQ80" s="47"/>
      <c r="FR80" s="47"/>
      <c r="FS80" s="47"/>
      <c r="FT80" s="47"/>
      <c r="FU80" s="47"/>
      <c r="FV80" s="47"/>
      <c r="FW80" s="47"/>
      <c r="FX80" s="47"/>
      <c r="FY80" s="47"/>
      <c r="FZ80" s="47"/>
      <c r="GA80" s="47"/>
      <c r="GB80" s="47"/>
      <c r="GC80" s="47"/>
      <c r="GD80" s="47"/>
      <c r="GE80" s="47"/>
      <c r="GF80" s="47"/>
      <c r="GG80" s="47"/>
      <c r="GH80" s="47"/>
      <c r="GI80" s="47"/>
      <c r="GJ80" s="47"/>
      <c r="GK80" s="47"/>
      <c r="GL80" s="47"/>
      <c r="GM80" s="47"/>
      <c r="GN80" s="47"/>
      <c r="GO80" s="47"/>
      <c r="GP80" s="47"/>
      <c r="GQ80" s="47"/>
      <c r="GR80" s="47"/>
      <c r="GS80" s="47"/>
      <c r="GT80" s="47"/>
      <c r="GU80" s="47"/>
      <c r="GV80" s="47"/>
      <c r="GW80" s="47"/>
      <c r="GX80" s="47"/>
      <c r="GY80" s="47"/>
      <c r="GZ80" s="47"/>
      <c r="HA80" s="47"/>
      <c r="HB80" s="47"/>
      <c r="HC80" s="47"/>
      <c r="HD80" s="47"/>
      <c r="HE80" s="47"/>
      <c r="HF80" s="47"/>
      <c r="HG80" s="47"/>
      <c r="HH80" s="47"/>
      <c r="HI80" s="47"/>
      <c r="HJ80" s="47"/>
      <c r="HK80" s="47"/>
      <c r="HL80" s="47"/>
      <c r="HM80" s="47"/>
      <c r="HN80" s="47"/>
      <c r="HO80" s="47"/>
      <c r="HP80" s="47"/>
      <c r="HQ80" s="47"/>
      <c r="HR80" s="47"/>
      <c r="HS80" s="47"/>
      <c r="HT80" s="47"/>
      <c r="HU80" s="47"/>
      <c r="HV80" s="47"/>
      <c r="HW80" s="47"/>
      <c r="HX80" s="47"/>
      <c r="HY80" s="47"/>
      <c r="HZ80" s="47"/>
      <c r="IA80" s="47"/>
      <c r="IB80" s="47"/>
      <c r="IC80" s="47"/>
      <c r="ID80" s="47"/>
      <c r="IE80" s="47"/>
      <c r="IF80" s="47"/>
      <c r="IG80" s="47"/>
      <c r="IH80" s="47"/>
      <c r="II80" s="47"/>
      <c r="IJ80" s="47"/>
      <c r="IK80" s="47"/>
      <c r="IL80" s="47"/>
      <c r="IM80" s="47"/>
      <c r="IN80" s="47"/>
      <c r="IO80" s="47"/>
      <c r="IP80" s="47"/>
      <c r="IQ80" s="47"/>
      <c r="IR80" s="47"/>
      <c r="IS80" s="47"/>
      <c r="IT80" s="47"/>
      <c r="IU80" s="47"/>
      <c r="IV80" s="47"/>
      <c r="IW80" s="47"/>
      <c r="IX80" s="47"/>
      <c r="IY80" s="47"/>
      <c r="IZ80" s="47"/>
      <c r="JA80" s="47"/>
      <c r="JB80" s="47"/>
      <c r="JC80" s="47"/>
      <c r="JD80" s="47"/>
      <c r="JE80" s="47"/>
      <c r="JF80" s="47"/>
      <c r="JG80" s="47"/>
      <c r="JH80" s="47"/>
      <c r="JI80" s="47"/>
      <c r="JJ80" s="47"/>
      <c r="JK80" s="47"/>
      <c r="JL80" s="47"/>
      <c r="JM80" s="47"/>
      <c r="JN80" s="47"/>
      <c r="JO80" s="47"/>
      <c r="JP80" s="47"/>
      <c r="JQ80" s="47"/>
      <c r="JR80" s="47"/>
      <c r="JS80" s="47"/>
      <c r="JT80" s="47"/>
      <c r="JU80" s="47"/>
      <c r="JV80" s="47"/>
      <c r="JW80" s="47"/>
      <c r="JX80" s="47"/>
      <c r="JY80" s="47"/>
      <c r="JZ80" s="47"/>
      <c r="KA80" s="47"/>
      <c r="KB80" s="47"/>
      <c r="KC80" s="47"/>
      <c r="KD80" s="47"/>
      <c r="KE80" s="47"/>
      <c r="KF80" s="47"/>
      <c r="KG80" s="47"/>
      <c r="KH80" s="47"/>
      <c r="KI80" s="47"/>
      <c r="KJ80" s="47"/>
      <c r="KK80" s="47"/>
      <c r="KL80" s="47"/>
      <c r="KM80" s="47"/>
      <c r="KN80" s="47"/>
      <c r="KO80" s="47"/>
      <c r="KP80" s="47"/>
      <c r="KQ80" s="47"/>
      <c r="KR80" s="47"/>
      <c r="KS80" s="47"/>
      <c r="KT80" s="47"/>
      <c r="KU80" s="47"/>
      <c r="KV80" s="47"/>
      <c r="KW80" s="47"/>
      <c r="KX80" s="47"/>
      <c r="KY80" s="47"/>
      <c r="KZ80" s="47"/>
      <c r="LA80" s="47"/>
      <c r="LB80" s="47"/>
      <c r="LC80" s="47"/>
      <c r="LD80" s="47"/>
      <c r="LE80" s="47"/>
      <c r="LF80" s="47"/>
      <c r="LG80" s="47"/>
      <c r="LH80" s="47"/>
      <c r="LI80" s="47"/>
    </row>
    <row r="81" spans="2:10" s="33" customFormat="1" ht="27" customHeight="1">
      <c r="B81" s="46"/>
      <c r="C81" s="56">
        <v>35</v>
      </c>
      <c r="D81" s="58" t="s">
        <v>50</v>
      </c>
      <c r="E81" s="24" t="s">
        <v>16</v>
      </c>
      <c r="F81" s="51"/>
      <c r="G81" s="52"/>
      <c r="H81" s="52"/>
      <c r="I81" s="53"/>
      <c r="J81" s="49"/>
    </row>
    <row r="82" spans="2:10" s="33" customFormat="1" ht="21" customHeight="1">
      <c r="B82" s="46"/>
      <c r="C82" s="57"/>
      <c r="D82" s="59"/>
      <c r="E82" s="24"/>
      <c r="F82" s="21"/>
      <c r="G82" s="21"/>
      <c r="H82" s="21"/>
      <c r="I82" s="21"/>
      <c r="J82" s="50"/>
    </row>
    <row r="83" spans="2:10" s="33" customFormat="1" ht="27" customHeight="1">
      <c r="B83" s="46"/>
      <c r="C83" s="56">
        <v>36</v>
      </c>
      <c r="D83" s="58" t="s">
        <v>51</v>
      </c>
      <c r="E83" s="24" t="s">
        <v>16</v>
      </c>
      <c r="F83" s="51"/>
      <c r="G83" s="52"/>
      <c r="H83" s="52"/>
      <c r="I83" s="53"/>
      <c r="J83" s="49"/>
    </row>
    <row r="84" spans="2:10" s="33" customFormat="1" ht="31.5" customHeight="1">
      <c r="B84" s="46"/>
      <c r="C84" s="57"/>
      <c r="D84" s="59"/>
      <c r="E84" s="24"/>
      <c r="F84" s="21"/>
      <c r="G84" s="21"/>
      <c r="H84" s="21"/>
      <c r="I84" s="21"/>
      <c r="J84" s="50"/>
    </row>
    <row r="85" spans="2:10" s="18" customFormat="1" ht="27" customHeight="1">
      <c r="B85" s="46"/>
      <c r="C85" s="56">
        <v>36</v>
      </c>
      <c r="D85" s="58" t="s">
        <v>52</v>
      </c>
      <c r="E85" s="24"/>
      <c r="F85" s="51" t="s">
        <v>39</v>
      </c>
      <c r="G85" s="52"/>
      <c r="H85" s="52"/>
      <c r="I85" s="53"/>
      <c r="J85" s="49"/>
    </row>
    <row r="86" spans="2:10" s="18" customFormat="1" ht="31.5" customHeight="1">
      <c r="B86" s="46"/>
      <c r="C86" s="57"/>
      <c r="D86" s="59"/>
      <c r="E86" s="24"/>
      <c r="F86" s="21"/>
      <c r="G86" s="21">
        <v>0.3</v>
      </c>
      <c r="H86" s="21"/>
      <c r="I86" s="21"/>
      <c r="J86" s="50"/>
    </row>
    <row r="87" spans="2:10" s="18" customFormat="1" ht="33.65" customHeight="1">
      <c r="B87" s="46"/>
      <c r="C87" s="56">
        <v>37</v>
      </c>
      <c r="D87" s="65" t="s">
        <v>53</v>
      </c>
      <c r="E87" s="24" t="s">
        <v>16</v>
      </c>
      <c r="F87" s="51"/>
      <c r="G87" s="52"/>
      <c r="H87" s="52"/>
      <c r="I87" s="53"/>
      <c r="J87" s="49"/>
    </row>
    <row r="88" spans="2:10" s="18" customFormat="1" ht="14.5">
      <c r="B88" s="46"/>
      <c r="C88" s="57"/>
      <c r="D88" s="61"/>
      <c r="E88" s="24"/>
      <c r="F88" s="21"/>
      <c r="G88" s="21"/>
      <c r="H88" s="21"/>
      <c r="I88" s="21"/>
      <c r="J88" s="50"/>
    </row>
    <row r="89" spans="2:10" s="33" customFormat="1" ht="14.25" customHeight="1">
      <c r="B89" s="46"/>
      <c r="C89" s="56">
        <v>38</v>
      </c>
      <c r="D89" s="60" t="s">
        <v>54</v>
      </c>
      <c r="E89" s="24" t="s">
        <v>16</v>
      </c>
      <c r="F89" s="51"/>
      <c r="G89" s="52"/>
      <c r="H89" s="52"/>
      <c r="I89" s="53"/>
      <c r="J89" s="49"/>
    </row>
    <row r="90" spans="2:10" s="33" customFormat="1" ht="15.75" customHeight="1">
      <c r="B90" s="46"/>
      <c r="C90" s="57"/>
      <c r="D90" s="61"/>
      <c r="E90" s="24"/>
      <c r="F90" s="21"/>
      <c r="G90" s="21"/>
      <c r="H90" s="21"/>
      <c r="I90" s="21"/>
      <c r="J90" s="50"/>
    </row>
    <row r="91" spans="2:10" s="33" customFormat="1" ht="14.25" customHeight="1">
      <c r="B91" s="46"/>
      <c r="C91" s="56">
        <v>39</v>
      </c>
      <c r="D91" s="60" t="s">
        <v>55</v>
      </c>
      <c r="E91" s="24" t="s">
        <v>16</v>
      </c>
      <c r="F91" s="51"/>
      <c r="G91" s="52"/>
      <c r="H91" s="52"/>
      <c r="I91" s="53"/>
      <c r="J91" s="49"/>
    </row>
    <row r="92" spans="2:10" s="33" customFormat="1" ht="15.75" customHeight="1">
      <c r="B92" s="46"/>
      <c r="C92" s="57"/>
      <c r="D92" s="61"/>
      <c r="E92" s="24"/>
      <c r="F92" s="21"/>
      <c r="G92" s="21"/>
      <c r="H92" s="21"/>
      <c r="I92" s="21"/>
      <c r="J92" s="50"/>
    </row>
    <row r="93" spans="2:10" s="18" customFormat="1" ht="14.25" customHeight="1">
      <c r="B93" s="46"/>
      <c r="C93" s="56">
        <v>39</v>
      </c>
      <c r="D93" s="60" t="s">
        <v>56</v>
      </c>
      <c r="E93" s="24" t="s">
        <v>16</v>
      </c>
      <c r="F93" s="51"/>
      <c r="G93" s="52"/>
      <c r="H93" s="52"/>
      <c r="I93" s="53"/>
      <c r="J93" s="49"/>
    </row>
    <row r="94" spans="2:10" s="18" customFormat="1" ht="15.75" customHeight="1">
      <c r="B94" s="46"/>
      <c r="C94" s="57"/>
      <c r="D94" s="61"/>
      <c r="E94" s="24"/>
      <c r="F94" s="21"/>
      <c r="G94" s="21"/>
      <c r="H94" s="21"/>
      <c r="I94" s="21"/>
      <c r="J94" s="50"/>
    </row>
    <row r="95" spans="2:10" s="33" customFormat="1" ht="26.25" customHeight="1">
      <c r="B95" s="46"/>
      <c r="C95" s="56">
        <v>40</v>
      </c>
      <c r="D95" s="62" t="s">
        <v>57</v>
      </c>
      <c r="E95" s="24" t="s">
        <v>16</v>
      </c>
      <c r="F95" s="51"/>
      <c r="G95" s="52"/>
      <c r="H95" s="52"/>
      <c r="I95" s="53"/>
      <c r="J95" s="49"/>
    </row>
    <row r="96" spans="2:10" s="33" customFormat="1" ht="25.9" customHeight="1">
      <c r="B96" s="46"/>
      <c r="C96" s="57"/>
      <c r="D96" s="59"/>
      <c r="E96" s="24"/>
      <c r="F96" s="21"/>
      <c r="G96" s="21"/>
      <c r="H96" s="21"/>
      <c r="I96" s="21"/>
      <c r="J96" s="50"/>
    </row>
    <row r="97" spans="2:10" s="33" customFormat="1" ht="26.25" customHeight="1">
      <c r="B97" s="46"/>
      <c r="C97" s="56">
        <v>41</v>
      </c>
      <c r="D97" s="62" t="s">
        <v>58</v>
      </c>
      <c r="E97" s="24" t="s">
        <v>16</v>
      </c>
      <c r="F97" s="51"/>
      <c r="G97" s="52"/>
      <c r="H97" s="52"/>
      <c r="I97" s="53"/>
      <c r="J97" s="49"/>
    </row>
    <row r="98" spans="2:10" s="33" customFormat="1" ht="25.9" customHeight="1">
      <c r="B98" s="46"/>
      <c r="C98" s="57"/>
      <c r="D98" s="59"/>
      <c r="E98" s="24"/>
      <c r="F98" s="21"/>
      <c r="G98" s="21"/>
      <c r="H98" s="21"/>
      <c r="I98" s="21"/>
      <c r="J98" s="50"/>
    </row>
    <row r="99" spans="2:10" ht="15.75" customHeight="1">
      <c r="B99" s="47"/>
      <c r="C99" s="56">
        <v>42</v>
      </c>
      <c r="D99" s="62" t="s">
        <v>59</v>
      </c>
      <c r="E99" s="24" t="s">
        <v>16</v>
      </c>
      <c r="F99" s="75"/>
      <c r="G99" s="76"/>
      <c r="H99" s="76"/>
      <c r="I99" s="77"/>
      <c r="J99" s="74"/>
    </row>
    <row r="100" spans="2:10" ht="15.75" customHeight="1">
      <c r="B100" s="47"/>
      <c r="C100" s="57"/>
      <c r="D100" s="73"/>
      <c r="E100" s="24"/>
      <c r="F100" s="21"/>
      <c r="G100" s="21"/>
      <c r="H100" s="21"/>
      <c r="I100" s="21"/>
      <c r="J100" s="57"/>
    </row>
    <row r="101" spans="2:10" s="22" customFormat="1" ht="13.5" customHeight="1">
      <c r="B101" s="34"/>
      <c r="C101" s="56">
        <v>43</v>
      </c>
      <c r="D101" s="71" t="s">
        <v>60</v>
      </c>
      <c r="E101" s="24" t="s">
        <v>16</v>
      </c>
      <c r="F101" s="68"/>
      <c r="G101" s="69"/>
      <c r="H101" s="69"/>
      <c r="I101" s="70"/>
      <c r="J101" s="66"/>
    </row>
    <row r="102" spans="2:10" s="22" customFormat="1" ht="14.5">
      <c r="B102" s="34"/>
      <c r="C102" s="57"/>
      <c r="D102" s="72"/>
      <c r="E102" s="24"/>
      <c r="F102" s="23"/>
      <c r="G102" s="23"/>
      <c r="H102" s="23"/>
      <c r="I102" s="23"/>
      <c r="J102" s="67"/>
    </row>
    <row r="103" spans="2:10" s="18" customFormat="1" ht="26.25" customHeight="1">
      <c r="B103" s="46"/>
      <c r="C103" s="56">
        <v>44</v>
      </c>
      <c r="D103" s="62" t="s">
        <v>61</v>
      </c>
      <c r="E103" s="24" t="s">
        <v>16</v>
      </c>
      <c r="F103" s="51"/>
      <c r="G103" s="52"/>
      <c r="H103" s="52"/>
      <c r="I103" s="53"/>
      <c r="J103" s="49"/>
    </row>
    <row r="104" spans="2:10" s="18" customFormat="1" ht="25.9" customHeight="1">
      <c r="B104" s="46"/>
      <c r="C104" s="57"/>
      <c r="D104" s="59"/>
      <c r="E104" s="24"/>
      <c r="F104" s="21"/>
      <c r="G104" s="21"/>
      <c r="H104" s="21"/>
      <c r="I104" s="21"/>
      <c r="J104" s="50"/>
    </row>
    <row r="105" spans="2:10" s="33" customFormat="1" ht="30" customHeight="1">
      <c r="B105" s="46"/>
      <c r="C105" s="56">
        <v>45</v>
      </c>
      <c r="D105" s="65" t="s">
        <v>62</v>
      </c>
      <c r="E105" s="24" t="s">
        <v>16</v>
      </c>
      <c r="F105" s="51"/>
      <c r="G105" s="52"/>
      <c r="H105" s="52"/>
      <c r="I105" s="53"/>
      <c r="J105" s="49"/>
    </row>
    <row r="106" spans="2:10" s="33" customFormat="1" ht="14.5">
      <c r="B106" s="46"/>
      <c r="C106" s="57"/>
      <c r="D106" s="61"/>
      <c r="E106" s="24"/>
      <c r="F106" s="21"/>
      <c r="G106" s="21"/>
      <c r="H106" s="21"/>
      <c r="I106" s="21"/>
      <c r="J106" s="50"/>
    </row>
    <row r="107" spans="2:10" s="33" customFormat="1" ht="30" customHeight="1">
      <c r="B107" s="46"/>
      <c r="C107" s="56">
        <v>46</v>
      </c>
      <c r="D107" s="65" t="s">
        <v>63</v>
      </c>
      <c r="E107" s="24" t="s">
        <v>16</v>
      </c>
      <c r="F107" s="51"/>
      <c r="G107" s="52"/>
      <c r="H107" s="52"/>
      <c r="I107" s="53"/>
      <c r="J107" s="49"/>
    </row>
    <row r="108" spans="2:10" s="33" customFormat="1" ht="14.5">
      <c r="B108" s="46"/>
      <c r="C108" s="57"/>
      <c r="D108" s="61"/>
      <c r="E108" s="24"/>
      <c r="F108" s="21"/>
      <c r="G108" s="21"/>
      <c r="H108" s="21"/>
      <c r="I108" s="21"/>
      <c r="J108" s="50"/>
    </row>
    <row r="109" spans="2:10" s="33" customFormat="1" ht="30" customHeight="1">
      <c r="B109" s="46"/>
      <c r="C109" s="56">
        <v>47</v>
      </c>
      <c r="D109" s="65" t="s">
        <v>64</v>
      </c>
      <c r="E109" s="24" t="s">
        <v>16</v>
      </c>
      <c r="F109" s="51"/>
      <c r="G109" s="52"/>
      <c r="H109" s="52"/>
      <c r="I109" s="53"/>
      <c r="J109" s="49"/>
    </row>
    <row r="110" spans="2:10" s="33" customFormat="1" ht="14.5">
      <c r="B110" s="46"/>
      <c r="C110" s="57"/>
      <c r="D110" s="61"/>
      <c r="E110" s="24"/>
      <c r="F110" s="21"/>
      <c r="G110" s="21"/>
      <c r="H110" s="21"/>
      <c r="I110" s="21"/>
      <c r="J110" s="50"/>
    </row>
    <row r="111" spans="2:10" s="18" customFormat="1" ht="30" customHeight="1">
      <c r="B111" s="46"/>
      <c r="C111" s="56">
        <v>48</v>
      </c>
      <c r="D111" s="65" t="s">
        <v>65</v>
      </c>
      <c r="E111" s="24" t="s">
        <v>16</v>
      </c>
      <c r="F111" s="51"/>
      <c r="G111" s="52"/>
      <c r="H111" s="52"/>
      <c r="I111" s="53"/>
      <c r="J111" s="49"/>
    </row>
    <row r="112" spans="2:10" s="18" customFormat="1" ht="14.5">
      <c r="B112" s="46"/>
      <c r="C112" s="57"/>
      <c r="D112" s="61"/>
      <c r="E112" s="24"/>
      <c r="F112" s="21"/>
      <c r="G112" s="21"/>
      <c r="H112" s="21"/>
      <c r="I112" s="21"/>
      <c r="J112" s="50"/>
    </row>
    <row r="113" spans="2:10" s="33" customFormat="1" ht="25.5" customHeight="1">
      <c r="B113" s="46"/>
      <c r="C113" s="56">
        <v>49</v>
      </c>
      <c r="D113" s="54" t="s">
        <v>66</v>
      </c>
      <c r="E113" s="24" t="s">
        <v>16</v>
      </c>
      <c r="F113" s="51"/>
      <c r="G113" s="52"/>
      <c r="H113" s="52"/>
      <c r="I113" s="53"/>
      <c r="J113" s="49"/>
    </row>
    <row r="114" spans="2:10" s="33" customFormat="1" ht="14.5">
      <c r="B114" s="46"/>
      <c r="C114" s="57"/>
      <c r="D114" s="55"/>
      <c r="E114" s="24"/>
      <c r="F114" s="21"/>
      <c r="G114" s="21"/>
      <c r="H114" s="21"/>
      <c r="I114" s="21"/>
      <c r="J114" s="50"/>
    </row>
    <row r="115" spans="2:10" s="33" customFormat="1" ht="25.5" customHeight="1">
      <c r="B115" s="46"/>
      <c r="C115" s="56">
        <v>50</v>
      </c>
      <c r="D115" s="54" t="s">
        <v>67</v>
      </c>
      <c r="E115" s="24" t="s">
        <v>16</v>
      </c>
      <c r="F115" s="51"/>
      <c r="G115" s="52"/>
      <c r="H115" s="52"/>
      <c r="I115" s="53"/>
      <c r="J115" s="49"/>
    </row>
    <row r="116" spans="2:10" s="33" customFormat="1" ht="14.5">
      <c r="B116" s="46"/>
      <c r="C116" s="57"/>
      <c r="D116" s="55"/>
      <c r="E116" s="24"/>
      <c r="F116" s="21"/>
      <c r="G116" s="21"/>
      <c r="H116" s="21"/>
      <c r="I116" s="21"/>
      <c r="J116" s="50"/>
    </row>
    <row r="117" spans="2:10" s="33" customFormat="1" ht="25.5" customHeight="1">
      <c r="B117" s="46"/>
      <c r="C117" s="56">
        <v>51</v>
      </c>
      <c r="D117" s="54" t="s">
        <v>68</v>
      </c>
      <c r="E117" s="24" t="s">
        <v>16</v>
      </c>
      <c r="F117" s="51"/>
      <c r="G117" s="52"/>
      <c r="H117" s="52"/>
      <c r="I117" s="53"/>
      <c r="J117" s="49"/>
    </row>
    <row r="118" spans="2:10" s="33" customFormat="1" ht="14.5">
      <c r="B118" s="46"/>
      <c r="C118" s="57"/>
      <c r="D118" s="55"/>
      <c r="E118" s="24"/>
      <c r="F118" s="21"/>
      <c r="G118" s="21"/>
      <c r="H118" s="21"/>
      <c r="I118" s="21"/>
      <c r="J118" s="50"/>
    </row>
    <row r="119" spans="2:10" s="33" customFormat="1" ht="25.5" customHeight="1">
      <c r="B119" s="46"/>
      <c r="C119" s="56">
        <v>52</v>
      </c>
      <c r="D119" s="54" t="s">
        <v>69</v>
      </c>
      <c r="E119" s="24" t="s">
        <v>16</v>
      </c>
      <c r="F119" s="51"/>
      <c r="G119" s="52"/>
      <c r="H119" s="52"/>
      <c r="I119" s="53"/>
      <c r="J119" s="49"/>
    </row>
    <row r="120" spans="2:10" s="33" customFormat="1" ht="101.25" customHeight="1">
      <c r="B120" s="46"/>
      <c r="C120" s="57"/>
      <c r="D120" s="55"/>
      <c r="E120" s="24"/>
      <c r="F120" s="21"/>
      <c r="G120" s="21"/>
      <c r="H120" s="21"/>
      <c r="I120" s="21"/>
      <c r="J120" s="50"/>
    </row>
    <row r="121" spans="2:10" s="18" customFormat="1" ht="25.5" customHeight="1">
      <c r="B121" s="46"/>
      <c r="C121" s="56">
        <v>53</v>
      </c>
      <c r="D121" s="54" t="s">
        <v>70</v>
      </c>
      <c r="E121" s="24" t="s">
        <v>71</v>
      </c>
      <c r="F121" s="51"/>
      <c r="G121" s="52"/>
      <c r="H121" s="52"/>
      <c r="I121" s="53"/>
      <c r="J121" s="49" t="s">
        <v>72</v>
      </c>
    </row>
    <row r="122" spans="2:10" s="18" customFormat="1" ht="14.5">
      <c r="B122" s="46"/>
      <c r="C122" s="57"/>
      <c r="D122" s="55"/>
      <c r="E122" s="24"/>
      <c r="F122" s="21"/>
      <c r="G122" s="21"/>
      <c r="H122" s="21"/>
      <c r="I122" s="21"/>
      <c r="J122" s="50"/>
    </row>
  </sheetData>
  <mergeCells count="22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 ref="F25:I25"/>
    <mergeCell ref="C27:C28"/>
    <mergeCell ref="D27:D28"/>
    <mergeCell ref="F27:I27"/>
    <mergeCell ref="J27:J28"/>
    <mergeCell ref="C49:C50"/>
    <mergeCell ref="D47:D48"/>
    <mergeCell ref="D49:D50"/>
    <mergeCell ref="F49:I49"/>
    <mergeCell ref="J44:J45"/>
    <mergeCell ref="F31:I31"/>
    <mergeCell ref="J31:J32"/>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D53:D54"/>
    <mergeCell ref="C53:C54"/>
    <mergeCell ref="D59:D60"/>
    <mergeCell ref="F59:I59"/>
    <mergeCell ref="J53:J54"/>
    <mergeCell ref="F53:I53"/>
    <mergeCell ref="C61:C62"/>
    <mergeCell ref="D61:D62"/>
    <mergeCell ref="F61:I61"/>
    <mergeCell ref="J61:J62"/>
    <mergeCell ref="J59:J60"/>
    <mergeCell ref="J57:J58"/>
    <mergeCell ref="D57:D58"/>
    <mergeCell ref="F57:I57"/>
    <mergeCell ref="C55:C56"/>
    <mergeCell ref="D55:D56"/>
    <mergeCell ref="F55:I55"/>
    <mergeCell ref="J55:J56"/>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D71:D72"/>
    <mergeCell ref="J71:J72"/>
    <mergeCell ref="C73:C74"/>
    <mergeCell ref="D73:D74"/>
    <mergeCell ref="F73:I73"/>
    <mergeCell ref="J73:J74"/>
    <mergeCell ref="J75:J76"/>
    <mergeCell ref="F71:I71"/>
    <mergeCell ref="J69:J70"/>
    <mergeCell ref="F69:I69"/>
    <mergeCell ref="C65:C66"/>
    <mergeCell ref="D65:D66"/>
    <mergeCell ref="F67:I67"/>
    <mergeCell ref="C63:C64"/>
    <mergeCell ref="D63:D64"/>
    <mergeCell ref="C67:C68"/>
    <mergeCell ref="D99:D100"/>
    <mergeCell ref="J99:J100"/>
    <mergeCell ref="F99:I99"/>
    <mergeCell ref="C79:C80"/>
    <mergeCell ref="D79:D80"/>
    <mergeCell ref="F79:I79"/>
    <mergeCell ref="C75:C76"/>
    <mergeCell ref="F75:I75"/>
    <mergeCell ref="C81:C82"/>
    <mergeCell ref="D81:D82"/>
    <mergeCell ref="F81:I81"/>
    <mergeCell ref="J81:J82"/>
    <mergeCell ref="C77:C78"/>
    <mergeCell ref="D77:D78"/>
    <mergeCell ref="F77:I77"/>
    <mergeCell ref="J77:J78"/>
    <mergeCell ref="C69:C70"/>
    <mergeCell ref="C71:C72"/>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Stefano Lambiase</cp:lastModifiedBy>
  <cp:revision/>
  <dcterms:created xsi:type="dcterms:W3CDTF">2016-11-05T11:56:55Z</dcterms:created>
  <dcterms:modified xsi:type="dcterms:W3CDTF">2021-01-20T17:16:31Z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a1895249-8837-4f8f-8352-7bb2603d4669</vt:lpwstr>
  </property>
</Properties>
</file>