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720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s_lambiase7_studenti_unisa_it/Documents/Ingegneria del Software/Ore di lavoro/"/>
    </mc:Choice>
  </mc:AlternateContent>
  <xr:revisionPtr revIDLastSave="3464" documentId="13_ncr:1_{F90D15EC-B730-480C-845B-8FCB31A2B434}" xr6:coauthVersionLast="46" xr6:coauthVersionMax="46" xr10:uidLastSave="{3DA3037D-F3F8-4E8B-B2FB-4BAA9AD7157B}"/>
  <bookViews>
    <workbookView xWindow="-110" yWindow="-110" windowWidth="38620" windowHeight="21220" tabRatio="759" firstSheet="5" activeTab="13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lavoratore1" sheetId="4" r:id="rId8"/>
    <sheet name="lavoratore2" sheetId="5" r:id="rId9"/>
    <sheet name="lavoratore3" sheetId="6" r:id="rId10"/>
    <sheet name="lavoratore4" sheetId="7" r:id="rId11"/>
    <sheet name="lavoratore5" sheetId="8" r:id="rId12"/>
    <sheet name="lavoratore6" sheetId="9" r:id="rId13"/>
    <sheet name="lavoratore7" sheetId="10" r:id="rId14"/>
    <sheet name="lavoratore8" sheetId="16" r:id="rId15"/>
    <sheet name="Modifiche" sheetId="17" r:id="rId16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16" l="1"/>
  <c r="I69" i="2"/>
  <c r="H70" i="16"/>
  <c r="I68" i="2"/>
  <c r="I68" i="14"/>
  <c r="H73" i="16"/>
  <c r="I71" i="2"/>
  <c r="H76" i="16"/>
  <c r="H77" i="16"/>
  <c r="I75" i="2"/>
  <c r="H78" i="16"/>
  <c r="I76" i="2"/>
  <c r="I76" i="14"/>
  <c r="H79" i="16"/>
  <c r="I77" i="2"/>
  <c r="I77" i="14"/>
  <c r="H56" i="16"/>
  <c r="H32" i="16"/>
  <c r="H38" i="16"/>
  <c r="H29" i="16"/>
  <c r="H25" i="16"/>
  <c r="H27" i="16"/>
  <c r="H26" i="16"/>
  <c r="H22" i="16"/>
  <c r="H21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4" i="16"/>
  <c r="H28" i="16"/>
  <c r="H30" i="16"/>
  <c r="H31" i="16"/>
  <c r="H33" i="16"/>
  <c r="H34" i="16"/>
  <c r="H35" i="16"/>
  <c r="H5" i="16"/>
  <c r="H6" i="16"/>
  <c r="H7" i="16"/>
  <c r="H8" i="16"/>
  <c r="H4" i="16"/>
  <c r="H36" i="16"/>
  <c r="H37" i="16"/>
  <c r="H39" i="16"/>
  <c r="H40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7" i="16"/>
  <c r="I55" i="2"/>
  <c r="H58" i="16"/>
  <c r="I56" i="2"/>
  <c r="I56" i="14"/>
  <c r="H59" i="16"/>
  <c r="I57" i="2"/>
  <c r="I57" i="14"/>
  <c r="H61" i="16"/>
  <c r="H63" i="16"/>
  <c r="H64" i="16"/>
  <c r="I62" i="2"/>
  <c r="I62" i="14"/>
  <c r="H65" i="16"/>
  <c r="H66" i="16"/>
  <c r="H67" i="16"/>
  <c r="H68" i="16"/>
  <c r="H69" i="16"/>
  <c r="H75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A4" i="10"/>
  <c r="A4" i="7"/>
  <c r="A4" i="5"/>
  <c r="A4" i="4"/>
  <c r="A5" i="4"/>
  <c r="I3" i="2"/>
  <c r="I4" i="2"/>
  <c r="I4" i="11"/>
  <c r="I4" i="14"/>
  <c r="A7" i="6"/>
  <c r="D2" i="2"/>
  <c r="B3" i="2"/>
  <c r="I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8" i="2"/>
  <c r="I59" i="2"/>
  <c r="I59" i="14"/>
  <c r="I60" i="2"/>
  <c r="I61" i="2"/>
  <c r="I61" i="14"/>
  <c r="I63" i="2"/>
  <c r="I64" i="2"/>
  <c r="I65" i="2"/>
  <c r="I66" i="2"/>
  <c r="I67" i="2"/>
  <c r="I70" i="2"/>
  <c r="I70" i="14"/>
  <c r="I72" i="2"/>
  <c r="I72" i="14"/>
  <c r="I73" i="2"/>
  <c r="I74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B3" i="11"/>
  <c r="I2" i="11"/>
  <c r="I3" i="11"/>
  <c r="A11" i="12"/>
  <c r="A11" i="3"/>
  <c r="I19" i="11"/>
  <c r="I19" i="14"/>
  <c r="I2" i="14"/>
  <c r="H10" i="2"/>
  <c r="H10" i="11"/>
  <c r="H10" i="14"/>
  <c r="B3" i="14"/>
  <c r="A11" i="13"/>
  <c r="I1" i="14"/>
  <c r="I1" i="2"/>
  <c r="I99" i="11"/>
  <c r="I99" i="14"/>
  <c r="I98" i="11"/>
  <c r="I98" i="14"/>
  <c r="I97" i="11"/>
  <c r="I97" i="14"/>
  <c r="I96" i="11"/>
  <c r="I96" i="14"/>
  <c r="I95" i="11"/>
  <c r="I95" i="14"/>
  <c r="I94" i="11"/>
  <c r="I94" i="14"/>
  <c r="I93" i="11"/>
  <c r="I93" i="14"/>
  <c r="I92" i="11"/>
  <c r="I92" i="14"/>
  <c r="I91" i="11"/>
  <c r="I91" i="14"/>
  <c r="I90" i="11"/>
  <c r="I90" i="14"/>
  <c r="I89" i="11"/>
  <c r="I89" i="14"/>
  <c r="I88" i="11"/>
  <c r="I88" i="14"/>
  <c r="I87" i="11"/>
  <c r="I87" i="14"/>
  <c r="I86" i="11"/>
  <c r="I86" i="14"/>
  <c r="I85" i="11"/>
  <c r="I85" i="14"/>
  <c r="I84" i="11"/>
  <c r="I84" i="14"/>
  <c r="I83" i="11"/>
  <c r="I83" i="14"/>
  <c r="I82" i="11"/>
  <c r="I82" i="14"/>
  <c r="I81" i="11"/>
  <c r="I81" i="14"/>
  <c r="I80" i="11"/>
  <c r="I80" i="14"/>
  <c r="I79" i="11"/>
  <c r="I79" i="14"/>
  <c r="I78" i="11"/>
  <c r="I78" i="14"/>
  <c r="I77" i="11"/>
  <c r="I76" i="11"/>
  <c r="I75" i="11"/>
  <c r="I74" i="11"/>
  <c r="I74" i="14"/>
  <c r="I73" i="11"/>
  <c r="I73" i="14"/>
  <c r="I72" i="11"/>
  <c r="I71" i="11"/>
  <c r="I70" i="11"/>
  <c r="I69" i="11"/>
  <c r="I68" i="11"/>
  <c r="I67" i="11"/>
  <c r="I67" i="14"/>
  <c r="I66" i="11"/>
  <c r="I66" i="14"/>
  <c r="I65" i="11"/>
  <c r="I65" i="14"/>
  <c r="I64" i="11"/>
  <c r="I64" i="14"/>
  <c r="I63" i="11"/>
  <c r="I63" i="14"/>
  <c r="I62" i="11"/>
  <c r="I61" i="11"/>
  <c r="I60" i="11"/>
  <c r="I60" i="14"/>
  <c r="I59" i="11"/>
  <c r="I58" i="11"/>
  <c r="I57" i="11"/>
  <c r="I56" i="11"/>
  <c r="I55" i="11"/>
  <c r="I54" i="11"/>
  <c r="I54" i="14"/>
  <c r="I53" i="11"/>
  <c r="I53" i="14"/>
  <c r="I52" i="11"/>
  <c r="I52" i="14"/>
  <c r="I51" i="11"/>
  <c r="I51" i="14"/>
  <c r="I50" i="11"/>
  <c r="I50" i="14"/>
  <c r="I49" i="11"/>
  <c r="I49" i="14"/>
  <c r="I48" i="11"/>
  <c r="I48" i="14"/>
  <c r="I47" i="11"/>
  <c r="I47" i="14"/>
  <c r="I46" i="11"/>
  <c r="I46" i="14"/>
  <c r="I45" i="11"/>
  <c r="I45" i="14"/>
  <c r="I44" i="11"/>
  <c r="I44" i="14"/>
  <c r="I43" i="11"/>
  <c r="I43" i="14"/>
  <c r="I42" i="11"/>
  <c r="I42" i="14"/>
  <c r="I41" i="11"/>
  <c r="I41" i="14"/>
  <c r="I40" i="11"/>
  <c r="I40" i="14"/>
  <c r="I39" i="11"/>
  <c r="I39" i="14"/>
  <c r="I38" i="11"/>
  <c r="I38" i="14"/>
  <c r="I37" i="11"/>
  <c r="I37" i="14"/>
  <c r="I36" i="11"/>
  <c r="I36" i="14"/>
  <c r="I35" i="11"/>
  <c r="I35" i="14"/>
  <c r="I34" i="11"/>
  <c r="I34" i="14"/>
  <c r="I33" i="11"/>
  <c r="I33" i="14"/>
  <c r="I32" i="11"/>
  <c r="I32" i="14"/>
  <c r="I31" i="11"/>
  <c r="I31" i="14"/>
  <c r="I30" i="11"/>
  <c r="I30" i="14"/>
  <c r="I29" i="11"/>
  <c r="I29" i="14"/>
  <c r="I28" i="11"/>
  <c r="I28" i="14"/>
  <c r="I27" i="11"/>
  <c r="I27" i="14"/>
  <c r="I26" i="11"/>
  <c r="I26" i="14"/>
  <c r="I25" i="11"/>
  <c r="I25" i="14"/>
  <c r="I24" i="11"/>
  <c r="I24" i="14"/>
  <c r="I23" i="11"/>
  <c r="I23" i="14"/>
  <c r="I22" i="11"/>
  <c r="I22" i="14"/>
  <c r="I21" i="11"/>
  <c r="I21" i="14"/>
  <c r="I20" i="11"/>
  <c r="I20" i="14"/>
  <c r="I18" i="11"/>
  <c r="I18" i="14"/>
  <c r="I17" i="11"/>
  <c r="I17" i="14"/>
  <c r="I16" i="11"/>
  <c r="I15" i="11"/>
  <c r="I15" i="14"/>
  <c r="I14" i="11"/>
  <c r="I14" i="14"/>
  <c r="I13" i="11"/>
  <c r="I13" i="14"/>
  <c r="I12" i="11"/>
  <c r="I12" i="14"/>
  <c r="I11" i="11"/>
  <c r="I11" i="14"/>
  <c r="I10" i="11"/>
  <c r="I10" i="14"/>
  <c r="I9" i="11"/>
  <c r="I9" i="14"/>
  <c r="I8" i="11"/>
  <c r="I8" i="14"/>
  <c r="I7" i="11"/>
  <c r="I7" i="14"/>
  <c r="I6" i="11"/>
  <c r="I6" i="14"/>
  <c r="I5" i="11"/>
  <c r="I5" i="14"/>
  <c r="D1" i="16"/>
  <c r="C1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I1" i="11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D1" i="10"/>
  <c r="C1" i="10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D1" i="9"/>
  <c r="C1" i="9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D1" i="8"/>
  <c r="C1" i="8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D1" i="4"/>
  <c r="C1" i="4"/>
  <c r="B2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2" i="14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3" i="14"/>
  <c r="C64" i="11"/>
  <c r="C65" i="11"/>
  <c r="C66" i="11"/>
  <c r="C67" i="11"/>
  <c r="C67" i="14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D2" i="11"/>
  <c r="D2" i="14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6" i="14"/>
  <c r="D67" i="11"/>
  <c r="D68" i="11"/>
  <c r="D69" i="11"/>
  <c r="D70" i="11"/>
  <c r="D71" i="11"/>
  <c r="D72" i="11"/>
  <c r="D72" i="14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E2" i="11"/>
  <c r="E3" i="11"/>
  <c r="E4" i="11"/>
  <c r="E5" i="11"/>
  <c r="E6" i="11"/>
  <c r="E7" i="11"/>
  <c r="E8" i="11"/>
  <c r="E9" i="11"/>
  <c r="E9" i="2"/>
  <c r="E9" i="14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49" i="14"/>
  <c r="E50" i="11"/>
  <c r="E50" i="14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0" i="14"/>
  <c r="E71" i="11"/>
  <c r="E72" i="11"/>
  <c r="E72" i="14"/>
  <c r="E73" i="11"/>
  <c r="E73" i="14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F2" i="11"/>
  <c r="F3" i="11"/>
  <c r="F4" i="11"/>
  <c r="F6" i="11"/>
  <c r="F7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1" i="14"/>
  <c r="F62" i="11"/>
  <c r="F63" i="11"/>
  <c r="F64" i="11"/>
  <c r="F65" i="11"/>
  <c r="F66" i="11"/>
  <c r="F67" i="11"/>
  <c r="F68" i="11"/>
  <c r="F69" i="11"/>
  <c r="F70" i="11"/>
  <c r="F70" i="14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G2" i="11"/>
  <c r="G3" i="11"/>
  <c r="G5" i="11"/>
  <c r="G6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1" i="11"/>
  <c r="G22" i="11"/>
  <c r="G25" i="11"/>
  <c r="G27" i="11"/>
  <c r="G30" i="11"/>
  <c r="G23" i="11"/>
  <c r="G24" i="11"/>
  <c r="G26" i="11"/>
  <c r="G29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7" i="14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H2" i="11"/>
  <c r="H3" i="11"/>
  <c r="H4" i="11"/>
  <c r="H5" i="11"/>
  <c r="H6" i="11"/>
  <c r="H7" i="11"/>
  <c r="H8" i="11"/>
  <c r="H9" i="11"/>
  <c r="H1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2" i="14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A10" i="12"/>
  <c r="A9" i="12"/>
  <c r="A8" i="12"/>
  <c r="A7" i="12"/>
  <c r="A6" i="12"/>
  <c r="A5" i="12"/>
  <c r="A4" i="1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2" i="14"/>
  <c r="B63" i="2"/>
  <c r="B64" i="2"/>
  <c r="B65" i="2"/>
  <c r="B66" i="2"/>
  <c r="B66" i="14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49" i="14"/>
  <c r="C50" i="2"/>
  <c r="C51" i="2"/>
  <c r="C52" i="2"/>
  <c r="C53" i="2"/>
  <c r="C54" i="2"/>
  <c r="C55" i="2"/>
  <c r="C56" i="2"/>
  <c r="C57" i="2"/>
  <c r="C57" i="14"/>
  <c r="C58" i="2"/>
  <c r="C59" i="2"/>
  <c r="C60" i="2"/>
  <c r="C61" i="2"/>
  <c r="C61" i="14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6" i="14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7" i="14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2" i="2"/>
  <c r="E3" i="2"/>
  <c r="E4" i="2"/>
  <c r="E5" i="2"/>
  <c r="E6" i="2"/>
  <c r="E7" i="2"/>
  <c r="E8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6" i="14"/>
  <c r="E77" i="2"/>
  <c r="E77" i="14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F2" i="2"/>
  <c r="F3" i="2"/>
  <c r="F4" i="2"/>
  <c r="F5" i="2"/>
  <c r="F6" i="2"/>
  <c r="F6" i="14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59" i="14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7" i="14"/>
  <c r="F78" i="2"/>
  <c r="F78" i="14"/>
  <c r="F79" i="2"/>
  <c r="F79" i="14"/>
  <c r="F80" i="2"/>
  <c r="F80" i="14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G2" i="2"/>
  <c r="G3" i="2"/>
  <c r="G4" i="2"/>
  <c r="G5" i="2"/>
  <c r="G5" i="14"/>
  <c r="G6" i="2"/>
  <c r="G7" i="2"/>
  <c r="G8" i="2"/>
  <c r="G8" i="14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59" i="14"/>
  <c r="G60" i="2"/>
  <c r="G61" i="2"/>
  <c r="G62" i="2"/>
  <c r="G63" i="2"/>
  <c r="G64" i="2"/>
  <c r="G65" i="2"/>
  <c r="G65" i="14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H2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79" i="14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A10" i="3"/>
  <c r="A9" i="3"/>
  <c r="A8" i="3"/>
  <c r="A7" i="3"/>
  <c r="A6" i="3"/>
  <c r="A5" i="3"/>
  <c r="A4" i="3"/>
  <c r="B2" i="14"/>
  <c r="B4" i="14"/>
  <c r="B5" i="14"/>
  <c r="B6" i="14"/>
  <c r="B7" i="14"/>
  <c r="B8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3" i="14"/>
  <c r="B64" i="14"/>
  <c r="B65" i="14"/>
  <c r="B68" i="14"/>
  <c r="B70" i="14"/>
  <c r="B71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C2" i="14"/>
  <c r="C3" i="14"/>
  <c r="C6" i="14"/>
  <c r="C8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51" i="14"/>
  <c r="C52" i="14"/>
  <c r="C53" i="14"/>
  <c r="C54" i="14"/>
  <c r="C55" i="14"/>
  <c r="C56" i="14"/>
  <c r="C58" i="14"/>
  <c r="C59" i="14"/>
  <c r="C60" i="14"/>
  <c r="C62" i="14"/>
  <c r="C64" i="14"/>
  <c r="C65" i="14"/>
  <c r="C68" i="14"/>
  <c r="C69" i="14"/>
  <c r="C70" i="14"/>
  <c r="C72" i="14"/>
  <c r="C73" i="14"/>
  <c r="C74" i="14"/>
  <c r="C75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4" i="14"/>
  <c r="D65" i="14"/>
  <c r="D68" i="14"/>
  <c r="D69" i="14"/>
  <c r="D70" i="14"/>
  <c r="D71" i="14"/>
  <c r="D73" i="14"/>
  <c r="D74" i="14"/>
  <c r="D75" i="14"/>
  <c r="D77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E2" i="14"/>
  <c r="E3" i="14"/>
  <c r="E4" i="14"/>
  <c r="E5" i="14"/>
  <c r="E6" i="14"/>
  <c r="E7" i="14"/>
  <c r="E8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51" i="14"/>
  <c r="E52" i="14"/>
  <c r="E53" i="14"/>
  <c r="E54" i="14"/>
  <c r="E55" i="14"/>
  <c r="E56" i="14"/>
  <c r="E57" i="14"/>
  <c r="E58" i="14"/>
  <c r="E59" i="14"/>
  <c r="E60" i="14"/>
  <c r="E61" i="14"/>
  <c r="E63" i="14"/>
  <c r="E64" i="14"/>
  <c r="E65" i="14"/>
  <c r="E66" i="14"/>
  <c r="E67" i="14"/>
  <c r="E68" i="14"/>
  <c r="E69" i="14"/>
  <c r="E71" i="14"/>
  <c r="E74" i="14"/>
  <c r="E75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F2" i="14"/>
  <c r="F3" i="14"/>
  <c r="F5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60" i="14"/>
  <c r="F62" i="14"/>
  <c r="F63" i="14"/>
  <c r="F64" i="14"/>
  <c r="F65" i="14"/>
  <c r="F66" i="14"/>
  <c r="F68" i="14"/>
  <c r="F69" i="14"/>
  <c r="F71" i="14"/>
  <c r="F72" i="14"/>
  <c r="F73" i="14"/>
  <c r="F74" i="14"/>
  <c r="F75" i="14"/>
  <c r="F76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G2" i="14"/>
  <c r="G3" i="14"/>
  <c r="G6" i="14"/>
  <c r="G7" i="14"/>
  <c r="G9" i="14"/>
  <c r="G10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60" i="14"/>
  <c r="G61" i="14"/>
  <c r="G62" i="14"/>
  <c r="G63" i="14"/>
  <c r="G64" i="14"/>
  <c r="G66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H3" i="14"/>
  <c r="H5" i="14"/>
  <c r="H7" i="14"/>
  <c r="H8" i="14"/>
  <c r="H9" i="14"/>
  <c r="H11" i="14"/>
  <c r="H12" i="14"/>
  <c r="H13" i="14"/>
  <c r="H14" i="14"/>
  <c r="H15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7" i="14"/>
  <c r="H68" i="14"/>
  <c r="H69" i="14"/>
  <c r="H70" i="14"/>
  <c r="H71" i="14"/>
  <c r="H73" i="14"/>
  <c r="H74" i="14"/>
  <c r="H75" i="14"/>
  <c r="H76" i="14"/>
  <c r="H77" i="14"/>
  <c r="H78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A10" i="13"/>
  <c r="A9" i="13"/>
  <c r="A8" i="13"/>
  <c r="A7" i="13"/>
  <c r="A6" i="13"/>
  <c r="A5" i="13"/>
  <c r="A4" i="13"/>
  <c r="H1" i="14"/>
  <c r="G1" i="14"/>
  <c r="F1" i="14"/>
  <c r="E1" i="14"/>
  <c r="D1" i="14"/>
  <c r="C1" i="14"/>
  <c r="B1" i="14"/>
  <c r="H1" i="2"/>
  <c r="G1" i="2"/>
  <c r="F1" i="2"/>
  <c r="E1" i="2"/>
  <c r="D1" i="2"/>
  <c r="C1" i="2"/>
  <c r="B1" i="2"/>
  <c r="H1" i="11"/>
  <c r="G1" i="11"/>
  <c r="F1" i="11"/>
  <c r="E1" i="11"/>
  <c r="D1" i="11"/>
  <c r="C1" i="11"/>
  <c r="B1" i="11"/>
  <c r="H2" i="14"/>
  <c r="B10" i="14"/>
  <c r="B9" i="14"/>
  <c r="C9" i="14"/>
  <c r="H6" i="14"/>
  <c r="B10" i="12"/>
  <c r="C4" i="14"/>
  <c r="I3" i="14"/>
  <c r="H4" i="14"/>
  <c r="C5" i="14"/>
  <c r="I69" i="14"/>
  <c r="D76" i="14"/>
  <c r="D78" i="14"/>
  <c r="I75" i="14"/>
  <c r="I71" i="14"/>
  <c r="C71" i="14"/>
  <c r="F67" i="14"/>
  <c r="B8" i="13"/>
  <c r="B11" i="12"/>
  <c r="B10" i="3"/>
  <c r="H66" i="14"/>
  <c r="B10" i="13"/>
  <c r="B9" i="3"/>
  <c r="E62" i="14"/>
  <c r="B7" i="13"/>
  <c r="B7" i="3"/>
  <c r="C66" i="14"/>
  <c r="B6" i="3"/>
  <c r="D63" i="14"/>
  <c r="D62" i="14"/>
  <c r="D60" i="14"/>
  <c r="B5" i="12"/>
  <c r="B4" i="3"/>
  <c r="B4" i="12"/>
  <c r="B69" i="14"/>
  <c r="B9" i="13"/>
  <c r="B9" i="12"/>
  <c r="B8" i="12"/>
  <c r="B6" i="12"/>
  <c r="B8" i="3"/>
  <c r="B7" i="12"/>
  <c r="D61" i="14"/>
  <c r="C50" i="14"/>
  <c r="B5" i="13"/>
  <c r="B67" i="14"/>
  <c r="B4" i="13"/>
  <c r="B5" i="3"/>
  <c r="I58" i="14"/>
  <c r="B11" i="3"/>
  <c r="I55" i="14"/>
  <c r="B11" i="13"/>
  <c r="B6" i="13"/>
  <c r="A15" i="12"/>
  <c r="A15" i="3"/>
  <c r="A15" i="13"/>
</calcChain>
</file>

<file path=xl/sharedStrings.xml><?xml version="1.0" encoding="utf-8"?>
<sst xmlns="http://schemas.openxmlformats.org/spreadsheetml/2006/main" count="1375" uniqueCount="522">
  <si>
    <t>matricola</t>
  </si>
  <si>
    <t xml:space="preserve">nome </t>
  </si>
  <si>
    <t>cognome</t>
  </si>
  <si>
    <t>istruzioni</t>
  </si>
  <si>
    <t>caselle input project manager</t>
  </si>
  <si>
    <t>Gianmario</t>
  </si>
  <si>
    <t>Voria</t>
  </si>
  <si>
    <t>caselle input team</t>
  </si>
  <si>
    <t>Ciro</t>
  </si>
  <si>
    <t>Maiorino</t>
  </si>
  <si>
    <t>dati non modificabili</t>
  </si>
  <si>
    <t>Alessio</t>
  </si>
  <si>
    <t>Casolaro</t>
  </si>
  <si>
    <t>titoli non modificabili</t>
  </si>
  <si>
    <t>Giulio</t>
  </si>
  <si>
    <t>Triggiani</t>
  </si>
  <si>
    <t>Antonio</t>
  </si>
  <si>
    <t>Della Porta</t>
  </si>
  <si>
    <t>Viviana</t>
  </si>
  <si>
    <t>Pentangelo</t>
  </si>
  <si>
    <t>inserire valori solo nelle caselle di input</t>
  </si>
  <si>
    <t>Nicola</t>
  </si>
  <si>
    <t>Pagliara</t>
  </si>
  <si>
    <t>password per sbloccare la protezione : protezione</t>
  </si>
  <si>
    <t>Luca</t>
  </si>
  <si>
    <t>Topo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</si>
  <si>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</si>
  <si>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</si>
  <si>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</si>
  <si>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</si>
  <si>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</si>
  <si>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</si>
  <si>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</si>
  <si>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</si>
  <si>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</si>
  <si>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</si>
  <si>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</si>
  <si>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</si>
  <si>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</si>
  <si>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</si>
  <si>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</si>
  <si>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</si>
  <si>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</si>
  <si>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</si>
  <si>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</si>
  <si>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</si>
  <si>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</si>
  <si>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</si>
  <si>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</si>
  <si>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</si>
  <si>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</si>
  <si>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</si>
  <si>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</si>
  <si>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</si>
  <si>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</si>
  <si>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</si>
  <si>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</si>
  <si>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</si>
  <si>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</si>
  <si>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</si>
  <si>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</si>
  <si>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</si>
  <si>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</si>
  <si>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</si>
  <si>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</si>
  <si>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</si>
  <si>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</si>
  <si>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</si>
  <si>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</si>
  <si>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</si>
  <si>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</si>
  <si>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</si>
  <si>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</si>
  <si>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</si>
  <si>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</si>
  <si>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</si>
  <si>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</si>
  <si>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</si>
  <si>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</si>
  <si>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</si>
  <si>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</si>
  <si>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</si>
  <si>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</si>
  <si>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</si>
  <si>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</si>
  <si>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</si>
  <si>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</si>
  <si>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</si>
  <si>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</si>
  <si>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</si>
  <si>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</si>
  <si>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</si>
  <si>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</si>
  <si>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</si>
  <si>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</si>
  <si>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</si>
  <si>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</si>
  <si>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</si>
  <si>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</si>
  <si>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</si>
  <si>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</si>
  <si>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</si>
  <si>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</si>
  <si>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</si>
  <si>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</si>
  <si>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</si>
  <si>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</si>
  <si>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</si>
  <si>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</si>
  <si>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</si>
  <si>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</si>
  <si>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</si>
  <si>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</si>
  <si>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</si>
  <si>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</si>
  <si>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</si>
  <si>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</si>
  <si>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</si>
  <si>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</si>
  <si>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</si>
  <si>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</si>
  <si>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</si>
  <si>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</si>
  <si>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</si>
  <si>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</si>
  <si>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</si>
  <si>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</si>
  <si>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</si>
  <si>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</si>
  <si>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</si>
  <si>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</si>
  <si>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</si>
  <si>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</si>
  <si>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</si>
  <si>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</si>
  <si>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</si>
  <si>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</si>
  <si>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</si>
  <si>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</si>
  <si>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</si>
  <si>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</si>
  <si>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</si>
  <si>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</si>
  <si>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</si>
  <si>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</si>
  <si>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</si>
  <si>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</si>
  <si>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Riunione</t>
  </si>
  <si>
    <t>Riunione per la raccolta dei requisiti</t>
  </si>
  <si>
    <t>Requirements Elicitation</t>
  </si>
  <si>
    <t>Scrittura casi d'uso e scenari</t>
  </si>
  <si>
    <t>Scenari e casi d'uso per i requisiti funzionali RF_4.1 e RF_4.4</t>
  </si>
  <si>
    <t>Stesura RAD</t>
  </si>
  <si>
    <t xml:space="preserve">Compilazione Current System </t>
  </si>
  <si>
    <t>Requirements Analysis</t>
  </si>
  <si>
    <t>Modello ad oggetti</t>
  </si>
  <si>
    <t>Identificazione entity, boundary e control</t>
  </si>
  <si>
    <t>Riunione e Class Diagram</t>
  </si>
  <si>
    <t>Class Diagram</t>
  </si>
  <si>
    <t>Revisione</t>
  </si>
  <si>
    <t>Mock up</t>
  </si>
  <si>
    <t>Discussione sui mock up</t>
  </si>
  <si>
    <t>Schermate e mock up</t>
  </si>
  <si>
    <t>Matrice di tracciabilità</t>
  </si>
  <si>
    <t>Compilazione matrice di tracciabilità</t>
  </si>
  <si>
    <t>Navigational path</t>
  </si>
  <si>
    <t>Creazione navigational path GPDL</t>
  </si>
  <si>
    <t>Sequence diagram</t>
  </si>
  <si>
    <t xml:space="preserve">Costruzione sequence diagram </t>
  </si>
  <si>
    <t>Object Diagram</t>
  </si>
  <si>
    <t>Costruzione object diagram</t>
  </si>
  <si>
    <t>System Design</t>
  </si>
  <si>
    <t>ER</t>
  </si>
  <si>
    <t>Costruzione modello ER</t>
  </si>
  <si>
    <t>Riunione ed ER</t>
  </si>
  <si>
    <t>Riunione su SDD e completamento ER</t>
  </si>
  <si>
    <t>Revisione RAD</t>
  </si>
  <si>
    <t>Revisione Class Diagram, Object model, Navigational Path, Mock-up, Statechart</t>
  </si>
  <si>
    <t>Revisione Matrice di tracciabilità</t>
  </si>
  <si>
    <t>Revisione SDD</t>
  </si>
  <si>
    <t>Checklist SDD</t>
  </si>
  <si>
    <t>Riunione sul testing + revisione SDD</t>
  </si>
  <si>
    <t>Test Plan</t>
  </si>
  <si>
    <t>Stesura parti introduttive</t>
  </si>
  <si>
    <t>Stesura parti testuali del documento</t>
  </si>
  <si>
    <t>Test Frame</t>
  </si>
  <si>
    <t>Conclusione parti testuali e test frame di GU_8 e GPL_6</t>
  </si>
  <si>
    <t>Test plan e Test case</t>
  </si>
  <si>
    <t>Revisione test plan e inizio test case</t>
  </si>
  <si>
    <t>Test Case Specification</t>
  </si>
  <si>
    <t>Test case</t>
  </si>
  <si>
    <t>Stesura test case di 4 requisiti</t>
  </si>
  <si>
    <t>Revisione e correzione</t>
  </si>
  <si>
    <t>Revisione finale di tutto prima della consegna</t>
  </si>
  <si>
    <t>Training</t>
  </si>
  <si>
    <t>Training su Spring framework</t>
  </si>
  <si>
    <t>Object Design</t>
  </si>
  <si>
    <t>ODD</t>
  </si>
  <si>
    <t>Package diagram</t>
  </si>
  <si>
    <t>Costruzione tabelle classi e metodi per sottosistema GPDL</t>
  </si>
  <si>
    <t>Training SCRUM</t>
  </si>
  <si>
    <t>Implementazione</t>
  </si>
  <si>
    <t>Implementazione feature RF_GCL_1</t>
  </si>
  <si>
    <t>Classi service e control, iniziate test e gui</t>
  </si>
  <si>
    <t>Implementazione feature RF_GCL_2</t>
  </si>
  <si>
    <t>Completata implementazione</t>
  </si>
  <si>
    <t>Daily SCRUM meeting</t>
  </si>
  <si>
    <t>Implementazione feature RF_GCL_4 e 10</t>
  </si>
  <si>
    <t>Completate feature esclusa view</t>
  </si>
  <si>
    <t xml:space="preserve">Revisione </t>
  </si>
  <si>
    <t>Revisione e correzione RAD e ODD</t>
  </si>
  <si>
    <t xml:space="preserve">Stesura capitoli introduttivi ODD e correzione User Story </t>
  </si>
  <si>
    <t>Implementazione feature RF_GPL_3</t>
  </si>
  <si>
    <t>Feature completa</t>
  </si>
  <si>
    <t>Implementazione requisiti di GPL</t>
  </si>
  <si>
    <t>Implementazione requisiti 4, 5 e 6 e view</t>
  </si>
  <si>
    <t>Implementazione requisiti GPL e view</t>
  </si>
  <si>
    <t>Implementazione requisiti 7,8 e refactor view</t>
  </si>
  <si>
    <t>Implementazione requisito 9 e view</t>
  </si>
  <si>
    <t>Aumento percentuale di branch coverage</t>
  </si>
  <si>
    <t>Daily SCRUM Meeting</t>
  </si>
  <si>
    <t>Implementazione Views</t>
  </si>
  <si>
    <t>Implementazione RF_GCL_1</t>
  </si>
  <si>
    <t>Implementazione RF_GCL_2</t>
  </si>
  <si>
    <t>Implementazione e correzione Sistema</t>
  </si>
  <si>
    <t>Meeting</t>
  </si>
  <si>
    <t>Meeting conclusivo</t>
  </si>
  <si>
    <t>Meeting pre consegna</t>
  </si>
  <si>
    <t>Costruzione Casi D'uso</t>
  </si>
  <si>
    <t>Costruzione di scenari a casi d'uso per la gestione prestiti libri(3.1 3.3 3.4)</t>
  </si>
  <si>
    <t>Use case Model e Supportability</t>
  </si>
  <si>
    <t>Realizzazione dello use case model per Gestione Prestiti libri e scrittura dei requisiti non funzionali riguardanti la Supportability</t>
  </si>
  <si>
    <t>Modello ad oggetti,individuazione</t>
  </si>
  <si>
    <t>Individuazione degli oggetti Entity Boundary e Control</t>
  </si>
  <si>
    <t>Riunione per Class diagram</t>
  </si>
  <si>
    <t>Revisione del class diagram</t>
  </si>
  <si>
    <t>Controllo e revisione del class diagram</t>
  </si>
  <si>
    <t>Costruzione dei Mock up</t>
  </si>
  <si>
    <t>Selezione della palette e primi dettagli dei mock up</t>
  </si>
  <si>
    <t>Requirements Analisys</t>
  </si>
  <si>
    <t>Statechart per l'entity Ticket e revisione e correzione degli actitviy diagram del sistema proposto</t>
  </si>
  <si>
    <t xml:space="preserve">Realizzazione dello state chart per l'enity Ticket . Revisione e correzione degli activity diagram del sistema proposto </t>
  </si>
  <si>
    <t>Sequence diagram per l'aggiunta di libri ad una lista</t>
  </si>
  <si>
    <t>Realizzazione del sequence diagram SD_GPL_UC_GPL_1 (gestione aggiunta libri)</t>
  </si>
  <si>
    <t>Object diagram</t>
  </si>
  <si>
    <t>Object diagram GPL</t>
  </si>
  <si>
    <t xml:space="preserve">Object diagram </t>
  </si>
  <si>
    <t>Digramma dei sottosistemi</t>
  </si>
  <si>
    <t>Digramma dei sottosistemi di Registrazione , Autenticazione e Prestito libri</t>
  </si>
  <si>
    <t>Identificazione servizi e accessi</t>
  </si>
  <si>
    <t>Identificazione dei sevizi e degli accessi per i sottosistemi Registrazione Autenticazione,club del libro e Gestione evento</t>
  </si>
  <si>
    <t>System Design e Revisione</t>
  </si>
  <si>
    <t>Testi introduttivi e revisione sezioni RAD</t>
  </si>
  <si>
    <t xml:space="preserve">Scrittura testi introduttivo per le sezione del SDD 3.5 3.6 3.7 e 4. Revisione di Scenari,Use cases,Sequence. </t>
  </si>
  <si>
    <t>Revisione della matrice di tracciabilità</t>
  </si>
  <si>
    <t>Completamento colonne della matrice di tracciabilità</t>
  </si>
  <si>
    <t xml:space="preserve">Riunione </t>
  </si>
  <si>
    <t xml:space="preserve">Testing </t>
  </si>
  <si>
    <t>Test Frame Gestione Utente GCL_1</t>
  </si>
  <si>
    <t xml:space="preserve">Test case </t>
  </si>
  <si>
    <t>Test case per Modifica dati account , accettazione ticket</t>
  </si>
  <si>
    <t>Test case per modfica dati account e accettazione ticket prestito</t>
  </si>
  <si>
    <t>Revisione finale</t>
  </si>
  <si>
    <t>Revisione finale per consegna</t>
  </si>
  <si>
    <t>Training Spring</t>
  </si>
  <si>
    <t xml:space="preserve">Training Spring </t>
  </si>
  <si>
    <t>Compilazione ODD</t>
  </si>
  <si>
    <t>Compilazione ODD delle parti riguardanti PrestitoLibri</t>
  </si>
  <si>
    <t>Finalizzazione DB</t>
  </si>
  <si>
    <t xml:space="preserve">Terminata l'implementazione del DB </t>
  </si>
  <si>
    <t>Daily Scrum Meeting</t>
  </si>
  <si>
    <t>Implementazione Sottosistema Autenticazione</t>
  </si>
  <si>
    <t>Implementazione e testingdelle funzionalità di Login e Logout</t>
  </si>
  <si>
    <t>Implementazione e testing delle funzionalità di Login e Logout</t>
  </si>
  <si>
    <t>Realizzazione view</t>
  </si>
  <si>
    <t>Realizzazione delle view</t>
  </si>
  <si>
    <t>Implementazione HomePage</t>
  </si>
  <si>
    <t>Realizzazione Homepage</t>
  </si>
  <si>
    <t>Realizzazione e finalizzazione della Homepage</t>
  </si>
  <si>
    <t>Chiusura progetto</t>
  </si>
  <si>
    <t>Scrittura Manuale Installazione</t>
  </si>
  <si>
    <t>Scrittura Manuale Utente</t>
  </si>
  <si>
    <t>Revisione Manuale Utente</t>
  </si>
  <si>
    <t>Meeeting</t>
  </si>
  <si>
    <t>Requirment Elicitation</t>
  </si>
  <si>
    <t>Scenari e casi d'uso RF_2.10</t>
  </si>
  <si>
    <t>Stesura Scenari e casi d'uso per i requisiti funzionali RF_2.10</t>
  </si>
  <si>
    <t>RAD 1.1 e Requisiti non funzionali</t>
  </si>
  <si>
    <t>Stesura sezione 1.1 RAD, Indentificazione requisiti non funzionali di reliability</t>
  </si>
  <si>
    <t xml:space="preserve">Oggetti Entity, Boundary, Control </t>
  </si>
  <si>
    <t>Individuazione Oggetti Entity, Boundary, Control</t>
  </si>
  <si>
    <t>Riunione e class diagram</t>
  </si>
  <si>
    <t>Revisione class diagram</t>
  </si>
  <si>
    <t>Stesura Mockup</t>
  </si>
  <si>
    <t>Decisione Palette e prima bozza di Mockup</t>
  </si>
  <si>
    <t>StateChart</t>
  </si>
  <si>
    <t xml:space="preserve">Realizzazione dello state chart per l'enity Evento </t>
  </si>
  <si>
    <t>Sequence Diagram</t>
  </si>
  <si>
    <t>Realizzazione Sequence GCL_5</t>
  </si>
  <si>
    <t>Requirements Elicitation &amp; Analysis</t>
  </si>
  <si>
    <t>User Story e Navigational Path</t>
  </si>
  <si>
    <t>User Story GCL e Navigational Path GU</t>
  </si>
  <si>
    <t>Creazione Object Diagram</t>
  </si>
  <si>
    <t>Object Diagram Gestione Utente</t>
  </si>
  <si>
    <t>Costruzione ER</t>
  </si>
  <si>
    <t>System Design &amp; Riunione</t>
  </si>
  <si>
    <t xml:space="preserve"> ER &amp; Riunione</t>
  </si>
  <si>
    <t>Costruzione ER, Rinunione</t>
  </si>
  <si>
    <t>Dizionario dei dati</t>
  </si>
  <si>
    <t>Stesura dizionario dei dati</t>
  </si>
  <si>
    <t>Compilazione Checklist RAD</t>
  </si>
  <si>
    <t>Prima compilazione Checklist RAD</t>
  </si>
  <si>
    <t>Rinuione &amp; Revisione RAD</t>
  </si>
  <si>
    <t>Riunione, Compilazione Checklist Requisiti funzionali e non funzionali</t>
  </si>
  <si>
    <t>Testing</t>
  </si>
  <si>
    <t>Test Frame Gestione Utente e GCL_1</t>
  </si>
  <si>
    <t>Revisione per consegna</t>
  </si>
  <si>
    <t>Class Interfaces</t>
  </si>
  <si>
    <t>Training su Scrum</t>
  </si>
  <si>
    <t>Daily Scrum Meeting/Implementazione</t>
  </si>
  <si>
    <t xml:space="preserve">Implementazione </t>
  </si>
  <si>
    <t>Implementazione RF_GU</t>
  </si>
  <si>
    <t>Implementazione Modifica dati</t>
  </si>
  <si>
    <t>Implementazione Visualizzazione Aree Utente</t>
  </si>
  <si>
    <t>Daily Meeting</t>
  </si>
  <si>
    <t>Daily Meeting/implementazione</t>
  </si>
  <si>
    <t>Daily SCRUM meeting e implementazione</t>
  </si>
  <si>
    <t>Meeting Pre Consegna</t>
  </si>
  <si>
    <t>Costruzione casi d'uso</t>
  </si>
  <si>
    <t>Costruzione dei casi d'uso e scenari per la gestione prenotazioni (3.1, 3.3 ,3.4)</t>
  </si>
  <si>
    <t>Ambito del sistema e requisiti nin funzionali</t>
  </si>
  <si>
    <t>Ambito del sistema e requisiti non funzionali per le prestazioni</t>
  </si>
  <si>
    <t>Requirement Analysis</t>
  </si>
  <si>
    <t>Individuazione oggetti boundary, control, entyti</t>
  </si>
  <si>
    <t>RIunione</t>
  </si>
  <si>
    <t>Requirements Anlysis</t>
  </si>
  <si>
    <t>Costruzione dei mokup</t>
  </si>
  <si>
    <t>Primi dettagli di mockup</t>
  </si>
  <si>
    <t>Rad 3.1 e 3.1.2</t>
  </si>
  <si>
    <t>Costruzione delle sezioni del rad 3.1 e 3.1.2</t>
  </si>
  <si>
    <t>Realizzazione del sequence diagram SD_GPL_UC_GPL_1 (gestione aggiunta libri</t>
  </si>
  <si>
    <t>Navigational Path</t>
  </si>
  <si>
    <t>Creazione navigational path GPL</t>
  </si>
  <si>
    <t>Diagramma architetturale</t>
  </si>
  <si>
    <t>Riunione e Identificazione servizi e accessi</t>
  </si>
  <si>
    <t>Parti introduttive e revisione sezioni</t>
  </si>
  <si>
    <t xml:space="preserve">Sezioni 3.1, 3.2, 3.3 del rad, revisoine use-case, object model, statechart diagram, </t>
  </si>
  <si>
    <t>Riunione sul testing</t>
  </si>
  <si>
    <t>Test frame</t>
  </si>
  <si>
    <t>Test frame Gestione Utente e GCL_1</t>
  </si>
  <si>
    <t>Riunionr</t>
  </si>
  <si>
    <t>revisione finale per consegna</t>
  </si>
  <si>
    <t>trainig Spring</t>
  </si>
  <si>
    <t>Trainig Spring</t>
  </si>
  <si>
    <t>Comilazione ODD sottosistema gestione comunicazione con esperto</t>
  </si>
  <si>
    <t>training Scrum</t>
  </si>
  <si>
    <t>training su Scrum</t>
  </si>
  <si>
    <t>Implementazione DB</t>
  </si>
  <si>
    <t>Terminata implementazione DB</t>
  </si>
  <si>
    <t>Meeteing</t>
  </si>
  <si>
    <t>View</t>
  </si>
  <si>
    <t>View rwgistrazione</t>
  </si>
  <si>
    <t>Manuale installazione</t>
  </si>
  <si>
    <t>Scrittuara manuale di installazione</t>
  </si>
  <si>
    <t>Scrittura manuae di installazione</t>
  </si>
  <si>
    <t>Testing Selenium</t>
  </si>
  <si>
    <t>Requirement Elicitation</t>
  </si>
  <si>
    <t>Costruzione di Casi d'uso</t>
  </si>
  <si>
    <t>Costruzione di scenari e UC 2.1,2.5,2.6</t>
  </si>
  <si>
    <t>Modello ad Oggetti GCDL</t>
  </si>
  <si>
    <t>Scrittura MO_GCDL sez. 3.4.3.3</t>
  </si>
  <si>
    <t>Validazione Class Diagram</t>
  </si>
  <si>
    <t>Mockup</t>
  </si>
  <si>
    <t>Creazione Mockup</t>
  </si>
  <si>
    <t>Lista schermate e mock up</t>
  </si>
  <si>
    <t>Creazione Sequence Diagram</t>
  </si>
  <si>
    <t>ID Mockup e descrizione sezioni</t>
  </si>
  <si>
    <t>ID Mockup con inserimento nella matrice di tracciabilità e descrizione sezioni</t>
  </si>
  <si>
    <t>Scrittura diagramma ER</t>
  </si>
  <si>
    <t>Revisione Object Diagram,Statechart Diagram, Use Case Diagram</t>
  </si>
  <si>
    <t>Scrittura test frame</t>
  </si>
  <si>
    <t>Training Spring MVC e Thymleaf</t>
  </si>
  <si>
    <t>Package Diagram</t>
  </si>
  <si>
    <t>Scrittura dei package diagram</t>
  </si>
  <si>
    <t>Implementazione Database</t>
  </si>
  <si>
    <r>
      <t>Implementazione/</t>
    </r>
    <r>
      <rPr>
        <u/>
        <sz val="11"/>
        <color theme="1"/>
        <rFont val="Calibri"/>
        <family val="2"/>
        <scheme val="minor"/>
      </rPr>
      <t>DailyScrum</t>
    </r>
  </si>
  <si>
    <t>Implementazione/DailyScrum</t>
  </si>
  <si>
    <t>Implementazione Registrazione</t>
  </si>
  <si>
    <t>DailyScrum</t>
  </si>
  <si>
    <t>RF_GDPL1</t>
  </si>
  <si>
    <t>RF_GDPL2</t>
  </si>
  <si>
    <t>RF_GDPL3</t>
  </si>
  <si>
    <t>RF_GDPL4</t>
  </si>
  <si>
    <t>Test di sistema</t>
  </si>
  <si>
    <t>Meeting pre-consegna</t>
  </si>
  <si>
    <t>Stesura dello scenario e caso d'uso del requisito 2.9</t>
  </si>
  <si>
    <t>Scrittura requisiti non funzionali</t>
  </si>
  <si>
    <t>Stesura dei RNF sull'Usability</t>
  </si>
  <si>
    <t>Oggetti Entity, Boundary, Control</t>
  </si>
  <si>
    <t>Individuazione Oggetti Entity, Boundary, Control per la Gestione Utente</t>
  </si>
  <si>
    <t>Creazione logo</t>
  </si>
  <si>
    <t>Progettazione e disegno del logo del progetto</t>
  </si>
  <si>
    <t>Creazione del Sequence Diagram SD_GCL_UC_GCL_5</t>
  </si>
  <si>
    <t>Costruzione Object Diagram</t>
  </si>
  <si>
    <t>Costruzione dell'Object Diagram per la Gestione Utente</t>
  </si>
  <si>
    <t>Requitements Analysis</t>
  </si>
  <si>
    <t xml:space="preserve">Costruzione Statechart </t>
  </si>
  <si>
    <t>Costruzione Statechart</t>
  </si>
  <si>
    <t>Diagramma delle dipendenze e Mapping Hardare/Software</t>
  </si>
  <si>
    <t>Costruzione Diagramma delle dipendenze e Mapping Hardare/Software</t>
  </si>
  <si>
    <t>Riunione &amp; System Design</t>
  </si>
  <si>
    <t>Riunione e Controllo degli accessi</t>
  </si>
  <si>
    <t>Riunione e Controllo degli accessi per Prestiti Libro, Questionario di supporto, Comunicazione con Esperto e Preferenze di lettura</t>
  </si>
  <si>
    <t>Servizi dei Sottosistemi</t>
  </si>
  <si>
    <t>Stesura dei Servizi dei Sottosistemi per i sottosistemi Prenotazione Libri, Preferenze di Lettura e Comunicazione con Esperto</t>
  </si>
  <si>
    <t>Riunione e Diagramma e Servizi del Sottosistema</t>
  </si>
  <si>
    <t>iunione e Diagramma e Servizi del Sottosistema questionario di supporto</t>
  </si>
  <si>
    <t>Stesura parti testuali del Test Plan</t>
  </si>
  <si>
    <t>Stesura parti testali + Test frame</t>
  </si>
  <si>
    <t>Conclusione parti testali + Test frame di GU_8 e GPL_6</t>
  </si>
  <si>
    <t>Test Case per GCL_2, GCL_5, GCL_6, GPL_1</t>
  </si>
  <si>
    <t>Revisione finale per la consegna</t>
  </si>
  <si>
    <t>Training sulle tecnologie da usare</t>
  </si>
  <si>
    <t>Package Diagram per sottosistema Gestione Eventi</t>
  </si>
  <si>
    <t>Tabelle delle classi e metodi per sottosistema Gestione Eventi</t>
  </si>
  <si>
    <t xml:space="preserve">Classi Service e Control, inizio classi di Test </t>
  </si>
  <si>
    <t>Implementazione completa</t>
  </si>
  <si>
    <t>Daily SCRUM Meeting e setup del nuovo sprint</t>
  </si>
  <si>
    <t>Implementazione dei RF_GPL</t>
  </si>
  <si>
    <t>Implementazione backend dei RF_GPL_4, 5, 6</t>
  </si>
  <si>
    <t>Daily SCRUM Meeting e discussione sull'organizzazione</t>
  </si>
  <si>
    <t>Implementazione feature RF_GPL_7</t>
  </si>
  <si>
    <t>Implementazione completa di RF_GPL_7</t>
  </si>
  <si>
    <t>Implementazione feature RF_GPL_9</t>
  </si>
  <si>
    <t>Implementazione completa di RF_GPL_9</t>
  </si>
  <si>
    <t>Aumento % di Test Coverage</t>
  </si>
  <si>
    <t>Aumento % di Test Coverage per PrenotazioneLibroService e PrenotazioneLibroController</t>
  </si>
  <si>
    <t>Implementazione RF_GCL_12 e RF_GCL_13</t>
  </si>
  <si>
    <t>Fine implementazione RF_GCL_12 e RF_GCL_13 e testing</t>
  </si>
  <si>
    <t>Implementazione e ripopolamento Database</t>
  </si>
  <si>
    <t>Implementazione visualizzazione lista biblioteche e ripopolamento Database</t>
  </si>
  <si>
    <t>Implementazione Visualizza Lista Esperti e testing BibliotecaController</t>
  </si>
  <si>
    <t>Implementazione Visualizza Lista Esperti con relativa view, implementazione metodi di test per ComunicazioneEspertoController, BibliotecaController, PrenotazioneLibriService</t>
  </si>
  <si>
    <t>Costruzione Use-case e Scenario</t>
  </si>
  <si>
    <t>Scrittura degli scenari e use case RF 4.1 e 4.4</t>
  </si>
  <si>
    <t>Paragrafi RAD</t>
  </si>
  <si>
    <t>Scrittura dei paragrafi 1.4 e 1.5 del RAD</t>
  </si>
  <si>
    <t>RNF: Implementazione ed Interfaccia</t>
  </si>
  <si>
    <t>IScrittura RNF d'interfaccia ed implementazione</t>
  </si>
  <si>
    <t>Individuazione degli oggetti</t>
  </si>
  <si>
    <t>Scrittura Sequence Diagram per UC_4.4</t>
  </si>
  <si>
    <t>Requirements Elicitation,Requeriments Analysis</t>
  </si>
  <si>
    <t>User Story, Object Diagram</t>
  </si>
  <si>
    <t xml:space="preserve">Scrittura RF_GPDL_3 in forma User Story e Object Diagram GPDL </t>
  </si>
  <si>
    <t xml:space="preserve">System Design, Riunione </t>
  </si>
  <si>
    <t>Diagramma sottosistemi:CE e GDPL, riunione,Controllo degli Accessi</t>
  </si>
  <si>
    <t>Scrittura diagramma sottosistemi CE e GDPL, stesura accessi di controllo dei sottosistemi:PL,QDS,CE</t>
  </si>
  <si>
    <t>Stesura dei servizi dei sottosistemi: Communicazione Esperto,Prenotazione Libri,Preferenza di Lettura</t>
  </si>
  <si>
    <t xml:space="preserve">Stesura test case </t>
  </si>
  <si>
    <t>Stesura dei test case per il test plan  riguardante i seguenti RF: GCL_2,GCL_5,GCL_6,GPL_1</t>
  </si>
  <si>
    <t>Stesura test case specification</t>
  </si>
  <si>
    <t>Stesura TCS per i requisiti Regitrazione Esperto, Modifica dati club libro e Login</t>
  </si>
  <si>
    <t>Traning Spring</t>
  </si>
  <si>
    <t>Traniing Spring</t>
  </si>
  <si>
    <t>Stesura sezioni ODD</t>
  </si>
  <si>
    <t>Stesura sezione ODD per il sottositema Questionario</t>
  </si>
  <si>
    <t xml:space="preserve">implentazione </t>
  </si>
  <si>
    <t xml:space="preserve">Testing delle classi Service </t>
  </si>
  <si>
    <t>Daily Scrum / implementazione</t>
  </si>
  <si>
    <t>Daily Scrum Meeting / implementazione RF_GCL_5</t>
  </si>
  <si>
    <t>Daily Scrum meeting / Implementazione classe di testing per il RF_GCL_5</t>
  </si>
  <si>
    <t xml:space="preserve">Daily Scrum/Traning ThemeLeaf/Implementazione </t>
  </si>
  <si>
    <t>Daily Scrum Meeting/ Training ThemeLeaf/Implementazione RF_GCL_</t>
  </si>
  <si>
    <t>Daily Scrum meeting/ Trainning ThemeLeaf/ Implementazione classe testing RF_GCL_7</t>
  </si>
  <si>
    <t xml:space="preserve">Implentazione </t>
  </si>
  <si>
    <t>Implementazioni classi di testing per le eccezioni</t>
  </si>
  <si>
    <t>Implementazioni classi di testing per il RF_CGL_7</t>
  </si>
  <si>
    <t xml:space="preserve">Implementazioni classi di testing per il RF_CGL_6 </t>
  </si>
  <si>
    <t>Correzione classi di testing per il RF_GCL_9</t>
  </si>
  <si>
    <t>Implementazioni classi di testing per ClubDelLibroController</t>
  </si>
  <si>
    <t>Scrittura Modello ad Oggetti</t>
  </si>
  <si>
    <t>Stesura del Modello ad Oggetti per "Gestione Club del Libro"</t>
  </si>
  <si>
    <t>Stesura RNF e Introduzione</t>
  </si>
  <si>
    <t xml:space="preserve">Stesura degli RNF Legali e di Packaging e del paragrafo 1.3 del RAD </t>
  </si>
  <si>
    <t>Costruzione dei Mockup</t>
  </si>
  <si>
    <t>Stesura dei Sequence Diagram</t>
  </si>
  <si>
    <t>Stesura del Sequence Diagram per "Creazione Club del Libro"</t>
  </si>
  <si>
    <t>Costruzione di un Navigational Path</t>
  </si>
  <si>
    <t>Costruzione del Navigational Path per la creazione di un Club del Libro.</t>
  </si>
  <si>
    <t>Costruzione dell'Object Diagram CD_GCL_2</t>
  </si>
  <si>
    <t>Costruzione Statechart Diagram e User Story</t>
  </si>
  <si>
    <t xml:space="preserve">Costruzione di uno Statechart Diagram per Lettore e della User Story </t>
  </si>
  <si>
    <t>Scrittura Component Diagrams</t>
  </si>
  <si>
    <t>Costruzione di un Component Diagram per Gestione Club del Libro e Gestione Eventi</t>
  </si>
  <si>
    <t>Riunione, System Design</t>
  </si>
  <si>
    <t>Riunione e Stesura Use Case in Condizioni Limite</t>
  </si>
  <si>
    <t>Scrittura degli Use Case per le Condizioni Limite</t>
  </si>
  <si>
    <t>Revisione Design Goals</t>
  </si>
  <si>
    <t>Prima Revisione dei Design Goal</t>
  </si>
  <si>
    <t>Test Planning</t>
  </si>
  <si>
    <t>Category Partition</t>
  </si>
  <si>
    <t>Stesura del Test Plan per GCL_2, GCL_5, GCL_6 e GPL_1</t>
  </si>
  <si>
    <t>Test Case</t>
  </si>
  <si>
    <t>Stesura dei Test Case per Gestione Utente e Creazione Club del Libro</t>
  </si>
  <si>
    <t>Traning</t>
  </si>
  <si>
    <t>Training sulle tecnologie utilizzate nel progetto</t>
  </si>
  <si>
    <t>Tabelle delle classi e metodi per sottosistema Registrazione</t>
  </si>
  <si>
    <t>Traning su Scrum</t>
  </si>
  <si>
    <t>Implementazione RF_GCL_5</t>
  </si>
  <si>
    <t>Daily Scrum Meeting / Training / Implementazion</t>
  </si>
  <si>
    <t>Daily Scrum Meeting / Training / Implementazione RF_GCL_7 e Refactoring</t>
  </si>
  <si>
    <t>Daily Scrum Meeting / Training su Thymeleaf-Layout-Dialect / Implementazione RF_GCL_7 e Refactoring</t>
  </si>
  <si>
    <t>Implementazione view Club del Libro</t>
  </si>
  <si>
    <t>Back-end</t>
  </si>
  <si>
    <t>Implementazione del mailing</t>
  </si>
  <si>
    <t>Documentazione dell'uso dei Design Pattern Singleton e Observer</t>
  </si>
  <si>
    <t>Implementazione / Meeting</t>
  </si>
  <si>
    <t>Integration Testing / Meeting Conclusivo</t>
  </si>
  <si>
    <t>Integration Testing per ClubDelLibroServiceImpl</t>
  </si>
  <si>
    <t>Data Modifica</t>
  </si>
  <si>
    <t>Modifica</t>
  </si>
  <si>
    <t>Per la prima consegna è stato necessario aggiungere le ore dei meeting. Ogni studente si è visto aggiungere 4 ore di meeting di cui 1,5 fatte durante la lezione e, per tale motivo, escluse dalle ore complessive. Oltre ciò, la colonna dei giorni di lavoro è stata modificata per rappresentare l'effettivo caldendario.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</si>
</sst>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0.59999389629810485"/>
        <bgColor indexed="65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12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5" xfId="0" applyFill="1" applyBorder="1"/>
    <xf numFmtId="0" fontId="0" fillId="2" borderId="8" xfId="0" applyFill="1" applyBorder="1" applyProtection="1"/>
    <xf numFmtId="0" fontId="0" fillId="2" borderId="7" xfId="0" applyFill="1" applyBorder="1" applyProtection="1"/>
    <xf numFmtId="0" fontId="0" fillId="0" borderId="9" xfId="0" applyBorder="1" applyProtection="1"/>
    <xf numFmtId="0" fontId="0" fillId="0" borderId="10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2" fillId="7" borderId="0" xfId="0" applyFont="1" applyFill="1"/>
    <xf numFmtId="0" fontId="0" fillId="8" borderId="8" xfId="0" applyFill="1" applyBorder="1"/>
    <xf numFmtId="0" fontId="0" fillId="8" borderId="12" xfId="0" applyFill="1" applyBorder="1"/>
    <xf numFmtId="0" fontId="0" fillId="0" borderId="1" xfId="0" applyBorder="1"/>
    <xf numFmtId="0" fontId="0" fillId="8" borderId="0" xfId="0" applyFill="1" applyBorder="1"/>
    <xf numFmtId="0" fontId="2" fillId="8" borderId="9" xfId="0" applyFont="1" applyFill="1" applyBorder="1"/>
    <xf numFmtId="0" fontId="0" fillId="8" borderId="13" xfId="0" applyFill="1" applyBorder="1"/>
    <xf numFmtId="0" fontId="0" fillId="9" borderId="8" xfId="0" applyFill="1" applyBorder="1"/>
    <xf numFmtId="0" fontId="0" fillId="9" borderId="14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9" xfId="0" applyFill="1" applyBorder="1"/>
    <xf numFmtId="0" fontId="0" fillId="9" borderId="13" xfId="0" applyFill="1" applyBorder="1"/>
    <xf numFmtId="0" fontId="0" fillId="8" borderId="14" xfId="0" applyFill="1" applyBorder="1"/>
    <xf numFmtId="0" fontId="0" fillId="8" borderId="7" xfId="0" applyFill="1" applyBorder="1"/>
    <xf numFmtId="0" fontId="0" fillId="8" borderId="11" xfId="0" applyFill="1" applyBorder="1"/>
    <xf numFmtId="0" fontId="0" fillId="8" borderId="10" xfId="0" applyFill="1" applyBorder="1"/>
    <xf numFmtId="0" fontId="0" fillId="9" borderId="7" xfId="0" applyFill="1" applyBorder="1"/>
    <xf numFmtId="0" fontId="0" fillId="9" borderId="11" xfId="0" applyFill="1" applyBorder="1"/>
    <xf numFmtId="0" fontId="0" fillId="9" borderId="10" xfId="0" applyFill="1" applyBorder="1"/>
    <xf numFmtId="0" fontId="0" fillId="2" borderId="6" xfId="0" applyFill="1" applyBorder="1" applyProtection="1"/>
    <xf numFmtId="0" fontId="0" fillId="0" borderId="15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2" borderId="2" xfId="0" applyFill="1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0" fillId="2" borderId="21" xfId="0" applyFill="1" applyBorder="1" applyProtection="1"/>
    <xf numFmtId="0" fontId="0" fillId="0" borderId="22" xfId="0" applyBorder="1" applyProtection="1"/>
    <xf numFmtId="0" fontId="0" fillId="0" borderId="23" xfId="0" applyBorder="1" applyProtection="1"/>
    <xf numFmtId="0" fontId="0" fillId="0" borderId="24" xfId="0" applyBorder="1" applyProtection="1"/>
    <xf numFmtId="0" fontId="0" fillId="0" borderId="3" xfId="0" applyBorder="1" applyProtection="1"/>
    <xf numFmtId="0" fontId="0" fillId="0" borderId="1" xfId="0" applyBorder="1" applyProtection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7" fillId="0" borderId="0" xfId="0" applyFont="1"/>
    <xf numFmtId="14" fontId="0" fillId="2" borderId="1" xfId="0" applyNumberFormat="1" applyFill="1" applyBorder="1"/>
    <xf numFmtId="14" fontId="0" fillId="0" borderId="0" xfId="0" applyNumberFormat="1"/>
    <xf numFmtId="14" fontId="0" fillId="2" borderId="4" xfId="0" applyNumberFormat="1" applyFill="1" applyBorder="1"/>
    <xf numFmtId="14" fontId="0" fillId="2" borderId="0" xfId="0" applyNumberFormat="1" applyFill="1"/>
    <xf numFmtId="14" fontId="0" fillId="0" borderId="0" xfId="0" applyNumberFormat="1" applyProtection="1"/>
    <xf numFmtId="14" fontId="0" fillId="2" borderId="1" xfId="0" applyNumberFormat="1" applyFill="1" applyBorder="1" applyProtection="1"/>
    <xf numFmtId="14" fontId="0" fillId="2" borderId="0" xfId="0" applyNumberFormat="1" applyFill="1" applyProtection="1"/>
    <xf numFmtId="14" fontId="0" fillId="2" borderId="3" xfId="0" applyNumberFormat="1" applyFill="1" applyBorder="1"/>
    <xf numFmtId="0" fontId="0" fillId="10" borderId="0" xfId="0" applyFill="1"/>
    <xf numFmtId="0" fontId="0" fillId="10" borderId="1" xfId="0" applyFill="1" applyBorder="1"/>
    <xf numFmtId="0" fontId="5" fillId="10" borderId="0" xfId="0" applyFont="1" applyFill="1"/>
    <xf numFmtId="0" fontId="5" fillId="10" borderId="1" xfId="0" applyFont="1" applyFill="1" applyBorder="1"/>
    <xf numFmtId="0" fontId="0" fillId="10" borderId="26" xfId="0" applyFill="1" applyBorder="1"/>
    <xf numFmtId="0" fontId="0" fillId="11" borderId="1" xfId="0" applyFill="1" applyBorder="1"/>
    <xf numFmtId="0" fontId="0" fillId="4" borderId="2" xfId="0" applyFill="1" applyBorder="1"/>
    <xf numFmtId="0" fontId="5" fillId="10" borderId="0" xfId="0" applyFont="1" applyFill="1" applyAlignment="1">
      <alignment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1" fillId="12" borderId="2" xfId="1" applyBorder="1"/>
    <xf numFmtId="0" fontId="1" fillId="12" borderId="1" xfId="1" applyBorder="1"/>
    <xf numFmtId="14" fontId="1" fillId="6" borderId="0" xfId="0" applyNumberFormat="1" applyFont="1" applyFill="1" applyProtection="1"/>
    <xf numFmtId="14" fontId="1" fillId="2" borderId="3" xfId="0" applyNumberFormat="1" applyFont="1" applyFill="1" applyBorder="1"/>
    <xf numFmtId="0" fontId="1" fillId="3" borderId="1" xfId="0" applyFont="1" applyFill="1" applyBorder="1"/>
    <xf numFmtId="14" fontId="1" fillId="2" borderId="1" xfId="0" applyNumberFormat="1" applyFont="1" applyFill="1" applyBorder="1"/>
    <xf numFmtId="0" fontId="9" fillId="3" borderId="1" xfId="0" applyFont="1" applyFill="1" applyBorder="1"/>
    <xf numFmtId="0" fontId="6" fillId="2" borderId="1" xfId="0" applyFont="1" applyFill="1" applyBorder="1" applyAlignment="1">
      <alignment horizontal="center"/>
    </xf>
    <xf numFmtId="14" fontId="7" fillId="0" borderId="25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40% - Colore 3" xfId="1" builtinId="39"/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Voria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1.5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0.7</c:v>
                </c:pt>
                <c:pt idx="33">
                  <c:v>0.5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1</c:v>
                </c:pt>
                <c:pt idx="54">
                  <c:v>0.3</c:v>
                </c:pt>
                <c:pt idx="55">
                  <c:v>0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0.2</c:v>
                </c:pt>
                <c:pt idx="66">
                  <c:v>0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F-4183-878D-553CDA698D20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Maiorino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0.3</c:v>
                </c:pt>
                <c:pt idx="53">
                  <c:v>3</c:v>
                </c:pt>
                <c:pt idx="54">
                  <c:v>0.3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0.5</c:v>
                </c:pt>
                <c:pt idx="60">
                  <c:v>0</c:v>
                </c:pt>
                <c:pt idx="61">
                  <c:v>1.5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</c:v>
                </c:pt>
                <c:pt idx="75">
                  <c:v>1.5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F-4183-878D-553CDA698D20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Casolaro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1.3</c:v>
                </c:pt>
                <c:pt idx="26">
                  <c:v>0.15</c:v>
                </c:pt>
                <c:pt idx="27">
                  <c:v>1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2.2000000000000002</c:v>
                </c:pt>
                <c:pt idx="53">
                  <c:v>2</c:v>
                </c:pt>
                <c:pt idx="54">
                  <c:v>2.2000000000000002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1.2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F-4183-878D-553CDA698D20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Triggiani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0.3</c:v>
                </c:pt>
                <c:pt idx="53">
                  <c:v>3</c:v>
                </c:pt>
                <c:pt idx="54">
                  <c:v>0.3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</c:v>
                </c:pt>
                <c:pt idx="75">
                  <c:v>1.5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F-4183-878D-553CDA698D20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Della Porta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riassuntoOreComplete!$F$2:$F$99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0.7</c:v>
                </c:pt>
                <c:pt idx="19">
                  <c:v>0.3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</c:v>
                </c:pt>
                <c:pt idx="75">
                  <c:v>1</c:v>
                </c:pt>
                <c:pt idx="76">
                  <c:v>2</c:v>
                </c:pt>
                <c:pt idx="77">
                  <c:v>1.5</c:v>
                </c:pt>
                <c:pt idx="78">
                  <c:v>1.5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F-4183-878D-553CDA698D20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Pentangelo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riassuntoOreComplete!$G$2:$G$99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1.5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1.3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0.5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1</c:v>
                </c:pt>
                <c:pt idx="54">
                  <c:v>0.3</c:v>
                </c:pt>
                <c:pt idx="55">
                  <c:v>0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1.5</c:v>
                </c:pt>
                <c:pt idx="65">
                  <c:v>0.3</c:v>
                </c:pt>
                <c:pt idx="66">
                  <c:v>0</c:v>
                </c:pt>
                <c:pt idx="67">
                  <c:v>1</c:v>
                </c:pt>
                <c:pt idx="68">
                  <c:v>0.3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F-4183-878D-553CDA698D20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Pagliara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riassuntoOreComplete!$H$2:$H$99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0.75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1</c:v>
                </c:pt>
                <c:pt idx="20">
                  <c:v>1.6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2.4500000000000002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1.7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1.1499999999999999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2.2000000000000002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0.3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1.5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0F-4183-878D-553CDA698D20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Topo</c:v>
                </c:pt>
              </c:strCache>
            </c:strRef>
          </c:tx>
          <c:marker>
            <c:symbol val="none"/>
          </c:marker>
          <c:val>
            <c:numRef>
              <c:f>riassuntoOreComplete!$I$2:$I$99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0.25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1.5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1.5</c:v>
                </c:pt>
                <c:pt idx="26">
                  <c:v>0</c:v>
                </c:pt>
                <c:pt idx="27">
                  <c:v>0.7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0.3</c:v>
                </c:pt>
                <c:pt idx="69">
                  <c:v>3</c:v>
                </c:pt>
                <c:pt idx="70">
                  <c:v>0.3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0.3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0F-4183-878D-553CDA69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date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2504272"/>
        <c:crosses val="autoZero"/>
        <c:auto val="1"/>
        <c:lblOffset val="100"/>
        <c:baseTimeUnit val="days"/>
      </c:date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Voria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0.7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1</c:v>
                </c:pt>
                <c:pt idx="54">
                  <c:v>0.3</c:v>
                </c:pt>
                <c:pt idx="55">
                  <c:v>0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0.2</c:v>
                </c:pt>
                <c:pt idx="66">
                  <c:v>0</c:v>
                </c:pt>
                <c:pt idx="67">
                  <c:v>1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8-4B29-91E4-77D9535B22F2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Maiorino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0.3</c:v>
                </c:pt>
                <c:pt idx="53">
                  <c:v>3</c:v>
                </c:pt>
                <c:pt idx="54">
                  <c:v>0.3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0.5</c:v>
                </c:pt>
                <c:pt idx="60">
                  <c:v>0</c:v>
                </c:pt>
                <c:pt idx="61">
                  <c:v>1.5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</c:v>
                </c:pt>
                <c:pt idx="75">
                  <c:v>1.5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8-4B29-91E4-77D9535B22F2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Casolaro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1</c:v>
                </c:pt>
                <c:pt idx="17">
                  <c:v>1.5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1.3</c:v>
                </c:pt>
                <c:pt idx="26">
                  <c:v>0.15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2.2000000000000002</c:v>
                </c:pt>
                <c:pt idx="53">
                  <c:v>2</c:v>
                </c:pt>
                <c:pt idx="54">
                  <c:v>2.2000000000000002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1.2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8-4B29-91E4-77D9535B22F2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Triggiani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1.3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0.3</c:v>
                </c:pt>
                <c:pt idx="53">
                  <c:v>3</c:v>
                </c:pt>
                <c:pt idx="54">
                  <c:v>0.3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0.3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2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</c:v>
                </c:pt>
                <c:pt idx="75">
                  <c:v>1.5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0.5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8-4B29-91E4-77D9535B22F2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Della Porta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0.7</c:v>
                </c:pt>
                <c:pt idx="19">
                  <c:v>0.3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0.5</c:v>
                </c:pt>
                <c:pt idx="32">
                  <c:v>0.7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0.2</c:v>
                </c:pt>
                <c:pt idx="69">
                  <c:v>0</c:v>
                </c:pt>
                <c:pt idx="70">
                  <c:v>0.2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</c:v>
                </c:pt>
                <c:pt idx="75">
                  <c:v>1</c:v>
                </c:pt>
                <c:pt idx="76">
                  <c:v>2</c:v>
                </c:pt>
                <c:pt idx="77">
                  <c:v>1.5</c:v>
                </c:pt>
                <c:pt idx="78">
                  <c:v>1.5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8-4B29-91E4-77D9535B22F2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Pentangelo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1.3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</c:v>
                </c:pt>
                <c:pt idx="32">
                  <c:v>0.7</c:v>
                </c:pt>
                <c:pt idx="33">
                  <c:v>0.5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0.3</c:v>
                </c:pt>
                <c:pt idx="53">
                  <c:v>1</c:v>
                </c:pt>
                <c:pt idx="54">
                  <c:v>0.3</c:v>
                </c:pt>
                <c:pt idx="55">
                  <c:v>0</c:v>
                </c:pt>
                <c:pt idx="56">
                  <c:v>0.5</c:v>
                </c:pt>
                <c:pt idx="57">
                  <c:v>1</c:v>
                </c:pt>
                <c:pt idx="58">
                  <c:v>1</c:v>
                </c:pt>
                <c:pt idx="59">
                  <c:v>1.5</c:v>
                </c:pt>
                <c:pt idx="60">
                  <c:v>0.5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1.5</c:v>
                </c:pt>
                <c:pt idx="65">
                  <c:v>0.3</c:v>
                </c:pt>
                <c:pt idx="66">
                  <c:v>0</c:v>
                </c:pt>
                <c:pt idx="67">
                  <c:v>1</c:v>
                </c:pt>
                <c:pt idx="68">
                  <c:v>0.3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0.3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B8-4B29-91E4-77D9535B22F2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Pagliara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riassuntoOreProgetto!$H$2:$H$99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0.75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1</c:v>
                </c:pt>
                <c:pt idx="20">
                  <c:v>1.6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2.4500000000000002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1.7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1.1499999999999999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2.2000000000000002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0.3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1.5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B8-4B29-91E4-77D9535B22F2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Topo</c:v>
                </c:pt>
              </c:strCache>
            </c:strRef>
          </c:tx>
          <c:marker>
            <c:symbol val="none"/>
          </c:marker>
          <c:val>
            <c:numRef>
              <c:f>riassuntoOreProgetto!$I$2:$I$99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0.25</c:v>
                </c:pt>
                <c:pt idx="18">
                  <c:v>0.7</c:v>
                </c:pt>
                <c:pt idx="19">
                  <c:v>0</c:v>
                </c:pt>
                <c:pt idx="20">
                  <c:v>0.75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1.5</c:v>
                </c:pt>
                <c:pt idx="26">
                  <c:v>0</c:v>
                </c:pt>
                <c:pt idx="27">
                  <c:v>0.7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0.3</c:v>
                </c:pt>
                <c:pt idx="55">
                  <c:v>0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0.3</c:v>
                </c:pt>
                <c:pt idx="69">
                  <c:v>3</c:v>
                </c:pt>
                <c:pt idx="70">
                  <c:v>0.3</c:v>
                </c:pt>
                <c:pt idx="71">
                  <c:v>0</c:v>
                </c:pt>
                <c:pt idx="72">
                  <c:v>3</c:v>
                </c:pt>
                <c:pt idx="73">
                  <c:v>3</c:v>
                </c:pt>
                <c:pt idx="74">
                  <c:v>0.3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B8-4B29-91E4-77D9535B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date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5962000"/>
        <c:crosses val="autoZero"/>
        <c:auto val="1"/>
        <c:lblOffset val="100"/>
        <c:baseTimeUnit val="days"/>
      </c:date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Voria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1-4E09-A646-2A4D04D792B6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Maiorino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1-4E09-A646-2A4D04D792B6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Casolaro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1-4E09-A646-2A4D04D792B6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Triggiani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1-4E09-A646-2A4D04D792B6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Della Porta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51-4E09-A646-2A4D04D792B6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Pentangelo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riassuntoOreNoProgetto!$G$2:$G$99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51-4E09-A646-2A4D04D792B6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  <c:pt idx="0">
                  <c:v>Pagliara</c:v>
                </c:pt>
              </c:strCache>
            </c:strRef>
          </c:tx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riassuntoOreNoProgetto!$H$2:$H$99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51-4E09-A646-2A4D04D792B6}"/>
            </c:ext>
          </c:extLst>
        </c:ser>
        <c:ser>
          <c:idx val="7"/>
          <c:order val="7"/>
          <c:tx>
            <c:strRef>
              <c:f>info!$C$9</c:f>
              <c:strCache>
                <c:ptCount val="1"/>
                <c:pt idx="0">
                  <c:v>Topo</c:v>
                </c:pt>
              </c:strCache>
            </c:strRef>
          </c:tx>
          <c:marker>
            <c:symbol val="none"/>
          </c:marker>
          <c:val>
            <c:numRef>
              <c:f>riassuntoOreNoProgetto!$I$2:$I$99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51-4E09-A646-2A4D04D7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17</xdr:row>
      <xdr:rowOff>164352</xdr:rowOff>
    </xdr:from>
    <xdr:to>
      <xdr:col>17</xdr:col>
      <xdr:colOff>305025</xdr:colOff>
      <xdr:row>32</xdr:row>
      <xdr:rowOff>171972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459105</xdr:colOff>
      <xdr:row>18</xdr:row>
      <xdr:rowOff>19050</xdr:rowOff>
    </xdr:from>
    <xdr:to>
      <xdr:col>14</xdr:col>
      <xdr:colOff>432435</xdr:colOff>
      <xdr:row>33</xdr:row>
      <xdr:rowOff>26670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2" sqref="A2:C9"/>
    </sheetView>
  </sheetViews>
  <sheetFormatPr defaultColWidth="8.625" defaultRowHeight="14.45"/>
  <cols>
    <col min="1" max="1" width="20.625" customWidth="1"/>
    <col min="2" max="2" width="13.375" customWidth="1"/>
    <col min="3" max="3" width="17" customWidth="1"/>
    <col min="6" max="6" width="13.375" customWidth="1"/>
    <col min="7" max="7" width="12.375" customWidth="1"/>
    <col min="9" max="9" width="31.375" customWidth="1"/>
  </cols>
  <sheetData>
    <row r="1" spans="1:12">
      <c r="A1" s="2" t="s">
        <v>0</v>
      </c>
      <c r="B1" s="2" t="s">
        <v>1</v>
      </c>
      <c r="C1" s="2" t="s">
        <v>2</v>
      </c>
      <c r="F1" s="23" t="s">
        <v>3</v>
      </c>
      <c r="G1" s="24"/>
      <c r="H1" s="22"/>
      <c r="I1" s="36" t="s">
        <v>4</v>
      </c>
      <c r="J1" s="36"/>
      <c r="K1" s="36"/>
      <c r="L1" s="37"/>
    </row>
    <row r="2" spans="1:12">
      <c r="A2" s="57">
        <v>512105901</v>
      </c>
      <c r="B2" s="22" t="s">
        <v>5</v>
      </c>
      <c r="C2" s="22" t="s">
        <v>6</v>
      </c>
      <c r="G2" s="25"/>
      <c r="H2" s="3"/>
      <c r="I2" s="27" t="s">
        <v>7</v>
      </c>
      <c r="J2" s="27"/>
      <c r="K2" s="27"/>
      <c r="L2" s="38"/>
    </row>
    <row r="3" spans="1:12">
      <c r="A3" s="57">
        <v>512105835</v>
      </c>
      <c r="B3" s="22" t="s">
        <v>8</v>
      </c>
      <c r="C3" s="22" t="s">
        <v>9</v>
      </c>
      <c r="G3" s="25"/>
      <c r="H3" s="26"/>
      <c r="I3" s="27" t="s">
        <v>10</v>
      </c>
      <c r="J3" s="27"/>
      <c r="K3" s="27"/>
      <c r="L3" s="38"/>
    </row>
    <row r="4" spans="1:12">
      <c r="A4" s="57">
        <v>512105805</v>
      </c>
      <c r="B4" s="22" t="s">
        <v>11</v>
      </c>
      <c r="C4" s="22" t="s">
        <v>12</v>
      </c>
      <c r="G4" s="25"/>
      <c r="H4" s="2"/>
      <c r="I4" s="27" t="s">
        <v>13</v>
      </c>
      <c r="J4" s="27"/>
      <c r="K4" s="27"/>
      <c r="L4" s="38"/>
    </row>
    <row r="5" spans="1:12">
      <c r="A5" s="57">
        <v>512106057</v>
      </c>
      <c r="B5" s="22" t="s">
        <v>14</v>
      </c>
      <c r="C5" s="22" t="s">
        <v>15</v>
      </c>
      <c r="G5" s="25"/>
      <c r="H5" s="27"/>
      <c r="I5" s="27"/>
      <c r="J5" s="27"/>
      <c r="K5" s="27"/>
      <c r="L5" s="38"/>
    </row>
    <row r="6" spans="1:12" ht="15" thickBot="1">
      <c r="A6" s="57">
        <v>512105745</v>
      </c>
      <c r="B6" s="22" t="s">
        <v>16</v>
      </c>
      <c r="C6" s="22" t="s">
        <v>17</v>
      </c>
      <c r="G6" s="28"/>
      <c r="H6" s="29"/>
      <c r="I6" s="29"/>
      <c r="J6" s="29"/>
      <c r="K6" s="29"/>
      <c r="L6" s="39"/>
    </row>
    <row r="7" spans="1:12">
      <c r="A7" s="57">
        <v>512105853</v>
      </c>
      <c r="B7" s="22" t="s">
        <v>18</v>
      </c>
      <c r="C7" s="22" t="s">
        <v>19</v>
      </c>
      <c r="G7" s="30" t="s">
        <v>20</v>
      </c>
      <c r="H7" s="31"/>
      <c r="I7" s="31"/>
      <c r="J7" s="31"/>
      <c r="K7" s="31"/>
      <c r="L7" s="40"/>
    </row>
    <row r="8" spans="1:12">
      <c r="A8" s="57">
        <v>512106065</v>
      </c>
      <c r="B8" s="22" t="s">
        <v>21</v>
      </c>
      <c r="C8" s="22" t="s">
        <v>22</v>
      </c>
      <c r="G8" s="32" t="s">
        <v>23</v>
      </c>
      <c r="H8" s="33"/>
      <c r="I8" s="33"/>
      <c r="J8" s="33"/>
      <c r="K8" s="33"/>
      <c r="L8" s="41"/>
    </row>
    <row r="9" spans="1:12">
      <c r="A9" s="22">
        <v>612704387</v>
      </c>
      <c r="B9" s="22" t="s">
        <v>24</v>
      </c>
      <c r="C9" s="22" t="s">
        <v>25</v>
      </c>
      <c r="G9" s="32"/>
      <c r="H9" s="33"/>
      <c r="I9" s="33"/>
      <c r="J9" s="33"/>
      <c r="K9" s="33"/>
      <c r="L9" s="41"/>
    </row>
    <row r="10" spans="1:12">
      <c r="G10" s="32"/>
      <c r="H10" s="33"/>
      <c r="I10" s="33"/>
      <c r="J10" s="33"/>
      <c r="K10" s="33"/>
      <c r="L10" s="41"/>
    </row>
    <row r="11" spans="1:12">
      <c r="G11" s="32" t="s">
        <v>26</v>
      </c>
      <c r="H11" s="33"/>
      <c r="I11" s="33"/>
      <c r="J11" s="33"/>
      <c r="K11" s="33"/>
      <c r="L11" s="41"/>
    </row>
    <row r="12" spans="1:12">
      <c r="G12" s="32" t="s">
        <v>27</v>
      </c>
      <c r="H12" s="33"/>
      <c r="I12" s="33"/>
      <c r="J12" s="33"/>
      <c r="K12" s="33"/>
      <c r="L12" s="41"/>
    </row>
    <row r="13" spans="1:12">
      <c r="G13" s="32" t="s">
        <v>28</v>
      </c>
      <c r="H13" s="33"/>
      <c r="I13" s="33"/>
      <c r="J13" s="33"/>
      <c r="K13" s="33"/>
      <c r="L13" s="41"/>
    </row>
    <row r="14" spans="1:12">
      <c r="G14" s="32" t="s">
        <v>29</v>
      </c>
      <c r="H14" s="33"/>
      <c r="I14" s="33"/>
      <c r="J14" s="33"/>
      <c r="K14" s="33"/>
      <c r="L14" s="41"/>
    </row>
    <row r="15" spans="1:12">
      <c r="G15" s="32" t="s">
        <v>30</v>
      </c>
      <c r="H15" s="33"/>
      <c r="I15" s="33"/>
      <c r="J15" s="33"/>
      <c r="K15" s="33"/>
      <c r="L15" s="41"/>
    </row>
    <row r="16" spans="1:12">
      <c r="G16" s="32" t="s">
        <v>31</v>
      </c>
      <c r="H16" s="33"/>
      <c r="I16" s="33"/>
      <c r="J16" s="33"/>
      <c r="K16" s="33"/>
      <c r="L16" s="41"/>
    </row>
    <row r="17" spans="7:12">
      <c r="G17" s="32" t="s">
        <v>32</v>
      </c>
      <c r="H17" s="33"/>
      <c r="I17" s="33"/>
      <c r="J17" s="33"/>
      <c r="K17" s="33"/>
      <c r="L17" s="41"/>
    </row>
    <row r="18" spans="7:12">
      <c r="G18" s="34" t="s">
        <v>33</v>
      </c>
      <c r="H18" s="35"/>
      <c r="I18" s="35"/>
      <c r="J18" s="35"/>
      <c r="K18" s="35"/>
      <c r="L18" s="42"/>
    </row>
  </sheetData>
  <protectedRanges>
    <protectedRange password="E169" sqref="A2:C9" name="Intervallo1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topLeftCell="A37" zoomScaleNormal="100" zoomScalePageLayoutView="60" workbookViewId="0">
      <selection activeCell="H78" sqref="H78"/>
    </sheetView>
  </sheetViews>
  <sheetFormatPr defaultColWidth="9.375" defaultRowHeight="14.45"/>
  <cols>
    <col min="1" max="1" width="26.375" style="65" customWidth="1"/>
    <col min="2" max="2" width="25.625" style="7" customWidth="1"/>
    <col min="3" max="3" width="32" style="7" customWidth="1"/>
    <col min="4" max="4" width="68.375" style="7" customWidth="1"/>
    <col min="5" max="5" width="16.375" style="7" customWidth="1"/>
    <col min="6" max="6" width="41.375" customWidth="1"/>
    <col min="7" max="7" width="33.375" customWidth="1"/>
    <col min="8" max="8" width="20.375" customWidth="1"/>
    <col min="9" max="16384" width="9.375" style="7"/>
  </cols>
  <sheetData>
    <row r="1" spans="1:8">
      <c r="B1" s="8" t="s">
        <v>138</v>
      </c>
      <c r="C1" s="8">
        <f>info!A4</f>
        <v>512105805</v>
      </c>
      <c r="D1" s="9" t="str">
        <f>info!C4</f>
        <v>Casolaro</v>
      </c>
    </row>
    <row r="3" spans="1:8">
      <c r="A3" s="66" t="s">
        <v>139</v>
      </c>
      <c r="B3" s="10" t="s">
        <v>140</v>
      </c>
      <c r="C3" s="10" t="s">
        <v>141</v>
      </c>
      <c r="D3" s="10" t="s">
        <v>142</v>
      </c>
      <c r="E3" s="10" t="s">
        <v>143</v>
      </c>
      <c r="F3" s="2" t="s">
        <v>144</v>
      </c>
      <c r="G3" s="2" t="s">
        <v>145</v>
      </c>
      <c r="H3" s="2" t="s">
        <v>146</v>
      </c>
    </row>
    <row r="4" spans="1:8">
      <c r="A4" s="66">
        <f>riassuntoOreProgetto!A2</f>
        <v>44134</v>
      </c>
      <c r="B4" s="11" t="s">
        <v>147</v>
      </c>
      <c r="C4" s="11" t="s">
        <v>147</v>
      </c>
      <c r="D4" s="11" t="s">
        <v>147</v>
      </c>
      <c r="E4" s="11">
        <v>1.5</v>
      </c>
      <c r="F4" s="3">
        <v>1</v>
      </c>
      <c r="G4" s="6">
        <v>0</v>
      </c>
      <c r="H4" s="3">
        <v>0</v>
      </c>
    </row>
    <row r="5" spans="1:8">
      <c r="A5" s="66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6">
        <f>riassuntoOreProgetto!A4</f>
        <v>44136</v>
      </c>
      <c r="B6" s="11"/>
      <c r="C6" s="11"/>
      <c r="D6" s="11"/>
      <c r="E6" s="11"/>
      <c r="F6" s="3"/>
      <c r="G6" s="6"/>
      <c r="H6" s="3"/>
    </row>
    <row r="7" spans="1:8">
      <c r="A7" s="66">
        <f>riassuntoOreProgetto!A5</f>
        <v>44137</v>
      </c>
      <c r="B7" s="11"/>
      <c r="C7" s="11"/>
      <c r="D7" s="11"/>
      <c r="E7" s="11"/>
      <c r="F7" s="3"/>
      <c r="G7" s="6"/>
      <c r="H7" s="3"/>
    </row>
    <row r="8" spans="1:8">
      <c r="A8" s="66">
        <f>riassuntoOreProgetto!A6</f>
        <v>44138</v>
      </c>
      <c r="B8" s="11" t="s">
        <v>147</v>
      </c>
      <c r="C8" s="11" t="s">
        <v>147</v>
      </c>
      <c r="D8" s="3" t="s">
        <v>148</v>
      </c>
      <c r="E8" s="11">
        <v>1.5</v>
      </c>
      <c r="F8" s="3">
        <v>0</v>
      </c>
      <c r="G8" s="6">
        <v>1.5</v>
      </c>
      <c r="H8" s="3">
        <v>1.5</v>
      </c>
    </row>
    <row r="9" spans="1:8">
      <c r="A9" s="66">
        <f>riassuntoOreProgetto!A7</f>
        <v>44139</v>
      </c>
      <c r="B9" s="11" t="s">
        <v>284</v>
      </c>
      <c r="C9" s="11" t="s">
        <v>285</v>
      </c>
      <c r="D9" s="11" t="s">
        <v>286</v>
      </c>
      <c r="E9" s="11">
        <v>2</v>
      </c>
      <c r="F9" s="3">
        <v>0</v>
      </c>
      <c r="G9" s="6">
        <v>2</v>
      </c>
      <c r="H9" s="3">
        <v>2</v>
      </c>
    </row>
    <row r="10" spans="1:8">
      <c r="A10" s="66">
        <f>riassuntoOreProgetto!A8</f>
        <v>44140</v>
      </c>
      <c r="B10" s="11"/>
      <c r="C10" s="11"/>
      <c r="D10" s="11"/>
      <c r="E10" s="11"/>
      <c r="F10" s="3"/>
      <c r="G10" s="6"/>
      <c r="H10" s="3"/>
    </row>
    <row r="11" spans="1:8">
      <c r="A11" s="66">
        <f>riassuntoOreProgetto!A9</f>
        <v>44141</v>
      </c>
      <c r="B11" s="3"/>
      <c r="C11" s="11"/>
      <c r="D11" s="11"/>
      <c r="E11" s="11"/>
      <c r="F11" s="3"/>
      <c r="G11" s="6"/>
      <c r="H11" s="3"/>
    </row>
    <row r="12" spans="1:8">
      <c r="A12" s="66">
        <f>riassuntoOreProgetto!A10</f>
        <v>44142</v>
      </c>
      <c r="B12" s="11" t="s">
        <v>284</v>
      </c>
      <c r="C12" s="11" t="s">
        <v>287</v>
      </c>
      <c r="D12" s="11" t="s">
        <v>288</v>
      </c>
      <c r="E12" s="11">
        <v>1.5</v>
      </c>
      <c r="F12" s="3">
        <v>1</v>
      </c>
      <c r="G12" s="6">
        <v>0</v>
      </c>
      <c r="H12" s="3">
        <v>0</v>
      </c>
    </row>
    <row r="13" spans="1:8">
      <c r="A13" s="66">
        <f>riassuntoOreProgetto!A11</f>
        <v>44143</v>
      </c>
      <c r="B13" s="3" t="s">
        <v>154</v>
      </c>
      <c r="C13" s="11" t="s">
        <v>289</v>
      </c>
      <c r="D13" s="11" t="s">
        <v>290</v>
      </c>
      <c r="E13" s="11">
        <v>2</v>
      </c>
      <c r="F13" s="3">
        <v>0</v>
      </c>
      <c r="G13" s="6">
        <v>2</v>
      </c>
      <c r="H13" s="3">
        <v>2</v>
      </c>
    </row>
    <row r="14" spans="1:8">
      <c r="A14" s="66">
        <f>riassuntoOreProgetto!A12</f>
        <v>44144</v>
      </c>
      <c r="B14" s="11"/>
      <c r="C14" s="11"/>
      <c r="D14" s="11"/>
      <c r="E14" s="11"/>
      <c r="F14" s="3"/>
      <c r="G14" s="6"/>
      <c r="H14" s="3"/>
    </row>
    <row r="15" spans="1:8">
      <c r="A15" s="66">
        <f>riassuntoOreProgetto!A13</f>
        <v>44145</v>
      </c>
      <c r="B15" s="11" t="s">
        <v>147</v>
      </c>
      <c r="C15" s="11" t="s">
        <v>147</v>
      </c>
      <c r="D15" s="11" t="s">
        <v>291</v>
      </c>
      <c r="E15" s="11">
        <v>2</v>
      </c>
      <c r="F15" s="3">
        <v>0</v>
      </c>
      <c r="G15" s="6">
        <v>2</v>
      </c>
      <c r="H15" s="3">
        <v>2</v>
      </c>
    </row>
    <row r="16" spans="1:8">
      <c r="A16" s="66">
        <f>riassuntoOreProgetto!A14</f>
        <v>44146</v>
      </c>
      <c r="B16" s="11" t="s">
        <v>154</v>
      </c>
      <c r="C16" s="11" t="s">
        <v>292</v>
      </c>
      <c r="D16" s="11" t="s">
        <v>292</v>
      </c>
      <c r="E16" s="11">
        <v>1</v>
      </c>
      <c r="F16" s="3">
        <v>0</v>
      </c>
      <c r="G16" s="6">
        <v>1</v>
      </c>
      <c r="H16" s="3">
        <v>1</v>
      </c>
    </row>
    <row r="17" spans="1:8">
      <c r="A17" s="66">
        <f>riassuntoOreProgetto!A15</f>
        <v>44147</v>
      </c>
      <c r="B17" s="11"/>
      <c r="C17" s="11"/>
      <c r="D17" s="11"/>
      <c r="E17" s="11"/>
      <c r="F17" s="3"/>
      <c r="G17" s="6"/>
      <c r="H17" s="3"/>
    </row>
    <row r="18" spans="1:8">
      <c r="A18" s="66">
        <f>riassuntoOreProgetto!A16</f>
        <v>44148</v>
      </c>
      <c r="B18" s="11" t="s">
        <v>154</v>
      </c>
      <c r="C18" s="11" t="s">
        <v>293</v>
      </c>
      <c r="D18" s="11" t="s">
        <v>294</v>
      </c>
      <c r="E18" s="11">
        <v>1.5</v>
      </c>
      <c r="F18" s="3">
        <v>1</v>
      </c>
      <c r="G18" s="6">
        <v>0</v>
      </c>
      <c r="H18" s="3">
        <v>0</v>
      </c>
    </row>
    <row r="19" spans="1:8">
      <c r="A19" s="66">
        <f>riassuntoOreProgetto!A17</f>
        <v>44149</v>
      </c>
      <c r="B19" s="11" t="s">
        <v>154</v>
      </c>
      <c r="C19" s="11" t="s">
        <v>295</v>
      </c>
      <c r="D19" s="11" t="s">
        <v>296</v>
      </c>
      <c r="E19" s="11">
        <v>1</v>
      </c>
      <c r="F19" s="3">
        <v>0</v>
      </c>
      <c r="G19" s="6">
        <v>0.5</v>
      </c>
      <c r="H19" s="3">
        <v>0.5</v>
      </c>
    </row>
    <row r="20" spans="1:8">
      <c r="A20" s="66">
        <f>riassuntoOreProgetto!A18</f>
        <v>44150</v>
      </c>
      <c r="B20" s="11" t="s">
        <v>154</v>
      </c>
      <c r="C20" s="11" t="s">
        <v>297</v>
      </c>
      <c r="D20" s="11" t="s">
        <v>298</v>
      </c>
      <c r="E20" s="11">
        <v>1.5</v>
      </c>
      <c r="F20" s="3">
        <v>0</v>
      </c>
      <c r="G20" s="6">
        <v>1</v>
      </c>
      <c r="H20" s="3">
        <v>1</v>
      </c>
    </row>
    <row r="21" spans="1:8">
      <c r="A21" s="66">
        <f>riassuntoOreProgetto!A19</f>
        <v>44151</v>
      </c>
      <c r="B21" s="11" t="s">
        <v>299</v>
      </c>
      <c r="C21" s="11" t="s">
        <v>300</v>
      </c>
      <c r="D21" s="11" t="s">
        <v>301</v>
      </c>
      <c r="E21" s="11">
        <v>1.5</v>
      </c>
      <c r="F21" s="3">
        <v>0</v>
      </c>
      <c r="G21" s="6">
        <v>1.5</v>
      </c>
      <c r="H21" s="3">
        <v>1.5</v>
      </c>
    </row>
    <row r="22" spans="1:8">
      <c r="A22" s="66">
        <f>riassuntoOreProgetto!A20</f>
        <v>44152</v>
      </c>
      <c r="B22" s="11" t="s">
        <v>147</v>
      </c>
      <c r="C22" s="11" t="s">
        <v>147</v>
      </c>
      <c r="D22" s="11" t="s">
        <v>147</v>
      </c>
      <c r="E22" s="3">
        <v>0.7</v>
      </c>
      <c r="F22" s="3">
        <v>0</v>
      </c>
      <c r="G22" s="6">
        <v>0.7</v>
      </c>
      <c r="H22" s="3">
        <v>0.7</v>
      </c>
    </row>
    <row r="23" spans="1:8">
      <c r="A23" s="66">
        <f>riassuntoOreProgetto!A21</f>
        <v>44153</v>
      </c>
      <c r="B23" s="11"/>
      <c r="C23" s="11"/>
      <c r="D23" s="11"/>
      <c r="E23" s="11"/>
      <c r="F23" s="3"/>
      <c r="G23" s="6"/>
      <c r="H23" s="3"/>
    </row>
    <row r="24" spans="1:8">
      <c r="A24" s="66">
        <f>riassuntoOreProgetto!A22</f>
        <v>44154</v>
      </c>
      <c r="B24" s="11" t="s">
        <v>154</v>
      </c>
      <c r="C24" s="11" t="s">
        <v>302</v>
      </c>
      <c r="D24" s="11" t="s">
        <v>303</v>
      </c>
      <c r="E24" s="11">
        <v>0.75</v>
      </c>
      <c r="F24" s="3">
        <v>0</v>
      </c>
      <c r="G24" s="6">
        <v>0.75</v>
      </c>
      <c r="H24" s="3">
        <v>0.75</v>
      </c>
    </row>
    <row r="25" spans="1:8">
      <c r="A25" s="66">
        <f>riassuntoOreProgetto!A23</f>
        <v>44155</v>
      </c>
      <c r="B25" s="11" t="s">
        <v>154</v>
      </c>
      <c r="C25" s="11" t="s">
        <v>302</v>
      </c>
      <c r="D25" s="11" t="s">
        <v>303</v>
      </c>
      <c r="E25" s="11">
        <v>1.5</v>
      </c>
      <c r="F25" s="3">
        <v>1</v>
      </c>
      <c r="G25" s="6">
        <v>0</v>
      </c>
      <c r="H25" s="3">
        <v>0</v>
      </c>
    </row>
    <row r="26" spans="1:8">
      <c r="A26" s="66">
        <f>riassuntoOreProgetto!A24</f>
        <v>44156</v>
      </c>
      <c r="B26" s="11"/>
      <c r="C26" s="11"/>
      <c r="D26" s="11"/>
      <c r="E26" s="11"/>
      <c r="F26" s="3"/>
      <c r="G26" s="6"/>
      <c r="H26" s="3"/>
    </row>
    <row r="27" spans="1:8">
      <c r="A27" s="66">
        <f>riassuntoOreProgetto!A25</f>
        <v>44157</v>
      </c>
      <c r="B27" s="11" t="s">
        <v>171</v>
      </c>
      <c r="C27" s="11" t="s">
        <v>304</v>
      </c>
      <c r="D27" s="11" t="s">
        <v>304</v>
      </c>
      <c r="E27" s="11">
        <v>2</v>
      </c>
      <c r="F27" s="3">
        <v>0</v>
      </c>
      <c r="G27" s="6">
        <v>1.5</v>
      </c>
      <c r="H27" s="3">
        <v>1.5</v>
      </c>
    </row>
    <row r="28" spans="1:8">
      <c r="A28" s="66">
        <f>riassuntoOreProgetto!A26</f>
        <v>44158</v>
      </c>
      <c r="B28" s="11"/>
      <c r="C28" s="11"/>
      <c r="D28" s="11"/>
      <c r="E28" s="11"/>
      <c r="F28" s="3"/>
      <c r="G28" s="6"/>
      <c r="H28" s="3"/>
    </row>
    <row r="29" spans="1:8">
      <c r="A29" s="66">
        <f>riassuntoOreProgetto!A27</f>
        <v>44159</v>
      </c>
      <c r="B29" s="11" t="s">
        <v>305</v>
      </c>
      <c r="C29" s="11" t="s">
        <v>306</v>
      </c>
      <c r="D29" s="11" t="s">
        <v>307</v>
      </c>
      <c r="E29" s="11">
        <v>1.3</v>
      </c>
      <c r="F29" s="3">
        <v>0</v>
      </c>
      <c r="G29" s="6">
        <v>1.3</v>
      </c>
      <c r="H29" s="3">
        <v>1.3</v>
      </c>
    </row>
    <row r="30" spans="1:8">
      <c r="A30" s="66">
        <f>riassuntoOreProgetto!A28</f>
        <v>44160</v>
      </c>
      <c r="B30" s="11" t="s">
        <v>171</v>
      </c>
      <c r="C30" s="11" t="s">
        <v>308</v>
      </c>
      <c r="D30" s="11" t="s">
        <v>309</v>
      </c>
      <c r="E30" s="11">
        <v>0.15</v>
      </c>
      <c r="F30" s="3">
        <v>0</v>
      </c>
      <c r="G30" s="6">
        <v>0.15</v>
      </c>
      <c r="H30" s="3">
        <v>0.15</v>
      </c>
    </row>
    <row r="31" spans="1:8">
      <c r="A31" s="66">
        <f>riassuntoOreProgetto!A29</f>
        <v>44161</v>
      </c>
      <c r="B31" s="11" t="s">
        <v>176</v>
      </c>
      <c r="C31" s="11" t="s">
        <v>310</v>
      </c>
      <c r="D31" s="11" t="s">
        <v>311</v>
      </c>
      <c r="E31" s="11">
        <v>1</v>
      </c>
      <c r="F31" s="3">
        <v>0</v>
      </c>
      <c r="G31" s="6">
        <v>1</v>
      </c>
      <c r="H31" s="3">
        <v>1</v>
      </c>
    </row>
    <row r="32" spans="1:8">
      <c r="A32" s="66">
        <f>riassuntoOreProgetto!A30</f>
        <v>44162</v>
      </c>
      <c r="B32" s="11" t="s">
        <v>312</v>
      </c>
      <c r="C32" s="11" t="s">
        <v>313</v>
      </c>
      <c r="D32" s="11" t="s">
        <v>313</v>
      </c>
      <c r="E32" s="11">
        <v>1.5</v>
      </c>
      <c r="F32" s="3">
        <v>1</v>
      </c>
      <c r="G32" s="6">
        <v>0</v>
      </c>
      <c r="H32" s="3">
        <v>0</v>
      </c>
    </row>
    <row r="33" spans="1:8">
      <c r="A33" s="66">
        <f>riassuntoOreProgetto!A31</f>
        <v>44163</v>
      </c>
      <c r="B33" s="11"/>
      <c r="C33" s="11"/>
      <c r="D33" s="11"/>
      <c r="E33" s="11"/>
      <c r="F33" s="3"/>
      <c r="G33" s="6"/>
      <c r="H33" s="3"/>
    </row>
    <row r="34" spans="1:8">
      <c r="A34" s="66">
        <f>riassuntoOreProgetto!A32</f>
        <v>44164</v>
      </c>
      <c r="B34" s="11"/>
      <c r="C34" s="11"/>
      <c r="D34" s="11"/>
      <c r="E34" s="11"/>
      <c r="F34" s="3"/>
      <c r="G34" s="6"/>
      <c r="H34" s="3"/>
    </row>
    <row r="35" spans="1:8">
      <c r="A35" s="66">
        <f>riassuntoOreProgetto!A33</f>
        <v>44165</v>
      </c>
      <c r="B35" s="11"/>
      <c r="C35" s="11"/>
      <c r="D35" s="11"/>
      <c r="E35" s="11"/>
      <c r="F35" s="3"/>
      <c r="G35" s="6"/>
      <c r="H35" s="3"/>
    </row>
    <row r="36" spans="1:8">
      <c r="A36" s="66">
        <f>riassuntoOreProgetto!A34</f>
        <v>44166</v>
      </c>
      <c r="B36" s="11" t="s">
        <v>147</v>
      </c>
      <c r="C36" s="3" t="s">
        <v>181</v>
      </c>
      <c r="D36" s="3" t="s">
        <v>181</v>
      </c>
      <c r="E36" s="11">
        <v>0.7</v>
      </c>
      <c r="F36" s="3">
        <v>0</v>
      </c>
      <c r="G36" s="6">
        <v>0.7</v>
      </c>
      <c r="H36" s="3">
        <v>0.7</v>
      </c>
    </row>
    <row r="37" spans="1:8">
      <c r="A37" s="66">
        <f>riassuntoOreProgetto!A35</f>
        <v>44167</v>
      </c>
      <c r="B37" s="11" t="s">
        <v>314</v>
      </c>
      <c r="C37" s="11" t="s">
        <v>185</v>
      </c>
      <c r="D37" s="11" t="s">
        <v>315</v>
      </c>
      <c r="E37" s="11">
        <v>1</v>
      </c>
      <c r="F37" s="3">
        <v>0</v>
      </c>
      <c r="G37" s="6">
        <v>1</v>
      </c>
      <c r="H37" s="3">
        <v>1</v>
      </c>
    </row>
    <row r="38" spans="1:8">
      <c r="A38" s="66">
        <f>riassuntoOreProgetto!A36</f>
        <v>44168</v>
      </c>
      <c r="B38" s="11"/>
      <c r="C38" s="11"/>
      <c r="D38" s="11"/>
      <c r="E38" s="11"/>
      <c r="F38" s="3"/>
      <c r="G38" s="6"/>
      <c r="H38" s="3"/>
    </row>
    <row r="39" spans="1:8">
      <c r="A39" s="66">
        <f>riassuntoOreProgetto!A37</f>
        <v>44169</v>
      </c>
      <c r="B39" s="11" t="s">
        <v>147</v>
      </c>
      <c r="C39" s="11" t="s">
        <v>147</v>
      </c>
      <c r="D39" s="11" t="s">
        <v>147</v>
      </c>
      <c r="E39" s="11">
        <v>3</v>
      </c>
      <c r="F39" s="3">
        <v>1</v>
      </c>
      <c r="G39" s="6">
        <v>0</v>
      </c>
      <c r="H39" s="3">
        <v>0</v>
      </c>
    </row>
    <row r="40" spans="1:8">
      <c r="A40" s="66">
        <f>riassuntoOreProgetto!A38</f>
        <v>44170</v>
      </c>
      <c r="B40" s="11"/>
      <c r="C40" s="11"/>
      <c r="D40" s="11"/>
      <c r="E40" s="11"/>
      <c r="F40" s="3"/>
      <c r="G40" s="6"/>
      <c r="H40" s="3"/>
    </row>
    <row r="41" spans="1:8">
      <c r="A41" s="66">
        <f>riassuntoOreProgetto!A39</f>
        <v>44171</v>
      </c>
      <c r="B41" s="11" t="s">
        <v>316</v>
      </c>
      <c r="C41" s="11" t="s">
        <v>316</v>
      </c>
      <c r="D41" s="11" t="s">
        <v>316</v>
      </c>
      <c r="E41" s="11">
        <v>1</v>
      </c>
      <c r="F41" s="3">
        <v>0</v>
      </c>
      <c r="G41" s="6">
        <v>1</v>
      </c>
      <c r="H41" s="3">
        <v>1</v>
      </c>
    </row>
    <row r="42" spans="1:8">
      <c r="A42" s="66">
        <f>riassuntoOreProgetto!A40</f>
        <v>44172</v>
      </c>
      <c r="B42" s="11"/>
      <c r="C42" s="11"/>
      <c r="D42" s="11"/>
      <c r="E42" s="11"/>
      <c r="F42" s="3"/>
      <c r="G42" s="6"/>
      <c r="H42" s="3"/>
    </row>
    <row r="43" spans="1:8">
      <c r="A43" s="66">
        <f>riassuntoOreProgetto!A41</f>
        <v>44173</v>
      </c>
      <c r="B43" s="11"/>
      <c r="C43" s="11"/>
      <c r="D43" s="11"/>
      <c r="E43" s="11"/>
      <c r="F43" s="3"/>
      <c r="G43" s="6"/>
      <c r="H43" s="3"/>
    </row>
    <row r="44" spans="1:8">
      <c r="A44" s="66">
        <f>riassuntoOreProgetto!A42</f>
        <v>44174</v>
      </c>
      <c r="B44" s="11"/>
      <c r="C44" s="11"/>
      <c r="D44" s="11"/>
      <c r="E44" s="11"/>
      <c r="F44" s="3"/>
      <c r="G44" s="6"/>
      <c r="H44" s="3"/>
    </row>
    <row r="45" spans="1:8">
      <c r="A45" s="66">
        <f>riassuntoOreProgetto!A43</f>
        <v>44175</v>
      </c>
      <c r="B45" s="11"/>
      <c r="C45" s="11"/>
      <c r="D45" s="11"/>
      <c r="E45" s="11"/>
      <c r="F45" s="3"/>
      <c r="G45" s="6"/>
      <c r="H45" s="3"/>
    </row>
    <row r="46" spans="1:8">
      <c r="A46" s="66">
        <f>riassuntoOreProgetto!A44</f>
        <v>44176</v>
      </c>
      <c r="B46" s="11"/>
      <c r="C46" s="11"/>
      <c r="D46" s="11"/>
      <c r="E46" s="11"/>
      <c r="F46" s="3"/>
      <c r="G46" s="6"/>
      <c r="H46" s="3"/>
    </row>
    <row r="47" spans="1:8">
      <c r="A47" s="66">
        <f>riassuntoOreProgetto!A45</f>
        <v>44177</v>
      </c>
      <c r="B47" s="11"/>
      <c r="C47" s="11"/>
      <c r="D47" s="11"/>
      <c r="E47" s="11"/>
      <c r="F47" s="3"/>
      <c r="G47" s="6"/>
      <c r="H47" s="3"/>
    </row>
    <row r="48" spans="1:8">
      <c r="A48" s="66">
        <f>riassuntoOreProgetto!A46</f>
        <v>44178</v>
      </c>
      <c r="B48" s="11" t="s">
        <v>194</v>
      </c>
      <c r="C48" s="11" t="s">
        <v>264</v>
      </c>
      <c r="D48" s="11" t="s">
        <v>264</v>
      </c>
      <c r="E48" s="11">
        <v>3</v>
      </c>
      <c r="F48" s="3">
        <v>0</v>
      </c>
      <c r="G48" s="6">
        <v>3</v>
      </c>
      <c r="H48" s="3">
        <v>3</v>
      </c>
    </row>
    <row r="49" spans="1:8">
      <c r="A49" s="66">
        <f>riassuntoOreProgetto!A47</f>
        <v>44179</v>
      </c>
      <c r="B49" s="11"/>
      <c r="C49" s="11"/>
      <c r="D49" s="11"/>
      <c r="E49" s="11"/>
      <c r="F49" s="3"/>
      <c r="G49" s="6"/>
      <c r="H49" s="3"/>
    </row>
    <row r="50" spans="1:8">
      <c r="A50" s="66">
        <f>riassuntoOreProgetto!A48</f>
        <v>44180</v>
      </c>
      <c r="B50" s="11"/>
      <c r="C50" s="11"/>
      <c r="D50" s="11"/>
      <c r="E50" s="11"/>
      <c r="F50" s="3"/>
      <c r="G50" s="6"/>
      <c r="H50" s="3"/>
    </row>
    <row r="51" spans="1:8">
      <c r="A51" s="66">
        <f>riassuntoOreProgetto!A49</f>
        <v>44181</v>
      </c>
      <c r="B51" s="11"/>
      <c r="C51" s="11"/>
      <c r="D51" s="11"/>
      <c r="E51" s="11"/>
      <c r="F51" s="3"/>
      <c r="G51" s="6"/>
      <c r="H51" s="3"/>
    </row>
    <row r="52" spans="1:8">
      <c r="A52" s="66">
        <f>riassuntoOreProgetto!A50</f>
        <v>44182</v>
      </c>
      <c r="B52" s="11" t="s">
        <v>196</v>
      </c>
      <c r="C52" s="11" t="s">
        <v>317</v>
      </c>
      <c r="D52" s="11" t="s">
        <v>317</v>
      </c>
      <c r="E52" s="11">
        <v>1</v>
      </c>
      <c r="F52" s="3">
        <v>0</v>
      </c>
      <c r="G52" s="6">
        <v>1</v>
      </c>
      <c r="H52" s="11">
        <v>1</v>
      </c>
    </row>
    <row r="53" spans="1:8">
      <c r="A53" s="66">
        <f>riassuntoOreProgetto!A51</f>
        <v>44183</v>
      </c>
      <c r="B53" s="11" t="s">
        <v>194</v>
      </c>
      <c r="C53" s="11" t="s">
        <v>318</v>
      </c>
      <c r="D53" s="11" t="s">
        <v>318</v>
      </c>
      <c r="E53" s="11">
        <v>2</v>
      </c>
      <c r="F53" s="3">
        <v>0</v>
      </c>
      <c r="G53" s="6">
        <v>2</v>
      </c>
      <c r="H53" s="11">
        <v>2</v>
      </c>
    </row>
    <row r="54" spans="1:8">
      <c r="A54" s="66">
        <f>riassuntoOreProgetto!A52</f>
        <v>44184</v>
      </c>
      <c r="B54" s="11"/>
      <c r="C54" s="11"/>
      <c r="D54" s="11"/>
      <c r="E54" s="11"/>
      <c r="F54" s="3"/>
      <c r="G54" s="6"/>
      <c r="H54" s="11"/>
    </row>
    <row r="55" spans="1:8">
      <c r="A55" s="66">
        <f>riassuntoOreProgetto!A53</f>
        <v>44185</v>
      </c>
      <c r="B55" s="11"/>
      <c r="C55" s="11"/>
      <c r="D55" s="11"/>
      <c r="E55" s="11"/>
      <c r="F55" s="3"/>
      <c r="G55" s="6"/>
      <c r="H55" s="11"/>
    </row>
    <row r="56" spans="1:8">
      <c r="A56" s="66">
        <f>riassuntoOreProgetto!A54</f>
        <v>44186</v>
      </c>
      <c r="B56" s="11" t="s">
        <v>319</v>
      </c>
      <c r="C56" s="11" t="s">
        <v>319</v>
      </c>
      <c r="D56" s="11" t="s">
        <v>319</v>
      </c>
      <c r="E56" s="11">
        <v>2.2000000000000002</v>
      </c>
      <c r="F56" s="3">
        <v>0</v>
      </c>
      <c r="G56" s="6">
        <v>2.2000000000000002</v>
      </c>
      <c r="H56" s="11">
        <v>2.2000000000000002</v>
      </c>
    </row>
    <row r="57" spans="1:8">
      <c r="A57" s="66">
        <f>riassuntoOreProgetto!A55</f>
        <v>44187</v>
      </c>
      <c r="B57" s="11" t="s">
        <v>320</v>
      </c>
      <c r="C57" s="11" t="s">
        <v>321</v>
      </c>
      <c r="D57" s="11" t="s">
        <v>321</v>
      </c>
      <c r="E57" s="11">
        <v>2</v>
      </c>
      <c r="F57" s="3">
        <v>0</v>
      </c>
      <c r="G57" s="6">
        <v>2</v>
      </c>
      <c r="H57" s="11">
        <v>2</v>
      </c>
    </row>
    <row r="58" spans="1:8">
      <c r="A58" s="66">
        <f>riassuntoOreProgetto!A56</f>
        <v>44188</v>
      </c>
      <c r="B58" s="11" t="s">
        <v>319</v>
      </c>
      <c r="C58" s="11" t="s">
        <v>319</v>
      </c>
      <c r="D58" s="11" t="s">
        <v>319</v>
      </c>
      <c r="E58" s="11">
        <v>2.2000000000000002</v>
      </c>
      <c r="F58" s="3">
        <v>0</v>
      </c>
      <c r="G58" s="6">
        <v>2.2000000000000002</v>
      </c>
      <c r="H58" s="11">
        <v>2.2000000000000002</v>
      </c>
    </row>
    <row r="59" spans="1:8">
      <c r="A59" s="66">
        <f>riassuntoOreProgetto!A57</f>
        <v>44189</v>
      </c>
      <c r="B59" s="11"/>
      <c r="C59" s="11"/>
      <c r="D59" s="11"/>
      <c r="E59" s="11"/>
      <c r="F59" s="3"/>
      <c r="G59" s="6"/>
      <c r="H59" s="3"/>
    </row>
    <row r="60" spans="1:8">
      <c r="A60" s="66">
        <f>riassuntoOreProgetto!A58</f>
        <v>44190</v>
      </c>
      <c r="B60" s="11"/>
      <c r="C60" s="11"/>
      <c r="D60" s="11"/>
      <c r="E60" s="11"/>
      <c r="F60" s="3"/>
      <c r="G60" s="6"/>
      <c r="H60" s="3"/>
    </row>
    <row r="61" spans="1:8">
      <c r="A61" s="66">
        <f>riassuntoOreProgetto!A59</f>
        <v>44191</v>
      </c>
      <c r="B61" s="11"/>
      <c r="C61" s="11"/>
      <c r="D61" s="11"/>
      <c r="E61" s="11"/>
      <c r="F61" s="3"/>
      <c r="G61" s="6"/>
      <c r="H61" s="3"/>
    </row>
    <row r="62" spans="1:8">
      <c r="A62" s="66">
        <f>riassuntoOreProgetto!A60</f>
        <v>44192</v>
      </c>
      <c r="B62" s="11" t="s">
        <v>320</v>
      </c>
      <c r="C62" s="11" t="s">
        <v>320</v>
      </c>
      <c r="D62" s="11" t="s">
        <v>320</v>
      </c>
      <c r="E62" s="11">
        <v>1</v>
      </c>
      <c r="F62" s="3">
        <v>0</v>
      </c>
      <c r="G62" s="6">
        <v>1</v>
      </c>
      <c r="H62" s="3">
        <v>1</v>
      </c>
    </row>
    <row r="63" spans="1:8">
      <c r="A63" s="66">
        <f>riassuntoOreProgetto!A61</f>
        <v>44193</v>
      </c>
      <c r="B63" s="11" t="s">
        <v>320</v>
      </c>
      <c r="C63" s="11" t="s">
        <v>320</v>
      </c>
      <c r="D63" s="11" t="s">
        <v>322</v>
      </c>
      <c r="E63" s="11">
        <v>2</v>
      </c>
      <c r="F63" s="3">
        <v>0</v>
      </c>
      <c r="G63" s="6">
        <v>2</v>
      </c>
      <c r="H63" s="3">
        <v>2</v>
      </c>
    </row>
    <row r="64" spans="1:8">
      <c r="A64" s="66">
        <f>riassuntoOreProgetto!A62</f>
        <v>44194</v>
      </c>
      <c r="B64" s="11" t="s">
        <v>320</v>
      </c>
      <c r="C64" s="11" t="s">
        <v>320</v>
      </c>
      <c r="D64" s="11" t="s">
        <v>323</v>
      </c>
      <c r="E64" s="11">
        <v>3</v>
      </c>
      <c r="F64" s="3">
        <v>0</v>
      </c>
      <c r="G64" s="6">
        <v>3</v>
      </c>
      <c r="H64" s="3">
        <v>3</v>
      </c>
    </row>
    <row r="65" spans="1:8">
      <c r="A65" s="66">
        <f>riassuntoOreProgetto!A63</f>
        <v>44195</v>
      </c>
      <c r="B65" s="11" t="s">
        <v>320</v>
      </c>
      <c r="C65" s="11" t="s">
        <v>201</v>
      </c>
      <c r="D65" s="11" t="s">
        <v>201</v>
      </c>
      <c r="E65" s="11">
        <v>1</v>
      </c>
      <c r="F65" s="3">
        <v>0</v>
      </c>
      <c r="G65" s="6">
        <v>1</v>
      </c>
      <c r="H65" s="3">
        <v>1</v>
      </c>
    </row>
    <row r="66" spans="1:8">
      <c r="A66" s="66">
        <f>riassuntoOreProgetto!A64</f>
        <v>44196</v>
      </c>
      <c r="B66" s="11" t="s">
        <v>324</v>
      </c>
      <c r="C66" s="11" t="s">
        <v>324</v>
      </c>
      <c r="D66" s="11" t="s">
        <v>324</v>
      </c>
      <c r="E66" s="11">
        <v>1</v>
      </c>
      <c r="F66" s="3">
        <v>0</v>
      </c>
      <c r="G66" s="6">
        <v>1</v>
      </c>
      <c r="H66" s="3">
        <v>1</v>
      </c>
    </row>
    <row r="67" spans="1:8">
      <c r="A67" s="66">
        <f>riassuntoOreProgetto!A65</f>
        <v>44197</v>
      </c>
      <c r="B67" s="11"/>
      <c r="C67" s="11"/>
      <c r="D67" s="11"/>
      <c r="E67" s="11"/>
      <c r="F67" s="3"/>
      <c r="G67" s="6"/>
      <c r="H67" s="3"/>
    </row>
    <row r="68" spans="1:8">
      <c r="A68" s="66">
        <f>riassuntoOreProgetto!A66</f>
        <v>44198</v>
      </c>
      <c r="B68" s="11" t="s">
        <v>320</v>
      </c>
      <c r="C68" s="11" t="s">
        <v>201</v>
      </c>
      <c r="D68" s="11" t="s">
        <v>201</v>
      </c>
      <c r="E68" s="11">
        <v>1</v>
      </c>
      <c r="F68" s="3">
        <v>0</v>
      </c>
      <c r="G68" s="6">
        <v>1</v>
      </c>
      <c r="H68" s="3">
        <v>1</v>
      </c>
    </row>
    <row r="69" spans="1:8">
      <c r="A69" s="66">
        <f>riassuntoOreProgetto!A67</f>
        <v>44199</v>
      </c>
      <c r="B69" s="11" t="s">
        <v>325</v>
      </c>
      <c r="C69" s="11" t="s">
        <v>325</v>
      </c>
      <c r="D69" s="11" t="s">
        <v>325</v>
      </c>
      <c r="E69" s="11">
        <v>1.2</v>
      </c>
      <c r="F69" s="3">
        <v>0</v>
      </c>
      <c r="G69" s="6">
        <v>1.2</v>
      </c>
      <c r="H69" s="3">
        <v>1.2</v>
      </c>
    </row>
    <row r="70" spans="1:8">
      <c r="A70" s="66">
        <f>riassuntoOreProgetto!A68</f>
        <v>44200</v>
      </c>
      <c r="B70" s="11"/>
      <c r="C70" s="11"/>
      <c r="D70" s="11"/>
      <c r="E70" s="11"/>
      <c r="F70" s="3"/>
      <c r="G70" s="6"/>
      <c r="H70" s="3"/>
    </row>
    <row r="71" spans="1:8">
      <c r="A71" s="66">
        <f>riassuntoOreProgetto!A69</f>
        <v>44201</v>
      </c>
      <c r="B71" s="11"/>
      <c r="C71" s="11"/>
      <c r="D71" s="11"/>
      <c r="E71" s="11"/>
      <c r="F71" s="3"/>
      <c r="G71" s="6"/>
      <c r="H71" s="3"/>
    </row>
    <row r="72" spans="1:8">
      <c r="A72" s="66">
        <f>riassuntoOreProgetto!A70</f>
        <v>44202</v>
      </c>
      <c r="B72" s="3" t="s">
        <v>206</v>
      </c>
      <c r="C72" s="3" t="s">
        <v>206</v>
      </c>
      <c r="D72" s="3" t="s">
        <v>206</v>
      </c>
      <c r="E72" s="3">
        <v>0.2</v>
      </c>
      <c r="F72" s="3">
        <v>0</v>
      </c>
      <c r="G72" s="6">
        <v>0.2</v>
      </c>
      <c r="H72" s="3">
        <v>0.2</v>
      </c>
    </row>
    <row r="73" spans="1:8">
      <c r="A73" s="66">
        <f>riassuntoOreProgetto!A71</f>
        <v>44203</v>
      </c>
      <c r="B73" s="3"/>
      <c r="C73" s="3"/>
      <c r="D73" s="3"/>
      <c r="E73" s="3"/>
      <c r="F73" s="3"/>
      <c r="G73" s="6"/>
      <c r="H73" s="3"/>
    </row>
    <row r="74" spans="1:8">
      <c r="A74" s="66">
        <f>riassuntoOreProgetto!A72</f>
        <v>44204</v>
      </c>
      <c r="B74" s="3" t="s">
        <v>206</v>
      </c>
      <c r="C74" s="3" t="s">
        <v>206</v>
      </c>
      <c r="D74" s="3" t="s">
        <v>206</v>
      </c>
      <c r="E74" s="3">
        <v>0.2</v>
      </c>
      <c r="F74" s="3">
        <v>0</v>
      </c>
      <c r="G74" s="6">
        <v>0.2</v>
      </c>
      <c r="H74" s="3">
        <v>0.2</v>
      </c>
    </row>
    <row r="75" spans="1:8">
      <c r="A75" s="66">
        <f>riassuntoOreProgetto!A73</f>
        <v>44205</v>
      </c>
      <c r="B75" s="11"/>
      <c r="C75" s="11"/>
      <c r="D75" s="11"/>
      <c r="E75" s="11"/>
      <c r="F75" s="3"/>
      <c r="G75" s="6"/>
      <c r="H75" s="3"/>
    </row>
    <row r="76" spans="1:8">
      <c r="A76" s="66">
        <f>riassuntoOreProgetto!A74</f>
        <v>44206</v>
      </c>
      <c r="B76" s="11"/>
      <c r="C76" s="11"/>
      <c r="D76" s="11"/>
      <c r="E76" s="11"/>
      <c r="F76" s="3"/>
      <c r="G76" s="6"/>
      <c r="H76" s="3"/>
    </row>
    <row r="77" spans="1:8">
      <c r="A77" s="66">
        <f>riassuntoOreProgetto!A75</f>
        <v>44207</v>
      </c>
      <c r="B77" s="11"/>
      <c r="C77" s="11"/>
      <c r="D77" s="11"/>
      <c r="E77" s="11"/>
      <c r="F77" s="3"/>
      <c r="G77" s="6"/>
      <c r="H77" s="3"/>
    </row>
    <row r="78" spans="1:8">
      <c r="A78" s="66">
        <f>riassuntoOreProgetto!A76</f>
        <v>44208</v>
      </c>
      <c r="B78" s="11" t="s">
        <v>326</v>
      </c>
      <c r="C78" s="11" t="s">
        <v>326</v>
      </c>
      <c r="D78" s="11" t="s">
        <v>326</v>
      </c>
      <c r="E78" s="11">
        <v>1.3</v>
      </c>
      <c r="F78" s="3">
        <v>0</v>
      </c>
      <c r="G78" s="6">
        <v>1.3</v>
      </c>
      <c r="H78" s="3">
        <v>1.3</v>
      </c>
    </row>
    <row r="79" spans="1:8">
      <c r="A79" s="66">
        <f>riassuntoOreProgetto!A77</f>
        <v>44209</v>
      </c>
      <c r="B79" s="11"/>
      <c r="C79" s="11"/>
      <c r="D79" s="11"/>
      <c r="E79" s="11"/>
      <c r="F79" s="3"/>
      <c r="G79" s="6"/>
      <c r="H79" s="3"/>
    </row>
    <row r="80" spans="1:8">
      <c r="A80" s="66">
        <f>riassuntoOreProgetto!A78</f>
        <v>44210</v>
      </c>
      <c r="B80" s="11" t="s">
        <v>320</v>
      </c>
      <c r="C80" s="11" t="s">
        <v>201</v>
      </c>
      <c r="D80" s="11" t="s">
        <v>201</v>
      </c>
      <c r="E80" s="11">
        <v>2</v>
      </c>
      <c r="F80" s="3">
        <v>0</v>
      </c>
      <c r="G80" s="6">
        <v>2</v>
      </c>
      <c r="H80" s="3">
        <v>2</v>
      </c>
    </row>
    <row r="81" spans="1:8">
      <c r="A81" s="66">
        <f>riassuntoOreProgetto!A79</f>
        <v>44211</v>
      </c>
      <c r="B81" s="11" t="s">
        <v>320</v>
      </c>
      <c r="C81" s="11" t="s">
        <v>320</v>
      </c>
      <c r="D81" s="11" t="s">
        <v>320</v>
      </c>
      <c r="E81" s="11">
        <v>1</v>
      </c>
      <c r="F81" s="3">
        <v>0</v>
      </c>
      <c r="G81" s="6">
        <v>1</v>
      </c>
      <c r="H81" s="3">
        <v>1</v>
      </c>
    </row>
    <row r="82" spans="1:8">
      <c r="A82" s="66">
        <f>riassuntoOreProgetto!A80</f>
        <v>44212</v>
      </c>
      <c r="B82" s="11" t="s">
        <v>320</v>
      </c>
      <c r="C82" s="11" t="s">
        <v>201</v>
      </c>
      <c r="D82" s="11" t="s">
        <v>201</v>
      </c>
      <c r="E82" s="11">
        <v>1</v>
      </c>
      <c r="F82" s="3">
        <v>0</v>
      </c>
      <c r="G82" s="6">
        <v>1</v>
      </c>
      <c r="H82" s="3">
        <v>1</v>
      </c>
    </row>
    <row r="83" spans="1:8">
      <c r="A83" s="66">
        <f>riassuntoOreProgetto!A81</f>
        <v>44213</v>
      </c>
      <c r="B83" s="11"/>
      <c r="C83" s="11"/>
      <c r="D83" s="11"/>
      <c r="E83" s="11"/>
      <c r="F83" s="3"/>
      <c r="G83" s="6"/>
      <c r="H83" s="3"/>
    </row>
    <row r="84" spans="1:8">
      <c r="A84" s="66">
        <f>riassuntoOreProgetto!A82</f>
        <v>44214</v>
      </c>
      <c r="B84" s="11"/>
      <c r="C84" s="11"/>
      <c r="D84" s="11"/>
      <c r="E84" s="11"/>
      <c r="F84" s="3"/>
      <c r="G84" s="6"/>
      <c r="H84" s="3"/>
    </row>
    <row r="85" spans="1:8">
      <c r="A85" s="66">
        <f>riassuntoOreProgetto!A83</f>
        <v>44215</v>
      </c>
      <c r="B85" s="11" t="s">
        <v>327</v>
      </c>
      <c r="C85" s="11" t="s">
        <v>327</v>
      </c>
      <c r="D85" s="11" t="s">
        <v>327</v>
      </c>
      <c r="E85" s="11">
        <v>1</v>
      </c>
      <c r="F85" s="3">
        <v>0</v>
      </c>
      <c r="G85" s="6">
        <v>1</v>
      </c>
      <c r="H85" s="3">
        <v>1</v>
      </c>
    </row>
    <row r="86" spans="1:8">
      <c r="A86" s="66">
        <f>riassuntoOreProgetto!A84</f>
        <v>44216</v>
      </c>
      <c r="B86" s="11"/>
      <c r="C86" s="11"/>
      <c r="D86" s="11"/>
      <c r="E86" s="11"/>
      <c r="F86" s="3"/>
      <c r="G86" s="6"/>
      <c r="H86" s="3"/>
    </row>
    <row r="87" spans="1:8">
      <c r="A87" s="66">
        <f>riassuntoOreProgetto!A85</f>
        <v>44217</v>
      </c>
      <c r="B87" s="11"/>
      <c r="C87" s="11"/>
      <c r="D87" s="11"/>
      <c r="E87" s="11"/>
      <c r="F87" s="3"/>
      <c r="G87" s="6"/>
      <c r="H87" s="3"/>
    </row>
    <row r="88" spans="1:8">
      <c r="A88" s="66">
        <f>riassuntoOreProgetto!A86</f>
        <v>44218</v>
      </c>
      <c r="B88" s="11"/>
      <c r="C88" s="11"/>
      <c r="D88" s="11"/>
      <c r="E88" s="11"/>
      <c r="F88" s="3"/>
      <c r="G88" s="6"/>
      <c r="H88" s="3"/>
    </row>
    <row r="89" spans="1:8">
      <c r="A89" s="66">
        <f>riassuntoOreProgetto!A87</f>
        <v>44219</v>
      </c>
      <c r="B89" s="11"/>
      <c r="C89" s="11"/>
      <c r="D89" s="11"/>
      <c r="E89" s="11"/>
      <c r="F89" s="3"/>
      <c r="G89" s="6"/>
      <c r="H89" s="3"/>
    </row>
    <row r="90" spans="1:8">
      <c r="A90" s="66">
        <f>riassuntoOreProgetto!A88</f>
        <v>44220</v>
      </c>
      <c r="B90" s="11"/>
      <c r="C90" s="11"/>
      <c r="D90" s="11"/>
      <c r="E90" s="11"/>
      <c r="F90" s="3"/>
      <c r="G90" s="6"/>
      <c r="H90" s="3"/>
    </row>
    <row r="91" spans="1:8">
      <c r="A91" s="66">
        <f>riassuntoOreProgetto!A89</f>
        <v>44221</v>
      </c>
      <c r="B91" s="11"/>
      <c r="C91" s="11"/>
      <c r="D91" s="11"/>
      <c r="E91" s="11"/>
      <c r="F91" s="3"/>
      <c r="G91" s="6"/>
      <c r="H91" s="3"/>
    </row>
    <row r="92" spans="1:8">
      <c r="A92" s="66">
        <f>riassuntoOreProgetto!A90</f>
        <v>44222</v>
      </c>
      <c r="B92" s="11"/>
      <c r="C92" s="11"/>
      <c r="D92" s="11"/>
      <c r="E92" s="11"/>
      <c r="F92" s="3"/>
      <c r="G92" s="6"/>
      <c r="H92" s="3"/>
    </row>
    <row r="93" spans="1:8">
      <c r="A93" s="66">
        <f>riassuntoOreProgetto!A91</f>
        <v>44223</v>
      </c>
      <c r="B93" s="11"/>
      <c r="C93" s="11"/>
      <c r="D93" s="11"/>
      <c r="E93" s="11"/>
      <c r="F93" s="3"/>
      <c r="G93" s="6"/>
      <c r="H93" s="3"/>
    </row>
    <row r="94" spans="1:8">
      <c r="A94" s="66">
        <f>riassuntoOreProgetto!A92</f>
        <v>44224</v>
      </c>
      <c r="B94" s="11"/>
      <c r="C94" s="11"/>
      <c r="D94" s="11"/>
      <c r="E94" s="11"/>
      <c r="F94" s="3"/>
      <c r="G94" s="6"/>
      <c r="H94" s="3"/>
    </row>
    <row r="95" spans="1:8">
      <c r="A95" s="66">
        <f>riassuntoOreProgetto!A93</f>
        <v>44225</v>
      </c>
      <c r="B95" s="11"/>
      <c r="C95" s="11"/>
      <c r="D95" s="11"/>
      <c r="E95" s="11"/>
      <c r="F95" s="3"/>
      <c r="G95" s="6"/>
      <c r="H95" s="3"/>
    </row>
    <row r="96" spans="1:8">
      <c r="A96" s="66">
        <f>riassuntoOreProgetto!A94</f>
        <v>44226</v>
      </c>
      <c r="B96" s="11"/>
      <c r="C96" s="11"/>
      <c r="D96" s="11"/>
      <c r="E96" s="11"/>
      <c r="F96" s="3"/>
      <c r="G96" s="6"/>
      <c r="H96" s="3"/>
    </row>
    <row r="97" spans="1:8">
      <c r="A97" s="66">
        <f>riassuntoOreProgetto!A95</f>
        <v>44227</v>
      </c>
      <c r="B97" s="11"/>
      <c r="C97" s="11"/>
      <c r="D97" s="11"/>
      <c r="E97" s="11"/>
      <c r="F97" s="3"/>
      <c r="G97" s="6"/>
      <c r="H97" s="3"/>
    </row>
    <row r="98" spans="1:8">
      <c r="A98" s="66">
        <f>riassuntoOreProgetto!A96</f>
        <v>44228</v>
      </c>
      <c r="B98" s="11"/>
      <c r="C98" s="11"/>
      <c r="D98" s="11"/>
      <c r="E98" s="11"/>
      <c r="F98" s="3"/>
      <c r="G98" s="6"/>
      <c r="H98" s="3"/>
    </row>
    <row r="99" spans="1:8">
      <c r="A99" s="66">
        <f>riassuntoOreProgetto!A97</f>
        <v>44229</v>
      </c>
      <c r="B99" s="11"/>
      <c r="C99" s="11"/>
      <c r="D99" s="11"/>
      <c r="E99" s="11"/>
      <c r="F99" s="3"/>
      <c r="G99" s="6"/>
      <c r="H99" s="3"/>
    </row>
    <row r="100" spans="1:8">
      <c r="A100" s="66">
        <f>riassuntoOreProgetto!A98</f>
        <v>44230</v>
      </c>
      <c r="B100" s="11"/>
      <c r="C100" s="11"/>
      <c r="D100" s="11"/>
      <c r="E100" s="11"/>
      <c r="F100" s="3"/>
      <c r="G100" s="6"/>
      <c r="H100" s="3"/>
    </row>
    <row r="101" spans="1:8">
      <c r="A101" s="66">
        <f>riassuntoOreProgetto!A99</f>
        <v>44231</v>
      </c>
      <c r="B101" s="11"/>
      <c r="C101" s="11"/>
      <c r="D101" s="11"/>
      <c r="E101" s="11"/>
      <c r="F101" s="3"/>
      <c r="G101" s="6"/>
      <c r="H101" s="3"/>
    </row>
    <row r="102" spans="1:8">
      <c r="A102" s="67"/>
      <c r="B102" s="8"/>
      <c r="C102" s="8"/>
      <c r="D102" s="8"/>
      <c r="E102" s="8"/>
      <c r="F102" s="1"/>
      <c r="G102" s="1"/>
      <c r="H102" s="1"/>
    </row>
  </sheetData>
  <protectedRanges>
    <protectedRange password="E15D" sqref="C11:E11 B4:E4 B6:E7 C13:E13 B12:E12 B14:E21 B9:E10 B8:C8 E8 B22:D22 B23:E35 B37:E71 B36 E36 H52:H58 B75:E101" name="Intervallo1"/>
    <protectedRange sqref="F4 F6:F71 F75:F101" name="Intervallo1_1"/>
    <protectedRange sqref="G4 G6:G71 G75:G101" name="Intervallo3"/>
    <protectedRange sqref="H4 H6:H21 H23:H51 H59:H71 H75:H101" name="Intervallo2"/>
    <protectedRange password="E169" sqref="G5" name="Intervallo3_1"/>
    <protectedRange password="F15D" sqref="B5:F5" name="Intervallo1_2"/>
    <protectedRange password="F15D" sqref="H5" name="Intervallo2_1"/>
    <protectedRange password="F15D" sqref="D8" name="Intervallo1_3"/>
    <protectedRange sqref="E22" name="Intervallo2_2"/>
    <protectedRange sqref="H22" name="Intervallo2_3"/>
    <protectedRange password="F15D" sqref="C36" name="Intervallo1_4"/>
    <protectedRange password="F15D" sqref="D36" name="Intervallo1_5"/>
    <protectedRange password="E169" sqref="G72:G74" name="Intervallo3_2"/>
    <protectedRange password="F15D" sqref="B72:F74" name="Intervallo1_6"/>
    <protectedRange password="F15D" sqref="H72:H74" name="Intervallo2_4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34" zoomScaleNormal="100" zoomScalePageLayoutView="50" workbookViewId="0">
      <selection activeCell="F88" sqref="F88"/>
    </sheetView>
  </sheetViews>
  <sheetFormatPr defaultColWidth="8.625" defaultRowHeight="14.45"/>
  <cols>
    <col min="1" max="1" width="26.375" style="62" customWidth="1"/>
    <col min="2" max="2" width="21.375" customWidth="1"/>
    <col min="3" max="3" width="28" customWidth="1"/>
    <col min="4" max="4" width="30.375" customWidth="1"/>
    <col min="5" max="5" width="27.375" customWidth="1"/>
    <col min="6" max="6" width="39.375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info!A5</f>
        <v>512106057</v>
      </c>
      <c r="D1" s="1" t="str">
        <f>info!C5</f>
        <v>Triggiani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61">
        <f>riassuntoOreProgetto!A2</f>
        <v>44134</v>
      </c>
      <c r="B4" s="3" t="s">
        <v>147</v>
      </c>
      <c r="C4" s="3" t="s">
        <v>147</v>
      </c>
      <c r="D4" s="3" t="s">
        <v>147</v>
      </c>
      <c r="E4" s="3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61">
        <f>riassuntoOreProgetto!A5</f>
        <v>44137</v>
      </c>
      <c r="B7" s="3"/>
      <c r="C7" s="3"/>
      <c r="D7" s="3"/>
      <c r="E7" s="3"/>
      <c r="F7" s="3"/>
      <c r="G7" s="6"/>
      <c r="H7" s="3"/>
    </row>
    <row r="8" spans="1:8">
      <c r="A8" s="61">
        <f>riassuntoOreProgetto!A6</f>
        <v>44138</v>
      </c>
      <c r="B8" s="3" t="s">
        <v>147</v>
      </c>
      <c r="C8" s="3" t="s">
        <v>147</v>
      </c>
      <c r="D8" s="3" t="s">
        <v>148</v>
      </c>
      <c r="E8" s="3">
        <v>1.5</v>
      </c>
      <c r="F8" s="3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3" t="s">
        <v>149</v>
      </c>
      <c r="C9" s="3" t="s">
        <v>328</v>
      </c>
      <c r="D9" s="3" t="s">
        <v>329</v>
      </c>
      <c r="E9" s="3">
        <v>2</v>
      </c>
      <c r="F9" s="3">
        <v>0</v>
      </c>
      <c r="G9" s="6">
        <v>2</v>
      </c>
      <c r="H9" s="3">
        <v>2</v>
      </c>
    </row>
    <row r="10" spans="1:8">
      <c r="A10" s="61">
        <f>riassuntoOreProgetto!A8</f>
        <v>44140</v>
      </c>
      <c r="B10" s="3" t="s">
        <v>149</v>
      </c>
      <c r="C10" s="3" t="s">
        <v>330</v>
      </c>
      <c r="D10" s="3" t="s">
        <v>331</v>
      </c>
      <c r="E10" s="3">
        <v>1.5</v>
      </c>
      <c r="F10" s="3">
        <v>1</v>
      </c>
      <c r="G10" s="6">
        <v>0</v>
      </c>
      <c r="H10" s="3">
        <v>0</v>
      </c>
    </row>
    <row r="11" spans="1:8">
      <c r="A11" s="61">
        <f>riassuntoOreProgetto!A9</f>
        <v>44141</v>
      </c>
      <c r="B11" s="3" t="s">
        <v>332</v>
      </c>
      <c r="C11" s="3" t="s">
        <v>155</v>
      </c>
      <c r="D11" s="3" t="s">
        <v>333</v>
      </c>
      <c r="E11" s="3">
        <v>1</v>
      </c>
      <c r="F11" s="3">
        <v>0</v>
      </c>
      <c r="G11" s="6">
        <v>1</v>
      </c>
      <c r="H11" s="3">
        <v>1</v>
      </c>
    </row>
    <row r="12" spans="1:8">
      <c r="A12" s="61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6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61">
        <f>riassuntoOreProgetto!A12</f>
        <v>44144</v>
      </c>
      <c r="B14" s="3"/>
      <c r="C14" s="3"/>
      <c r="D14" s="3"/>
      <c r="E14" s="3"/>
      <c r="F14" s="3"/>
      <c r="G14" s="6"/>
      <c r="H14" s="3"/>
    </row>
    <row r="15" spans="1:8">
      <c r="A15" s="61">
        <f>riassuntoOreProgetto!A13</f>
        <v>44145</v>
      </c>
      <c r="B15" s="3" t="s">
        <v>334</v>
      </c>
      <c r="C15" s="3" t="s">
        <v>334</v>
      </c>
      <c r="D15" s="3" t="s">
        <v>157</v>
      </c>
      <c r="E15" s="3">
        <v>2</v>
      </c>
      <c r="F15" s="3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3" t="s">
        <v>335</v>
      </c>
      <c r="C16" s="3" t="s">
        <v>292</v>
      </c>
      <c r="D16" s="3" t="s">
        <v>236</v>
      </c>
      <c r="E16" s="3">
        <v>1</v>
      </c>
      <c r="F16" s="3">
        <v>0</v>
      </c>
      <c r="G16" s="6">
        <v>1</v>
      </c>
      <c r="H16" s="3">
        <v>1</v>
      </c>
    </row>
    <row r="17" spans="1:8">
      <c r="A17" s="6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61">
        <f>riassuntoOreProgetto!A16</f>
        <v>44148</v>
      </c>
      <c r="B18" s="3" t="s">
        <v>335</v>
      </c>
      <c r="C18" s="3" t="s">
        <v>336</v>
      </c>
      <c r="D18" s="3" t="s">
        <v>337</v>
      </c>
      <c r="E18" s="3">
        <v>1.5</v>
      </c>
      <c r="F18" s="3">
        <v>1</v>
      </c>
      <c r="G18" s="6">
        <v>0</v>
      </c>
      <c r="H18" s="3">
        <v>0</v>
      </c>
    </row>
    <row r="19" spans="1:8">
      <c r="A19" s="61">
        <f>riassuntoOreProgetto!A17</f>
        <v>44149</v>
      </c>
      <c r="B19" s="3" t="s">
        <v>332</v>
      </c>
      <c r="C19" s="3" t="s">
        <v>338</v>
      </c>
      <c r="D19" s="3" t="s">
        <v>339</v>
      </c>
      <c r="E19" s="3">
        <v>1</v>
      </c>
      <c r="F19" s="3">
        <v>0</v>
      </c>
      <c r="G19" s="6">
        <v>1</v>
      </c>
      <c r="H19" s="3">
        <v>1</v>
      </c>
    </row>
    <row r="20" spans="1:8">
      <c r="A20" s="61">
        <f>riassuntoOreProgetto!A18</f>
        <v>44150</v>
      </c>
      <c r="B20" s="3" t="s">
        <v>332</v>
      </c>
      <c r="C20" s="3" t="s">
        <v>242</v>
      </c>
      <c r="D20" s="3" t="s">
        <v>340</v>
      </c>
      <c r="E20" s="3">
        <v>1</v>
      </c>
      <c r="F20" s="3">
        <v>0</v>
      </c>
      <c r="G20" s="6">
        <v>1</v>
      </c>
      <c r="H20" s="3">
        <v>1</v>
      </c>
    </row>
    <row r="21" spans="1:8">
      <c r="A21" s="61">
        <f>riassuntoOreProgetto!A19</f>
        <v>44151</v>
      </c>
      <c r="B21" s="3" t="s">
        <v>332</v>
      </c>
      <c r="C21" s="3" t="s">
        <v>341</v>
      </c>
      <c r="D21" s="3" t="s">
        <v>342</v>
      </c>
      <c r="E21" s="3">
        <v>1</v>
      </c>
      <c r="F21" s="3">
        <v>0</v>
      </c>
      <c r="G21" s="6">
        <v>1</v>
      </c>
      <c r="H21" s="3">
        <v>1</v>
      </c>
    </row>
    <row r="22" spans="1:8">
      <c r="A22" s="61">
        <f>riassuntoOreProgetto!A20</f>
        <v>44152</v>
      </c>
      <c r="B22" s="3" t="s">
        <v>147</v>
      </c>
      <c r="C22" s="3" t="s">
        <v>147</v>
      </c>
      <c r="D22" s="3" t="s">
        <v>147</v>
      </c>
      <c r="E22" s="3">
        <v>0.7</v>
      </c>
      <c r="F22" s="3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3"/>
      <c r="C23" s="3"/>
      <c r="D23" s="3"/>
      <c r="E23" s="3"/>
      <c r="F23" s="3"/>
      <c r="G23" s="6"/>
      <c r="H23" s="3"/>
    </row>
    <row r="24" spans="1:8">
      <c r="A24" s="61">
        <f>riassuntoOreProgetto!A22</f>
        <v>44154</v>
      </c>
      <c r="B24" s="3" t="s">
        <v>332</v>
      </c>
      <c r="C24" s="3" t="s">
        <v>169</v>
      </c>
      <c r="D24" s="3" t="s">
        <v>245</v>
      </c>
      <c r="E24" s="3">
        <v>0.75</v>
      </c>
      <c r="F24" s="3">
        <v>0</v>
      </c>
      <c r="G24" s="6">
        <v>0.75</v>
      </c>
      <c r="H24" s="3">
        <v>0.75</v>
      </c>
    </row>
    <row r="25" spans="1:8">
      <c r="A25" s="61">
        <f>riassuntoOreProgetto!A23</f>
        <v>44155</v>
      </c>
      <c r="B25" s="3" t="s">
        <v>332</v>
      </c>
      <c r="C25" s="3" t="s">
        <v>169</v>
      </c>
      <c r="D25" s="3" t="s">
        <v>244</v>
      </c>
      <c r="E25" s="3">
        <v>1.5</v>
      </c>
      <c r="F25" s="3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61">
        <f>riassuntoOreProgetto!A25</f>
        <v>44157</v>
      </c>
      <c r="B27" s="3" t="s">
        <v>171</v>
      </c>
      <c r="C27" s="3" t="s">
        <v>343</v>
      </c>
      <c r="D27" s="3" t="s">
        <v>343</v>
      </c>
      <c r="E27" s="3">
        <v>0.75</v>
      </c>
      <c r="F27" s="3">
        <v>0</v>
      </c>
      <c r="G27" s="6">
        <v>0.75</v>
      </c>
      <c r="H27" s="3">
        <v>0.75</v>
      </c>
    </row>
    <row r="28" spans="1:8">
      <c r="A28" s="6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61">
        <f>riassuntoOreProgetto!A27</f>
        <v>44159</v>
      </c>
      <c r="B29" s="3" t="s">
        <v>171</v>
      </c>
      <c r="C29" s="3" t="s">
        <v>344</v>
      </c>
      <c r="D29" s="3" t="s">
        <v>250</v>
      </c>
      <c r="E29" s="3">
        <v>1.3</v>
      </c>
      <c r="F29" s="3">
        <v>0</v>
      </c>
      <c r="G29" s="6">
        <v>1.3</v>
      </c>
      <c r="H29" s="3">
        <v>1.3</v>
      </c>
    </row>
    <row r="30" spans="1:8">
      <c r="A30" s="61">
        <f>riassuntoOreProgetto!A28</f>
        <v>44160</v>
      </c>
      <c r="B30" s="3"/>
      <c r="C30" s="3"/>
      <c r="D30" s="3"/>
      <c r="E30" s="3"/>
      <c r="F30" s="3"/>
      <c r="G30" s="6"/>
      <c r="H30" s="3"/>
    </row>
    <row r="31" spans="1:8">
      <c r="A31" s="6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61">
        <f>riassuntoOreProgetto!A30</f>
        <v>44162</v>
      </c>
      <c r="B32" s="3" t="s">
        <v>251</v>
      </c>
      <c r="C32" s="3" t="s">
        <v>345</v>
      </c>
      <c r="D32" s="3" t="s">
        <v>346</v>
      </c>
      <c r="E32" s="3">
        <v>1.5</v>
      </c>
      <c r="F32" s="3">
        <v>1</v>
      </c>
      <c r="G32" s="6">
        <v>0</v>
      </c>
      <c r="H32" s="3">
        <v>0</v>
      </c>
    </row>
    <row r="33" spans="1:8">
      <c r="A33" s="6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61">
        <f>riassuntoOreProgetto!A32</f>
        <v>44164</v>
      </c>
      <c r="B34" s="3" t="s">
        <v>159</v>
      </c>
      <c r="C34" s="3" t="s">
        <v>209</v>
      </c>
      <c r="D34" s="3" t="s">
        <v>254</v>
      </c>
      <c r="E34" s="3">
        <v>0.5</v>
      </c>
      <c r="F34" s="3">
        <v>0</v>
      </c>
      <c r="G34" s="6">
        <v>0.5</v>
      </c>
      <c r="H34" s="3">
        <v>0.5</v>
      </c>
    </row>
    <row r="35" spans="1:8">
      <c r="A35" s="61">
        <f>riassuntoOreProgetto!A33</f>
        <v>44165</v>
      </c>
      <c r="B35" s="3"/>
      <c r="C35" s="3"/>
      <c r="D35" s="3"/>
      <c r="E35" s="3"/>
      <c r="F35" s="3"/>
      <c r="G35" s="6"/>
      <c r="H35" s="3"/>
    </row>
    <row r="36" spans="1:8">
      <c r="A36" s="61">
        <f>riassuntoOreProgetto!A34</f>
        <v>44166</v>
      </c>
      <c r="B36" s="3" t="s">
        <v>147</v>
      </c>
      <c r="C36" s="3" t="s">
        <v>147</v>
      </c>
      <c r="D36" s="3" t="s">
        <v>347</v>
      </c>
      <c r="E36" s="3">
        <v>0.7</v>
      </c>
      <c r="F36" s="3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3" t="s">
        <v>314</v>
      </c>
      <c r="C37" s="3" t="s">
        <v>348</v>
      </c>
      <c r="D37" s="3" t="s">
        <v>349</v>
      </c>
      <c r="E37" s="3">
        <v>1</v>
      </c>
      <c r="F37" s="3">
        <v>0</v>
      </c>
      <c r="G37" s="6">
        <v>1</v>
      </c>
      <c r="H37" s="3">
        <v>1</v>
      </c>
    </row>
    <row r="38" spans="1:8">
      <c r="A38" s="61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61">
        <f>riassuntoOreProgetto!A37</f>
        <v>44169</v>
      </c>
      <c r="B39" s="3" t="s">
        <v>350</v>
      </c>
      <c r="C39" s="3" t="s">
        <v>350</v>
      </c>
      <c r="D39" s="3" t="s">
        <v>147</v>
      </c>
      <c r="E39" s="3">
        <v>3</v>
      </c>
      <c r="F39" s="3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3"/>
      <c r="C40" s="3"/>
      <c r="D40" s="3"/>
      <c r="E40" s="3"/>
      <c r="F40" s="3"/>
      <c r="G40" s="6"/>
      <c r="H40" s="3"/>
    </row>
    <row r="41" spans="1:8">
      <c r="A41" s="61">
        <f>riassuntoOreProgetto!A39</f>
        <v>44171</v>
      </c>
      <c r="B41" s="3" t="s">
        <v>262</v>
      </c>
      <c r="C41" s="3" t="s">
        <v>263</v>
      </c>
      <c r="D41" s="3" t="s">
        <v>351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61">
        <f>riassuntoOreProgetto!A46</f>
        <v>44178</v>
      </c>
      <c r="B48" s="3" t="s">
        <v>264</v>
      </c>
      <c r="C48" s="3" t="s">
        <v>352</v>
      </c>
      <c r="D48" s="3" t="s">
        <v>353</v>
      </c>
      <c r="E48" s="3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61">
        <f>riassuntoOreProgetto!A49</f>
        <v>44181</v>
      </c>
      <c r="B51" s="3" t="s">
        <v>196</v>
      </c>
      <c r="C51" s="3" t="s">
        <v>266</v>
      </c>
      <c r="D51" s="3" t="s">
        <v>354</v>
      </c>
      <c r="E51" s="3">
        <v>1</v>
      </c>
      <c r="F51" s="3">
        <v>0</v>
      </c>
      <c r="G51" s="6">
        <v>1</v>
      </c>
      <c r="H51" s="3">
        <v>1</v>
      </c>
    </row>
    <row r="52" spans="1:8">
      <c r="A52" s="61">
        <f>riassuntoOreProgetto!A50</f>
        <v>44182</v>
      </c>
      <c r="B52" s="3" t="s">
        <v>196</v>
      </c>
      <c r="C52" s="3" t="s">
        <v>266</v>
      </c>
      <c r="D52" s="3" t="s">
        <v>354</v>
      </c>
      <c r="E52" s="3">
        <v>2</v>
      </c>
      <c r="F52" s="3">
        <v>0</v>
      </c>
      <c r="G52" s="6">
        <v>2</v>
      </c>
      <c r="H52" s="3">
        <v>2</v>
      </c>
    </row>
    <row r="53" spans="1:8">
      <c r="A53" s="61">
        <f>riassuntoOreProgetto!A51</f>
        <v>44183</v>
      </c>
      <c r="B53" s="3" t="s">
        <v>194</v>
      </c>
      <c r="C53" s="3" t="s">
        <v>355</v>
      </c>
      <c r="D53" s="3" t="s">
        <v>356</v>
      </c>
      <c r="E53" s="3">
        <v>2</v>
      </c>
      <c r="F53" s="3">
        <v>0</v>
      </c>
      <c r="G53" s="6">
        <v>0</v>
      </c>
      <c r="H53" s="3">
        <v>0</v>
      </c>
    </row>
    <row r="54" spans="1:8">
      <c r="A54" s="61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61">
        <f>riassuntoOreProgetto!A53</f>
        <v>44185</v>
      </c>
      <c r="B55" s="3" t="s">
        <v>201</v>
      </c>
      <c r="C55" s="3" t="s">
        <v>357</v>
      </c>
      <c r="D55" s="3" t="s">
        <v>358</v>
      </c>
      <c r="E55" s="3">
        <v>3</v>
      </c>
      <c r="F55" s="3">
        <v>0</v>
      </c>
      <c r="G55" s="6">
        <v>3</v>
      </c>
      <c r="H55" s="3">
        <v>3</v>
      </c>
    </row>
    <row r="56" spans="1:8">
      <c r="A56" s="61">
        <f>riassuntoOreProgetto!A54</f>
        <v>44186</v>
      </c>
      <c r="B56" s="3" t="s">
        <v>225</v>
      </c>
      <c r="C56" s="3" t="s">
        <v>270</v>
      </c>
      <c r="D56" s="3" t="s">
        <v>270</v>
      </c>
      <c r="E56" s="3">
        <v>0.3</v>
      </c>
      <c r="F56" s="3">
        <v>0</v>
      </c>
      <c r="G56" s="6">
        <v>0.3</v>
      </c>
      <c r="H56" s="3">
        <v>0.3</v>
      </c>
    </row>
    <row r="57" spans="1:8">
      <c r="A57" s="61">
        <f>riassuntoOreProgetto!A55</f>
        <v>44187</v>
      </c>
      <c r="B57" s="3" t="s">
        <v>201</v>
      </c>
      <c r="C57" s="3" t="s">
        <v>271</v>
      </c>
      <c r="D57" s="3" t="s">
        <v>271</v>
      </c>
      <c r="E57" s="3">
        <v>3</v>
      </c>
      <c r="F57" s="3">
        <v>0</v>
      </c>
      <c r="G57" s="6">
        <v>3</v>
      </c>
      <c r="H57" s="3">
        <v>3</v>
      </c>
    </row>
    <row r="58" spans="1:8">
      <c r="A58" s="61">
        <f>riassuntoOreProgetto!A56</f>
        <v>44188</v>
      </c>
      <c r="B58" s="3" t="s">
        <v>359</v>
      </c>
      <c r="C58" s="3" t="s">
        <v>270</v>
      </c>
      <c r="D58" s="3" t="s">
        <v>270</v>
      </c>
      <c r="E58" s="3">
        <v>0.3</v>
      </c>
      <c r="F58" s="3">
        <v>0</v>
      </c>
      <c r="G58" s="6">
        <v>0.3</v>
      </c>
      <c r="H58" s="3">
        <v>0.3</v>
      </c>
    </row>
    <row r="59" spans="1:8">
      <c r="A59" s="61">
        <f>riassuntoOreProgetto!A57</f>
        <v>44189</v>
      </c>
      <c r="B59" s="3" t="s">
        <v>201</v>
      </c>
      <c r="C59" s="3" t="s">
        <v>271</v>
      </c>
      <c r="D59" s="3" t="s">
        <v>271</v>
      </c>
      <c r="E59" s="3">
        <v>0.5</v>
      </c>
      <c r="F59" s="3">
        <v>0</v>
      </c>
      <c r="G59" s="6">
        <v>0.5</v>
      </c>
      <c r="H59" s="3">
        <v>0.5</v>
      </c>
    </row>
    <row r="60" spans="1:8">
      <c r="A60" s="61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61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61">
        <f>riassuntoOreProgetto!A60</f>
        <v>44192</v>
      </c>
      <c r="B62" s="3" t="s">
        <v>359</v>
      </c>
      <c r="C62" s="3" t="s">
        <v>270</v>
      </c>
      <c r="D62" s="3" t="s">
        <v>270</v>
      </c>
      <c r="E62" s="3">
        <v>1</v>
      </c>
      <c r="F62" s="3">
        <v>0</v>
      </c>
      <c r="G62" s="6">
        <v>1</v>
      </c>
      <c r="H62" s="3">
        <v>1</v>
      </c>
    </row>
    <row r="63" spans="1:8">
      <c r="A63" s="61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61">
        <f>riassuntoOreProgetto!A62</f>
        <v>44194</v>
      </c>
      <c r="B64" s="3" t="s">
        <v>201</v>
      </c>
      <c r="C64" s="3" t="s">
        <v>360</v>
      </c>
      <c r="D64" s="3" t="s">
        <v>361</v>
      </c>
      <c r="E64" s="3">
        <v>3</v>
      </c>
      <c r="F64" s="3">
        <v>0</v>
      </c>
      <c r="G64" s="6">
        <v>3</v>
      </c>
      <c r="H64" s="3">
        <v>3</v>
      </c>
    </row>
    <row r="65" spans="1:8">
      <c r="A65" s="61">
        <f>riassuntoOreProgetto!A63</f>
        <v>44195</v>
      </c>
      <c r="B65" s="3" t="s">
        <v>201</v>
      </c>
      <c r="C65" s="3" t="s">
        <v>360</v>
      </c>
      <c r="D65" s="3" t="s">
        <v>361</v>
      </c>
      <c r="E65" s="3">
        <v>3</v>
      </c>
      <c r="F65" s="3">
        <v>0</v>
      </c>
      <c r="G65" s="6">
        <v>3</v>
      </c>
      <c r="H65" s="3">
        <v>3</v>
      </c>
    </row>
    <row r="66" spans="1:8">
      <c r="A66" s="61">
        <f>riassuntoOreProgetto!A64</f>
        <v>44196</v>
      </c>
      <c r="B66" s="3" t="s">
        <v>225</v>
      </c>
      <c r="C66" s="3" t="s">
        <v>270</v>
      </c>
      <c r="D66" s="3" t="s">
        <v>270</v>
      </c>
      <c r="E66" s="3">
        <v>1</v>
      </c>
      <c r="F66" s="3">
        <v>0</v>
      </c>
      <c r="G66" s="6">
        <v>1</v>
      </c>
      <c r="H66" s="3">
        <v>1</v>
      </c>
    </row>
    <row r="67" spans="1:8">
      <c r="A67" s="61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61">
        <f>riassuntoOreProgetto!A66</f>
        <v>44198</v>
      </c>
      <c r="B68" s="3"/>
      <c r="C68" s="3"/>
      <c r="D68" s="3"/>
      <c r="E68" s="3"/>
      <c r="F68" s="3"/>
      <c r="G68" s="6"/>
      <c r="H68" s="3"/>
    </row>
    <row r="69" spans="1:8">
      <c r="A69" s="61">
        <f>riassuntoOreProgetto!A67</f>
        <v>44199</v>
      </c>
      <c r="B69" s="3" t="s">
        <v>225</v>
      </c>
      <c r="C69" s="3" t="s">
        <v>270</v>
      </c>
      <c r="D69" s="3" t="s">
        <v>270</v>
      </c>
      <c r="E69" s="3">
        <v>0.3</v>
      </c>
      <c r="F69" s="3">
        <v>0</v>
      </c>
      <c r="G69" s="6">
        <v>0.3</v>
      </c>
      <c r="H69" s="3">
        <v>0.3</v>
      </c>
    </row>
    <row r="70" spans="1:8">
      <c r="A70" s="61">
        <f>riassuntoOreProgetto!A68</f>
        <v>44200</v>
      </c>
      <c r="B70" s="3"/>
      <c r="C70" s="3"/>
      <c r="D70" s="3"/>
      <c r="E70" s="3"/>
      <c r="F70" s="3"/>
      <c r="G70" s="6"/>
      <c r="H70" s="3"/>
    </row>
    <row r="71" spans="1:8">
      <c r="A71" s="61">
        <f>riassuntoOreProgetto!A69</f>
        <v>44201</v>
      </c>
      <c r="B71" s="3"/>
      <c r="C71" s="3"/>
      <c r="D71" s="3"/>
      <c r="E71" s="3"/>
      <c r="F71" s="3"/>
      <c r="G71" s="6"/>
      <c r="H71" s="3"/>
    </row>
    <row r="72" spans="1:8">
      <c r="A72" s="61">
        <f>riassuntoOreProgetto!A70</f>
        <v>44202</v>
      </c>
      <c r="B72" s="3" t="s">
        <v>206</v>
      </c>
      <c r="C72" s="3" t="s">
        <v>206</v>
      </c>
      <c r="D72" s="3" t="s">
        <v>206</v>
      </c>
      <c r="E72" s="3">
        <v>0.2</v>
      </c>
      <c r="F72" s="3">
        <v>0.2</v>
      </c>
      <c r="G72" s="6">
        <v>0.2</v>
      </c>
      <c r="H72" s="3">
        <v>0.2</v>
      </c>
    </row>
    <row r="73" spans="1:8">
      <c r="A73" s="61">
        <f>riassuntoOreProgetto!A71</f>
        <v>44203</v>
      </c>
      <c r="B73" s="3" t="s">
        <v>201</v>
      </c>
      <c r="C73" s="3" t="s">
        <v>276</v>
      </c>
      <c r="D73" s="3" t="s">
        <v>278</v>
      </c>
      <c r="E73" s="3">
        <v>2</v>
      </c>
      <c r="F73" s="3">
        <v>0</v>
      </c>
      <c r="G73" s="6">
        <v>2</v>
      </c>
      <c r="H73" s="3">
        <v>2</v>
      </c>
    </row>
    <row r="74" spans="1:8">
      <c r="A74" s="61">
        <f>riassuntoOreProgetto!A72</f>
        <v>44204</v>
      </c>
      <c r="B74" s="3" t="s">
        <v>206</v>
      </c>
      <c r="C74" s="3" t="s">
        <v>206</v>
      </c>
      <c r="D74" s="3" t="s">
        <v>206</v>
      </c>
      <c r="E74" s="3">
        <v>0.2</v>
      </c>
      <c r="F74" s="3">
        <v>0.2</v>
      </c>
      <c r="G74" s="6">
        <v>0.2</v>
      </c>
      <c r="H74" s="3">
        <v>0.2</v>
      </c>
    </row>
    <row r="75" spans="1:8">
      <c r="A75" s="6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3"/>
      <c r="F77" s="3"/>
      <c r="G77" s="6"/>
      <c r="H77" s="3"/>
    </row>
    <row r="78" spans="1:8">
      <c r="A78" s="61">
        <f>riassuntoOreProgetto!A76</f>
        <v>44208</v>
      </c>
      <c r="B78" s="3" t="s">
        <v>201</v>
      </c>
      <c r="C78" s="3" t="s">
        <v>276</v>
      </c>
      <c r="D78" s="3" t="s">
        <v>278</v>
      </c>
      <c r="E78" s="3">
        <v>2.5</v>
      </c>
      <c r="F78" s="3">
        <v>0</v>
      </c>
      <c r="G78" s="6">
        <v>2.5</v>
      </c>
      <c r="H78" s="3">
        <v>2.5</v>
      </c>
    </row>
    <row r="79" spans="1:8">
      <c r="A79" s="61">
        <f>riassuntoOreProgetto!A77</f>
        <v>44209</v>
      </c>
      <c r="B79" s="3" t="s">
        <v>201</v>
      </c>
      <c r="C79" s="3" t="s">
        <v>276</v>
      </c>
      <c r="D79" s="3" t="s">
        <v>278</v>
      </c>
      <c r="E79" s="3">
        <v>1.5</v>
      </c>
      <c r="F79" s="3">
        <v>0</v>
      </c>
      <c r="G79" s="6">
        <v>1.5</v>
      </c>
      <c r="H79" s="3">
        <v>1.5</v>
      </c>
    </row>
    <row r="80" spans="1:8">
      <c r="A80" s="61">
        <f>riassuntoOreProgetto!A78</f>
        <v>44210</v>
      </c>
      <c r="B80" s="3"/>
      <c r="C80" s="3"/>
      <c r="D80" s="3"/>
      <c r="E80" s="3"/>
      <c r="F80" s="3"/>
      <c r="G80" s="6"/>
      <c r="H80" s="3"/>
    </row>
    <row r="81" spans="1:8">
      <c r="A81" s="61">
        <f>riassuntoOreProgetto!A79</f>
        <v>44211</v>
      </c>
      <c r="B81" s="3" t="s">
        <v>362</v>
      </c>
      <c r="C81" s="3" t="s">
        <v>363</v>
      </c>
      <c r="D81" s="3" t="s">
        <v>364</v>
      </c>
      <c r="E81" s="3">
        <v>1</v>
      </c>
      <c r="F81" s="3">
        <v>0</v>
      </c>
      <c r="G81" s="6">
        <v>1</v>
      </c>
      <c r="H81" s="3">
        <v>1</v>
      </c>
    </row>
    <row r="82" spans="1:8">
      <c r="A82" s="61">
        <f>riassuntoOreProgetto!A80</f>
        <v>44212</v>
      </c>
      <c r="B82" s="3" t="s">
        <v>362</v>
      </c>
      <c r="C82" s="3" t="s">
        <v>363</v>
      </c>
      <c r="D82" s="3" t="s">
        <v>364</v>
      </c>
      <c r="E82" s="3">
        <v>1</v>
      </c>
      <c r="F82" s="3">
        <v>0</v>
      </c>
      <c r="G82" s="6">
        <v>1</v>
      </c>
      <c r="H82" s="3">
        <v>1</v>
      </c>
    </row>
    <row r="83" spans="1:8">
      <c r="A83" s="61">
        <f>riassuntoOreProgetto!A81</f>
        <v>44213</v>
      </c>
      <c r="B83" s="3" t="s">
        <v>365</v>
      </c>
      <c r="C83" s="3" t="s">
        <v>365</v>
      </c>
      <c r="D83" s="3" t="s">
        <v>365</v>
      </c>
      <c r="E83" s="3">
        <v>0.5</v>
      </c>
      <c r="F83" s="3">
        <v>0</v>
      </c>
      <c r="G83" s="6">
        <v>0.5</v>
      </c>
      <c r="H83" s="3">
        <v>0.5</v>
      </c>
    </row>
    <row r="84" spans="1:8">
      <c r="A84" s="61">
        <f>riassuntoOreProgetto!A82</f>
        <v>44214</v>
      </c>
      <c r="B84" s="3"/>
      <c r="C84" s="3"/>
      <c r="D84" s="3"/>
      <c r="E84" s="3"/>
      <c r="F84" s="3"/>
      <c r="G84" s="6"/>
      <c r="H84" s="3"/>
    </row>
    <row r="85" spans="1:8">
      <c r="A85" s="61">
        <f>riassuntoOreProgetto!A83</f>
        <v>44215</v>
      </c>
      <c r="B85" s="3" t="s">
        <v>225</v>
      </c>
      <c r="C85" s="3" t="s">
        <v>225</v>
      </c>
      <c r="D85" s="3" t="s">
        <v>226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3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7 B8:C8 E8 B9:E71 H64:H69 B75:E77 H75 B80:E101" name="Intervallo1"/>
    <protectedRange sqref="F4 F6:F71 F75:F77 F80:F101" name="Intervallo1_1"/>
    <protectedRange sqref="G4 G6:G71 G75:G77 G80:G101" name="Intervallo3"/>
    <protectedRange sqref="H4 H6:H63 H76:H77 H70:H71 H80:H101" name="Intervallo2"/>
    <protectedRange password="E169" sqref="G5" name="Intervallo3_1"/>
    <protectedRange password="F15D" sqref="B5:F5" name="Intervallo1_2"/>
    <protectedRange password="F15D" sqref="H5" name="Intervallo2_1"/>
    <protectedRange password="F15D" sqref="D8" name="Intervallo1_3"/>
    <protectedRange password="E169" sqref="G72 G74" name="Intervallo3_2"/>
    <protectedRange password="F15D" sqref="B72:F72 B74:F74" name="Intervallo1_6"/>
    <protectedRange password="F15D" sqref="H72 H74" name="Intervallo2_4"/>
    <protectedRange password="E95D" sqref="B78:E78" name="Intervallo1_4"/>
    <protectedRange sqref="F78" name="Intervallo1_1_1"/>
    <protectedRange sqref="G78" name="Intervallo3_3"/>
    <protectedRange sqref="H78" name="Intervallo2_2"/>
    <protectedRange password="E95D" sqref="B73:E73" name="Intervallo1_5"/>
    <protectedRange sqref="F73" name="Intervallo1_1_2"/>
    <protectedRange sqref="G73" name="Intervallo3_4"/>
    <protectedRange sqref="H73" name="Intervallo2_3"/>
    <protectedRange password="E95D" sqref="B79:E79" name="Intervallo1_7"/>
    <protectedRange sqref="F79" name="Intervallo1_1_3"/>
    <protectedRange sqref="G79" name="Intervallo3_5"/>
    <protectedRange sqref="H79" name="Intervallo2_5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2"/>
  <sheetViews>
    <sheetView topLeftCell="A46" zoomScale="115" zoomScaleNormal="115" zoomScalePageLayoutView="50" workbookViewId="0">
      <selection activeCell="F93" sqref="F93"/>
    </sheetView>
  </sheetViews>
  <sheetFormatPr defaultColWidth="8.625" defaultRowHeight="14.45"/>
  <cols>
    <col min="1" max="1" width="23.625" style="62" customWidth="1"/>
    <col min="2" max="2" width="28" customWidth="1"/>
    <col min="3" max="3" width="26.375" customWidth="1"/>
    <col min="4" max="4" width="29.375" customWidth="1"/>
    <col min="5" max="5" width="14.375" customWidth="1"/>
    <col min="6" max="6" width="32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info!A6</f>
        <v>512105745</v>
      </c>
      <c r="D1" s="1" t="str">
        <f>info!C6</f>
        <v>Della Porta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68">
        <f>riassuntoOreProgetto!A2</f>
        <v>44134</v>
      </c>
      <c r="B4" s="3" t="s">
        <v>147</v>
      </c>
      <c r="C4" s="3" t="s">
        <v>147</v>
      </c>
      <c r="D4" s="5" t="s">
        <v>147</v>
      </c>
      <c r="E4" s="3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61">
        <f>riassuntoOreProgetto!A5</f>
        <v>44137</v>
      </c>
      <c r="B7" s="3"/>
      <c r="C7" s="3"/>
      <c r="D7" s="5"/>
      <c r="E7" s="3"/>
      <c r="F7" s="3"/>
      <c r="G7" s="6"/>
      <c r="H7" s="3"/>
    </row>
    <row r="8" spans="1:8">
      <c r="A8" s="61">
        <f>riassuntoOreProgetto!A6</f>
        <v>44138</v>
      </c>
      <c r="B8" s="3" t="s">
        <v>147</v>
      </c>
      <c r="C8" s="3" t="s">
        <v>147</v>
      </c>
      <c r="D8" s="3" t="s">
        <v>148</v>
      </c>
      <c r="E8" s="3">
        <v>1.5</v>
      </c>
      <c r="F8" s="3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3" t="s">
        <v>366</v>
      </c>
      <c r="C9" s="3" t="s">
        <v>367</v>
      </c>
      <c r="D9" s="5" t="s">
        <v>368</v>
      </c>
      <c r="E9" s="3">
        <v>2</v>
      </c>
      <c r="F9" s="3">
        <v>0</v>
      </c>
      <c r="G9" s="6">
        <v>2</v>
      </c>
      <c r="H9" s="3">
        <v>2</v>
      </c>
    </row>
    <row r="10" spans="1:8">
      <c r="A10" s="61">
        <f>riassuntoOreProgetto!A8</f>
        <v>44140</v>
      </c>
      <c r="B10" s="3" t="s">
        <v>154</v>
      </c>
      <c r="C10" s="3" t="s">
        <v>369</v>
      </c>
      <c r="D10" s="3" t="s">
        <v>370</v>
      </c>
      <c r="E10" s="3">
        <v>1</v>
      </c>
      <c r="F10" s="3">
        <v>0</v>
      </c>
      <c r="G10" s="6">
        <v>1</v>
      </c>
      <c r="H10" s="3">
        <v>1</v>
      </c>
    </row>
    <row r="11" spans="1:8">
      <c r="A11" s="61">
        <f>riassuntoOreProgetto!A9</f>
        <v>44141</v>
      </c>
      <c r="B11" s="3"/>
      <c r="C11" s="3"/>
      <c r="D11" s="3"/>
      <c r="E11" s="3"/>
      <c r="F11" s="3"/>
      <c r="G11" s="6"/>
      <c r="H11" s="3"/>
    </row>
    <row r="12" spans="1:8">
      <c r="A12" s="61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6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61">
        <f>riassuntoOreProgetto!A12</f>
        <v>44144</v>
      </c>
      <c r="B14" s="3"/>
      <c r="C14" s="3"/>
      <c r="D14" s="3"/>
      <c r="E14" s="3"/>
      <c r="F14" s="3"/>
      <c r="G14" s="6"/>
      <c r="H14" s="3"/>
    </row>
    <row r="15" spans="1:8">
      <c r="A15" s="61">
        <f>riassuntoOreProgetto!A13</f>
        <v>44145</v>
      </c>
      <c r="B15" s="3" t="s">
        <v>147</v>
      </c>
      <c r="C15" s="3" t="s">
        <v>147</v>
      </c>
      <c r="D15" s="3" t="s">
        <v>157</v>
      </c>
      <c r="E15" s="3">
        <v>2</v>
      </c>
      <c r="F15" s="3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3" t="s">
        <v>332</v>
      </c>
      <c r="C16" s="3" t="s">
        <v>371</v>
      </c>
      <c r="D16" s="3" t="s">
        <v>371</v>
      </c>
      <c r="E16" s="3">
        <v>1</v>
      </c>
      <c r="F16" s="3">
        <v>0</v>
      </c>
      <c r="G16" s="6">
        <v>1</v>
      </c>
      <c r="H16" s="3">
        <v>1</v>
      </c>
    </row>
    <row r="17" spans="1:8">
      <c r="A17" s="6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61">
        <f>riassuntoOreProgetto!A16</f>
        <v>44148</v>
      </c>
      <c r="B18" s="3" t="s">
        <v>332</v>
      </c>
      <c r="C18" s="3" t="s">
        <v>372</v>
      </c>
      <c r="D18" s="3" t="s">
        <v>373</v>
      </c>
      <c r="E18" s="3">
        <v>1.5</v>
      </c>
      <c r="F18" s="3">
        <v>1</v>
      </c>
      <c r="G18" s="6">
        <v>0</v>
      </c>
      <c r="H18" s="3">
        <v>0</v>
      </c>
    </row>
    <row r="19" spans="1:8">
      <c r="A19" s="61">
        <f>riassuntoOreProgetto!A17</f>
        <v>44149</v>
      </c>
      <c r="B19" s="3" t="s">
        <v>332</v>
      </c>
      <c r="C19" s="3" t="s">
        <v>372</v>
      </c>
      <c r="D19" s="3" t="s">
        <v>374</v>
      </c>
      <c r="E19" s="3">
        <v>2</v>
      </c>
      <c r="F19" s="3">
        <v>0</v>
      </c>
      <c r="G19" s="6">
        <v>2</v>
      </c>
      <c r="H19" s="3">
        <v>2</v>
      </c>
    </row>
    <row r="20" spans="1:8">
      <c r="A20" s="61">
        <f>riassuntoOreProgetto!A18</f>
        <v>44150</v>
      </c>
      <c r="B20" s="3" t="s">
        <v>332</v>
      </c>
      <c r="C20" s="3" t="s">
        <v>297</v>
      </c>
      <c r="D20" s="3" t="s">
        <v>375</v>
      </c>
      <c r="E20" s="3">
        <v>1</v>
      </c>
      <c r="F20" s="3">
        <v>0</v>
      </c>
      <c r="G20" s="6">
        <v>1</v>
      </c>
      <c r="H20" s="3">
        <v>1</v>
      </c>
    </row>
    <row r="21" spans="1:8">
      <c r="A21" s="61">
        <f>riassuntoOreProgetto!A19</f>
        <v>44151</v>
      </c>
      <c r="B21" s="3"/>
      <c r="C21" s="3"/>
      <c r="D21" s="3"/>
      <c r="E21" s="3"/>
      <c r="F21" s="3"/>
      <c r="G21" s="6"/>
      <c r="H21" s="3"/>
    </row>
    <row r="22" spans="1:8">
      <c r="A22" s="61">
        <f>riassuntoOreProgetto!A20</f>
        <v>44152</v>
      </c>
      <c r="B22" s="3" t="s">
        <v>147</v>
      </c>
      <c r="C22" s="3" t="s">
        <v>147</v>
      </c>
      <c r="D22" s="3" t="s">
        <v>256</v>
      </c>
      <c r="E22" s="3">
        <v>0.7</v>
      </c>
      <c r="F22" s="3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3" t="s">
        <v>332</v>
      </c>
      <c r="C23" s="3" t="s">
        <v>376</v>
      </c>
      <c r="D23" s="3" t="s">
        <v>377</v>
      </c>
      <c r="E23" s="3">
        <v>0.3</v>
      </c>
      <c r="F23" s="3">
        <v>0</v>
      </c>
      <c r="G23" s="6">
        <v>0.3</v>
      </c>
      <c r="H23" s="3">
        <v>0.3</v>
      </c>
    </row>
    <row r="24" spans="1:8">
      <c r="A24" s="61">
        <f>riassuntoOreProgetto!A22</f>
        <v>44154</v>
      </c>
      <c r="B24" s="3" t="s">
        <v>332</v>
      </c>
      <c r="C24" s="3" t="s">
        <v>169</v>
      </c>
      <c r="D24" s="3" t="s">
        <v>169</v>
      </c>
      <c r="E24" s="3">
        <v>0.75</v>
      </c>
      <c r="F24" s="3">
        <v>0</v>
      </c>
      <c r="G24" s="6">
        <v>0.75</v>
      </c>
      <c r="H24" s="3">
        <v>0.75</v>
      </c>
    </row>
    <row r="25" spans="1:8">
      <c r="A25" s="61">
        <f>riassuntoOreProgetto!A23</f>
        <v>44155</v>
      </c>
      <c r="B25" s="3" t="s">
        <v>332</v>
      </c>
      <c r="C25" s="3" t="s">
        <v>169</v>
      </c>
      <c r="D25" s="3" t="s">
        <v>169</v>
      </c>
      <c r="E25" s="3">
        <v>1.5</v>
      </c>
      <c r="F25" s="3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61">
        <f>riassuntoOreProgetto!A25</f>
        <v>44157</v>
      </c>
      <c r="B27" s="3" t="s">
        <v>171</v>
      </c>
      <c r="C27" s="3" t="s">
        <v>378</v>
      </c>
      <c r="D27" s="3" t="s">
        <v>378</v>
      </c>
      <c r="E27" s="3">
        <v>2</v>
      </c>
      <c r="F27" s="3">
        <v>0</v>
      </c>
      <c r="G27" s="6">
        <v>1.5</v>
      </c>
      <c r="H27" s="3">
        <v>1.5</v>
      </c>
    </row>
    <row r="28" spans="1:8">
      <c r="A28" s="6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61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61">
        <f>riassuntoOreProgetto!A28</f>
        <v>44160</v>
      </c>
      <c r="B30" s="3"/>
      <c r="C30" s="3"/>
      <c r="D30" s="3"/>
      <c r="E30" s="3"/>
      <c r="F30" s="3"/>
      <c r="G30" s="6"/>
      <c r="H30" s="3"/>
    </row>
    <row r="31" spans="1:8">
      <c r="A31" s="6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61">
        <f>riassuntoOreProgetto!A30</f>
        <v>44162</v>
      </c>
      <c r="B32" s="69" t="s">
        <v>176</v>
      </c>
      <c r="C32" s="69" t="s">
        <v>176</v>
      </c>
      <c r="D32" s="69" t="s">
        <v>379</v>
      </c>
      <c r="E32" s="3">
        <v>1.5</v>
      </c>
      <c r="F32" s="3">
        <v>1</v>
      </c>
      <c r="G32" s="6">
        <v>0</v>
      </c>
      <c r="H32" s="3">
        <v>0</v>
      </c>
    </row>
    <row r="33" spans="1:8">
      <c r="A33" s="6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61">
        <f>riassuntoOreProgetto!A32</f>
        <v>44164</v>
      </c>
      <c r="B34" s="3" t="s">
        <v>159</v>
      </c>
      <c r="C34" s="3" t="s">
        <v>209</v>
      </c>
      <c r="D34" s="3" t="s">
        <v>254</v>
      </c>
      <c r="E34" s="3">
        <v>0.5</v>
      </c>
      <c r="F34" s="3">
        <v>0</v>
      </c>
      <c r="G34" s="6">
        <v>0.5</v>
      </c>
      <c r="H34" s="3">
        <v>0.5</v>
      </c>
    </row>
    <row r="35" spans="1:8">
      <c r="A35" s="61">
        <f>riassuntoOreProgetto!A33</f>
        <v>44165</v>
      </c>
      <c r="B35" s="3" t="s">
        <v>179</v>
      </c>
      <c r="C35" s="3" t="s">
        <v>179</v>
      </c>
      <c r="D35" s="3" t="s">
        <v>179</v>
      </c>
      <c r="E35" s="3">
        <v>0.5</v>
      </c>
      <c r="F35" s="3">
        <v>0</v>
      </c>
      <c r="G35" s="6">
        <v>0.5</v>
      </c>
      <c r="H35" s="3">
        <v>0.5</v>
      </c>
    </row>
    <row r="36" spans="1:8">
      <c r="A36" s="61">
        <f>riassuntoOreProgetto!A34</f>
        <v>44166</v>
      </c>
      <c r="B36" s="3" t="s">
        <v>147</v>
      </c>
      <c r="C36" s="3" t="s">
        <v>181</v>
      </c>
      <c r="D36" s="3" t="s">
        <v>181</v>
      </c>
      <c r="E36" s="3">
        <v>0.7</v>
      </c>
      <c r="F36" s="3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3" t="s">
        <v>314</v>
      </c>
      <c r="C37" s="3" t="s">
        <v>314</v>
      </c>
      <c r="D37" s="3" t="s">
        <v>380</v>
      </c>
      <c r="E37" s="3">
        <v>1</v>
      </c>
      <c r="F37" s="3">
        <v>0</v>
      </c>
      <c r="G37" s="6">
        <v>1</v>
      </c>
      <c r="H37" s="3">
        <v>1</v>
      </c>
    </row>
    <row r="38" spans="1:8">
      <c r="A38" s="61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61">
        <f>riassuntoOreProgetto!A37</f>
        <v>44169</v>
      </c>
      <c r="B39" s="3" t="s">
        <v>350</v>
      </c>
      <c r="C39" s="3" t="s">
        <v>147</v>
      </c>
      <c r="D39" s="3" t="s">
        <v>147</v>
      </c>
      <c r="E39" s="3">
        <v>3</v>
      </c>
      <c r="F39" s="3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3"/>
      <c r="C40" s="3"/>
      <c r="D40" s="3"/>
      <c r="E40" s="3"/>
      <c r="F40" s="3"/>
      <c r="G40" s="6"/>
      <c r="H40" s="3"/>
    </row>
    <row r="41" spans="1:8">
      <c r="A41" s="61">
        <f>riassuntoOreProgetto!A39</f>
        <v>44171</v>
      </c>
      <c r="B41" s="3" t="s">
        <v>262</v>
      </c>
      <c r="C41" s="3" t="s">
        <v>263</v>
      </c>
      <c r="D41" s="3" t="s">
        <v>351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61">
        <f>riassuntoOreProgetto!A46</f>
        <v>44178</v>
      </c>
      <c r="B48" s="3" t="s">
        <v>194</v>
      </c>
      <c r="C48" s="3" t="s">
        <v>194</v>
      </c>
      <c r="D48" s="3" t="s">
        <v>381</v>
      </c>
      <c r="E48" s="3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61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61">
        <f>riassuntoOreProgetto!A50</f>
        <v>44182</v>
      </c>
      <c r="B52" s="3" t="s">
        <v>196</v>
      </c>
      <c r="C52" s="3" t="s">
        <v>382</v>
      </c>
      <c r="D52" s="3" t="s">
        <v>383</v>
      </c>
      <c r="E52" s="3">
        <v>0.5</v>
      </c>
      <c r="F52" s="3">
        <v>0</v>
      </c>
      <c r="G52" s="6">
        <v>0.5</v>
      </c>
      <c r="H52" s="3">
        <v>0.5</v>
      </c>
    </row>
    <row r="53" spans="1:8">
      <c r="A53" s="61">
        <f>riassuntoOreProgetto!A51</f>
        <v>44183</v>
      </c>
      <c r="B53" s="3" t="s">
        <v>196</v>
      </c>
      <c r="C53" s="3" t="s">
        <v>317</v>
      </c>
      <c r="D53" s="3" t="s">
        <v>317</v>
      </c>
      <c r="E53" s="3">
        <v>1</v>
      </c>
      <c r="F53" s="3">
        <v>0</v>
      </c>
      <c r="G53" s="6">
        <v>1</v>
      </c>
      <c r="H53" s="3">
        <v>1</v>
      </c>
    </row>
    <row r="54" spans="1:8">
      <c r="A54" s="61">
        <f>riassuntoOreProgetto!A52</f>
        <v>44184</v>
      </c>
      <c r="B54" s="3" t="s">
        <v>201</v>
      </c>
      <c r="C54" s="3" t="s">
        <v>320</v>
      </c>
      <c r="D54" s="3" t="s">
        <v>384</v>
      </c>
      <c r="E54" s="3">
        <v>1</v>
      </c>
      <c r="F54" s="3">
        <v>0</v>
      </c>
      <c r="G54" s="6">
        <v>1</v>
      </c>
      <c r="H54" s="3">
        <v>1</v>
      </c>
    </row>
    <row r="55" spans="1:8">
      <c r="A55" s="61">
        <f>riassuntoOreProgetto!A53</f>
        <v>44185</v>
      </c>
      <c r="B55" s="3" t="s">
        <v>201</v>
      </c>
      <c r="C55" s="3" t="s">
        <v>320</v>
      </c>
      <c r="D55" s="3" t="s">
        <v>384</v>
      </c>
      <c r="E55" s="3">
        <v>1</v>
      </c>
      <c r="F55" s="3">
        <v>0</v>
      </c>
      <c r="G55" s="6">
        <v>1</v>
      </c>
      <c r="H55" s="3">
        <v>1</v>
      </c>
    </row>
    <row r="56" spans="1:8">
      <c r="A56" s="61">
        <f>riassuntoOreProgetto!A54</f>
        <v>44186</v>
      </c>
      <c r="B56" s="83" t="s">
        <v>385</v>
      </c>
      <c r="C56" s="83" t="s">
        <v>386</v>
      </c>
      <c r="D56" s="83" t="s">
        <v>387</v>
      </c>
      <c r="E56" s="3">
        <v>1.5</v>
      </c>
      <c r="F56" s="3">
        <v>0</v>
      </c>
      <c r="G56" s="6">
        <v>1.5</v>
      </c>
      <c r="H56" s="3">
        <v>1.5</v>
      </c>
    </row>
    <row r="57" spans="1:8">
      <c r="A57" s="61">
        <f>riassuntoOreProgetto!A55</f>
        <v>44187</v>
      </c>
      <c r="B57" s="83" t="s">
        <v>201</v>
      </c>
      <c r="C57" s="3" t="s">
        <v>320</v>
      </c>
      <c r="D57" s="83" t="s">
        <v>387</v>
      </c>
      <c r="E57" s="3">
        <v>2</v>
      </c>
      <c r="F57" s="3">
        <v>0</v>
      </c>
      <c r="G57" s="6">
        <v>2</v>
      </c>
      <c r="H57" s="3">
        <v>2</v>
      </c>
    </row>
    <row r="58" spans="1:8">
      <c r="A58" s="61">
        <f>riassuntoOreProgetto!A56</f>
        <v>44188</v>
      </c>
      <c r="B58" s="83" t="s">
        <v>386</v>
      </c>
      <c r="C58" s="83" t="s">
        <v>386</v>
      </c>
      <c r="D58" s="83" t="s">
        <v>387</v>
      </c>
      <c r="E58" s="3">
        <v>2</v>
      </c>
      <c r="F58" s="3">
        <v>0</v>
      </c>
      <c r="G58" s="6">
        <v>2</v>
      </c>
      <c r="H58" s="3">
        <v>2</v>
      </c>
    </row>
    <row r="59" spans="1:8">
      <c r="A59" s="6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61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61">
        <f>riassuntoOreProgetto!A59</f>
        <v>44191</v>
      </c>
      <c r="B61" s="3" t="s">
        <v>201</v>
      </c>
      <c r="C61" s="3" t="s">
        <v>320</v>
      </c>
      <c r="D61" s="3" t="s">
        <v>322</v>
      </c>
      <c r="E61" s="3">
        <v>1</v>
      </c>
      <c r="F61" s="3">
        <v>0</v>
      </c>
      <c r="G61" s="6">
        <v>1</v>
      </c>
      <c r="H61" s="3">
        <v>1</v>
      </c>
    </row>
    <row r="62" spans="1:8">
      <c r="A62" s="61">
        <f>riassuntoOreProgetto!A60</f>
        <v>44192</v>
      </c>
      <c r="B62" s="3" t="s">
        <v>388</v>
      </c>
      <c r="C62" s="3" t="s">
        <v>388</v>
      </c>
      <c r="D62" s="3" t="s">
        <v>388</v>
      </c>
      <c r="E62" s="3">
        <v>1</v>
      </c>
      <c r="F62" s="3">
        <v>0</v>
      </c>
      <c r="G62" s="6">
        <v>1</v>
      </c>
      <c r="H62" s="3">
        <v>1</v>
      </c>
    </row>
    <row r="63" spans="1:8">
      <c r="A63" s="61">
        <f>riassuntoOreProgetto!A61</f>
        <v>44193</v>
      </c>
      <c r="B63" s="3" t="s">
        <v>201</v>
      </c>
      <c r="C63" s="3" t="s">
        <v>389</v>
      </c>
      <c r="D63" s="3" t="s">
        <v>389</v>
      </c>
      <c r="E63" s="3">
        <v>2</v>
      </c>
      <c r="F63" s="3">
        <v>0</v>
      </c>
      <c r="G63" s="6">
        <v>2</v>
      </c>
      <c r="H63" s="3">
        <v>2</v>
      </c>
    </row>
    <row r="64" spans="1:8">
      <c r="A64" s="61">
        <f>riassuntoOreProgetto!A62</f>
        <v>44194</v>
      </c>
      <c r="B64" s="3" t="s">
        <v>201</v>
      </c>
      <c r="C64" s="3" t="s">
        <v>389</v>
      </c>
      <c r="D64" s="3" t="s">
        <v>389</v>
      </c>
      <c r="E64" s="3">
        <v>1</v>
      </c>
      <c r="F64" s="3">
        <v>0</v>
      </c>
      <c r="G64" s="6">
        <v>1</v>
      </c>
      <c r="H64" s="3">
        <v>1</v>
      </c>
    </row>
    <row r="65" spans="1:8">
      <c r="A65" s="61">
        <f>riassuntoOreProgetto!A63</f>
        <v>44195</v>
      </c>
      <c r="B65" s="3" t="s">
        <v>201</v>
      </c>
      <c r="C65" s="3"/>
      <c r="D65" s="3"/>
      <c r="E65" s="3"/>
      <c r="F65" s="3"/>
      <c r="G65" s="6"/>
      <c r="H65" s="3"/>
    </row>
    <row r="66" spans="1:8">
      <c r="A66" s="61">
        <f>riassuntoOreProgetto!A64</f>
        <v>44196</v>
      </c>
      <c r="B66" s="3" t="s">
        <v>388</v>
      </c>
      <c r="C66" s="3" t="s">
        <v>388</v>
      </c>
      <c r="D66" s="3" t="s">
        <v>388</v>
      </c>
      <c r="E66" s="3">
        <v>1</v>
      </c>
      <c r="F66" s="3">
        <v>0</v>
      </c>
      <c r="G66" s="6">
        <v>1</v>
      </c>
      <c r="H66" s="3">
        <v>1</v>
      </c>
    </row>
    <row r="67" spans="1:8">
      <c r="A67" s="61">
        <f>riassuntoOreProgetto!A65</f>
        <v>44197</v>
      </c>
      <c r="B67" s="3" t="s">
        <v>201</v>
      </c>
      <c r="C67" s="3" t="s">
        <v>390</v>
      </c>
      <c r="D67" s="3" t="s">
        <v>390</v>
      </c>
      <c r="E67" s="3">
        <v>1</v>
      </c>
      <c r="F67" s="3">
        <v>0</v>
      </c>
      <c r="G67" s="6">
        <v>1</v>
      </c>
      <c r="H67" s="3">
        <v>1</v>
      </c>
    </row>
    <row r="68" spans="1:8">
      <c r="A68" s="61">
        <f>riassuntoOreProgetto!A66</f>
        <v>44198</v>
      </c>
      <c r="B68" s="3" t="s">
        <v>201</v>
      </c>
      <c r="C68" s="3" t="s">
        <v>390</v>
      </c>
      <c r="D68" s="3" t="s">
        <v>390</v>
      </c>
      <c r="E68" s="3">
        <v>2</v>
      </c>
      <c r="F68" s="3">
        <v>0</v>
      </c>
      <c r="G68" s="6">
        <v>2</v>
      </c>
      <c r="H68" s="3">
        <v>2</v>
      </c>
    </row>
    <row r="69" spans="1:8">
      <c r="A69" s="61">
        <f>riassuntoOreProgetto!A67</f>
        <v>44199</v>
      </c>
      <c r="B69" s="3" t="s">
        <v>386</v>
      </c>
      <c r="C69" s="3" t="s">
        <v>391</v>
      </c>
      <c r="D69" s="3" t="s">
        <v>392</v>
      </c>
      <c r="E69" s="3">
        <v>1</v>
      </c>
      <c r="F69" s="3">
        <v>0</v>
      </c>
      <c r="G69" s="6">
        <v>1</v>
      </c>
      <c r="H69" s="3">
        <v>1</v>
      </c>
    </row>
    <row r="70" spans="1:8">
      <c r="A70" s="61">
        <f>riassuntoOreProgetto!A68</f>
        <v>44200</v>
      </c>
      <c r="B70" s="3"/>
      <c r="C70" s="3"/>
      <c r="D70" s="3"/>
      <c r="E70" s="3"/>
      <c r="F70" s="3"/>
      <c r="G70" s="6"/>
      <c r="H70" s="3"/>
    </row>
    <row r="71" spans="1:8">
      <c r="A71" s="61">
        <f>riassuntoOreProgetto!A69</f>
        <v>44201</v>
      </c>
      <c r="B71" s="3"/>
      <c r="C71" s="3"/>
      <c r="D71" s="3"/>
      <c r="E71" s="3"/>
      <c r="F71" s="3"/>
      <c r="G71" s="6"/>
      <c r="H71" s="3"/>
    </row>
    <row r="72" spans="1:8">
      <c r="A72" s="61">
        <f>riassuntoOreProgetto!A70</f>
        <v>44202</v>
      </c>
      <c r="B72" s="3" t="s">
        <v>206</v>
      </c>
      <c r="C72" s="3" t="s">
        <v>206</v>
      </c>
      <c r="D72" s="3" t="s">
        <v>206</v>
      </c>
      <c r="E72" s="3">
        <v>0.2</v>
      </c>
      <c r="F72" s="3">
        <v>0</v>
      </c>
      <c r="G72" s="6">
        <v>0.2</v>
      </c>
      <c r="H72" s="3">
        <v>0.2</v>
      </c>
    </row>
    <row r="73" spans="1:8">
      <c r="A73" s="61">
        <f>riassuntoOreProgetto!A71</f>
        <v>44203</v>
      </c>
      <c r="B73" s="3"/>
      <c r="C73" s="3"/>
      <c r="D73" s="3"/>
      <c r="E73" s="3"/>
      <c r="F73" s="3"/>
      <c r="G73" s="6"/>
      <c r="H73" s="3"/>
    </row>
    <row r="74" spans="1:8">
      <c r="A74" s="61">
        <f>riassuntoOreProgetto!A72</f>
        <v>44204</v>
      </c>
      <c r="B74" s="3" t="s">
        <v>206</v>
      </c>
      <c r="C74" s="3" t="s">
        <v>206</v>
      </c>
      <c r="D74" s="3" t="s">
        <v>206</v>
      </c>
      <c r="E74" s="3">
        <v>0.2</v>
      </c>
      <c r="F74" s="3">
        <v>0</v>
      </c>
      <c r="G74" s="6">
        <v>0.2</v>
      </c>
      <c r="H74" s="3">
        <v>0.2</v>
      </c>
    </row>
    <row r="75" spans="1:8">
      <c r="A75" s="6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3"/>
      <c r="F77" s="3"/>
      <c r="G77" s="6"/>
      <c r="H77" s="3"/>
    </row>
    <row r="78" spans="1:8">
      <c r="A78" s="61">
        <f>riassuntoOreProgetto!A76</f>
        <v>44208</v>
      </c>
      <c r="B78" s="3" t="s">
        <v>206</v>
      </c>
      <c r="C78" s="3" t="s">
        <v>206</v>
      </c>
      <c r="D78" s="3" t="s">
        <v>206</v>
      </c>
      <c r="E78" s="3">
        <v>1.3</v>
      </c>
      <c r="F78" s="3">
        <v>0</v>
      </c>
      <c r="G78" s="80">
        <v>1.3</v>
      </c>
      <c r="H78" s="3">
        <v>1.3</v>
      </c>
    </row>
    <row r="79" spans="1:8">
      <c r="A79" s="61">
        <f>riassuntoOreProgetto!A77</f>
        <v>44209</v>
      </c>
      <c r="B79" s="3" t="s">
        <v>314</v>
      </c>
      <c r="C79" s="3" t="s">
        <v>393</v>
      </c>
      <c r="D79" s="3" t="s">
        <v>393</v>
      </c>
      <c r="E79" s="3">
        <v>1</v>
      </c>
      <c r="F79" s="3">
        <v>0</v>
      </c>
      <c r="G79" s="80">
        <v>1</v>
      </c>
      <c r="H79" s="3">
        <v>1</v>
      </c>
    </row>
    <row r="80" spans="1:8">
      <c r="A80" s="61">
        <f>riassuntoOreProgetto!A78</f>
        <v>44210</v>
      </c>
      <c r="B80" s="3" t="s">
        <v>201</v>
      </c>
      <c r="C80" s="3" t="s">
        <v>201</v>
      </c>
      <c r="D80" s="3" t="s">
        <v>201</v>
      </c>
      <c r="E80" s="3">
        <v>2</v>
      </c>
      <c r="F80" s="3">
        <v>0</v>
      </c>
      <c r="G80" s="80">
        <v>2</v>
      </c>
      <c r="H80" s="3">
        <v>2</v>
      </c>
    </row>
    <row r="81" spans="1:8">
      <c r="A81" s="61">
        <f>riassuntoOreProgetto!A79</f>
        <v>44211</v>
      </c>
      <c r="B81" s="3" t="s">
        <v>201</v>
      </c>
      <c r="C81" s="3" t="s">
        <v>201</v>
      </c>
      <c r="D81" s="3" t="s">
        <v>201</v>
      </c>
      <c r="E81" s="3">
        <v>1.5</v>
      </c>
      <c r="F81" s="3">
        <v>0</v>
      </c>
      <c r="G81" s="80">
        <v>1.5</v>
      </c>
      <c r="H81" s="3">
        <v>1.5</v>
      </c>
    </row>
    <row r="82" spans="1:8">
      <c r="A82" s="61">
        <f>riassuntoOreProgetto!A80</f>
        <v>44212</v>
      </c>
      <c r="B82" s="3" t="s">
        <v>201</v>
      </c>
      <c r="C82" s="3" t="s">
        <v>201</v>
      </c>
      <c r="D82" s="3" t="s">
        <v>201</v>
      </c>
      <c r="E82" s="3">
        <v>1.5</v>
      </c>
      <c r="F82" s="3">
        <v>0</v>
      </c>
      <c r="G82" s="80">
        <v>1.5</v>
      </c>
      <c r="H82" s="3">
        <v>1.5</v>
      </c>
    </row>
    <row r="83" spans="1:8">
      <c r="A83" s="61">
        <f>riassuntoOreProgetto!A81</f>
        <v>44213</v>
      </c>
      <c r="B83" s="3"/>
      <c r="C83" s="3"/>
      <c r="D83" s="3"/>
      <c r="E83" s="85"/>
      <c r="F83" s="3"/>
      <c r="G83" s="6"/>
      <c r="H83" s="3"/>
    </row>
    <row r="84" spans="1:8">
      <c r="A84" s="61">
        <f>riassuntoOreProgetto!A82</f>
        <v>44214</v>
      </c>
      <c r="B84" s="3"/>
      <c r="C84" s="3"/>
      <c r="D84" s="3"/>
      <c r="E84" s="3"/>
      <c r="F84" s="3"/>
      <c r="G84" s="6"/>
      <c r="H84" s="3"/>
    </row>
    <row r="85" spans="1:8">
      <c r="A85" s="61">
        <f>riassuntoOreProgetto!A83</f>
        <v>44215</v>
      </c>
      <c r="B85" s="3" t="s">
        <v>394</v>
      </c>
      <c r="C85" s="3" t="s">
        <v>394</v>
      </c>
      <c r="D85" s="3" t="s">
        <v>394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3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D15D" sqref="C10:E10 B4:E4 B6:E7 B11:E33 B9:E9 B8:C8 E8 B35:E35 B37:E38 B36 E36 H52:H58 G61:H62 B42:E71 H66:H69 G78:H82 B75:E101" name="Intervallo1"/>
    <protectedRange sqref="F4 F6:F33 F35:F38 F42:F71 F75:F101" name="Intervallo1_1"/>
    <protectedRange sqref="G4 G6:G33 G35:G38 G42:G60 G63:G71 G75:G77 G83:G101" name="Intervallo3"/>
    <protectedRange sqref="H4 H6:H33 H35:H38 H42:H51 H59:H60 H63:H65 H70:H71 H75:H77 H83:H101" name="Intervallo2"/>
    <protectedRange password="E169" sqref="G5" name="Intervallo3_1"/>
    <protectedRange password="F15D" sqref="B5:F5" name="Intervallo1_2"/>
    <protectedRange password="F15D" sqref="H5" name="Intervallo2_1"/>
    <protectedRange password="F15D" sqref="D8" name="Intervallo1_3"/>
    <protectedRange password="D95D" sqref="B34:E34" name="Intervallo1_4"/>
    <protectedRange sqref="F34" name="Intervallo1_1_1"/>
    <protectedRange sqref="G34" name="Intervallo3_2"/>
    <protectedRange sqref="H34" name="Intervallo2_2"/>
    <protectedRange password="F15D" sqref="C36" name="Intervallo1_5"/>
    <protectedRange password="F15D" sqref="D36" name="Intervallo1_6"/>
    <protectedRange password="D95D" sqref="B39:E41" name="Intervallo1_7"/>
    <protectedRange sqref="F39:F41" name="Intervallo1_1_2"/>
    <protectedRange sqref="G39:G41" name="Intervallo3_3"/>
    <protectedRange sqref="H39:H41" name="Intervallo2_3"/>
    <protectedRange password="E169" sqref="G72:G74" name="Intervallo3_2_1"/>
    <protectedRange password="F15D" sqref="B72:F74" name="Intervallo1_6_1"/>
    <protectedRange password="F15D" sqref="H72:H74" name="Intervallo2_4"/>
  </protectedRanges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2"/>
  <sheetViews>
    <sheetView topLeftCell="A49" zoomScaleNormal="100" zoomScalePageLayoutView="60" workbookViewId="0">
      <selection activeCell="E81" sqref="E81"/>
    </sheetView>
  </sheetViews>
  <sheetFormatPr defaultColWidth="8.625" defaultRowHeight="14.45"/>
  <cols>
    <col min="1" max="1" width="22.375" style="62" customWidth="1"/>
    <col min="2" max="2" width="24.375" customWidth="1"/>
    <col min="3" max="3" width="25.375" customWidth="1"/>
    <col min="4" max="4" width="31.375" customWidth="1"/>
    <col min="5" max="5" width="13.375" customWidth="1"/>
    <col min="6" max="6" width="32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info!A7</f>
        <v>512105853</v>
      </c>
      <c r="D1" s="1" t="str">
        <f>info!C7</f>
        <v>Pentangelo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68">
        <f>riassuntoOreProgetto!A2</f>
        <v>44134</v>
      </c>
      <c r="B4" s="3" t="s">
        <v>147</v>
      </c>
      <c r="C4" s="3" t="s">
        <v>147</v>
      </c>
      <c r="D4" s="3" t="s">
        <v>147</v>
      </c>
      <c r="E4" s="3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70"/>
      <c r="C6" s="70"/>
      <c r="D6" s="70"/>
      <c r="E6" s="70"/>
      <c r="F6" s="70"/>
      <c r="G6" s="6"/>
      <c r="H6" s="3"/>
    </row>
    <row r="7" spans="1:8">
      <c r="A7" s="61">
        <f>riassuntoOreProgetto!A5</f>
        <v>44137</v>
      </c>
      <c r="B7" s="70"/>
      <c r="C7" s="70"/>
      <c r="D7" s="70"/>
      <c r="E7" s="70"/>
      <c r="F7" s="70"/>
      <c r="G7" s="6"/>
      <c r="H7" s="3"/>
    </row>
    <row r="8" spans="1:8">
      <c r="A8" s="61">
        <f>riassuntoOreProgetto!A6</f>
        <v>44138</v>
      </c>
      <c r="B8" s="70" t="s">
        <v>147</v>
      </c>
      <c r="C8" s="70" t="s">
        <v>147</v>
      </c>
      <c r="D8" s="70" t="s">
        <v>148</v>
      </c>
      <c r="E8" s="70">
        <v>1.5</v>
      </c>
      <c r="F8" s="70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70" t="s">
        <v>149</v>
      </c>
      <c r="C9" s="70" t="s">
        <v>150</v>
      </c>
      <c r="D9" s="70" t="s">
        <v>395</v>
      </c>
      <c r="E9" s="70">
        <v>1</v>
      </c>
      <c r="F9" s="70">
        <v>0</v>
      </c>
      <c r="G9" s="6">
        <v>1</v>
      </c>
      <c r="H9" s="3">
        <v>1</v>
      </c>
    </row>
    <row r="10" spans="1:8">
      <c r="A10" s="61">
        <f>riassuntoOreProgetto!A8</f>
        <v>44140</v>
      </c>
      <c r="B10" s="71" t="s">
        <v>149</v>
      </c>
      <c r="C10" s="70" t="s">
        <v>396</v>
      </c>
      <c r="D10" s="70" t="s">
        <v>397</v>
      </c>
      <c r="E10" s="70">
        <v>1</v>
      </c>
      <c r="F10" s="70">
        <v>0</v>
      </c>
      <c r="G10" s="6">
        <v>1</v>
      </c>
      <c r="H10" s="3">
        <v>1</v>
      </c>
    </row>
    <row r="11" spans="1:8">
      <c r="A11" s="61">
        <f>riassuntoOreProgetto!A9</f>
        <v>44141</v>
      </c>
      <c r="B11" s="70" t="s">
        <v>154</v>
      </c>
      <c r="C11" s="71" t="s">
        <v>398</v>
      </c>
      <c r="D11" s="71" t="s">
        <v>399</v>
      </c>
      <c r="E11" s="70">
        <v>2</v>
      </c>
      <c r="F11" s="70">
        <v>0</v>
      </c>
      <c r="G11" s="6">
        <v>2</v>
      </c>
      <c r="H11" s="3">
        <v>2</v>
      </c>
    </row>
    <row r="12" spans="1:8">
      <c r="A12" s="61">
        <f>riassuntoOreProgetto!A10</f>
        <v>44142</v>
      </c>
      <c r="B12" s="70"/>
      <c r="C12" s="70"/>
      <c r="D12" s="70"/>
      <c r="E12" s="70"/>
      <c r="F12" s="70"/>
      <c r="G12" s="6"/>
      <c r="H12" s="3"/>
    </row>
    <row r="13" spans="1:8">
      <c r="A13" s="61">
        <f>riassuntoOreProgetto!A11</f>
        <v>44143</v>
      </c>
      <c r="B13" s="70"/>
      <c r="C13" s="70"/>
      <c r="D13" s="70"/>
      <c r="E13" s="70"/>
      <c r="F13" s="70"/>
      <c r="G13" s="6"/>
      <c r="H13" s="3"/>
    </row>
    <row r="14" spans="1:8">
      <c r="A14" s="61">
        <f>riassuntoOreProgetto!A12</f>
        <v>44144</v>
      </c>
      <c r="B14" s="70"/>
      <c r="C14" s="70"/>
      <c r="D14" s="70"/>
      <c r="E14" s="70"/>
      <c r="F14" s="70"/>
      <c r="G14" s="6"/>
      <c r="H14" s="3"/>
    </row>
    <row r="15" spans="1:8">
      <c r="A15" s="61">
        <f>riassuntoOreProgetto!A13</f>
        <v>44145</v>
      </c>
      <c r="B15" s="70" t="s">
        <v>147</v>
      </c>
      <c r="C15" s="70" t="s">
        <v>147</v>
      </c>
      <c r="D15" s="70" t="s">
        <v>157</v>
      </c>
      <c r="E15" s="70">
        <v>2</v>
      </c>
      <c r="F15" s="70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70" t="s">
        <v>154</v>
      </c>
      <c r="C16" s="70" t="s">
        <v>158</v>
      </c>
      <c r="D16" s="70" t="s">
        <v>159</v>
      </c>
      <c r="E16" s="70">
        <v>1</v>
      </c>
      <c r="F16" s="70">
        <v>0</v>
      </c>
      <c r="G16" s="6">
        <v>1</v>
      </c>
      <c r="H16" s="3">
        <v>1</v>
      </c>
    </row>
    <row r="17" spans="1:8">
      <c r="A17" s="61">
        <f>riassuntoOreProgetto!A15</f>
        <v>44147</v>
      </c>
      <c r="B17" s="70"/>
      <c r="C17" s="70"/>
      <c r="D17" s="70"/>
      <c r="E17" s="70"/>
      <c r="F17" s="70"/>
      <c r="G17" s="6"/>
      <c r="H17" s="3"/>
    </row>
    <row r="18" spans="1:8">
      <c r="A18" s="61">
        <f>riassuntoOreProgetto!A16</f>
        <v>44148</v>
      </c>
      <c r="B18" s="70" t="s">
        <v>154</v>
      </c>
      <c r="C18" s="70" t="s">
        <v>160</v>
      </c>
      <c r="D18" s="70" t="s">
        <v>161</v>
      </c>
      <c r="E18" s="70">
        <v>1.5</v>
      </c>
      <c r="F18" s="70">
        <v>1</v>
      </c>
      <c r="G18" s="6">
        <v>0</v>
      </c>
      <c r="H18" s="3">
        <v>0</v>
      </c>
    </row>
    <row r="19" spans="1:8">
      <c r="A19" s="61">
        <f>riassuntoOreProgetto!A17</f>
        <v>44149</v>
      </c>
      <c r="B19" s="70" t="s">
        <v>154</v>
      </c>
      <c r="C19" s="70" t="s">
        <v>160</v>
      </c>
      <c r="D19" s="70" t="s">
        <v>162</v>
      </c>
      <c r="E19" s="70">
        <v>2</v>
      </c>
      <c r="F19" s="70">
        <v>0</v>
      </c>
      <c r="G19" s="6">
        <v>2</v>
      </c>
      <c r="H19" s="3">
        <v>2</v>
      </c>
    </row>
    <row r="20" spans="1:8">
      <c r="A20" s="61">
        <f>riassuntoOreProgetto!A18</f>
        <v>44150</v>
      </c>
      <c r="B20" s="70" t="s">
        <v>400</v>
      </c>
      <c r="C20" s="70" t="s">
        <v>400</v>
      </c>
      <c r="D20" s="70" t="s">
        <v>401</v>
      </c>
      <c r="E20" s="70">
        <v>2</v>
      </c>
      <c r="F20" s="70">
        <v>0</v>
      </c>
      <c r="G20" s="6">
        <v>1</v>
      </c>
      <c r="H20" s="3">
        <v>1</v>
      </c>
    </row>
    <row r="21" spans="1:8">
      <c r="A21" s="61">
        <f>riassuntoOreProgetto!A19</f>
        <v>44151</v>
      </c>
      <c r="B21" s="71" t="s">
        <v>154</v>
      </c>
      <c r="C21" s="70" t="s">
        <v>297</v>
      </c>
      <c r="D21" s="70" t="s">
        <v>402</v>
      </c>
      <c r="E21" s="70">
        <v>1</v>
      </c>
      <c r="F21" s="70">
        <v>0</v>
      </c>
      <c r="G21" s="6">
        <v>1</v>
      </c>
      <c r="H21" s="3">
        <v>1</v>
      </c>
    </row>
    <row r="22" spans="1:8">
      <c r="A22" s="61">
        <f>riassuntoOreProgetto!A20</f>
        <v>44152</v>
      </c>
      <c r="B22" s="70" t="s">
        <v>147</v>
      </c>
      <c r="C22" s="70" t="s">
        <v>147</v>
      </c>
      <c r="D22" s="70" t="s">
        <v>147</v>
      </c>
      <c r="E22" s="70">
        <v>0.7</v>
      </c>
      <c r="F22" s="70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71"/>
      <c r="C23" s="70"/>
      <c r="D23" s="70"/>
      <c r="E23" s="70"/>
      <c r="F23" s="70"/>
      <c r="G23" s="6"/>
      <c r="H23" s="3"/>
    </row>
    <row r="24" spans="1:8">
      <c r="A24" s="61">
        <f>riassuntoOreProgetto!A22</f>
        <v>44154</v>
      </c>
      <c r="B24" s="71" t="s">
        <v>154</v>
      </c>
      <c r="C24" s="70" t="s">
        <v>403</v>
      </c>
      <c r="D24" s="70" t="s">
        <v>404</v>
      </c>
      <c r="E24" s="70">
        <v>0.75</v>
      </c>
      <c r="F24" s="70">
        <v>0</v>
      </c>
      <c r="G24" s="6">
        <v>0.75</v>
      </c>
      <c r="H24" s="3">
        <v>0.75</v>
      </c>
    </row>
    <row r="25" spans="1:8">
      <c r="A25" s="61">
        <f>riassuntoOreProgetto!A23</f>
        <v>44155</v>
      </c>
      <c r="B25" s="70" t="s">
        <v>405</v>
      </c>
      <c r="C25" s="70" t="s">
        <v>406</v>
      </c>
      <c r="D25" s="70" t="s">
        <v>407</v>
      </c>
      <c r="E25" s="70">
        <v>1.5</v>
      </c>
      <c r="F25" s="70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70"/>
      <c r="C26" s="70"/>
      <c r="D26" s="70"/>
      <c r="E26" s="70"/>
      <c r="F26" s="70"/>
      <c r="G26" s="6"/>
      <c r="H26" s="3"/>
    </row>
    <row r="27" spans="1:8">
      <c r="A27" s="61">
        <f>riassuntoOreProgetto!A25</f>
        <v>44157</v>
      </c>
      <c r="B27" s="70" t="s">
        <v>171</v>
      </c>
      <c r="C27" s="70" t="s">
        <v>408</v>
      </c>
      <c r="D27" s="70" t="s">
        <v>409</v>
      </c>
      <c r="E27" s="70">
        <v>0.75</v>
      </c>
      <c r="F27" s="70">
        <v>0</v>
      </c>
      <c r="G27" s="6">
        <v>0.75</v>
      </c>
      <c r="H27" s="3">
        <v>0.75</v>
      </c>
    </row>
    <row r="28" spans="1:8">
      <c r="A28" s="61">
        <f>riassuntoOreProgetto!A26</f>
        <v>44158</v>
      </c>
      <c r="B28" s="70"/>
      <c r="C28" s="70"/>
      <c r="D28" s="70"/>
      <c r="E28" s="70"/>
      <c r="F28" s="70"/>
      <c r="G28" s="6"/>
      <c r="H28" s="3"/>
    </row>
    <row r="29" spans="1:8">
      <c r="A29" s="61">
        <f>riassuntoOreProgetto!A27</f>
        <v>44159</v>
      </c>
      <c r="B29" s="70" t="s">
        <v>410</v>
      </c>
      <c r="C29" s="70" t="s">
        <v>411</v>
      </c>
      <c r="D29" s="70" t="s">
        <v>412</v>
      </c>
      <c r="E29" s="70">
        <v>1.3</v>
      </c>
      <c r="F29" s="70">
        <v>0</v>
      </c>
      <c r="G29" s="6">
        <v>1.3</v>
      </c>
      <c r="H29" s="3">
        <v>1.3</v>
      </c>
    </row>
    <row r="30" spans="1:8">
      <c r="A30" s="61">
        <f>riassuntoOreProgetto!A28</f>
        <v>44160</v>
      </c>
      <c r="B30" s="70" t="s">
        <v>171</v>
      </c>
      <c r="C30" s="70" t="s">
        <v>413</v>
      </c>
      <c r="D30" s="70" t="s">
        <v>414</v>
      </c>
      <c r="E30" s="70">
        <v>0.5</v>
      </c>
      <c r="F30" s="70">
        <v>0</v>
      </c>
      <c r="G30" s="6">
        <v>0.5</v>
      </c>
      <c r="H30" s="3">
        <v>0.5</v>
      </c>
    </row>
    <row r="31" spans="1:8">
      <c r="A31" s="61">
        <f>riassuntoOreProgetto!A29</f>
        <v>44161</v>
      </c>
      <c r="B31" s="70"/>
      <c r="C31" s="70"/>
      <c r="D31" s="70"/>
      <c r="E31" s="70"/>
      <c r="F31" s="70"/>
      <c r="G31" s="6"/>
      <c r="H31" s="3"/>
    </row>
    <row r="32" spans="1:8">
      <c r="A32" s="61">
        <f>riassuntoOreProgetto!A30</f>
        <v>44162</v>
      </c>
      <c r="B32" s="70" t="s">
        <v>410</v>
      </c>
      <c r="C32" s="70" t="s">
        <v>415</v>
      </c>
      <c r="D32" s="70" t="s">
        <v>416</v>
      </c>
      <c r="E32" s="70">
        <v>1.5</v>
      </c>
      <c r="F32" s="70">
        <v>1</v>
      </c>
      <c r="G32" s="6">
        <v>0</v>
      </c>
      <c r="H32" s="3">
        <v>0</v>
      </c>
    </row>
    <row r="33" spans="1:8">
      <c r="A33" s="61">
        <f>riassuntoOreProgetto!A31</f>
        <v>44163</v>
      </c>
      <c r="B33" s="70"/>
      <c r="C33" s="70"/>
      <c r="D33" s="70"/>
      <c r="E33" s="70"/>
      <c r="F33" s="70"/>
      <c r="G33" s="6"/>
      <c r="H33" s="3"/>
    </row>
    <row r="34" spans="1:8">
      <c r="A34" s="61">
        <f>riassuntoOreProgetto!A32</f>
        <v>44164</v>
      </c>
      <c r="B34" s="70" t="s">
        <v>159</v>
      </c>
      <c r="C34" s="70" t="s">
        <v>209</v>
      </c>
      <c r="D34" s="70" t="s">
        <v>254</v>
      </c>
      <c r="E34" s="70">
        <v>0.5</v>
      </c>
      <c r="F34" s="70">
        <v>0</v>
      </c>
      <c r="G34" s="6">
        <v>0.5</v>
      </c>
      <c r="H34" s="3">
        <v>0.5</v>
      </c>
    </row>
    <row r="35" spans="1:8">
      <c r="A35" s="61">
        <f>riassuntoOreProgetto!A33</f>
        <v>44165</v>
      </c>
      <c r="B35" s="70"/>
      <c r="C35" s="70"/>
      <c r="D35" s="70"/>
      <c r="E35" s="70"/>
      <c r="F35" s="70"/>
      <c r="G35" s="6"/>
      <c r="H35" s="3"/>
    </row>
    <row r="36" spans="1:8">
      <c r="A36" s="61">
        <f>riassuntoOreProgetto!A34</f>
        <v>44166</v>
      </c>
      <c r="B36" s="73" t="s">
        <v>147</v>
      </c>
      <c r="C36" s="3" t="s">
        <v>181</v>
      </c>
      <c r="D36" s="3" t="s">
        <v>181</v>
      </c>
      <c r="E36" s="70">
        <v>0.7</v>
      </c>
      <c r="F36" s="70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70" t="s">
        <v>314</v>
      </c>
      <c r="C37" s="70" t="s">
        <v>417</v>
      </c>
      <c r="D37" s="70" t="s">
        <v>417</v>
      </c>
      <c r="E37" s="70">
        <v>0.5</v>
      </c>
      <c r="F37" s="70">
        <v>0</v>
      </c>
      <c r="G37" s="6">
        <v>0.5</v>
      </c>
      <c r="H37" s="3">
        <v>0.5</v>
      </c>
    </row>
    <row r="38" spans="1:8">
      <c r="A38" s="61">
        <f>riassuntoOreProgetto!A36</f>
        <v>44168</v>
      </c>
      <c r="B38" s="70" t="s">
        <v>314</v>
      </c>
      <c r="C38" s="70" t="s">
        <v>418</v>
      </c>
      <c r="D38" s="70" t="s">
        <v>419</v>
      </c>
      <c r="E38" s="70">
        <v>1</v>
      </c>
      <c r="F38" s="70">
        <v>0</v>
      </c>
      <c r="G38" s="6">
        <v>1</v>
      </c>
      <c r="H38" s="3">
        <v>1</v>
      </c>
    </row>
    <row r="39" spans="1:8">
      <c r="A39" s="61">
        <f>riassuntoOreProgetto!A37</f>
        <v>44169</v>
      </c>
      <c r="B39" s="70" t="s">
        <v>182</v>
      </c>
      <c r="C39" s="70" t="s">
        <v>182</v>
      </c>
      <c r="D39" s="70" t="s">
        <v>188</v>
      </c>
      <c r="E39" s="70">
        <v>3</v>
      </c>
      <c r="F39" s="70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70" t="s">
        <v>314</v>
      </c>
      <c r="C40" s="70" t="s">
        <v>189</v>
      </c>
      <c r="D40" s="70" t="s">
        <v>420</v>
      </c>
      <c r="E40" s="70">
        <v>1</v>
      </c>
      <c r="F40" s="70">
        <v>0</v>
      </c>
      <c r="G40" s="6">
        <v>1</v>
      </c>
      <c r="H40" s="3">
        <v>1</v>
      </c>
    </row>
    <row r="41" spans="1:8">
      <c r="A41" s="61">
        <f>riassuntoOreProgetto!A39</f>
        <v>44171</v>
      </c>
      <c r="B41" s="3" t="s">
        <v>209</v>
      </c>
      <c r="C41" s="3" t="s">
        <v>192</v>
      </c>
      <c r="D41" s="3" t="s">
        <v>421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61">
        <f>riassuntoOreProgetto!A46</f>
        <v>44178</v>
      </c>
      <c r="B48" s="3" t="s">
        <v>194</v>
      </c>
      <c r="C48" s="74" t="s">
        <v>422</v>
      </c>
      <c r="D48" s="77" t="s">
        <v>422</v>
      </c>
      <c r="E48" s="74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61">
        <f>riassuntoOreProgetto!A49</f>
        <v>44181</v>
      </c>
      <c r="B51" s="3" t="s">
        <v>196</v>
      </c>
      <c r="C51" s="3" t="s">
        <v>196</v>
      </c>
      <c r="D51" s="3" t="s">
        <v>423</v>
      </c>
      <c r="E51" s="3">
        <v>0.5</v>
      </c>
      <c r="F51" s="3">
        <v>0</v>
      </c>
      <c r="G51" s="6">
        <v>0.5</v>
      </c>
      <c r="H51" s="3">
        <v>0.5</v>
      </c>
    </row>
    <row r="52" spans="1:8">
      <c r="A52" s="61">
        <f>riassuntoOreProgetto!A50</f>
        <v>44182</v>
      </c>
      <c r="B52" s="3" t="s">
        <v>196</v>
      </c>
      <c r="C52" s="3" t="s">
        <v>196</v>
      </c>
      <c r="D52" s="3" t="s">
        <v>424</v>
      </c>
      <c r="E52" s="3">
        <v>1.5</v>
      </c>
      <c r="F52" s="3">
        <v>0</v>
      </c>
      <c r="G52" s="6">
        <v>1.5</v>
      </c>
      <c r="H52" s="3">
        <v>1.5</v>
      </c>
    </row>
    <row r="53" spans="1:8">
      <c r="A53" s="61">
        <f>riassuntoOreProgetto!A51</f>
        <v>44183</v>
      </c>
      <c r="B53" s="3" t="s">
        <v>194</v>
      </c>
      <c r="C53" s="3" t="s">
        <v>318</v>
      </c>
      <c r="D53" s="3" t="s">
        <v>318</v>
      </c>
      <c r="E53" s="3">
        <v>2</v>
      </c>
      <c r="F53" s="3">
        <v>0</v>
      </c>
      <c r="G53" s="6">
        <v>2</v>
      </c>
      <c r="H53" s="3">
        <v>2</v>
      </c>
    </row>
    <row r="54" spans="1:8">
      <c r="A54" s="61">
        <f>riassuntoOreProgetto!A52</f>
        <v>44184</v>
      </c>
      <c r="B54" s="3" t="s">
        <v>201</v>
      </c>
      <c r="C54" s="3" t="s">
        <v>202</v>
      </c>
      <c r="D54" s="3" t="s">
        <v>425</v>
      </c>
      <c r="E54" s="3">
        <v>1</v>
      </c>
      <c r="F54" s="3">
        <v>0</v>
      </c>
      <c r="G54" s="6">
        <v>1</v>
      </c>
      <c r="H54" s="3">
        <v>1</v>
      </c>
    </row>
    <row r="55" spans="1:8">
      <c r="A55" s="61">
        <f>riassuntoOreProgetto!A53</f>
        <v>44185</v>
      </c>
      <c r="B55" s="3" t="s">
        <v>201</v>
      </c>
      <c r="C55" s="3" t="s">
        <v>204</v>
      </c>
      <c r="D55" s="3" t="s">
        <v>426</v>
      </c>
      <c r="E55" s="3">
        <v>1</v>
      </c>
      <c r="F55" s="3">
        <v>0</v>
      </c>
      <c r="G55" s="6">
        <v>1</v>
      </c>
      <c r="H55" s="3">
        <v>1</v>
      </c>
    </row>
    <row r="56" spans="1:8">
      <c r="A56" s="61">
        <f>riassuntoOreProgetto!A54</f>
        <v>44186</v>
      </c>
      <c r="B56" s="3" t="s">
        <v>220</v>
      </c>
      <c r="C56" s="78" t="s">
        <v>220</v>
      </c>
      <c r="D56" s="3" t="s">
        <v>220</v>
      </c>
      <c r="E56" s="3">
        <v>0.3</v>
      </c>
      <c r="F56" s="3">
        <v>0</v>
      </c>
      <c r="G56" s="6">
        <v>0.3</v>
      </c>
      <c r="H56" s="3">
        <v>0.3</v>
      </c>
    </row>
    <row r="57" spans="1:8">
      <c r="A57" s="61">
        <f>riassuntoOreProgetto!A55</f>
        <v>44187</v>
      </c>
      <c r="B57" s="3" t="s">
        <v>201</v>
      </c>
      <c r="C57" s="3" t="s">
        <v>207</v>
      </c>
      <c r="D57" s="3" t="s">
        <v>207</v>
      </c>
      <c r="E57" s="3">
        <v>1</v>
      </c>
      <c r="F57" s="3">
        <v>0</v>
      </c>
      <c r="G57" s="6">
        <v>1</v>
      </c>
      <c r="H57" s="3">
        <v>1</v>
      </c>
    </row>
    <row r="58" spans="1:8">
      <c r="A58" s="61">
        <f>riassuntoOreProgetto!A56</f>
        <v>44188</v>
      </c>
      <c r="B58" s="3" t="s">
        <v>220</v>
      </c>
      <c r="C58" s="3" t="s">
        <v>220</v>
      </c>
      <c r="D58" s="3" t="s">
        <v>220</v>
      </c>
      <c r="E58" s="3">
        <v>0.3</v>
      </c>
      <c r="F58" s="3">
        <v>0</v>
      </c>
      <c r="G58" s="6">
        <v>0.3</v>
      </c>
      <c r="H58" s="3">
        <v>0.3</v>
      </c>
    </row>
    <row r="59" spans="1:8">
      <c r="A59" s="6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61">
        <f>riassuntoOreProgetto!A58</f>
        <v>44190</v>
      </c>
      <c r="B60" s="3" t="s">
        <v>209</v>
      </c>
      <c r="C60" s="3" t="s">
        <v>210</v>
      </c>
      <c r="D60" s="3" t="s">
        <v>211</v>
      </c>
      <c r="E60" s="3">
        <v>0.5</v>
      </c>
      <c r="F60" s="3">
        <v>0</v>
      </c>
      <c r="G60" s="6">
        <v>0.5</v>
      </c>
      <c r="H60" s="3">
        <v>0.5</v>
      </c>
    </row>
    <row r="61" spans="1:8">
      <c r="A61" s="61">
        <f>riassuntoOreProgetto!A59</f>
        <v>44191</v>
      </c>
      <c r="B61" s="3" t="s">
        <v>201</v>
      </c>
      <c r="C61" s="3" t="s">
        <v>212</v>
      </c>
      <c r="D61" s="3" t="s">
        <v>426</v>
      </c>
      <c r="E61" s="3">
        <v>1</v>
      </c>
      <c r="F61" s="3">
        <v>0</v>
      </c>
      <c r="G61" s="6">
        <v>1</v>
      </c>
      <c r="H61" s="3">
        <v>1</v>
      </c>
    </row>
    <row r="62" spans="1:8">
      <c r="A62" s="61">
        <f>riassuntoOreProgetto!A60</f>
        <v>44192</v>
      </c>
      <c r="B62" s="3" t="s">
        <v>220</v>
      </c>
      <c r="C62" s="3" t="s">
        <v>220</v>
      </c>
      <c r="D62" s="3" t="s">
        <v>427</v>
      </c>
      <c r="E62" s="3">
        <v>1</v>
      </c>
      <c r="F62" s="3">
        <v>0</v>
      </c>
      <c r="G62" s="6">
        <v>1</v>
      </c>
      <c r="H62" s="3">
        <v>1</v>
      </c>
    </row>
    <row r="63" spans="1:8">
      <c r="A63" s="61">
        <f>riassuntoOreProgetto!A61</f>
        <v>44193</v>
      </c>
      <c r="B63" s="3" t="s">
        <v>201</v>
      </c>
      <c r="C63" s="3" t="s">
        <v>428</v>
      </c>
      <c r="D63" s="3" t="s">
        <v>429</v>
      </c>
      <c r="E63" s="3">
        <v>1.5</v>
      </c>
      <c r="F63" s="3">
        <v>0</v>
      </c>
      <c r="G63" s="6">
        <v>1.5</v>
      </c>
      <c r="H63" s="3">
        <v>1.5</v>
      </c>
    </row>
    <row r="64" spans="1:8">
      <c r="A64" s="61">
        <f>riassuntoOreProgetto!A62</f>
        <v>44194</v>
      </c>
      <c r="B64" s="3" t="s">
        <v>220</v>
      </c>
      <c r="C64" s="3" t="s">
        <v>220</v>
      </c>
      <c r="D64" s="3" t="s">
        <v>220</v>
      </c>
      <c r="E64" s="3">
        <v>0.5</v>
      </c>
      <c r="F64" s="3">
        <v>0</v>
      </c>
      <c r="G64" s="6">
        <v>0.5</v>
      </c>
      <c r="H64" s="3">
        <v>0.5</v>
      </c>
    </row>
    <row r="65" spans="1:8">
      <c r="A65" s="61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61">
        <f>riassuntoOreProgetto!A64</f>
        <v>44196</v>
      </c>
      <c r="B66" s="3" t="s">
        <v>220</v>
      </c>
      <c r="C66" s="3" t="s">
        <v>220</v>
      </c>
      <c r="D66" s="3" t="s">
        <v>430</v>
      </c>
      <c r="E66" s="3">
        <v>1</v>
      </c>
      <c r="F66" s="3">
        <v>0</v>
      </c>
      <c r="G66" s="6">
        <v>1</v>
      </c>
      <c r="H66" s="3">
        <v>1</v>
      </c>
    </row>
    <row r="67" spans="1:8">
      <c r="A67" s="61">
        <f>riassuntoOreProgetto!A65</f>
        <v>44197</v>
      </c>
      <c r="B67" s="3" t="s">
        <v>201</v>
      </c>
      <c r="C67" s="3" t="s">
        <v>431</v>
      </c>
      <c r="D67" s="3" t="s">
        <v>432</v>
      </c>
      <c r="E67" s="3">
        <v>1</v>
      </c>
      <c r="F67" s="3">
        <v>0</v>
      </c>
      <c r="G67" s="6">
        <v>1</v>
      </c>
      <c r="H67" s="3">
        <v>1</v>
      </c>
    </row>
    <row r="68" spans="1:8">
      <c r="A68" s="61">
        <f>riassuntoOreProgetto!A66</f>
        <v>44198</v>
      </c>
      <c r="B68" s="3" t="s">
        <v>201</v>
      </c>
      <c r="C68" s="3" t="s">
        <v>433</v>
      </c>
      <c r="D68" s="3" t="s">
        <v>434</v>
      </c>
      <c r="E68" s="3">
        <v>1.5</v>
      </c>
      <c r="F68" s="3">
        <v>0</v>
      </c>
      <c r="G68" s="6">
        <v>1.5</v>
      </c>
      <c r="H68" s="3">
        <v>1.5</v>
      </c>
    </row>
    <row r="69" spans="1:8">
      <c r="A69" s="61">
        <f>riassuntoOreProgetto!A67</f>
        <v>44199</v>
      </c>
      <c r="B69" s="3" t="s">
        <v>220</v>
      </c>
      <c r="C69" s="3" t="s">
        <v>220</v>
      </c>
      <c r="D69" s="3" t="s">
        <v>220</v>
      </c>
      <c r="E69" s="3">
        <v>0.3</v>
      </c>
      <c r="F69" s="3">
        <v>0</v>
      </c>
      <c r="G69" s="6">
        <v>0.3</v>
      </c>
      <c r="H69" s="3">
        <v>0.3</v>
      </c>
    </row>
    <row r="70" spans="1:8">
      <c r="A70" s="61">
        <f>riassuntoOreProgetto!A68</f>
        <v>44200</v>
      </c>
      <c r="B70" s="3"/>
      <c r="C70" s="3"/>
      <c r="D70" s="3"/>
      <c r="E70" s="3"/>
      <c r="F70" s="3"/>
      <c r="G70" s="6"/>
      <c r="H70" s="3"/>
    </row>
    <row r="71" spans="1:8">
      <c r="A71" s="61">
        <f>riassuntoOreProgetto!A69</f>
        <v>44201</v>
      </c>
      <c r="B71" s="3" t="s">
        <v>201</v>
      </c>
      <c r="C71" s="3" t="s">
        <v>435</v>
      </c>
      <c r="D71" s="3" t="s">
        <v>436</v>
      </c>
      <c r="E71" s="3">
        <v>1</v>
      </c>
      <c r="F71" s="3">
        <v>0</v>
      </c>
      <c r="G71" s="6">
        <v>1</v>
      </c>
      <c r="H71" s="3">
        <v>1</v>
      </c>
    </row>
    <row r="72" spans="1:8">
      <c r="A72" s="61">
        <f>riassuntoOreProgetto!A70</f>
        <v>44202</v>
      </c>
      <c r="B72" s="3" t="s">
        <v>220</v>
      </c>
      <c r="C72" s="3" t="s">
        <v>220</v>
      </c>
      <c r="D72" s="3" t="s">
        <v>220</v>
      </c>
      <c r="E72" s="3">
        <v>0.3</v>
      </c>
      <c r="F72" s="3">
        <v>0</v>
      </c>
      <c r="G72" s="6">
        <v>0.3</v>
      </c>
      <c r="H72" s="3">
        <v>0.3</v>
      </c>
    </row>
    <row r="73" spans="1:8">
      <c r="A73" s="61">
        <f>riassuntoOreProgetto!A71</f>
        <v>44203</v>
      </c>
      <c r="B73" s="3"/>
      <c r="C73" s="3"/>
      <c r="D73" s="3"/>
      <c r="E73" s="3"/>
      <c r="F73" s="3"/>
      <c r="G73" s="6"/>
      <c r="H73" s="3"/>
    </row>
    <row r="74" spans="1:8">
      <c r="A74" s="61">
        <f>riassuntoOreProgetto!A72</f>
        <v>44204</v>
      </c>
      <c r="B74" s="3" t="s">
        <v>220</v>
      </c>
      <c r="C74" s="3" t="s">
        <v>220</v>
      </c>
      <c r="D74" s="3" t="s">
        <v>220</v>
      </c>
      <c r="E74" s="3">
        <v>0.3</v>
      </c>
      <c r="F74" s="3">
        <v>0</v>
      </c>
      <c r="G74" s="6">
        <v>0.3</v>
      </c>
      <c r="H74" s="3">
        <v>0.3</v>
      </c>
    </row>
    <row r="75" spans="1:8">
      <c r="A75" s="6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3"/>
      <c r="F77" s="3"/>
      <c r="G77" s="6"/>
      <c r="H77" s="3"/>
    </row>
    <row r="78" spans="1:8">
      <c r="A78" s="61">
        <f>riassuntoOreProgetto!A76</f>
        <v>44208</v>
      </c>
      <c r="B78" s="3" t="s">
        <v>220</v>
      </c>
      <c r="C78" s="3" t="s">
        <v>220</v>
      </c>
      <c r="D78" s="3" t="s">
        <v>220</v>
      </c>
      <c r="E78" s="3">
        <v>0.3</v>
      </c>
      <c r="F78" s="3">
        <v>0</v>
      </c>
      <c r="G78" s="6">
        <v>0.3</v>
      </c>
      <c r="H78" s="3">
        <v>0.3</v>
      </c>
    </row>
    <row r="79" spans="1:8">
      <c r="A79" s="61">
        <f>riassuntoOreProgetto!A77</f>
        <v>44209</v>
      </c>
      <c r="B79" s="3" t="s">
        <v>201</v>
      </c>
      <c r="C79" s="3" t="s">
        <v>437</v>
      </c>
      <c r="D79" s="3" t="s">
        <v>437</v>
      </c>
      <c r="E79" s="3">
        <v>1</v>
      </c>
      <c r="F79" s="3">
        <v>0</v>
      </c>
      <c r="G79" s="6">
        <v>1</v>
      </c>
      <c r="H79" s="3">
        <v>1</v>
      </c>
    </row>
    <row r="80" spans="1:8">
      <c r="A80" s="61">
        <f>riassuntoOreProgetto!A78</f>
        <v>44210</v>
      </c>
      <c r="B80" s="3" t="s">
        <v>201</v>
      </c>
      <c r="C80" s="3" t="s">
        <v>437</v>
      </c>
      <c r="D80" s="3" t="s">
        <v>438</v>
      </c>
      <c r="E80" s="3">
        <v>2</v>
      </c>
      <c r="F80" s="3">
        <v>0</v>
      </c>
      <c r="G80" s="6">
        <v>2</v>
      </c>
      <c r="H80" s="3">
        <v>2</v>
      </c>
    </row>
    <row r="81" spans="1:8">
      <c r="A81" s="61">
        <f>riassuntoOreProgetto!A79</f>
        <v>44211</v>
      </c>
      <c r="B81" s="3" t="s">
        <v>201</v>
      </c>
      <c r="C81" s="3" t="s">
        <v>439</v>
      </c>
      <c r="D81" s="3" t="s">
        <v>440</v>
      </c>
      <c r="E81" s="3">
        <v>2</v>
      </c>
      <c r="F81" s="3">
        <v>0</v>
      </c>
      <c r="G81" s="6">
        <v>2</v>
      </c>
      <c r="H81" s="3">
        <v>2</v>
      </c>
    </row>
    <row r="82" spans="1:8">
      <c r="A82" s="61">
        <f>riassuntoOreProgetto!A80</f>
        <v>44212</v>
      </c>
      <c r="B82" s="3" t="s">
        <v>201</v>
      </c>
      <c r="C82" s="3" t="s">
        <v>441</v>
      </c>
      <c r="D82" s="3" t="s">
        <v>442</v>
      </c>
      <c r="E82" s="3">
        <v>1</v>
      </c>
      <c r="F82" s="3">
        <v>0</v>
      </c>
      <c r="G82" s="6">
        <v>1</v>
      </c>
      <c r="H82" s="3">
        <v>1</v>
      </c>
    </row>
    <row r="83" spans="1:8">
      <c r="A83" s="61">
        <f>riassuntoOreProgetto!A81</f>
        <v>44213</v>
      </c>
      <c r="B83" s="3"/>
      <c r="C83" s="3"/>
      <c r="D83" s="3"/>
      <c r="E83" s="3"/>
      <c r="F83" s="3"/>
      <c r="G83" s="6"/>
      <c r="H83" s="3"/>
    </row>
    <row r="84" spans="1:8">
      <c r="A84" s="61">
        <f>riassuntoOreProgetto!A82</f>
        <v>44214</v>
      </c>
      <c r="B84" s="3"/>
      <c r="C84" s="3"/>
      <c r="D84" s="3"/>
      <c r="E84" s="3"/>
      <c r="F84" s="3"/>
      <c r="G84" s="6"/>
      <c r="H84" s="3"/>
    </row>
    <row r="85" spans="1:8">
      <c r="A85" s="61">
        <f>riassuntoOreProgetto!A83</f>
        <v>44215</v>
      </c>
      <c r="B85" s="3" t="s">
        <v>225</v>
      </c>
      <c r="C85" s="3" t="s">
        <v>226</v>
      </c>
      <c r="D85" s="3" t="s">
        <v>226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3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C95D" sqref="C11:E11 B4:E4 B6:E7 B20:E33 B9:E10 B8:C8 E8 B35:E35 B37:E101 E36 G51:H58 G60:H61 G62 H62:H74 H78:H82" name="Intervallo1"/>
    <protectedRange sqref="F4 F6:F11 F20:F33 F35:F101" name="Intervallo1_1"/>
    <protectedRange sqref="G4 G6:G33 G35:G50 G59 G63:G101" name="Intervallo3"/>
    <protectedRange sqref="H4 H6:H33 H35:H50 H59 H75:H77 H83:H101" name="Intervallo2"/>
    <protectedRange password="E169" sqref="G5" name="Intervallo3_1"/>
    <protectedRange password="F15D" sqref="B5:F5" name="Intervallo1_2"/>
    <protectedRange password="F15D" sqref="H5" name="Intervallo2_1"/>
    <protectedRange password="F15D" sqref="D8" name="Intervallo1_3"/>
    <protectedRange password="D95D" sqref="B34:E34" name="Intervallo1_4"/>
    <protectedRange sqref="F34" name="Intervallo1_1_1"/>
    <protectedRange sqref="G34" name="Intervallo3_2"/>
    <protectedRange sqref="H34" name="Intervallo2_2"/>
    <protectedRange password="F15D" sqref="C36" name="Intervallo1_5"/>
    <protectedRange password="F15D" sqref="D36" name="Intervallo1_6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7"/>
  <sheetViews>
    <sheetView tabSelected="1" topLeftCell="C58" zoomScaleNormal="100" zoomScalePageLayoutView="70" workbookViewId="0">
      <selection activeCell="G85" sqref="G85"/>
    </sheetView>
  </sheetViews>
  <sheetFormatPr defaultColWidth="8.625" defaultRowHeight="14.45"/>
  <cols>
    <col min="1" max="1" width="22.375" style="62" customWidth="1"/>
    <col min="2" max="2" width="30" customWidth="1"/>
    <col min="3" max="3" width="32.375" customWidth="1"/>
    <col min="4" max="4" width="45.375" customWidth="1"/>
    <col min="5" max="5" width="14.625" customWidth="1"/>
    <col min="6" max="6" width="32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info!A8</f>
        <v>512106065</v>
      </c>
      <c r="D1" s="1" t="str">
        <f>info!C8</f>
        <v>Pagliara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84">
        <f>riassuntoOreProgetto!A2</f>
        <v>44134</v>
      </c>
      <c r="B4" s="3" t="s">
        <v>147</v>
      </c>
      <c r="C4" s="3" t="s">
        <v>147</v>
      </c>
      <c r="D4" s="3" t="s">
        <v>147</v>
      </c>
      <c r="E4" s="4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3"/>
      <c r="C6" s="3"/>
      <c r="D6" s="3"/>
      <c r="E6" s="4"/>
      <c r="F6" s="3"/>
      <c r="G6" s="6"/>
      <c r="H6" s="3"/>
    </row>
    <row r="7" spans="1:8">
      <c r="A7" s="61">
        <f>riassuntoOreProgetto!A5</f>
        <v>44137</v>
      </c>
      <c r="B7" s="3"/>
      <c r="C7" s="3"/>
      <c r="D7" s="3"/>
      <c r="E7" s="4"/>
      <c r="F7" s="3"/>
      <c r="G7" s="6"/>
      <c r="H7" s="3"/>
    </row>
    <row r="8" spans="1:8">
      <c r="A8" s="61">
        <f>riassuntoOreProgetto!A6</f>
        <v>44138</v>
      </c>
      <c r="B8" s="3" t="s">
        <v>147</v>
      </c>
      <c r="C8" s="3" t="s">
        <v>147</v>
      </c>
      <c r="D8" s="3" t="s">
        <v>148</v>
      </c>
      <c r="E8" s="4">
        <v>1.5</v>
      </c>
      <c r="F8" s="3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3" t="s">
        <v>149</v>
      </c>
      <c r="C9" s="3" t="s">
        <v>443</v>
      </c>
      <c r="D9" s="3" t="s">
        <v>444</v>
      </c>
      <c r="E9" s="4">
        <v>3</v>
      </c>
      <c r="F9" s="3">
        <v>0</v>
      </c>
      <c r="G9" s="6">
        <v>2</v>
      </c>
      <c r="H9" s="3">
        <v>2</v>
      </c>
    </row>
    <row r="10" spans="1:8">
      <c r="A10" s="61">
        <f>riassuntoOreProgetto!A8</f>
        <v>44140</v>
      </c>
      <c r="B10" s="3" t="s">
        <v>149</v>
      </c>
      <c r="C10" s="3" t="s">
        <v>445</v>
      </c>
      <c r="D10" s="3" t="s">
        <v>446</v>
      </c>
      <c r="E10" s="4">
        <v>0.75</v>
      </c>
      <c r="F10" s="3">
        <v>0</v>
      </c>
      <c r="G10" s="6">
        <v>0.75</v>
      </c>
      <c r="H10" s="3">
        <v>0.75</v>
      </c>
    </row>
    <row r="11" spans="1:8">
      <c r="A11" s="61">
        <f>riassuntoOreProgetto!A9</f>
        <v>44141</v>
      </c>
      <c r="B11" s="3" t="s">
        <v>149</v>
      </c>
      <c r="C11" s="3" t="s">
        <v>447</v>
      </c>
      <c r="D11" s="3" t="s">
        <v>448</v>
      </c>
      <c r="E11" s="4">
        <v>2</v>
      </c>
      <c r="F11" s="3">
        <v>0</v>
      </c>
      <c r="G11" s="6">
        <v>2</v>
      </c>
      <c r="H11" s="3">
        <v>2</v>
      </c>
    </row>
    <row r="12" spans="1:8">
      <c r="A12" s="61">
        <f>riassuntoOreProgetto!A10</f>
        <v>44142</v>
      </c>
      <c r="B12" s="83"/>
      <c r="C12" s="3"/>
      <c r="D12" s="3"/>
      <c r="E12" s="4"/>
      <c r="F12" s="3"/>
      <c r="G12" s="6"/>
      <c r="H12" s="3"/>
    </row>
    <row r="13" spans="1:8">
      <c r="A13" s="61">
        <f>riassuntoOreProgetto!A11</f>
        <v>44143</v>
      </c>
      <c r="B13" s="83" t="s">
        <v>154</v>
      </c>
      <c r="C13" s="3" t="s">
        <v>449</v>
      </c>
      <c r="D13" s="3"/>
      <c r="E13" s="4">
        <v>1</v>
      </c>
      <c r="F13" s="3">
        <v>0</v>
      </c>
      <c r="G13" s="6">
        <v>1</v>
      </c>
      <c r="H13" s="3">
        <v>1</v>
      </c>
    </row>
    <row r="14" spans="1:8">
      <c r="A14" s="61">
        <f>riassuntoOreProgetto!A12</f>
        <v>44144</v>
      </c>
      <c r="B14" s="3"/>
      <c r="C14" s="3"/>
      <c r="D14" s="3"/>
      <c r="E14" s="4"/>
      <c r="F14" s="3"/>
      <c r="G14" s="6"/>
      <c r="H14" s="3"/>
    </row>
    <row r="15" spans="1:8">
      <c r="A15" s="61">
        <f>riassuntoOreProgetto!A13</f>
        <v>44145</v>
      </c>
      <c r="B15" s="3" t="s">
        <v>147</v>
      </c>
      <c r="C15" s="3" t="s">
        <v>147</v>
      </c>
      <c r="D15" s="3" t="s">
        <v>157</v>
      </c>
      <c r="E15" s="4">
        <v>2</v>
      </c>
      <c r="F15" s="3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3"/>
      <c r="C16" s="3"/>
      <c r="D16" s="3"/>
      <c r="E16" s="4"/>
      <c r="F16" s="3"/>
      <c r="G16" s="6"/>
      <c r="H16" s="3"/>
    </row>
    <row r="17" spans="1:8">
      <c r="A17" s="61">
        <f>riassuntoOreProgetto!A15</f>
        <v>44147</v>
      </c>
      <c r="B17" s="3"/>
      <c r="C17" s="3"/>
      <c r="D17" s="3"/>
      <c r="E17" s="4"/>
      <c r="F17" s="3"/>
      <c r="G17" s="6"/>
      <c r="H17" s="3"/>
    </row>
    <row r="18" spans="1:8">
      <c r="A18" s="61">
        <f>riassuntoOreProgetto!A16</f>
        <v>44148</v>
      </c>
      <c r="B18" s="3"/>
      <c r="C18" s="3"/>
      <c r="D18" s="3"/>
      <c r="E18" s="4"/>
      <c r="F18" s="3"/>
      <c r="G18" s="6"/>
      <c r="H18" s="3"/>
    </row>
    <row r="19" spans="1:8">
      <c r="A19" s="61">
        <f>riassuntoOreProgetto!A17</f>
        <v>44149</v>
      </c>
      <c r="B19" s="3"/>
      <c r="C19" s="3"/>
      <c r="D19" s="3"/>
      <c r="E19" s="4"/>
      <c r="F19" s="3"/>
      <c r="G19" s="6"/>
      <c r="H19" s="3"/>
    </row>
    <row r="20" spans="1:8">
      <c r="A20" s="61">
        <f>riassuntoOreProgetto!A18</f>
        <v>44150</v>
      </c>
      <c r="B20" s="3"/>
      <c r="C20" s="3"/>
      <c r="D20" s="3"/>
      <c r="E20" s="4"/>
      <c r="F20" s="3"/>
      <c r="G20" s="6"/>
      <c r="H20" s="3"/>
    </row>
    <row r="21" spans="1:8">
      <c r="A21" s="61">
        <f>riassuntoOreProgetto!A19</f>
        <v>44151</v>
      </c>
      <c r="B21" s="3"/>
      <c r="C21" s="3"/>
      <c r="D21" s="3"/>
      <c r="E21" s="4"/>
      <c r="F21" s="3"/>
      <c r="G21" s="6"/>
      <c r="H21" s="3"/>
    </row>
    <row r="22" spans="1:8">
      <c r="A22" s="61">
        <f>riassuntoOreProgetto!A20</f>
        <v>44152</v>
      </c>
      <c r="B22" s="3" t="s">
        <v>147</v>
      </c>
      <c r="C22" s="3" t="s">
        <v>147</v>
      </c>
      <c r="D22" s="3" t="s">
        <v>147</v>
      </c>
      <c r="E22" s="4">
        <v>0.7</v>
      </c>
      <c r="F22" s="3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3" t="s">
        <v>154</v>
      </c>
      <c r="C23" s="3" t="s">
        <v>297</v>
      </c>
      <c r="D23" s="3" t="s">
        <v>450</v>
      </c>
      <c r="E23" s="4">
        <v>1</v>
      </c>
      <c r="F23" s="3">
        <v>0</v>
      </c>
      <c r="G23" s="6">
        <v>1</v>
      </c>
      <c r="H23" s="3">
        <v>1</v>
      </c>
    </row>
    <row r="24" spans="1:8">
      <c r="A24" s="61">
        <f>riassuntoOreProgetto!A22</f>
        <v>44154</v>
      </c>
      <c r="B24" s="3" t="s">
        <v>451</v>
      </c>
      <c r="C24" s="3" t="s">
        <v>452</v>
      </c>
      <c r="D24" s="3" t="s">
        <v>453</v>
      </c>
      <c r="E24" s="4">
        <v>1.6</v>
      </c>
      <c r="F24" s="3">
        <v>0</v>
      </c>
      <c r="G24" s="6">
        <v>1.6</v>
      </c>
      <c r="H24" s="3">
        <v>1.6</v>
      </c>
    </row>
    <row r="25" spans="1:8">
      <c r="A25" s="61">
        <f>riassuntoOreProgetto!A23</f>
        <v>44155</v>
      </c>
      <c r="B25" s="3" t="s">
        <v>154</v>
      </c>
      <c r="C25" s="3" t="s">
        <v>302</v>
      </c>
      <c r="D25" s="3" t="s">
        <v>303</v>
      </c>
      <c r="E25" s="3">
        <v>1.5</v>
      </c>
      <c r="F25" s="3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3"/>
      <c r="C26" s="3"/>
      <c r="D26" s="3"/>
      <c r="E26" s="4"/>
      <c r="F26" s="3"/>
      <c r="G26" s="6"/>
      <c r="H26" s="3"/>
    </row>
    <row r="27" spans="1:8">
      <c r="A27" s="61">
        <f>riassuntoOreProgetto!A25</f>
        <v>44157</v>
      </c>
      <c r="B27" s="3"/>
      <c r="C27" s="3"/>
      <c r="D27" s="3"/>
      <c r="E27" s="4"/>
      <c r="F27" s="3"/>
      <c r="G27" s="6"/>
      <c r="H27" s="3"/>
    </row>
    <row r="28" spans="1:8">
      <c r="A28" s="61">
        <f>riassuntoOreProgetto!A26</f>
        <v>44158</v>
      </c>
      <c r="B28" s="3"/>
      <c r="C28" s="3"/>
      <c r="D28" s="3"/>
      <c r="E28" s="4"/>
      <c r="F28" s="3"/>
      <c r="G28" s="6"/>
      <c r="H28" s="3"/>
    </row>
    <row r="29" spans="1:8">
      <c r="A29" s="61">
        <f>riassuntoOreProgetto!A27</f>
        <v>44159</v>
      </c>
      <c r="B29" s="3" t="s">
        <v>454</v>
      </c>
      <c r="C29" s="3" t="s">
        <v>455</v>
      </c>
      <c r="D29" s="3" t="s">
        <v>456</v>
      </c>
      <c r="E29" s="4">
        <v>2.4500000000000002</v>
      </c>
      <c r="F29" s="3">
        <v>0</v>
      </c>
      <c r="G29" s="6">
        <v>2.4500000000000002</v>
      </c>
      <c r="H29" s="3">
        <v>2.4500000000000002</v>
      </c>
    </row>
    <row r="30" spans="1:8">
      <c r="A30" s="61">
        <f>riassuntoOreProgetto!A28</f>
        <v>44160</v>
      </c>
      <c r="B30" s="3" t="s">
        <v>171</v>
      </c>
      <c r="C30" s="3" t="s">
        <v>413</v>
      </c>
      <c r="D30" s="3" t="s">
        <v>457</v>
      </c>
      <c r="E30" s="4">
        <v>0.5</v>
      </c>
      <c r="F30" s="3">
        <v>0</v>
      </c>
      <c r="G30" s="6">
        <v>0.5</v>
      </c>
      <c r="H30" s="3">
        <v>0.5</v>
      </c>
    </row>
    <row r="31" spans="1:8">
      <c r="A31" s="61">
        <f>riassuntoOreProgetto!A29</f>
        <v>44161</v>
      </c>
      <c r="B31" s="3"/>
      <c r="C31" s="3"/>
      <c r="D31" s="3"/>
      <c r="E31" s="4"/>
      <c r="F31" s="3"/>
      <c r="G31" s="6"/>
      <c r="H31" s="3"/>
    </row>
    <row r="32" spans="1:8">
      <c r="A32" s="61">
        <f>riassuntoOreProgetto!A30</f>
        <v>44162</v>
      </c>
      <c r="B32" s="3"/>
      <c r="C32" s="3"/>
      <c r="D32" s="3"/>
      <c r="E32" s="4"/>
      <c r="F32" s="3"/>
      <c r="G32" s="6"/>
      <c r="H32" s="3"/>
    </row>
    <row r="33" spans="1:8">
      <c r="A33" s="61">
        <f>riassuntoOreProgetto!A31</f>
        <v>44163</v>
      </c>
      <c r="B33" s="3"/>
      <c r="C33" s="3"/>
      <c r="D33" s="3"/>
      <c r="E33" s="4"/>
      <c r="F33" s="3"/>
      <c r="G33" s="6"/>
      <c r="H33" s="3"/>
    </row>
    <row r="34" spans="1:8">
      <c r="A34" s="61">
        <f>riassuntoOreProgetto!A32</f>
        <v>44164</v>
      </c>
      <c r="B34" s="3"/>
      <c r="C34" s="3"/>
      <c r="D34" s="3"/>
      <c r="E34" s="4"/>
      <c r="F34" s="3"/>
      <c r="G34" s="6"/>
      <c r="H34" s="3"/>
    </row>
    <row r="35" spans="1:8">
      <c r="A35" s="61">
        <f>riassuntoOreProgetto!A33</f>
        <v>44165</v>
      </c>
      <c r="B35" s="3"/>
      <c r="C35" s="3"/>
      <c r="D35" s="3"/>
      <c r="E35" s="4"/>
      <c r="F35" s="3"/>
      <c r="G35" s="6"/>
      <c r="H35" s="3"/>
    </row>
    <row r="36" spans="1:8">
      <c r="A36" s="61">
        <f>riassuntoOreProgetto!A34</f>
        <v>44166</v>
      </c>
      <c r="B36" s="3" t="s">
        <v>147</v>
      </c>
      <c r="C36" s="3" t="s">
        <v>181</v>
      </c>
      <c r="D36" s="3" t="s">
        <v>181</v>
      </c>
      <c r="E36" s="4">
        <v>0.7</v>
      </c>
      <c r="F36" s="3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3"/>
      <c r="C37" s="3"/>
      <c r="D37" s="3"/>
      <c r="E37" s="4"/>
      <c r="F37" s="3"/>
      <c r="G37" s="6"/>
      <c r="H37" s="3"/>
    </row>
    <row r="38" spans="1:8">
      <c r="A38" s="61">
        <f>riassuntoOreProgetto!A36</f>
        <v>44168</v>
      </c>
      <c r="B38" s="3" t="s">
        <v>182</v>
      </c>
      <c r="C38" s="3" t="s">
        <v>458</v>
      </c>
      <c r="D38" s="3" t="s">
        <v>459</v>
      </c>
      <c r="E38" s="4">
        <v>1.7</v>
      </c>
      <c r="F38" s="3">
        <v>0</v>
      </c>
      <c r="G38" s="6">
        <v>1.7</v>
      </c>
      <c r="H38" s="3">
        <v>1.7</v>
      </c>
    </row>
    <row r="39" spans="1:8">
      <c r="A39" s="61">
        <f>riassuntoOreProgetto!A37</f>
        <v>44169</v>
      </c>
      <c r="B39" s="3" t="s">
        <v>182</v>
      </c>
      <c r="C39" s="3" t="s">
        <v>460</v>
      </c>
      <c r="D39" s="3" t="s">
        <v>461</v>
      </c>
      <c r="E39" s="4">
        <v>3</v>
      </c>
      <c r="F39" s="3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3"/>
      <c r="C40" s="3"/>
      <c r="D40" s="3"/>
      <c r="E40" s="4"/>
      <c r="F40" s="3"/>
      <c r="G40" s="6"/>
      <c r="H40" s="3"/>
    </row>
    <row r="41" spans="1:8">
      <c r="A41" s="61">
        <f>riassuntoOreProgetto!A39</f>
        <v>44171</v>
      </c>
      <c r="B41" s="3"/>
      <c r="C41" s="3"/>
      <c r="D41" s="3"/>
      <c r="E41" s="4"/>
      <c r="F41" s="3"/>
      <c r="G41" s="6"/>
      <c r="H41" s="3"/>
    </row>
    <row r="42" spans="1:8">
      <c r="A42" s="61">
        <f>riassuntoOreProgetto!A40</f>
        <v>44172</v>
      </c>
      <c r="B42" s="3"/>
      <c r="C42" s="3"/>
      <c r="D42" s="3"/>
      <c r="E42" s="4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4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4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4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4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4"/>
      <c r="F47" s="3"/>
      <c r="G47" s="6"/>
      <c r="H47" s="3"/>
    </row>
    <row r="48" spans="1:8">
      <c r="A48" s="61">
        <f>riassuntoOreProgetto!A46</f>
        <v>44178</v>
      </c>
      <c r="B48" s="3" t="s">
        <v>462</v>
      </c>
      <c r="C48" s="3" t="s">
        <v>463</v>
      </c>
      <c r="D48" s="3" t="s">
        <v>462</v>
      </c>
      <c r="E48" s="4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4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4"/>
      <c r="F50" s="3"/>
      <c r="G50" s="6"/>
      <c r="H50" s="3"/>
    </row>
    <row r="51" spans="1:8">
      <c r="A51" s="61">
        <f>riassuntoOreProgetto!A49</f>
        <v>44181</v>
      </c>
      <c r="B51" s="3"/>
      <c r="C51" s="3"/>
      <c r="D51" s="3"/>
      <c r="E51" s="4"/>
      <c r="F51" s="3"/>
      <c r="G51" s="6"/>
      <c r="H51" s="3"/>
    </row>
    <row r="52" spans="1:8">
      <c r="A52" s="61">
        <f>riassuntoOreProgetto!A50</f>
        <v>44182</v>
      </c>
      <c r="B52" s="3"/>
      <c r="C52" s="3"/>
      <c r="D52" s="3"/>
      <c r="E52" s="4"/>
      <c r="F52" s="3"/>
      <c r="G52" s="6"/>
      <c r="H52" s="3"/>
    </row>
    <row r="53" spans="1:8">
      <c r="A53" s="61">
        <f>riassuntoOreProgetto!A51</f>
        <v>44183</v>
      </c>
      <c r="B53" s="3"/>
      <c r="C53" s="3"/>
      <c r="D53" s="3"/>
      <c r="E53" s="4"/>
      <c r="F53" s="3"/>
      <c r="G53" s="6"/>
      <c r="H53" s="3"/>
    </row>
    <row r="54" spans="1:8">
      <c r="A54" s="61">
        <f>riassuntoOreProgetto!A52</f>
        <v>44184</v>
      </c>
      <c r="B54" s="3" t="s">
        <v>196</v>
      </c>
      <c r="C54" s="3" t="s">
        <v>464</v>
      </c>
      <c r="D54" s="3" t="s">
        <v>465</v>
      </c>
      <c r="E54" s="4">
        <v>1.1499999999999999</v>
      </c>
      <c r="F54" s="3">
        <v>0</v>
      </c>
      <c r="G54" s="75">
        <v>1.1499999999999999</v>
      </c>
      <c r="H54" s="3">
        <v>1.1499999999999999</v>
      </c>
    </row>
    <row r="55" spans="1:8">
      <c r="A55" s="61">
        <f>riassuntoOreProgetto!A53</f>
        <v>44185</v>
      </c>
      <c r="B55" s="3"/>
      <c r="C55" s="3"/>
      <c r="D55" s="3"/>
      <c r="E55" s="4"/>
      <c r="F55" s="3"/>
      <c r="G55" s="75"/>
      <c r="H55" s="3"/>
    </row>
    <row r="56" spans="1:8">
      <c r="A56" s="61">
        <f>riassuntoOreProgetto!A54</f>
        <v>44186</v>
      </c>
      <c r="B56" s="3" t="s">
        <v>466</v>
      </c>
      <c r="C56" s="3" t="s">
        <v>257</v>
      </c>
      <c r="D56" s="3" t="s">
        <v>467</v>
      </c>
      <c r="E56" s="4">
        <v>1</v>
      </c>
      <c r="F56" s="3">
        <v>0</v>
      </c>
      <c r="G56" s="75">
        <v>1</v>
      </c>
      <c r="H56" s="3">
        <v>1</v>
      </c>
    </row>
    <row r="57" spans="1:8">
      <c r="A57" s="61">
        <f>riassuntoOreProgetto!A55</f>
        <v>44187</v>
      </c>
      <c r="B57" s="3"/>
      <c r="C57" s="3"/>
      <c r="D57" s="3"/>
      <c r="E57" s="4"/>
      <c r="F57" s="3"/>
      <c r="G57" s="75"/>
      <c r="H57" s="3"/>
    </row>
    <row r="58" spans="1:8">
      <c r="A58" s="61">
        <f>riassuntoOreProgetto!A56</f>
        <v>44188</v>
      </c>
      <c r="B58" s="3" t="s">
        <v>468</v>
      </c>
      <c r="C58" s="3" t="s">
        <v>469</v>
      </c>
      <c r="D58" s="3" t="s">
        <v>470</v>
      </c>
      <c r="E58" s="4">
        <v>2.2000000000000002</v>
      </c>
      <c r="F58" s="3">
        <v>0</v>
      </c>
      <c r="G58" s="75">
        <v>2.2000000000000002</v>
      </c>
      <c r="H58" s="3">
        <v>2.2000000000000002</v>
      </c>
    </row>
    <row r="59" spans="1:8">
      <c r="A59" s="61">
        <f>riassuntoOreProgetto!A57</f>
        <v>44189</v>
      </c>
      <c r="B59" s="3"/>
      <c r="C59" s="3"/>
      <c r="D59" s="3"/>
      <c r="E59" s="4"/>
      <c r="F59" s="3"/>
      <c r="G59" s="6"/>
      <c r="H59" s="3"/>
    </row>
    <row r="60" spans="1:8">
      <c r="A60" s="61">
        <f>riassuntoOreProgetto!A58</f>
        <v>44190</v>
      </c>
      <c r="B60" s="3"/>
      <c r="C60" s="3"/>
      <c r="D60" s="3"/>
      <c r="E60" s="4"/>
      <c r="F60" s="3"/>
      <c r="G60" s="6"/>
      <c r="H60" s="3"/>
    </row>
    <row r="61" spans="1:8">
      <c r="A61" s="61">
        <f>riassuntoOreProgetto!A59</f>
        <v>44191</v>
      </c>
      <c r="B61" s="3"/>
      <c r="C61" s="3"/>
      <c r="D61" s="3"/>
      <c r="E61" s="4"/>
      <c r="F61" s="3"/>
      <c r="G61" s="6"/>
      <c r="H61" s="3"/>
    </row>
    <row r="62" spans="1:8">
      <c r="A62" s="61">
        <f>riassuntoOreProgetto!A60</f>
        <v>44192</v>
      </c>
      <c r="B62" s="3" t="s">
        <v>471</v>
      </c>
      <c r="C62" s="3" t="s">
        <v>472</v>
      </c>
      <c r="D62" s="3" t="s">
        <v>473</v>
      </c>
      <c r="E62" s="4">
        <v>1.5</v>
      </c>
      <c r="F62" s="3">
        <v>0</v>
      </c>
      <c r="G62" s="6">
        <v>1.5</v>
      </c>
      <c r="H62" s="3">
        <v>1.5</v>
      </c>
    </row>
    <row r="63" spans="1:8">
      <c r="A63" s="61">
        <f>riassuntoOreProgetto!A61</f>
        <v>44193</v>
      </c>
      <c r="B63" s="3"/>
      <c r="C63" s="3"/>
      <c r="D63" s="3"/>
      <c r="E63" s="4"/>
      <c r="F63" s="3"/>
      <c r="G63" s="6"/>
      <c r="H63" s="3"/>
    </row>
    <row r="64" spans="1:8">
      <c r="A64" s="61">
        <f>riassuntoOreProgetto!A62</f>
        <v>44194</v>
      </c>
      <c r="B64" s="3"/>
      <c r="C64" s="3"/>
      <c r="D64" s="3"/>
      <c r="E64" s="4"/>
      <c r="F64" s="3"/>
      <c r="G64" s="6"/>
      <c r="H64" s="3"/>
    </row>
    <row r="65" spans="1:8">
      <c r="A65" s="61">
        <f>riassuntoOreProgetto!A63</f>
        <v>44195</v>
      </c>
      <c r="B65" s="3" t="s">
        <v>474</v>
      </c>
      <c r="C65" s="3" t="s">
        <v>257</v>
      </c>
      <c r="D65" s="3" t="s">
        <v>475</v>
      </c>
      <c r="E65" s="4">
        <v>2</v>
      </c>
      <c r="F65" s="3">
        <v>0</v>
      </c>
      <c r="G65" s="6">
        <v>2</v>
      </c>
      <c r="H65" s="4">
        <v>2</v>
      </c>
    </row>
    <row r="66" spans="1:8">
      <c r="A66" s="61">
        <f>riassuntoOreProgetto!A64</f>
        <v>44196</v>
      </c>
      <c r="B66" s="3"/>
      <c r="C66" s="3"/>
      <c r="D66" s="3"/>
      <c r="E66" s="4"/>
      <c r="F66" s="3"/>
      <c r="G66" s="6"/>
      <c r="H66" s="3"/>
    </row>
    <row r="67" spans="1:8">
      <c r="A67" s="61">
        <f>riassuntoOreProgetto!A65</f>
        <v>44197</v>
      </c>
      <c r="B67" s="3" t="s">
        <v>474</v>
      </c>
      <c r="C67" s="3" t="s">
        <v>257</v>
      </c>
      <c r="D67" s="3" t="s">
        <v>476</v>
      </c>
      <c r="E67" s="4">
        <v>2</v>
      </c>
      <c r="F67" s="3">
        <v>0</v>
      </c>
      <c r="G67" s="6">
        <v>2</v>
      </c>
      <c r="H67" s="4">
        <v>2</v>
      </c>
    </row>
    <row r="68" spans="1:8">
      <c r="A68" s="61">
        <f>riassuntoOreProgetto!A66</f>
        <v>44198</v>
      </c>
      <c r="B68" s="3" t="s">
        <v>474</v>
      </c>
      <c r="C68" s="3" t="s">
        <v>257</v>
      </c>
      <c r="D68" s="3" t="s">
        <v>477</v>
      </c>
      <c r="E68" s="4">
        <v>3</v>
      </c>
      <c r="F68" s="3">
        <v>0</v>
      </c>
      <c r="G68" s="6">
        <v>3</v>
      </c>
      <c r="H68" s="4">
        <v>3</v>
      </c>
    </row>
    <row r="69" spans="1:8">
      <c r="A69" s="61">
        <f>riassuntoOreProgetto!A67</f>
        <v>44199</v>
      </c>
      <c r="B69" s="3"/>
      <c r="C69" s="3"/>
      <c r="D69" s="3"/>
      <c r="E69" s="4"/>
      <c r="F69" s="3"/>
      <c r="G69" s="6"/>
      <c r="H69" s="4"/>
    </row>
    <row r="70" spans="1:8">
      <c r="A70" s="61">
        <f>riassuntoOreProgetto!A68</f>
        <v>44200</v>
      </c>
      <c r="B70" s="3"/>
      <c r="C70" s="3"/>
      <c r="D70" s="3"/>
      <c r="E70" s="4"/>
      <c r="F70" s="3"/>
      <c r="G70" s="6"/>
      <c r="H70" s="4"/>
    </row>
    <row r="71" spans="1:8">
      <c r="A71" s="61">
        <f>riassuntoOreProgetto!A69</f>
        <v>44201</v>
      </c>
      <c r="B71" s="3" t="s">
        <v>466</v>
      </c>
      <c r="C71" s="3" t="s">
        <v>257</v>
      </c>
      <c r="D71" s="3" t="s">
        <v>478</v>
      </c>
      <c r="E71" s="4">
        <v>3</v>
      </c>
      <c r="F71" s="3">
        <v>0</v>
      </c>
      <c r="G71" s="6">
        <v>3</v>
      </c>
      <c r="H71" s="4">
        <v>3</v>
      </c>
    </row>
    <row r="72" spans="1:8">
      <c r="A72" s="61">
        <f>riassuntoOreProgetto!A70</f>
        <v>44202</v>
      </c>
      <c r="B72" s="3" t="s">
        <v>220</v>
      </c>
      <c r="C72" s="3" t="s">
        <v>220</v>
      </c>
      <c r="D72" s="3" t="s">
        <v>220</v>
      </c>
      <c r="E72" s="3">
        <v>0.3</v>
      </c>
      <c r="F72" s="3">
        <v>0</v>
      </c>
      <c r="G72" s="6">
        <v>0.3</v>
      </c>
      <c r="H72" s="3">
        <v>0.3</v>
      </c>
    </row>
    <row r="73" spans="1:8">
      <c r="A73" s="61">
        <f>riassuntoOreProgetto!A71</f>
        <v>44203</v>
      </c>
      <c r="B73" s="3"/>
      <c r="C73" s="3"/>
      <c r="D73" s="3"/>
      <c r="E73" s="3"/>
      <c r="F73" s="3"/>
      <c r="G73" s="6"/>
      <c r="H73" s="3"/>
    </row>
    <row r="74" spans="1:8">
      <c r="A74" s="61">
        <f>riassuntoOreProgetto!A72</f>
        <v>44204</v>
      </c>
      <c r="B74" s="3" t="s">
        <v>220</v>
      </c>
      <c r="C74" s="3" t="s">
        <v>220</v>
      </c>
      <c r="D74" s="3" t="s">
        <v>220</v>
      </c>
      <c r="E74" s="3">
        <v>0.3</v>
      </c>
      <c r="F74" s="3">
        <v>0</v>
      </c>
      <c r="G74" s="6">
        <v>0.3</v>
      </c>
      <c r="H74" s="3">
        <v>0.3</v>
      </c>
    </row>
    <row r="75" spans="1:8">
      <c r="A75" s="61">
        <f>riassuntoOreProgetto!A73</f>
        <v>44205</v>
      </c>
      <c r="B75" s="3"/>
      <c r="C75" s="3"/>
      <c r="D75" s="3"/>
      <c r="E75" s="4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4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4"/>
      <c r="F77" s="3"/>
      <c r="G77" s="6"/>
      <c r="H77" s="3"/>
    </row>
    <row r="78" spans="1:8">
      <c r="A78" s="61">
        <f>riassuntoOreProgetto!A76</f>
        <v>44208</v>
      </c>
      <c r="B78" s="3"/>
      <c r="C78" s="3"/>
      <c r="D78" s="3"/>
      <c r="E78" s="4"/>
      <c r="F78" s="3"/>
      <c r="G78" s="6"/>
      <c r="H78" s="3"/>
    </row>
    <row r="79" spans="1:8">
      <c r="A79" s="61">
        <f>riassuntoOreProgetto!A77</f>
        <v>44209</v>
      </c>
      <c r="B79" s="3"/>
      <c r="C79" s="3"/>
      <c r="D79" s="3"/>
      <c r="E79" s="4"/>
      <c r="F79" s="3"/>
      <c r="G79" s="6"/>
      <c r="H79" s="3"/>
    </row>
    <row r="80" spans="1:8">
      <c r="A80" s="61">
        <f>riassuntoOreProgetto!A78</f>
        <v>44210</v>
      </c>
      <c r="B80" s="3" t="s">
        <v>474</v>
      </c>
      <c r="C80" s="3" t="s">
        <v>257</v>
      </c>
      <c r="D80" s="3" t="s">
        <v>479</v>
      </c>
      <c r="E80" s="4">
        <v>3</v>
      </c>
      <c r="F80" s="3">
        <v>0</v>
      </c>
      <c r="G80" s="6">
        <v>3</v>
      </c>
      <c r="H80" s="3">
        <v>3</v>
      </c>
    </row>
    <row r="81" spans="1:8">
      <c r="A81" s="61">
        <f>riassuntoOreProgetto!A79</f>
        <v>44211</v>
      </c>
      <c r="B81" s="3" t="s">
        <v>474</v>
      </c>
      <c r="C81" s="3" t="s">
        <v>257</v>
      </c>
      <c r="D81" s="3" t="s">
        <v>479</v>
      </c>
      <c r="E81" s="4">
        <v>3</v>
      </c>
      <c r="F81" s="3">
        <v>0</v>
      </c>
      <c r="G81" s="6">
        <v>3</v>
      </c>
      <c r="H81" s="3">
        <v>3</v>
      </c>
    </row>
    <row r="82" spans="1:8">
      <c r="A82" s="61">
        <f>riassuntoOreProgetto!A80</f>
        <v>44212</v>
      </c>
      <c r="B82" s="3" t="s">
        <v>474</v>
      </c>
      <c r="C82" s="3" t="s">
        <v>257</v>
      </c>
      <c r="D82" s="3" t="s">
        <v>479</v>
      </c>
      <c r="E82" s="4">
        <v>2</v>
      </c>
      <c r="F82" s="3">
        <v>0</v>
      </c>
      <c r="G82" s="6">
        <v>2</v>
      </c>
      <c r="H82" s="3">
        <v>2</v>
      </c>
    </row>
    <row r="83" spans="1:8">
      <c r="A83" s="61">
        <f>riassuntoOreProgetto!A81</f>
        <v>44213</v>
      </c>
      <c r="B83" s="3" t="s">
        <v>474</v>
      </c>
      <c r="C83" s="3" t="s">
        <v>257</v>
      </c>
      <c r="D83" s="3" t="s">
        <v>479</v>
      </c>
      <c r="E83" s="4">
        <v>2</v>
      </c>
      <c r="F83" s="3">
        <v>0</v>
      </c>
      <c r="G83" s="6">
        <v>1.5</v>
      </c>
      <c r="H83" s="4">
        <v>1.5</v>
      </c>
    </row>
    <row r="84" spans="1:8">
      <c r="A84" s="61">
        <f>riassuntoOreProgetto!A82</f>
        <v>44214</v>
      </c>
      <c r="B84" s="3"/>
      <c r="C84" s="3"/>
      <c r="D84" s="3"/>
      <c r="E84" s="4"/>
      <c r="F84" s="3"/>
      <c r="G84" s="6"/>
      <c r="H84" s="3"/>
    </row>
    <row r="85" spans="1:8">
      <c r="A85" s="61">
        <f>riassuntoOreProgetto!A83</f>
        <v>44215</v>
      </c>
      <c r="B85" s="3" t="s">
        <v>225</v>
      </c>
      <c r="C85" s="3" t="s">
        <v>226</v>
      </c>
      <c r="D85" s="3" t="s">
        <v>226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4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4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4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4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4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4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4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4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4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4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4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4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4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4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4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4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  <row r="197" spans="4:4">
      <c r="D197" s="58"/>
    </row>
  </sheetData>
  <protectedRanges>
    <protectedRange password="C15D" sqref="B4:E4 B6:E7 B9:E24 B8:C8 E8 B26:E35 B36 E36 G54:H58 H67:H71 B75:E84 B37:E71 H65 B86:E101 H83" name="Intervallo1"/>
    <protectedRange sqref="G4 G6:G24 G26:G53 G75:G84 G59:G71 G86:G101" name="Intervallo3"/>
    <protectedRange sqref="H4 H6:H24 H26:H53 H59:H64 H75:H82 H66 H86:H101 H84" name="Intervallo2"/>
    <protectedRange password="E169" sqref="G5" name="Intervallo3_1"/>
    <protectedRange password="F15D" sqref="B5:F5" name="Intervallo1_1"/>
    <protectedRange password="F15D" sqref="H5" name="Intervallo2_1"/>
    <protectedRange password="F15D" sqref="D8" name="Intervallo1_2"/>
    <protectedRange password="E15D" sqref="B25:E25" name="Intervallo1_3"/>
    <protectedRange sqref="F25" name="Intervallo1_1_1"/>
    <protectedRange sqref="G25" name="Intervallo3_2"/>
    <protectedRange sqref="H25" name="Intervallo2_2"/>
    <protectedRange password="F15D" sqref="C36" name="Intervallo1_4"/>
    <protectedRange password="F15D" sqref="D36" name="Intervallo1_5"/>
    <protectedRange password="C95D" sqref="B72:E74 H72:H74" name="Intervallo1_6"/>
    <protectedRange sqref="F72:F74" name="Intervallo1_1_2"/>
    <protectedRange sqref="G72:G74" name="Intervallo3_3"/>
    <protectedRange password="C95D" sqref="B85:E85" name="Intervallo1_7"/>
    <protectedRange sqref="F85" name="Intervallo1_1_3"/>
    <protectedRange sqref="G85" name="Intervallo3_4"/>
    <protectedRange sqref="H85" name="Intervallo2_3"/>
  </protectedRange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E520-D886-435E-BE65-68166E2FBF8E}">
  <dimension ref="A1:H102"/>
  <sheetViews>
    <sheetView topLeftCell="A55" workbookViewId="0">
      <selection activeCell="G79" sqref="G79"/>
    </sheetView>
  </sheetViews>
  <sheetFormatPr defaultColWidth="8.625" defaultRowHeight="14.45"/>
  <cols>
    <col min="1" max="1" width="22.375" style="62" customWidth="1"/>
    <col min="2" max="2" width="30" customWidth="1"/>
    <col min="3" max="3" width="32.375" customWidth="1"/>
    <col min="4" max="4" width="35.375" customWidth="1"/>
    <col min="5" max="5" width="14.625" customWidth="1"/>
    <col min="6" max="6" width="32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info!A9</f>
        <v>612704387</v>
      </c>
      <c r="D1" s="1" t="str">
        <f>info!C9</f>
        <v>Topo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61">
        <f>riassuntoOreProgetto!A2</f>
        <v>44134</v>
      </c>
      <c r="B4" s="3" t="s">
        <v>147</v>
      </c>
      <c r="C4" s="3" t="s">
        <v>147</v>
      </c>
      <c r="D4" s="3" t="s">
        <v>147</v>
      </c>
      <c r="E4" s="4">
        <v>1.5</v>
      </c>
      <c r="F4" s="3">
        <v>1</v>
      </c>
      <c r="G4" s="6">
        <v>0</v>
      </c>
      <c r="H4" s="3">
        <f>IF(NOT(ISBLANK(G4)),G4,"")</f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 t="str">
        <f t="shared" ref="H5:H35" si="0">IF(NOT(ISBLANK(G5)),G5,"")</f>
        <v/>
      </c>
    </row>
    <row r="6" spans="1:8">
      <c r="A6" s="61">
        <f>riassuntoOreProgetto!A4</f>
        <v>44136</v>
      </c>
      <c r="B6" s="3"/>
      <c r="C6" s="3"/>
      <c r="D6" s="3"/>
      <c r="E6" s="4"/>
      <c r="F6" s="3"/>
      <c r="G6" s="6"/>
      <c r="H6" s="3" t="str">
        <f t="shared" si="0"/>
        <v/>
      </c>
    </row>
    <row r="7" spans="1:8">
      <c r="A7" s="61">
        <f>riassuntoOreProgetto!A5</f>
        <v>44137</v>
      </c>
      <c r="B7" s="3"/>
      <c r="C7" s="3"/>
      <c r="D7" s="3"/>
      <c r="E7" s="4"/>
      <c r="F7" s="3"/>
      <c r="G7" s="6"/>
      <c r="H7" s="3" t="str">
        <f t="shared" si="0"/>
        <v/>
      </c>
    </row>
    <row r="8" spans="1:8">
      <c r="A8" s="61">
        <f>riassuntoOreProgetto!A6</f>
        <v>44138</v>
      </c>
      <c r="B8" s="3" t="s">
        <v>147</v>
      </c>
      <c r="C8" s="3" t="s">
        <v>147</v>
      </c>
      <c r="D8" s="3" t="s">
        <v>148</v>
      </c>
      <c r="E8" s="4">
        <v>1.5</v>
      </c>
      <c r="F8" s="3">
        <v>0</v>
      </c>
      <c r="G8" s="6">
        <v>1.5</v>
      </c>
      <c r="H8" s="3">
        <f t="shared" si="0"/>
        <v>1.5</v>
      </c>
    </row>
    <row r="9" spans="1:8">
      <c r="A9" s="61">
        <f>riassuntoOreProgetto!A7</f>
        <v>44139</v>
      </c>
      <c r="B9" s="3" t="s">
        <v>149</v>
      </c>
      <c r="C9" s="3" t="s">
        <v>480</v>
      </c>
      <c r="D9" s="3" t="s">
        <v>481</v>
      </c>
      <c r="E9" s="4">
        <v>1</v>
      </c>
      <c r="F9" s="3">
        <v>0</v>
      </c>
      <c r="G9" s="6">
        <v>1</v>
      </c>
      <c r="H9" s="3">
        <f t="shared" si="0"/>
        <v>1</v>
      </c>
    </row>
    <row r="10" spans="1:8">
      <c r="A10" s="61">
        <f>riassuntoOreProgetto!A8</f>
        <v>44140</v>
      </c>
      <c r="B10" s="3" t="s">
        <v>149</v>
      </c>
      <c r="C10" s="3" t="s">
        <v>482</v>
      </c>
      <c r="D10" s="3" t="s">
        <v>483</v>
      </c>
      <c r="E10" s="4">
        <v>0.25</v>
      </c>
      <c r="F10" s="3">
        <v>0</v>
      </c>
      <c r="G10" s="6">
        <v>0.25</v>
      </c>
      <c r="H10" s="3">
        <f t="shared" si="0"/>
        <v>0.25</v>
      </c>
    </row>
    <row r="11" spans="1:8">
      <c r="A11" s="61">
        <f>riassuntoOreProgetto!A9</f>
        <v>44141</v>
      </c>
      <c r="B11" s="3"/>
      <c r="C11" s="3"/>
      <c r="D11" s="3"/>
      <c r="E11" s="4"/>
      <c r="F11" s="3"/>
      <c r="G11" s="6"/>
      <c r="H11" s="3" t="str">
        <f t="shared" si="0"/>
        <v/>
      </c>
    </row>
    <row r="12" spans="1:8">
      <c r="A12" s="61">
        <f>riassuntoOreProgetto!A10</f>
        <v>44142</v>
      </c>
      <c r="B12" s="3"/>
      <c r="C12" s="3"/>
      <c r="D12" s="3"/>
      <c r="E12" s="4"/>
      <c r="F12" s="3"/>
      <c r="G12" s="6"/>
      <c r="H12" s="3" t="str">
        <f t="shared" si="0"/>
        <v/>
      </c>
    </row>
    <row r="13" spans="1:8">
      <c r="A13" s="61">
        <f>riassuntoOreProgetto!A11</f>
        <v>44143</v>
      </c>
      <c r="B13" s="3"/>
      <c r="C13" s="3"/>
      <c r="D13" s="3"/>
      <c r="E13" s="4"/>
      <c r="F13" s="3"/>
      <c r="G13" s="6"/>
      <c r="H13" s="3" t="str">
        <f t="shared" si="0"/>
        <v/>
      </c>
    </row>
    <row r="14" spans="1:8">
      <c r="A14" s="61">
        <f>riassuntoOreProgetto!A12</f>
        <v>44144</v>
      </c>
      <c r="B14" s="3"/>
      <c r="C14" s="3"/>
      <c r="D14" s="3"/>
      <c r="E14" s="4"/>
      <c r="F14" s="3"/>
      <c r="G14" s="6"/>
      <c r="H14" s="3" t="str">
        <f t="shared" si="0"/>
        <v/>
      </c>
    </row>
    <row r="15" spans="1:8">
      <c r="A15" s="61">
        <f>riassuntoOreProgetto!A13</f>
        <v>44145</v>
      </c>
      <c r="B15" s="3" t="s">
        <v>147</v>
      </c>
      <c r="C15" s="3" t="s">
        <v>147</v>
      </c>
      <c r="D15" s="3" t="s">
        <v>157</v>
      </c>
      <c r="E15" s="4">
        <v>2</v>
      </c>
      <c r="F15" s="3">
        <v>0</v>
      </c>
      <c r="G15" s="6">
        <v>2</v>
      </c>
      <c r="H15" s="3">
        <f t="shared" si="0"/>
        <v>2</v>
      </c>
    </row>
    <row r="16" spans="1:8">
      <c r="A16" s="61">
        <f>riassuntoOreProgetto!A14</f>
        <v>44146</v>
      </c>
      <c r="B16" s="3"/>
      <c r="C16" s="3"/>
      <c r="D16" s="3"/>
      <c r="E16" s="4"/>
      <c r="F16" s="3"/>
      <c r="G16" s="6"/>
      <c r="H16" s="3" t="str">
        <f t="shared" si="0"/>
        <v/>
      </c>
    </row>
    <row r="17" spans="1:8">
      <c r="A17" s="61">
        <f>riassuntoOreProgetto!A15</f>
        <v>44147</v>
      </c>
      <c r="B17" s="3"/>
      <c r="C17" s="3"/>
      <c r="D17" s="3"/>
      <c r="E17" s="4"/>
      <c r="F17" s="3"/>
      <c r="G17" s="6"/>
      <c r="H17" s="3" t="str">
        <f t="shared" si="0"/>
        <v/>
      </c>
    </row>
    <row r="18" spans="1:8">
      <c r="A18" s="61">
        <f>riassuntoOreProgetto!A16</f>
        <v>44148</v>
      </c>
      <c r="B18" s="3" t="s">
        <v>154</v>
      </c>
      <c r="C18" s="3" t="s">
        <v>484</v>
      </c>
      <c r="D18" s="3"/>
      <c r="E18" s="4">
        <v>1.5</v>
      </c>
      <c r="F18" s="3">
        <v>1</v>
      </c>
      <c r="G18" s="6">
        <v>0</v>
      </c>
      <c r="H18" s="3">
        <f t="shared" si="0"/>
        <v>0</v>
      </c>
    </row>
    <row r="19" spans="1:8">
      <c r="A19" s="61">
        <f>riassuntoOreProgetto!A17</f>
        <v>44149</v>
      </c>
      <c r="B19" s="3"/>
      <c r="C19" s="3"/>
      <c r="D19" s="3"/>
      <c r="E19" s="4"/>
      <c r="F19" s="3"/>
      <c r="G19" s="6"/>
      <c r="H19" s="3" t="str">
        <f t="shared" si="0"/>
        <v/>
      </c>
    </row>
    <row r="20" spans="1:8">
      <c r="A20" s="61">
        <f>riassuntoOreProgetto!A18</f>
        <v>44150</v>
      </c>
      <c r="B20" s="3" t="s">
        <v>154</v>
      </c>
      <c r="C20" s="3" t="s">
        <v>485</v>
      </c>
      <c r="D20" s="3" t="s">
        <v>486</v>
      </c>
      <c r="E20" s="4">
        <v>1</v>
      </c>
      <c r="F20" s="3">
        <v>0</v>
      </c>
      <c r="G20" s="6">
        <v>1</v>
      </c>
      <c r="H20" s="3">
        <f t="shared" si="0"/>
        <v>1</v>
      </c>
    </row>
    <row r="21" spans="1:8">
      <c r="A21" s="61">
        <f>riassuntoOreProgetto!A19</f>
        <v>44151</v>
      </c>
      <c r="B21" s="3" t="s">
        <v>154</v>
      </c>
      <c r="C21" s="3" t="s">
        <v>487</v>
      </c>
      <c r="D21" s="3" t="s">
        <v>488</v>
      </c>
      <c r="E21" s="4">
        <v>0.25</v>
      </c>
      <c r="F21" s="3">
        <v>0</v>
      </c>
      <c r="G21" s="6">
        <v>0.25</v>
      </c>
      <c r="H21" s="3">
        <f t="shared" ref="H21:H22" si="1">IF(NOT(ISBLANK(G21)),G21,"")</f>
        <v>0.25</v>
      </c>
    </row>
    <row r="22" spans="1:8">
      <c r="A22" s="61">
        <f>riassuntoOreProgetto!A20</f>
        <v>44152</v>
      </c>
      <c r="B22" s="3" t="s">
        <v>147</v>
      </c>
      <c r="C22" s="3" t="s">
        <v>147</v>
      </c>
      <c r="D22" s="3" t="s">
        <v>147</v>
      </c>
      <c r="E22" s="4">
        <v>0.7</v>
      </c>
      <c r="F22" s="3">
        <v>0</v>
      </c>
      <c r="G22" s="6">
        <v>0.7</v>
      </c>
      <c r="H22" s="3">
        <f t="shared" si="1"/>
        <v>0.7</v>
      </c>
    </row>
    <row r="23" spans="1:8">
      <c r="A23" s="61">
        <f>riassuntoOreProgetto!A21</f>
        <v>44153</v>
      </c>
      <c r="B23" s="3"/>
      <c r="C23" s="3"/>
      <c r="D23" s="3"/>
      <c r="E23" s="4"/>
      <c r="F23" s="3"/>
      <c r="G23" s="6"/>
      <c r="H23" s="3"/>
    </row>
    <row r="24" spans="1:8">
      <c r="A24" s="61">
        <f>riassuntoOreProgetto!A22</f>
        <v>44154</v>
      </c>
      <c r="B24" s="3" t="s">
        <v>154</v>
      </c>
      <c r="C24" s="3" t="s">
        <v>403</v>
      </c>
      <c r="D24" s="3" t="s">
        <v>489</v>
      </c>
      <c r="E24" s="4">
        <v>0.75</v>
      </c>
      <c r="F24" s="3">
        <v>0</v>
      </c>
      <c r="G24" s="6">
        <v>0.75</v>
      </c>
      <c r="H24" s="3">
        <f t="shared" si="0"/>
        <v>0.75</v>
      </c>
    </row>
    <row r="25" spans="1:8">
      <c r="A25" s="61">
        <f>riassuntoOreProgetto!A23</f>
        <v>44155</v>
      </c>
      <c r="B25" s="3" t="s">
        <v>154</v>
      </c>
      <c r="C25" s="3" t="s">
        <v>490</v>
      </c>
      <c r="D25" s="3" t="s">
        <v>491</v>
      </c>
      <c r="E25" s="4">
        <v>1.5</v>
      </c>
      <c r="F25" s="3">
        <v>1</v>
      </c>
      <c r="G25" s="6">
        <v>0</v>
      </c>
      <c r="H25" s="3">
        <f t="shared" si="0"/>
        <v>0</v>
      </c>
    </row>
    <row r="26" spans="1:8">
      <c r="A26" s="61">
        <f>riassuntoOreProgetto!A24</f>
        <v>44156</v>
      </c>
      <c r="B26" s="3"/>
      <c r="C26" s="3"/>
      <c r="D26" s="3"/>
      <c r="E26" s="4"/>
      <c r="F26" s="3"/>
      <c r="G26" s="6"/>
      <c r="H26" s="3" t="str">
        <f t="shared" si="0"/>
        <v/>
      </c>
    </row>
    <row r="27" spans="1:8">
      <c r="A27" s="61">
        <f>riassuntoOreProgetto!A25</f>
        <v>44157</v>
      </c>
      <c r="B27" s="3" t="s">
        <v>171</v>
      </c>
      <c r="C27" s="3" t="s">
        <v>492</v>
      </c>
      <c r="D27" s="3" t="s">
        <v>493</v>
      </c>
      <c r="E27" s="4">
        <v>1</v>
      </c>
      <c r="F27" s="3">
        <v>0</v>
      </c>
      <c r="G27" s="6">
        <v>1</v>
      </c>
      <c r="H27" s="3">
        <f t="shared" si="0"/>
        <v>1</v>
      </c>
    </row>
    <row r="28" spans="1:8">
      <c r="A28" s="61">
        <f>riassuntoOreProgetto!A26</f>
        <v>44158</v>
      </c>
      <c r="B28" s="3"/>
      <c r="C28" s="3"/>
      <c r="D28" s="3"/>
      <c r="E28" s="4"/>
      <c r="F28" s="3"/>
      <c r="G28" s="6"/>
      <c r="H28" s="3" t="str">
        <f t="shared" si="0"/>
        <v/>
      </c>
    </row>
    <row r="29" spans="1:8">
      <c r="A29" s="61">
        <f>riassuntoOreProgetto!A27</f>
        <v>44159</v>
      </c>
      <c r="B29" s="3" t="s">
        <v>494</v>
      </c>
      <c r="C29" s="3" t="s">
        <v>495</v>
      </c>
      <c r="D29" s="3" t="s">
        <v>496</v>
      </c>
      <c r="E29" s="4">
        <v>1.5</v>
      </c>
      <c r="F29" s="3">
        <v>0</v>
      </c>
      <c r="G29" s="6">
        <v>1.5</v>
      </c>
      <c r="H29" s="3">
        <f t="shared" si="0"/>
        <v>1.5</v>
      </c>
    </row>
    <row r="30" spans="1:8">
      <c r="A30" s="61">
        <f>riassuntoOreProgetto!A28</f>
        <v>44160</v>
      </c>
      <c r="B30" s="3"/>
      <c r="C30" s="3"/>
      <c r="D30" s="3"/>
      <c r="E30" s="4"/>
      <c r="F30" s="3"/>
      <c r="G30" s="6"/>
      <c r="H30" s="3" t="str">
        <f t="shared" si="0"/>
        <v/>
      </c>
    </row>
    <row r="31" spans="1:8">
      <c r="A31" s="61">
        <f>riassuntoOreProgetto!A29</f>
        <v>44161</v>
      </c>
      <c r="B31" s="3" t="s">
        <v>171</v>
      </c>
      <c r="C31" s="3" t="s">
        <v>497</v>
      </c>
      <c r="D31" s="3" t="s">
        <v>498</v>
      </c>
      <c r="E31" s="4">
        <v>0.7</v>
      </c>
      <c r="F31" s="3">
        <v>0</v>
      </c>
      <c r="G31" s="6">
        <v>0.7</v>
      </c>
      <c r="H31" s="3">
        <f t="shared" si="0"/>
        <v>0.7</v>
      </c>
    </row>
    <row r="32" spans="1:8">
      <c r="A32" s="61">
        <f>riassuntoOreProgetto!A30</f>
        <v>44162</v>
      </c>
      <c r="B32" s="3" t="s">
        <v>251</v>
      </c>
      <c r="C32" s="3" t="s">
        <v>345</v>
      </c>
      <c r="D32" s="3" t="s">
        <v>346</v>
      </c>
      <c r="E32" s="3">
        <v>1.5</v>
      </c>
      <c r="F32" s="3">
        <v>1</v>
      </c>
      <c r="G32" s="6">
        <v>0</v>
      </c>
      <c r="H32" s="3">
        <f t="shared" si="0"/>
        <v>0</v>
      </c>
    </row>
    <row r="33" spans="1:8">
      <c r="A33" s="61">
        <f>riassuntoOreProgetto!A31</f>
        <v>44163</v>
      </c>
      <c r="B33" s="3"/>
      <c r="C33" s="3"/>
      <c r="D33" s="3"/>
      <c r="E33" s="4"/>
      <c r="F33" s="3"/>
      <c r="G33" s="6"/>
      <c r="H33" s="3" t="str">
        <f t="shared" si="0"/>
        <v/>
      </c>
    </row>
    <row r="34" spans="1:8">
      <c r="A34" s="61">
        <f>riassuntoOreProgetto!A32</f>
        <v>44164</v>
      </c>
      <c r="B34" s="3"/>
      <c r="C34" s="3"/>
      <c r="D34" s="3"/>
      <c r="E34" s="4"/>
      <c r="F34" s="3"/>
      <c r="G34" s="6"/>
      <c r="H34" s="3" t="str">
        <f t="shared" si="0"/>
        <v/>
      </c>
    </row>
    <row r="35" spans="1:8">
      <c r="A35" s="61">
        <f>riassuntoOreProgetto!A33</f>
        <v>44165</v>
      </c>
      <c r="B35" s="3"/>
      <c r="C35" s="3"/>
      <c r="D35" s="3"/>
      <c r="E35" s="4"/>
      <c r="F35" s="3"/>
      <c r="G35" s="6"/>
      <c r="H35" s="3" t="str">
        <f t="shared" si="0"/>
        <v/>
      </c>
    </row>
    <row r="36" spans="1:8">
      <c r="A36" s="61">
        <f>riassuntoOreProgetto!A34</f>
        <v>44166</v>
      </c>
      <c r="B36" s="3" t="s">
        <v>181</v>
      </c>
      <c r="C36" s="3" t="s">
        <v>181</v>
      </c>
      <c r="D36" s="3" t="s">
        <v>181</v>
      </c>
      <c r="E36" s="4">
        <v>0.7</v>
      </c>
      <c r="F36" s="3">
        <v>0</v>
      </c>
      <c r="G36" s="6">
        <v>0.7</v>
      </c>
      <c r="H36" s="3">
        <f t="shared" ref="H36:H82" si="2">IF(NOT(ISBLANK(G36)),G36,"")</f>
        <v>0.7</v>
      </c>
    </row>
    <row r="37" spans="1:8">
      <c r="A37" s="61">
        <f>riassuntoOreProgetto!A35</f>
        <v>44167</v>
      </c>
      <c r="B37" s="3"/>
      <c r="C37" s="3"/>
      <c r="D37" s="3"/>
      <c r="E37" s="4"/>
      <c r="F37" s="3"/>
      <c r="G37" s="6"/>
      <c r="H37" s="3" t="str">
        <f t="shared" si="2"/>
        <v/>
      </c>
    </row>
    <row r="38" spans="1:8">
      <c r="A38" s="61">
        <f>riassuntoOreProgetto!A36</f>
        <v>44168</v>
      </c>
      <c r="B38" s="3" t="s">
        <v>499</v>
      </c>
      <c r="C38" s="3" t="s">
        <v>500</v>
      </c>
      <c r="D38" s="3" t="s">
        <v>501</v>
      </c>
      <c r="E38" s="4">
        <v>2</v>
      </c>
      <c r="F38" s="3">
        <v>0</v>
      </c>
      <c r="G38" s="6">
        <v>2</v>
      </c>
      <c r="H38" s="3">
        <f t="shared" si="2"/>
        <v>2</v>
      </c>
    </row>
    <row r="39" spans="1:8">
      <c r="A39" s="61">
        <f>riassuntoOreProgetto!A37</f>
        <v>44169</v>
      </c>
      <c r="B39" s="3" t="s">
        <v>499</v>
      </c>
      <c r="C39" s="3" t="s">
        <v>502</v>
      </c>
      <c r="D39" s="3" t="s">
        <v>503</v>
      </c>
      <c r="E39" s="4">
        <v>3</v>
      </c>
      <c r="F39" s="3">
        <v>1</v>
      </c>
      <c r="G39" s="6">
        <v>0</v>
      </c>
      <c r="H39" s="3">
        <f t="shared" si="2"/>
        <v>0</v>
      </c>
    </row>
    <row r="40" spans="1:8">
      <c r="A40" s="61">
        <f>riassuntoOreProgetto!A38</f>
        <v>44170</v>
      </c>
      <c r="B40" s="3"/>
      <c r="C40" s="3"/>
      <c r="D40" s="3"/>
      <c r="E40" s="4"/>
      <c r="F40" s="3"/>
      <c r="G40" s="6"/>
      <c r="H40" s="3" t="str">
        <f t="shared" si="2"/>
        <v/>
      </c>
    </row>
    <row r="41" spans="1:8">
      <c r="A41" s="61">
        <f>riassuntoOreProgetto!A39</f>
        <v>44171</v>
      </c>
      <c r="B41" s="3" t="s">
        <v>209</v>
      </c>
      <c r="C41" s="3" t="s">
        <v>192</v>
      </c>
      <c r="D41" s="3" t="s">
        <v>421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4"/>
      <c r="F42" s="3"/>
      <c r="G42" s="6"/>
      <c r="H42" s="3" t="str">
        <f t="shared" si="2"/>
        <v/>
      </c>
    </row>
    <row r="43" spans="1:8">
      <c r="A43" s="61">
        <f>riassuntoOreProgetto!A41</f>
        <v>44173</v>
      </c>
      <c r="B43" s="3"/>
      <c r="C43" s="3"/>
      <c r="D43" s="3"/>
      <c r="E43" s="4"/>
      <c r="F43" s="3"/>
      <c r="G43" s="6"/>
      <c r="H43" s="3" t="str">
        <f t="shared" si="2"/>
        <v/>
      </c>
    </row>
    <row r="44" spans="1:8">
      <c r="A44" s="61">
        <f>riassuntoOreProgetto!A42</f>
        <v>44174</v>
      </c>
      <c r="B44" s="3"/>
      <c r="C44" s="3"/>
      <c r="D44" s="3"/>
      <c r="E44" s="4"/>
      <c r="F44" s="3"/>
      <c r="G44" s="6"/>
      <c r="H44" s="3" t="str">
        <f t="shared" si="2"/>
        <v/>
      </c>
    </row>
    <row r="45" spans="1:8">
      <c r="A45" s="61">
        <f>riassuntoOreProgetto!A43</f>
        <v>44175</v>
      </c>
      <c r="B45" s="3"/>
      <c r="C45" s="3"/>
      <c r="D45" s="3"/>
      <c r="E45" s="4"/>
      <c r="F45" s="3"/>
      <c r="G45" s="6"/>
      <c r="H45" s="3" t="str">
        <f t="shared" si="2"/>
        <v/>
      </c>
    </row>
    <row r="46" spans="1:8">
      <c r="A46" s="61">
        <f>riassuntoOreProgetto!A44</f>
        <v>44176</v>
      </c>
      <c r="B46" s="3"/>
      <c r="C46" s="3"/>
      <c r="D46" s="3"/>
      <c r="E46" s="4"/>
      <c r="F46" s="3"/>
      <c r="G46" s="6"/>
      <c r="H46" s="3" t="str">
        <f t="shared" si="2"/>
        <v/>
      </c>
    </row>
    <row r="47" spans="1:8">
      <c r="A47" s="61">
        <f>riassuntoOreProgetto!A45</f>
        <v>44177</v>
      </c>
      <c r="B47" s="3"/>
      <c r="C47" s="3"/>
      <c r="D47" s="3"/>
      <c r="E47" s="4"/>
      <c r="F47" s="3"/>
      <c r="G47" s="6"/>
      <c r="H47" s="3" t="str">
        <f t="shared" si="2"/>
        <v/>
      </c>
    </row>
    <row r="48" spans="1:8">
      <c r="A48" s="61">
        <f>riassuntoOreProgetto!A46</f>
        <v>44178</v>
      </c>
      <c r="B48" s="3" t="s">
        <v>194</v>
      </c>
      <c r="C48" s="3" t="s">
        <v>504</v>
      </c>
      <c r="D48" s="3" t="s">
        <v>505</v>
      </c>
      <c r="E48" s="4">
        <v>3</v>
      </c>
      <c r="F48" s="3">
        <v>0</v>
      </c>
      <c r="G48" s="6">
        <v>3</v>
      </c>
      <c r="H48" s="3">
        <f t="shared" si="2"/>
        <v>3</v>
      </c>
    </row>
    <row r="49" spans="1:8">
      <c r="A49" s="61">
        <f>riassuntoOreProgetto!A47</f>
        <v>44179</v>
      </c>
      <c r="B49" s="3"/>
      <c r="C49" s="3"/>
      <c r="D49" s="3"/>
      <c r="E49" s="4"/>
      <c r="F49" s="3"/>
      <c r="G49" s="6"/>
      <c r="H49" s="3" t="str">
        <f t="shared" si="2"/>
        <v/>
      </c>
    </row>
    <row r="50" spans="1:8">
      <c r="A50" s="61">
        <f>riassuntoOreProgetto!A48</f>
        <v>44180</v>
      </c>
      <c r="B50" s="3"/>
      <c r="C50" s="3"/>
      <c r="D50" s="3"/>
      <c r="E50" s="4"/>
      <c r="F50" s="3"/>
      <c r="G50" s="6"/>
      <c r="H50" s="3" t="str">
        <f t="shared" si="2"/>
        <v/>
      </c>
    </row>
    <row r="51" spans="1:8">
      <c r="A51" s="61">
        <f>riassuntoOreProgetto!A49</f>
        <v>44181</v>
      </c>
      <c r="B51" s="3"/>
      <c r="C51" s="3"/>
      <c r="D51" s="3"/>
      <c r="E51" s="4"/>
      <c r="F51" s="3"/>
      <c r="G51" s="6"/>
      <c r="H51" s="3" t="str">
        <f t="shared" si="2"/>
        <v/>
      </c>
    </row>
    <row r="52" spans="1:8">
      <c r="A52" s="61">
        <f>riassuntoOreProgetto!A50</f>
        <v>44182</v>
      </c>
      <c r="B52" s="3" t="s">
        <v>196</v>
      </c>
      <c r="C52" s="3" t="s">
        <v>196</v>
      </c>
      <c r="D52" s="3" t="s">
        <v>506</v>
      </c>
      <c r="E52" s="4">
        <v>1</v>
      </c>
      <c r="F52" s="3">
        <v>0</v>
      </c>
      <c r="G52" s="6">
        <v>1</v>
      </c>
      <c r="H52" s="3">
        <f t="shared" si="2"/>
        <v>1</v>
      </c>
    </row>
    <row r="53" spans="1:8">
      <c r="A53" s="61">
        <f>riassuntoOreProgetto!A51</f>
        <v>44183</v>
      </c>
      <c r="B53" s="3" t="s">
        <v>194</v>
      </c>
      <c r="C53" s="3" t="s">
        <v>504</v>
      </c>
      <c r="D53" s="3" t="s">
        <v>507</v>
      </c>
      <c r="E53" s="3">
        <v>2</v>
      </c>
      <c r="F53" s="3">
        <v>0</v>
      </c>
      <c r="G53" s="6">
        <v>2</v>
      </c>
      <c r="H53" s="3">
        <f t="shared" si="2"/>
        <v>2</v>
      </c>
    </row>
    <row r="54" spans="1:8">
      <c r="A54" s="61">
        <f>riassuntoOreProgetto!A52</f>
        <v>44184</v>
      </c>
      <c r="B54" s="3"/>
      <c r="C54" s="3"/>
      <c r="D54" s="3"/>
      <c r="E54" s="4"/>
      <c r="F54" s="3"/>
      <c r="G54" s="6"/>
      <c r="H54" s="3" t="str">
        <f t="shared" si="2"/>
        <v/>
      </c>
    </row>
    <row r="55" spans="1:8">
      <c r="A55" s="61">
        <f>riassuntoOreProgetto!A53</f>
        <v>44185</v>
      </c>
      <c r="B55" s="3"/>
      <c r="C55" s="3"/>
      <c r="D55" s="3"/>
      <c r="E55" s="4"/>
      <c r="F55" s="3"/>
      <c r="G55" s="6"/>
      <c r="H55" s="3" t="str">
        <f t="shared" si="2"/>
        <v/>
      </c>
    </row>
    <row r="56" spans="1:8">
      <c r="A56" s="61">
        <f>riassuntoOreProgetto!A54</f>
        <v>44186</v>
      </c>
      <c r="B56" s="3" t="s">
        <v>270</v>
      </c>
      <c r="C56" s="3" t="s">
        <v>270</v>
      </c>
      <c r="D56" s="3" t="s">
        <v>270</v>
      </c>
      <c r="E56" s="3">
        <v>0.3</v>
      </c>
      <c r="F56" s="3">
        <v>0</v>
      </c>
      <c r="G56" s="6">
        <v>0.3</v>
      </c>
      <c r="H56" s="3">
        <f t="shared" si="2"/>
        <v>0.3</v>
      </c>
    </row>
    <row r="57" spans="1:8">
      <c r="A57" s="61">
        <f>riassuntoOreProgetto!A55</f>
        <v>44187</v>
      </c>
      <c r="B57" s="3"/>
      <c r="C57" s="3"/>
      <c r="D57" s="3"/>
      <c r="E57" s="4"/>
      <c r="F57" s="3"/>
      <c r="G57" s="75"/>
      <c r="H57" s="3" t="str">
        <f t="shared" si="2"/>
        <v/>
      </c>
    </row>
    <row r="58" spans="1:8">
      <c r="A58" s="61">
        <f>riassuntoOreProgetto!A56</f>
        <v>44188</v>
      </c>
      <c r="B58" s="3" t="s">
        <v>270</v>
      </c>
      <c r="C58" s="3" t="s">
        <v>270</v>
      </c>
      <c r="D58" s="3" t="s">
        <v>270</v>
      </c>
      <c r="E58" s="3">
        <v>0.3</v>
      </c>
      <c r="F58" s="3">
        <v>0</v>
      </c>
      <c r="G58" s="6">
        <v>0.3</v>
      </c>
      <c r="H58" s="3">
        <f t="shared" si="2"/>
        <v>0.3</v>
      </c>
    </row>
    <row r="59" spans="1:8">
      <c r="A59" s="61">
        <f>riassuntoOreProgetto!A57</f>
        <v>44189</v>
      </c>
      <c r="B59" s="3"/>
      <c r="C59" s="3"/>
      <c r="D59" s="3"/>
      <c r="E59" s="4"/>
      <c r="F59" s="3"/>
      <c r="G59" s="75"/>
      <c r="H59" s="3" t="str">
        <f t="shared" si="2"/>
        <v/>
      </c>
    </row>
    <row r="60" spans="1:8">
      <c r="A60" s="61">
        <f>riassuntoOreProgetto!A58</f>
        <v>44190</v>
      </c>
      <c r="B60" s="3" t="s">
        <v>201</v>
      </c>
      <c r="C60" s="3" t="s">
        <v>508</v>
      </c>
      <c r="D60" s="3" t="s">
        <v>508</v>
      </c>
      <c r="E60" s="4">
        <v>2</v>
      </c>
      <c r="F60" s="3">
        <v>0</v>
      </c>
      <c r="G60" s="75">
        <v>2</v>
      </c>
      <c r="H60" s="3">
        <v>2</v>
      </c>
    </row>
    <row r="61" spans="1:8">
      <c r="A61" s="61">
        <f>riassuntoOreProgetto!A59</f>
        <v>44191</v>
      </c>
      <c r="B61" s="3" t="s">
        <v>201</v>
      </c>
      <c r="C61" s="3" t="s">
        <v>508</v>
      </c>
      <c r="D61" s="3" t="s">
        <v>508</v>
      </c>
      <c r="E61" s="4">
        <v>2</v>
      </c>
      <c r="F61" s="3">
        <v>0</v>
      </c>
      <c r="G61" s="75">
        <v>2</v>
      </c>
      <c r="H61" s="3">
        <f t="shared" si="2"/>
        <v>2</v>
      </c>
    </row>
    <row r="62" spans="1:8">
      <c r="A62" s="61">
        <f>riassuntoOreProgetto!A60</f>
        <v>44192</v>
      </c>
      <c r="B62" s="3" t="s">
        <v>509</v>
      </c>
      <c r="C62" s="3" t="s">
        <v>510</v>
      </c>
      <c r="D62" s="3" t="s">
        <v>511</v>
      </c>
      <c r="E62" s="3">
        <v>3</v>
      </c>
      <c r="F62" s="3">
        <v>0</v>
      </c>
      <c r="G62" s="6">
        <v>3</v>
      </c>
      <c r="H62" s="3">
        <v>3</v>
      </c>
    </row>
    <row r="63" spans="1:8">
      <c r="A63" s="61">
        <f>riassuntoOreProgetto!A61</f>
        <v>44193</v>
      </c>
      <c r="B63" s="3"/>
      <c r="C63" s="3"/>
      <c r="D63" s="3"/>
      <c r="E63" s="4"/>
      <c r="F63" s="3"/>
      <c r="G63" s="75"/>
      <c r="H63" s="3" t="str">
        <f t="shared" si="2"/>
        <v/>
      </c>
    </row>
    <row r="64" spans="1:8">
      <c r="A64" s="61">
        <f>riassuntoOreProgetto!A62</f>
        <v>44194</v>
      </c>
      <c r="B64" s="3"/>
      <c r="C64" s="3"/>
      <c r="D64" s="3"/>
      <c r="E64" s="4"/>
      <c r="F64" s="3"/>
      <c r="G64" s="75"/>
      <c r="H64" s="3" t="str">
        <f t="shared" si="2"/>
        <v/>
      </c>
    </row>
    <row r="65" spans="1:8">
      <c r="A65" s="61">
        <f>riassuntoOreProgetto!A63</f>
        <v>44195</v>
      </c>
      <c r="B65" s="3"/>
      <c r="C65" s="3"/>
      <c r="D65" s="3"/>
      <c r="E65" s="4"/>
      <c r="F65" s="3"/>
      <c r="G65" s="6"/>
      <c r="H65" s="3" t="str">
        <f t="shared" si="2"/>
        <v/>
      </c>
    </row>
    <row r="66" spans="1:8">
      <c r="A66" s="61">
        <f>riassuntoOreProgetto!A64</f>
        <v>44196</v>
      </c>
      <c r="B66" s="3"/>
      <c r="C66" s="3"/>
      <c r="D66" s="3"/>
      <c r="E66" s="4"/>
      <c r="F66" s="3"/>
      <c r="G66" s="6"/>
      <c r="H66" s="3" t="str">
        <f t="shared" si="2"/>
        <v/>
      </c>
    </row>
    <row r="67" spans="1:8">
      <c r="A67" s="61">
        <f>riassuntoOreProgetto!A65</f>
        <v>44197</v>
      </c>
      <c r="B67" s="3"/>
      <c r="C67" s="3"/>
      <c r="D67" s="3"/>
      <c r="E67" s="4"/>
      <c r="F67" s="3"/>
      <c r="G67" s="6"/>
      <c r="H67" s="3" t="str">
        <f t="shared" si="2"/>
        <v/>
      </c>
    </row>
    <row r="68" spans="1:8">
      <c r="A68" s="61">
        <f>riassuntoOreProgetto!A66</f>
        <v>44198</v>
      </c>
      <c r="B68" s="3"/>
      <c r="C68" s="3"/>
      <c r="D68" s="3"/>
      <c r="E68" s="4"/>
      <c r="F68" s="3"/>
      <c r="G68" s="6"/>
      <c r="H68" s="3" t="str">
        <f t="shared" si="2"/>
        <v/>
      </c>
    </row>
    <row r="69" spans="1:8">
      <c r="A69" s="61">
        <f>riassuntoOreProgetto!A67</f>
        <v>44199</v>
      </c>
      <c r="B69" s="3"/>
      <c r="C69" s="3"/>
      <c r="D69" s="3"/>
      <c r="E69" s="4"/>
      <c r="F69" s="3"/>
      <c r="G69" s="6"/>
      <c r="H69" s="3" t="str">
        <f t="shared" si="2"/>
        <v/>
      </c>
    </row>
    <row r="70" spans="1:8">
      <c r="A70" s="61">
        <f>riassuntoOreProgetto!A68</f>
        <v>44200</v>
      </c>
      <c r="B70" s="3" t="s">
        <v>201</v>
      </c>
      <c r="C70" s="3" t="s">
        <v>512</v>
      </c>
      <c r="D70" s="3" t="s">
        <v>513</v>
      </c>
      <c r="E70" s="4">
        <v>2</v>
      </c>
      <c r="F70" s="3">
        <v>0</v>
      </c>
      <c r="G70" s="79">
        <v>2</v>
      </c>
      <c r="H70" s="3">
        <f>IF(NOT(ISBLANK(G70)),G70,"")</f>
        <v>2</v>
      </c>
    </row>
    <row r="71" spans="1:8">
      <c r="A71" s="61">
        <f>riassuntoOreProgetto!A69</f>
        <v>44201</v>
      </c>
      <c r="B71" s="3" t="s">
        <v>201</v>
      </c>
      <c r="C71" s="3" t="s">
        <v>512</v>
      </c>
      <c r="D71" s="3" t="s">
        <v>513</v>
      </c>
      <c r="E71" s="4">
        <v>2</v>
      </c>
      <c r="F71" s="3">
        <v>0</v>
      </c>
      <c r="G71" s="79">
        <v>2</v>
      </c>
      <c r="H71" s="3">
        <f>IF(NOT(ISBLANK(G71)),G71,"")</f>
        <v>2</v>
      </c>
    </row>
    <row r="72" spans="1:8">
      <c r="A72" s="61">
        <f>riassuntoOreProgetto!A70</f>
        <v>44202</v>
      </c>
      <c r="B72" s="3" t="s">
        <v>220</v>
      </c>
      <c r="C72" s="3" t="s">
        <v>220</v>
      </c>
      <c r="D72" s="3" t="s">
        <v>220</v>
      </c>
      <c r="E72" s="3">
        <v>0.3</v>
      </c>
      <c r="F72" s="3">
        <v>0</v>
      </c>
      <c r="G72" s="6">
        <v>0.3</v>
      </c>
      <c r="H72" s="3">
        <v>0.3</v>
      </c>
    </row>
    <row r="73" spans="1:8">
      <c r="A73" s="61">
        <f>riassuntoOreProgetto!A71</f>
        <v>44203</v>
      </c>
      <c r="B73" s="3" t="s">
        <v>201</v>
      </c>
      <c r="C73" s="3" t="s">
        <v>512</v>
      </c>
      <c r="D73" s="3" t="s">
        <v>512</v>
      </c>
      <c r="E73" s="4">
        <v>3</v>
      </c>
      <c r="F73" s="3">
        <v>0</v>
      </c>
      <c r="G73" s="6">
        <v>3</v>
      </c>
      <c r="H73" s="3">
        <f>IF(NOT(ISBLANK(G73)),G73,"")</f>
        <v>3</v>
      </c>
    </row>
    <row r="74" spans="1:8">
      <c r="A74" s="61">
        <f>riassuntoOreProgetto!A72</f>
        <v>44204</v>
      </c>
      <c r="B74" s="3" t="s">
        <v>220</v>
      </c>
      <c r="C74" s="3" t="s">
        <v>220</v>
      </c>
      <c r="D74" s="3" t="s">
        <v>220</v>
      </c>
      <c r="E74" s="3">
        <v>0.3</v>
      </c>
      <c r="F74" s="3">
        <v>0</v>
      </c>
      <c r="G74" s="6">
        <v>0.3</v>
      </c>
      <c r="H74" s="3">
        <v>0.3</v>
      </c>
    </row>
    <row r="75" spans="1:8">
      <c r="A75" s="61">
        <f>riassuntoOreProgetto!A73</f>
        <v>44205</v>
      </c>
      <c r="B75" s="3"/>
      <c r="C75" s="3"/>
      <c r="D75" s="3"/>
      <c r="E75" s="4"/>
      <c r="F75" s="3"/>
      <c r="G75" s="6"/>
      <c r="H75" s="3" t="str">
        <f t="shared" si="2"/>
        <v/>
      </c>
    </row>
    <row r="76" spans="1:8">
      <c r="A76" s="61">
        <f>riassuntoOreProgetto!A74</f>
        <v>44206</v>
      </c>
      <c r="B76" s="3" t="s">
        <v>201</v>
      </c>
      <c r="C76" s="3" t="s">
        <v>512</v>
      </c>
      <c r="D76" s="3" t="s">
        <v>512</v>
      </c>
      <c r="E76" s="4">
        <v>3</v>
      </c>
      <c r="F76" s="3">
        <v>0</v>
      </c>
      <c r="G76" s="79">
        <v>3</v>
      </c>
      <c r="H76" s="3">
        <f>IF(NOT(ISBLANK(G76)),G76,"")</f>
        <v>3</v>
      </c>
    </row>
    <row r="77" spans="1:8">
      <c r="A77" s="61">
        <f>riassuntoOreProgetto!A75</f>
        <v>44207</v>
      </c>
      <c r="B77" s="3" t="s">
        <v>201</v>
      </c>
      <c r="C77" s="3" t="s">
        <v>512</v>
      </c>
      <c r="D77" s="3" t="s">
        <v>512</v>
      </c>
      <c r="E77" s="4">
        <v>3</v>
      </c>
      <c r="F77" s="3">
        <v>0</v>
      </c>
      <c r="G77" s="79">
        <v>3</v>
      </c>
      <c r="H77" s="3">
        <f>IF(NOT(ISBLANK(G77)),G77,"")</f>
        <v>3</v>
      </c>
    </row>
    <row r="78" spans="1:8">
      <c r="A78" s="61">
        <f>riassuntoOreProgetto!A76</f>
        <v>44208</v>
      </c>
      <c r="B78" s="3" t="s">
        <v>220</v>
      </c>
      <c r="C78" s="3" t="s">
        <v>220</v>
      </c>
      <c r="D78" s="3" t="s">
        <v>220</v>
      </c>
      <c r="E78" s="3">
        <v>0.3</v>
      </c>
      <c r="F78" s="3">
        <v>0</v>
      </c>
      <c r="G78" s="80">
        <v>0.3</v>
      </c>
      <c r="H78" s="3">
        <f>IF(NOT(ISBLANK(G78)),G78,"")</f>
        <v>0.3</v>
      </c>
    </row>
    <row r="79" spans="1:8">
      <c r="A79" s="61">
        <f>riassuntoOreProgetto!A77</f>
        <v>44209</v>
      </c>
      <c r="B79" s="3" t="s">
        <v>201</v>
      </c>
      <c r="C79" s="3" t="s">
        <v>514</v>
      </c>
      <c r="D79" s="3" t="s">
        <v>514</v>
      </c>
      <c r="E79" s="4">
        <v>3</v>
      </c>
      <c r="F79" s="3">
        <v>0</v>
      </c>
      <c r="G79" s="79">
        <v>3</v>
      </c>
      <c r="H79" s="3">
        <f>IF(NOT(ISBLANK(G79)),G79,"")</f>
        <v>3</v>
      </c>
    </row>
    <row r="80" spans="1:8">
      <c r="A80" s="61">
        <f>riassuntoOreProgetto!A78</f>
        <v>44210</v>
      </c>
      <c r="B80" s="3"/>
      <c r="C80" s="3"/>
      <c r="D80" s="3"/>
      <c r="E80" s="4"/>
      <c r="F80" s="3"/>
      <c r="G80" s="6"/>
      <c r="H80" s="3" t="str">
        <f t="shared" si="2"/>
        <v/>
      </c>
    </row>
    <row r="81" spans="1:8">
      <c r="A81" s="61">
        <f>riassuntoOreProgetto!A79</f>
        <v>44211</v>
      </c>
      <c r="B81" s="3" t="s">
        <v>196</v>
      </c>
      <c r="C81" s="3" t="s">
        <v>515</v>
      </c>
      <c r="D81" s="3" t="s">
        <v>515</v>
      </c>
      <c r="E81" s="4">
        <v>1</v>
      </c>
      <c r="F81" s="3">
        <v>0</v>
      </c>
      <c r="G81" s="6">
        <v>1</v>
      </c>
      <c r="H81" s="3">
        <f t="shared" si="2"/>
        <v>1</v>
      </c>
    </row>
    <row r="82" spans="1:8">
      <c r="A82" s="61">
        <f>riassuntoOreProgetto!A80</f>
        <v>44212</v>
      </c>
      <c r="B82" s="3"/>
      <c r="C82" s="3"/>
      <c r="D82" s="3"/>
      <c r="E82" s="4"/>
      <c r="F82" s="3"/>
      <c r="G82" s="6"/>
      <c r="H82" s="3" t="str">
        <f t="shared" si="2"/>
        <v/>
      </c>
    </row>
    <row r="83" spans="1:8">
      <c r="A83" s="61">
        <f>riassuntoOreProgetto!A81</f>
        <v>44213</v>
      </c>
      <c r="B83" s="3"/>
      <c r="C83" s="3"/>
      <c r="D83" s="3"/>
      <c r="E83" s="4"/>
      <c r="F83" s="3"/>
      <c r="G83" s="6"/>
      <c r="H83" s="3" t="str">
        <f t="shared" ref="H83:H101" si="3">IF(NOT(ISBLANK(G83)),G83,"")</f>
        <v/>
      </c>
    </row>
    <row r="84" spans="1:8">
      <c r="A84" s="61">
        <f>riassuntoOreProgetto!A82</f>
        <v>44214</v>
      </c>
      <c r="B84" s="3"/>
      <c r="C84" s="3"/>
      <c r="D84" s="3"/>
      <c r="E84" s="4"/>
      <c r="F84" s="3"/>
      <c r="G84" s="6"/>
      <c r="H84" s="3" t="str">
        <f t="shared" si="3"/>
        <v/>
      </c>
    </row>
    <row r="85" spans="1:8">
      <c r="A85" s="61">
        <f>riassuntoOreProgetto!A83</f>
        <v>44215</v>
      </c>
      <c r="B85" s="3" t="s">
        <v>516</v>
      </c>
      <c r="C85" s="3" t="s">
        <v>517</v>
      </c>
      <c r="D85" s="3" t="s">
        <v>518</v>
      </c>
      <c r="E85" s="4">
        <v>3</v>
      </c>
      <c r="F85" s="3">
        <v>0</v>
      </c>
      <c r="G85" s="6">
        <v>3</v>
      </c>
      <c r="H85" s="3">
        <f t="shared" si="3"/>
        <v>3</v>
      </c>
    </row>
    <row r="86" spans="1:8">
      <c r="A86" s="61">
        <f>riassuntoOreProgetto!A84</f>
        <v>44216</v>
      </c>
      <c r="B86" s="3"/>
      <c r="C86" s="3"/>
      <c r="D86" s="3"/>
      <c r="E86" s="4"/>
      <c r="F86" s="3"/>
      <c r="G86" s="6"/>
      <c r="H86" s="3" t="str">
        <f t="shared" si="3"/>
        <v/>
      </c>
    </row>
    <row r="87" spans="1:8">
      <c r="A87" s="61">
        <f>riassuntoOreProgetto!A85</f>
        <v>44217</v>
      </c>
      <c r="B87" s="3"/>
      <c r="C87" s="3"/>
      <c r="D87" s="3"/>
      <c r="E87" s="4"/>
      <c r="F87" s="3"/>
      <c r="G87" s="6"/>
      <c r="H87" s="3" t="str">
        <f t="shared" si="3"/>
        <v/>
      </c>
    </row>
    <row r="88" spans="1:8">
      <c r="A88" s="61">
        <f>riassuntoOreProgetto!A86</f>
        <v>44218</v>
      </c>
      <c r="B88" s="3"/>
      <c r="C88" s="3"/>
      <c r="D88" s="3"/>
      <c r="E88" s="4"/>
      <c r="F88" s="3"/>
      <c r="G88" s="6"/>
      <c r="H88" s="3" t="str">
        <f t="shared" si="3"/>
        <v/>
      </c>
    </row>
    <row r="89" spans="1:8">
      <c r="A89" s="61">
        <f>riassuntoOreProgetto!A87</f>
        <v>44219</v>
      </c>
      <c r="B89" s="3"/>
      <c r="C89" s="3"/>
      <c r="D89" s="3"/>
      <c r="E89" s="4"/>
      <c r="F89" s="3"/>
      <c r="G89" s="6"/>
      <c r="H89" s="3" t="str">
        <f t="shared" si="3"/>
        <v/>
      </c>
    </row>
    <row r="90" spans="1:8">
      <c r="A90" s="61">
        <f>riassuntoOreProgetto!A88</f>
        <v>44220</v>
      </c>
      <c r="B90" s="3"/>
      <c r="C90" s="3"/>
      <c r="D90" s="3"/>
      <c r="E90" s="4"/>
      <c r="F90" s="3"/>
      <c r="G90" s="6"/>
      <c r="H90" s="3" t="str">
        <f t="shared" si="3"/>
        <v/>
      </c>
    </row>
    <row r="91" spans="1:8">
      <c r="A91" s="61">
        <f>riassuntoOreProgetto!A89</f>
        <v>44221</v>
      </c>
      <c r="B91" s="3"/>
      <c r="C91" s="3"/>
      <c r="D91" s="3"/>
      <c r="E91" s="4"/>
      <c r="F91" s="3"/>
      <c r="G91" s="6"/>
      <c r="H91" s="3" t="str">
        <f t="shared" si="3"/>
        <v/>
      </c>
    </row>
    <row r="92" spans="1:8">
      <c r="A92" s="61">
        <f>riassuntoOreProgetto!A90</f>
        <v>44222</v>
      </c>
      <c r="B92" s="3"/>
      <c r="C92" s="3"/>
      <c r="D92" s="3"/>
      <c r="E92" s="4"/>
      <c r="F92" s="3"/>
      <c r="G92" s="6"/>
      <c r="H92" s="3" t="str">
        <f t="shared" si="3"/>
        <v/>
      </c>
    </row>
    <row r="93" spans="1:8">
      <c r="A93" s="61">
        <f>riassuntoOreProgetto!A91</f>
        <v>44223</v>
      </c>
      <c r="B93" s="3"/>
      <c r="C93" s="3"/>
      <c r="D93" s="3"/>
      <c r="E93" s="4"/>
      <c r="F93" s="3"/>
      <c r="G93" s="6"/>
      <c r="H93" s="3" t="str">
        <f t="shared" si="3"/>
        <v/>
      </c>
    </row>
    <row r="94" spans="1:8">
      <c r="A94" s="61">
        <f>riassuntoOreProgetto!A92</f>
        <v>44224</v>
      </c>
      <c r="B94" s="3"/>
      <c r="C94" s="3"/>
      <c r="D94" s="3"/>
      <c r="E94" s="4"/>
      <c r="F94" s="3"/>
      <c r="G94" s="6"/>
      <c r="H94" s="3" t="str">
        <f t="shared" si="3"/>
        <v/>
      </c>
    </row>
    <row r="95" spans="1:8">
      <c r="A95" s="61">
        <f>riassuntoOreProgetto!A93</f>
        <v>44225</v>
      </c>
      <c r="B95" s="3"/>
      <c r="C95" s="3"/>
      <c r="D95" s="3"/>
      <c r="E95" s="4"/>
      <c r="F95" s="3"/>
      <c r="G95" s="6"/>
      <c r="H95" s="3" t="str">
        <f t="shared" si="3"/>
        <v/>
      </c>
    </row>
    <row r="96" spans="1:8">
      <c r="A96" s="61">
        <f>riassuntoOreProgetto!A94</f>
        <v>44226</v>
      </c>
      <c r="B96" s="3"/>
      <c r="C96" s="3"/>
      <c r="D96" s="3"/>
      <c r="E96" s="4"/>
      <c r="F96" s="3"/>
      <c r="G96" s="6"/>
      <c r="H96" s="3" t="str">
        <f t="shared" si="3"/>
        <v/>
      </c>
    </row>
    <row r="97" spans="1:8">
      <c r="A97" s="61">
        <f>riassuntoOreProgetto!A95</f>
        <v>44227</v>
      </c>
      <c r="B97" s="3"/>
      <c r="C97" s="3"/>
      <c r="D97" s="3"/>
      <c r="E97" s="4"/>
      <c r="F97" s="3"/>
      <c r="G97" s="6"/>
      <c r="H97" s="3" t="str">
        <f t="shared" si="3"/>
        <v/>
      </c>
    </row>
    <row r="98" spans="1:8">
      <c r="A98" s="61">
        <f>riassuntoOreProgetto!A96</f>
        <v>44228</v>
      </c>
      <c r="B98" s="3"/>
      <c r="C98" s="3"/>
      <c r="D98" s="3"/>
      <c r="E98" s="4"/>
      <c r="F98" s="3"/>
      <c r="G98" s="6"/>
      <c r="H98" s="3" t="str">
        <f t="shared" si="3"/>
        <v/>
      </c>
    </row>
    <row r="99" spans="1:8">
      <c r="A99" s="61">
        <f>riassuntoOreProgetto!A97</f>
        <v>44229</v>
      </c>
      <c r="B99" s="3"/>
      <c r="C99" s="3"/>
      <c r="D99" s="3"/>
      <c r="E99" s="4"/>
      <c r="F99" s="3"/>
      <c r="G99" s="6"/>
      <c r="H99" s="3" t="str">
        <f t="shared" si="3"/>
        <v/>
      </c>
    </row>
    <row r="100" spans="1:8">
      <c r="A100" s="61">
        <f>riassuntoOreProgetto!A98</f>
        <v>44230</v>
      </c>
      <c r="B100" s="3"/>
      <c r="C100" s="3"/>
      <c r="D100" s="3"/>
      <c r="E100" s="4"/>
      <c r="F100" s="3"/>
      <c r="G100" s="6"/>
      <c r="H100" s="3" t="str">
        <f t="shared" si="3"/>
        <v/>
      </c>
    </row>
    <row r="101" spans="1:8">
      <c r="A101" s="61">
        <f>riassuntoOreProgetto!A99</f>
        <v>44231</v>
      </c>
      <c r="B101" s="3"/>
      <c r="C101" s="3"/>
      <c r="D101" s="3"/>
      <c r="E101" s="4"/>
      <c r="F101" s="3"/>
      <c r="G101" s="6"/>
      <c r="H101" s="3" t="str">
        <f t="shared" si="3"/>
        <v/>
      </c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C15D" sqref="B4:E4 B6:E7 B8:C8 E8 B9:E31 B33:E35 B37:E37 E36 B39:E40 B42:E52 B54:E55 B57:E57 B59:E61 G57 G63:G64 G59:G61 B75:E77 B73:E73 G79 G76:G77 B63:E71 G70:G71 B79:E101" name="Intervallo1"/>
    <protectedRange sqref="G4 G6:G31 G33:G40 G42:G55 G65:G69 G75 G80:G101" name="Intervallo3"/>
    <protectedRange sqref="H4:H40 H75:H101 H73 H42:H71" name="Intervallo2"/>
    <protectedRange password="E169" sqref="G5" name="Intervallo3_1"/>
    <protectedRange password="F15D" sqref="B5:F5" name="Intervallo1_2"/>
    <protectedRange password="F15D" sqref="D8" name="Intervallo1_3"/>
    <protectedRange password="F15D" sqref="B36" name="Intervallo1_6"/>
    <protectedRange password="F15D" sqref="C36" name="Intervallo1_7"/>
    <protectedRange password="F15D" sqref="D36" name="Intervallo1_8"/>
    <protectedRange password="C15D" sqref="B38:E38" name="Intervallo1_1"/>
    <protectedRange password="C95D" sqref="B41:E41" name="Intervallo1_5"/>
    <protectedRange sqref="F41" name="Intervallo1_1_2"/>
    <protectedRange sqref="G41" name="Intervallo3_3"/>
    <protectedRange sqref="H41" name="Intervallo2_1"/>
    <protectedRange password="D95D" sqref="B32:E32" name="Intervallo1_9"/>
    <protectedRange sqref="F32" name="Intervallo1_1_3"/>
    <protectedRange sqref="G32" name="Intervallo3_4"/>
    <protectedRange password="D95D" sqref="B53:E53" name="Intervallo1_4"/>
    <protectedRange password="F15D" sqref="B56:G56 B58:G58 B62:G62" name="Intervallo1_10"/>
    <protectedRange password="C95D" sqref="B72:E72 H72 B78:E78 B74:E74 G78 H74" name="Intervallo1_11"/>
    <protectedRange sqref="F72 F78 F74" name="Intervallo1_1_1"/>
    <protectedRange sqref="G72:G74" name="Intervallo3_2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0BAE-27DE-4235-917F-EB296597DAF4}">
  <dimension ref="A1:AC4"/>
  <sheetViews>
    <sheetView zoomScale="70" zoomScaleNormal="70" workbookViewId="0">
      <selection activeCell="AD29" sqref="AD29"/>
    </sheetView>
  </sheetViews>
  <sheetFormatPr defaultRowHeight="14.45"/>
  <cols>
    <col min="1" max="1" width="25.375" customWidth="1"/>
  </cols>
  <sheetData>
    <row r="1" spans="1:29" ht="23.45">
      <c r="A1" s="59" t="s">
        <v>519</v>
      </c>
      <c r="B1" s="86" t="s">
        <v>520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29" s="60" customFormat="1" ht="18.600000000000001">
      <c r="A2" s="87">
        <v>44152</v>
      </c>
      <c r="B2" s="89" t="s">
        <v>521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</row>
    <row r="3" spans="1:29">
      <c r="A3" s="88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</row>
    <row r="4" spans="1:29">
      <c r="A4" s="88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</row>
  </sheetData>
  <mergeCells count="3">
    <mergeCell ref="B1:AC1"/>
    <mergeCell ref="A2:A4"/>
    <mergeCell ref="B2:A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zoomScale="70" zoomScaleNormal="70" zoomScalePageLayoutView="70" workbookViewId="0">
      <selection activeCell="H7" sqref="H7"/>
    </sheetView>
  </sheetViews>
  <sheetFormatPr defaultColWidth="8.625" defaultRowHeight="14.45"/>
  <sheetData>
    <row r="1" spans="1:9">
      <c r="A1" s="8"/>
      <c r="B1" s="8" t="str">
        <f>info!C2</f>
        <v>Voria</v>
      </c>
      <c r="C1" s="8" t="str">
        <f>info!C3</f>
        <v>Maiorino</v>
      </c>
      <c r="D1" s="8" t="str">
        <f>info!C4</f>
        <v>Casolaro</v>
      </c>
      <c r="E1" s="8" t="str">
        <f>info!C5</f>
        <v>Triggiani</v>
      </c>
      <c r="F1" s="8" t="str">
        <f>info!C6</f>
        <v>Della Porta</v>
      </c>
      <c r="G1" s="8" t="str">
        <f>info!C7</f>
        <v>Pentangelo</v>
      </c>
      <c r="H1" s="8" t="str">
        <f>info!C8</f>
        <v>Pagliara</v>
      </c>
      <c r="I1" s="8" t="str">
        <f>info!C9</f>
        <v>Topo</v>
      </c>
    </row>
    <row r="2" spans="1:9">
      <c r="A2" s="18" t="s">
        <v>34</v>
      </c>
      <c r="B2" s="19">
        <f>(IF(lavoratore1!F4=1,lavoratore1!E4,0))</f>
        <v>1.5</v>
      </c>
      <c r="C2" s="19">
        <f>(IF(lavoratore2!F4=1,lavoratore2!E4,0))</f>
        <v>1.5</v>
      </c>
      <c r="D2" s="19">
        <f>(IF(lavoratore3!F4=1,lavoratore3!E4,0))</f>
        <v>1.5</v>
      </c>
      <c r="E2" s="19">
        <f>(IF(lavoratore4!F4=1,lavoratore4!E4,0))</f>
        <v>1.5</v>
      </c>
      <c r="F2" s="19">
        <f>(IF(lavoratore5!F4=1,lavoratore5!E4,0))</f>
        <v>1.5</v>
      </c>
      <c r="G2" s="19">
        <f>(IF(lavoratore6!F4=1,lavoratore6!E4,0))</f>
        <v>1.5</v>
      </c>
      <c r="H2" s="19">
        <f>(IF(lavoratore7!F4=1,lavoratore7!E4,0))</f>
        <v>1.5</v>
      </c>
      <c r="I2" s="19">
        <f>(IF(lavoratore8!F4=1,lavoratore8!E4,0))</f>
        <v>1.5</v>
      </c>
    </row>
    <row r="3" spans="1:9">
      <c r="A3" s="18" t="s">
        <v>35</v>
      </c>
      <c r="B3" s="19">
        <f>(IF(lavoratore1!F5=1,lavoratore1!E5,0))</f>
        <v>0</v>
      </c>
      <c r="C3" s="19">
        <f>(IF(lavoratore2!F5=1,lavoratore2!E5,0))</f>
        <v>0</v>
      </c>
      <c r="D3" s="19">
        <f>(IF(lavoratore3!F5=1,lavoratore3!E5,0))</f>
        <v>0</v>
      </c>
      <c r="E3" s="19">
        <f>(IF(lavoratore4!F5=1,lavoratore4!E5,0))</f>
        <v>0</v>
      </c>
      <c r="F3" s="19">
        <f>(IF(lavoratore5!F5=1,lavoratore5!E5,0))</f>
        <v>0</v>
      </c>
      <c r="G3" s="19">
        <f>(IF(lavoratore6!F5=1,lavoratore6!E5,0))</f>
        <v>0</v>
      </c>
      <c r="H3" s="19">
        <f>(IF(lavoratore7!F5=1,lavoratore7!E5,0))</f>
        <v>0</v>
      </c>
      <c r="I3" s="19">
        <f>(IF(lavoratore8!F5=1,lavoratore8!E5,0))</f>
        <v>0</v>
      </c>
    </row>
    <row r="4" spans="1:9">
      <c r="A4" s="20" t="s">
        <v>36</v>
      </c>
      <c r="B4" s="19">
        <f>(IF(lavoratore1!F6=1,lavoratore1!E6,0))</f>
        <v>0</v>
      </c>
      <c r="C4" s="19">
        <f>(IF(lavoratore2!F6=1,lavoratore2!E6,0))</f>
        <v>0</v>
      </c>
      <c r="D4" s="19">
        <f>(IF(lavoratore3!F6=1,lavoratore3!E6,0))</f>
        <v>0</v>
      </c>
      <c r="E4" s="19">
        <f>(IF(lavoratore4!F6=1,lavoratore4!E6,0))</f>
        <v>0</v>
      </c>
      <c r="F4" s="19">
        <f>(IF(lavoratore5!F6=1,lavoratore5!E6,0))</f>
        <v>0</v>
      </c>
      <c r="G4" s="19">
        <v>0</v>
      </c>
      <c r="H4" s="19">
        <f>(IF(lavoratore7!F6=1,lavoratore7!E6,0))</f>
        <v>0</v>
      </c>
      <c r="I4" s="19">
        <f>(IF(lavoratore8!F6=1,lavoratore8!E6,0))</f>
        <v>0</v>
      </c>
    </row>
    <row r="5" spans="1:9">
      <c r="A5" s="20" t="s">
        <v>37</v>
      </c>
      <c r="B5" s="19">
        <f>(IF(lavoratore1!F7=1,lavoratore1!E7,0))</f>
        <v>0</v>
      </c>
      <c r="C5" s="19">
        <f>(IF(lavoratore2!F7=1,lavoratore2!E7,0))</f>
        <v>0</v>
      </c>
      <c r="D5" s="19">
        <f>(IF(lavoratore3!F7=1,lavoratore3!E7,0))</f>
        <v>0</v>
      </c>
      <c r="E5" s="19">
        <f>(IF(lavoratore4!F7=1,lavoratore4!E7,0))</f>
        <v>0</v>
      </c>
      <c r="F5" s="19">
        <v>0</v>
      </c>
      <c r="G5" s="19">
        <f>(IF(lavoratore6!F7=1,lavoratore6!E7,0))</f>
        <v>0</v>
      </c>
      <c r="H5" s="19">
        <f>(IF(lavoratore7!F7=1,lavoratore7!E7,0))</f>
        <v>0</v>
      </c>
      <c r="I5" s="19">
        <f>(IF(lavoratore8!F7=1,lavoratore8!E7,0))</f>
        <v>0</v>
      </c>
    </row>
    <row r="6" spans="1:9">
      <c r="A6" s="20" t="s">
        <v>38</v>
      </c>
      <c r="B6" s="19">
        <f>(IF(lavoratore1!F8=1,lavoratore1!E8,0))</f>
        <v>0</v>
      </c>
      <c r="C6" s="19">
        <f>(IF(lavoratore2!F8=1,lavoratore2!E8,0))</f>
        <v>0</v>
      </c>
      <c r="D6" s="19">
        <f>(IF(lavoratore3!F8=1,lavoratore3!E8,0))</f>
        <v>0</v>
      </c>
      <c r="E6" s="19">
        <f>(IF(lavoratore4!F8=1,lavoratore4!E8,0))</f>
        <v>0</v>
      </c>
      <c r="F6" s="19">
        <f>(IF(lavoratore5!F8=1,lavoratore5!E8,0))</f>
        <v>0</v>
      </c>
      <c r="G6" s="19">
        <f>(IF(lavoratore6!F8=1,lavoratore6!E8,0))</f>
        <v>0</v>
      </c>
      <c r="H6" s="19">
        <f>(IF(lavoratore7!F8=1,lavoratore7!E8,0))</f>
        <v>0</v>
      </c>
      <c r="I6" s="19">
        <f>(IF(lavoratore8!F8=1,lavoratore8!E8,0))</f>
        <v>0</v>
      </c>
    </row>
    <row r="7" spans="1:9">
      <c r="A7" s="20" t="s">
        <v>39</v>
      </c>
      <c r="B7" s="19">
        <f>(IF(lavoratore1!F9=1,lavoratore1!E9,0))</f>
        <v>0</v>
      </c>
      <c r="C7" s="19">
        <f>(IF(lavoratore2!F9=1,lavoratore2!E9,0))</f>
        <v>0</v>
      </c>
      <c r="D7" s="19">
        <f>(IF(lavoratore3!F9=1,lavoratore3!E9,0))</f>
        <v>0</v>
      </c>
      <c r="E7" s="19">
        <f>(IF(lavoratore4!F9=1,lavoratore4!E9,0))</f>
        <v>0</v>
      </c>
      <c r="F7" s="19">
        <f>(IF(lavoratore5!F9=1,lavoratore5!E9,0))</f>
        <v>0</v>
      </c>
      <c r="G7" s="19">
        <v>0</v>
      </c>
      <c r="H7" s="19">
        <f>(IF(lavoratore7!F9=1,lavoratore7!E9,0))</f>
        <v>0</v>
      </c>
      <c r="I7" s="19">
        <f>(IF(lavoratore8!F9=1,lavoratore8!E9,0))</f>
        <v>0</v>
      </c>
    </row>
    <row r="8" spans="1:9">
      <c r="A8" s="20" t="s">
        <v>40</v>
      </c>
      <c r="B8" s="19">
        <f>(IF(lavoratore1!F10=1,lavoratore1!E10,0))</f>
        <v>0</v>
      </c>
      <c r="C8" s="19">
        <f>(IF(lavoratore2!F10=1,lavoratore2!E10,0))</f>
        <v>0</v>
      </c>
      <c r="D8" s="19">
        <f>(IF(lavoratore3!F10=1,lavoratore3!E10,0))</f>
        <v>0</v>
      </c>
      <c r="E8" s="19">
        <f>(IF(lavoratore4!F10=1,lavoratore4!E10,0))</f>
        <v>1.5</v>
      </c>
      <c r="F8" s="19">
        <v>0</v>
      </c>
      <c r="G8" s="19">
        <f>(IF(lavoratore6!F10=1,lavoratore6!E10,0))</f>
        <v>0</v>
      </c>
      <c r="H8" s="19">
        <f>(IF(lavoratore7!F10=1,lavoratore7!E10,0))</f>
        <v>0</v>
      </c>
      <c r="I8" s="19">
        <f>(IF(lavoratore8!F10=1,lavoratore8!E10,0))</f>
        <v>0</v>
      </c>
    </row>
    <row r="9" spans="1:9">
      <c r="A9" s="20" t="s">
        <v>41</v>
      </c>
      <c r="B9" s="19">
        <f>(IF(lavoratore1!F11=1,lavoratore1!E11,0))</f>
        <v>1.5</v>
      </c>
      <c r="C9" s="19">
        <f>(IF(lavoratore2!F11=1,lavoratore2!E11,0))</f>
        <v>0</v>
      </c>
      <c r="D9" s="19">
        <f>(IF(lavoratore3!F11=1,lavoratore3!E11,0))</f>
        <v>0</v>
      </c>
      <c r="E9" s="19">
        <f>(IF(lavoratore4!F11=1,lavoratore4!E11,0))</f>
        <v>0</v>
      </c>
      <c r="F9" s="19">
        <f>(IF(lavoratore5!F11=1,lavoratore5!E11,0))</f>
        <v>0</v>
      </c>
      <c r="G9" s="19">
        <f>(IF(lavoratore6!F11=1,lavoratore6!E11,0))</f>
        <v>0</v>
      </c>
      <c r="H9" s="19">
        <f>(IF(lavoratore7!F11=1,lavoratore7!E11,0))</f>
        <v>0</v>
      </c>
      <c r="I9" s="19">
        <f>(IF(lavoratore8!F11=1,lavoratore8!E11,0))</f>
        <v>0</v>
      </c>
    </row>
    <row r="10" spans="1:9">
      <c r="A10" s="20" t="s">
        <v>42</v>
      </c>
      <c r="B10" s="19">
        <f>(IF(lavoratore1!F12=1,lavoratore1!E12,0))</f>
        <v>0</v>
      </c>
      <c r="C10" s="19">
        <f>(IF(lavoratore2!F12=1,lavoratore2!E12,0))</f>
        <v>1.5</v>
      </c>
      <c r="D10" s="19">
        <f>(IF(lavoratore3!F12=1,lavoratore3!E12,0))</f>
        <v>1.5</v>
      </c>
      <c r="E10" s="19">
        <f>(IF(lavoratore4!F12=1,lavoratore4!E12,0))</f>
        <v>0</v>
      </c>
      <c r="F10" s="19">
        <f>(IF(lavoratore5!F12=1,lavoratore5!E12,0))</f>
        <v>0</v>
      </c>
      <c r="G10" s="19">
        <f>(IF(lavoratore6!F12=1,lavoratore6!E12,0))</f>
        <v>0</v>
      </c>
      <c r="H10" s="19">
        <f>(IF(lavoratore7!F12=1,lavoratore7!E12,0))</f>
        <v>0</v>
      </c>
      <c r="I10" s="19">
        <f>(IF(lavoratore8!F12=1,lavoratore8!E12,0))</f>
        <v>0</v>
      </c>
    </row>
    <row r="11" spans="1:9">
      <c r="A11" s="20" t="s">
        <v>43</v>
      </c>
      <c r="B11" s="19">
        <f>(IF(lavoratore1!F13=1,lavoratore1!E13,0))</f>
        <v>0</v>
      </c>
      <c r="C11" s="19">
        <f>(IF(lavoratore2!F13=1,lavoratore2!E13,0))</f>
        <v>0</v>
      </c>
      <c r="D11" s="19">
        <f>(IF(lavoratore3!F13=1,lavoratore3!E13,0))</f>
        <v>0</v>
      </c>
      <c r="E11" s="19">
        <f>(IF(lavoratore4!F13=1,lavoratore4!E13,0))</f>
        <v>0</v>
      </c>
      <c r="F11" s="19">
        <f>(IF(lavoratore5!F13=1,lavoratore5!E13,0))</f>
        <v>0</v>
      </c>
      <c r="G11" s="19">
        <f>(IF(lavoratore6!F13=1,lavoratore6!E13,0))</f>
        <v>0</v>
      </c>
      <c r="H11" s="19">
        <f>(IF(lavoratore7!F13=1,lavoratore7!E13,0))</f>
        <v>0</v>
      </c>
      <c r="I11" s="19">
        <f>(IF(lavoratore8!F13=1,lavoratore8!E13,0))</f>
        <v>0</v>
      </c>
    </row>
    <row r="12" spans="1:9">
      <c r="A12" s="20" t="s">
        <v>44</v>
      </c>
      <c r="B12" s="19">
        <f>(IF(lavoratore1!F14=1,lavoratore1!E14,0))</f>
        <v>0</v>
      </c>
      <c r="C12" s="19">
        <f>(IF(lavoratore2!F14=1,lavoratore2!E14,0))</f>
        <v>0</v>
      </c>
      <c r="D12" s="19">
        <f>(IF(lavoratore3!F14=1,lavoratore3!E14,0))</f>
        <v>0</v>
      </c>
      <c r="E12" s="19">
        <f>(IF(lavoratore4!F14=1,lavoratore4!E14,0))</f>
        <v>0</v>
      </c>
      <c r="F12" s="19">
        <f>(IF(lavoratore5!F14=1,lavoratore5!E14,0))</f>
        <v>0</v>
      </c>
      <c r="G12" s="19">
        <f>(IF(lavoratore6!F14=1,lavoratore6!E14,0))</f>
        <v>0</v>
      </c>
      <c r="H12" s="19">
        <v>0</v>
      </c>
      <c r="I12" s="19">
        <f>(IF(lavoratore8!F14=1,lavoratore8!E14,0))</f>
        <v>0</v>
      </c>
    </row>
    <row r="13" spans="1:9">
      <c r="A13" s="20" t="s">
        <v>45</v>
      </c>
      <c r="B13" s="19">
        <f>(IF(lavoratore1!F15=1,lavoratore1!E15,0))</f>
        <v>0</v>
      </c>
      <c r="C13" s="19">
        <f>(IF(lavoratore2!F15=1,lavoratore2!E15,0))</f>
        <v>0</v>
      </c>
      <c r="D13" s="19">
        <f>(IF(lavoratore3!F15=1,lavoratore3!E15,0))</f>
        <v>0</v>
      </c>
      <c r="E13" s="19">
        <f>(IF(lavoratore4!F15=1,lavoratore4!E15,0))</f>
        <v>0</v>
      </c>
      <c r="F13" s="19">
        <f>(IF(lavoratore5!F15=1,lavoratore5!E15,0))</f>
        <v>0</v>
      </c>
      <c r="G13" s="19">
        <f>(IF(lavoratore6!F15=1,lavoratore6!E15,0))</f>
        <v>0</v>
      </c>
      <c r="H13" s="19">
        <f>(IF(lavoratore7!F15=1,lavoratore7!E15,0))</f>
        <v>0</v>
      </c>
      <c r="I13" s="19">
        <f>(IF(lavoratore8!F15=1,lavoratore8!E15,0))</f>
        <v>0</v>
      </c>
    </row>
    <row r="14" spans="1:9">
      <c r="A14" s="20" t="s">
        <v>46</v>
      </c>
      <c r="B14" s="19">
        <f>(IF(lavoratore1!F16=1,lavoratore1!E16,0))</f>
        <v>0</v>
      </c>
      <c r="C14" s="19">
        <f>(IF(lavoratore2!F16=1,lavoratore2!E16,0))</f>
        <v>0</v>
      </c>
      <c r="D14" s="19">
        <f>(IF(lavoratore3!F16=1,lavoratore3!E16,0))</f>
        <v>0</v>
      </c>
      <c r="E14" s="19">
        <f>(IF(lavoratore4!F16=1,lavoratore4!E16,0))</f>
        <v>0</v>
      </c>
      <c r="F14" s="19">
        <f>(IF(lavoratore5!F16=1,lavoratore5!E16,0))</f>
        <v>0</v>
      </c>
      <c r="G14" s="19">
        <f>(IF(lavoratore6!F16=1,lavoratore6!E16,0))</f>
        <v>0</v>
      </c>
      <c r="H14" s="19">
        <f>(IF(lavoratore7!F16=1,lavoratore7!E16,0))</f>
        <v>0</v>
      </c>
      <c r="I14" s="19">
        <f>(IF(lavoratore8!F16=1,lavoratore8!E16,0))</f>
        <v>0</v>
      </c>
    </row>
    <row r="15" spans="1:9">
      <c r="A15" s="20" t="s">
        <v>47</v>
      </c>
      <c r="B15" s="19">
        <f>(IF(lavoratore1!F17=1,lavoratore1!E17,0))</f>
        <v>0</v>
      </c>
      <c r="C15" s="19">
        <f>(IF(lavoratore2!F17=1,lavoratore2!E17,0))</f>
        <v>0</v>
      </c>
      <c r="D15" s="19">
        <f>(IF(lavoratore3!F17=1,lavoratore3!E17,0))</f>
        <v>0</v>
      </c>
      <c r="E15" s="19">
        <f>(IF(lavoratore4!F17=1,lavoratore4!E17,0))</f>
        <v>0</v>
      </c>
      <c r="F15" s="19">
        <f>(IF(lavoratore5!F17=1,lavoratore5!E17,0))</f>
        <v>0</v>
      </c>
      <c r="G15" s="19">
        <f>(IF(lavoratore6!F17=1,lavoratore6!E17,0))</f>
        <v>0</v>
      </c>
      <c r="H15" s="19">
        <f>(IF(lavoratore7!F17=1,lavoratore7!E17,0))</f>
        <v>0</v>
      </c>
      <c r="I15" s="19">
        <f>(IF(lavoratore8!F17=1,lavoratore8!E17,0))</f>
        <v>0</v>
      </c>
    </row>
    <row r="16" spans="1:9">
      <c r="A16" s="20" t="s">
        <v>48</v>
      </c>
      <c r="B16" s="19">
        <f>(IF(lavoratore1!F18=1,lavoratore1!E18,0))</f>
        <v>1.5</v>
      </c>
      <c r="C16" s="19">
        <f>(IF(lavoratore2!F18=1,lavoratore2!E18,0))</f>
        <v>1.5</v>
      </c>
      <c r="D16" s="19">
        <f>(IF(lavoratore3!F18=1,lavoratore3!E18,0))</f>
        <v>1.5</v>
      </c>
      <c r="E16" s="19">
        <f>(IF(lavoratore4!F18=1,lavoratore4!E18,0))</f>
        <v>1.5</v>
      </c>
      <c r="F16" s="19">
        <f>(IF(lavoratore5!F18=1,lavoratore5!E18,0))</f>
        <v>1.5</v>
      </c>
      <c r="G16" s="19">
        <f>(IF(lavoratore6!F18=1,lavoratore6!E18,0))</f>
        <v>1.5</v>
      </c>
      <c r="H16" s="19">
        <f>(IF(lavoratore7!F18=1,lavoratore7!E18,0))</f>
        <v>0</v>
      </c>
      <c r="I16" s="19">
        <f>(IF(lavoratore8!F18=1,lavoratore8!E18,0))</f>
        <v>1.5</v>
      </c>
    </row>
    <row r="17" spans="1:9">
      <c r="A17" s="20" t="s">
        <v>49</v>
      </c>
      <c r="B17" s="19">
        <f>(IF(lavoratore1!F19=1,lavoratore1!E19,0))</f>
        <v>0</v>
      </c>
      <c r="C17" s="19">
        <f>(IF(lavoratore2!F19=1,lavoratore2!E19,0))</f>
        <v>0</v>
      </c>
      <c r="D17" s="19">
        <f>(IF(lavoratore3!F19=1,lavoratore3!E19,0))</f>
        <v>0</v>
      </c>
      <c r="E17" s="19">
        <f>(IF(lavoratore4!F19=1,lavoratore4!E19,0))</f>
        <v>0</v>
      </c>
      <c r="F17" s="19">
        <f>(IF(lavoratore5!F19=1,lavoratore5!E19,0))</f>
        <v>0</v>
      </c>
      <c r="G17" s="19">
        <f>(IF(lavoratore6!F19=1,lavoratore6!E19,0))</f>
        <v>0</v>
      </c>
      <c r="H17" s="19">
        <f>(IF(lavoratore7!F19=1,lavoratore7!E19,0))</f>
        <v>0</v>
      </c>
      <c r="I17" s="19">
        <f>(IF(lavoratore8!F19=1,lavoratore8!E19,0))</f>
        <v>0</v>
      </c>
    </row>
    <row r="18" spans="1:9">
      <c r="A18" s="20" t="s">
        <v>50</v>
      </c>
      <c r="B18" s="19">
        <f>(IF(lavoratore1!F20=1,lavoratore1!E20,0))</f>
        <v>0</v>
      </c>
      <c r="C18" s="19">
        <f>(IF(lavoratore2!F20=1,lavoratore2!E20,0))</f>
        <v>0</v>
      </c>
      <c r="D18" s="19">
        <f>(IF(lavoratore3!F20=1,lavoratore3!E20,0))</f>
        <v>0</v>
      </c>
      <c r="E18" s="19">
        <f>(IF(lavoratore4!F20=1,lavoratore4!E20,0))</f>
        <v>0</v>
      </c>
      <c r="F18" s="19">
        <f>(IF(lavoratore5!F20=1,lavoratore5!E20,0))</f>
        <v>0</v>
      </c>
      <c r="G18" s="19">
        <f>(IF(lavoratore6!F20=1,lavoratore6!E20,0))</f>
        <v>0</v>
      </c>
      <c r="H18" s="19">
        <f>(IF(lavoratore7!F20=1,lavoratore7!E20,0))</f>
        <v>0</v>
      </c>
      <c r="I18" s="19">
        <f>(IF(lavoratore8!F20=1,lavoratore8!E20,0))</f>
        <v>0</v>
      </c>
    </row>
    <row r="19" spans="1:9">
      <c r="A19" s="20" t="s">
        <v>51</v>
      </c>
      <c r="B19" s="19">
        <f>(IF(lavoratore1!F21=1,lavoratore1!E21,0))</f>
        <v>0</v>
      </c>
      <c r="C19" s="19">
        <f>(IF(lavoratore2!F21=1,lavoratore2!E21,0))</f>
        <v>0</v>
      </c>
      <c r="D19" s="19">
        <f>(IF(lavoratore3!F21=1,lavoratore3!E21,0))</f>
        <v>0</v>
      </c>
      <c r="E19" s="19">
        <f>(IF(lavoratore4!F21=1,lavoratore4!E21,0))</f>
        <v>0</v>
      </c>
      <c r="F19" s="19">
        <f>(IF(lavoratore5!F21=1,lavoratore5!E21,0))</f>
        <v>0</v>
      </c>
      <c r="G19" s="19">
        <f>(IF(lavoratore6!F21=1,lavoratore6!E21,0))</f>
        <v>0</v>
      </c>
      <c r="H19" s="19">
        <f>(IF(lavoratore7!F21=1,lavoratore7!E21,0))</f>
        <v>0</v>
      </c>
      <c r="I19" s="19">
        <f>(IF(lavoratore8!F21=1,lavoratore8!E21,0))</f>
        <v>0</v>
      </c>
    </row>
    <row r="20" spans="1:9">
      <c r="A20" s="20" t="s">
        <v>52</v>
      </c>
      <c r="B20" s="19">
        <f>(IF(lavoratore1!F22=1,lavoratore1!E22,0))</f>
        <v>0</v>
      </c>
      <c r="C20" s="19">
        <f>(IF(lavoratore2!F22=1,lavoratore2!E22,0))</f>
        <v>0</v>
      </c>
      <c r="D20" s="19">
        <v>0</v>
      </c>
      <c r="E20" s="19">
        <f>(IF(lavoratore4!F22=1,lavoratore4!E22,0))</f>
        <v>0</v>
      </c>
      <c r="F20" s="19">
        <f>(IF(lavoratore5!F22=1,lavoratore5!E22,0))</f>
        <v>0</v>
      </c>
      <c r="G20" s="19">
        <v>0</v>
      </c>
      <c r="H20" s="19">
        <f>(IF(lavoratore7!F22=1,lavoratore7!E22,0))</f>
        <v>0</v>
      </c>
      <c r="I20" s="19">
        <f>(IF(lavoratore8!F22=1,lavoratore8!E22,0))</f>
        <v>0</v>
      </c>
    </row>
    <row r="21" spans="1:9">
      <c r="A21" s="20" t="s">
        <v>53</v>
      </c>
      <c r="B21" s="19">
        <f>(IF(lavoratore1!F23=1,lavoratore1!E23,0))</f>
        <v>0</v>
      </c>
      <c r="C21" s="19">
        <f>(IF(lavoratore2!F23=1,lavoratore2!E23,0))</f>
        <v>0</v>
      </c>
      <c r="D21" s="19">
        <f>(IF(lavoratore3!F23=1,lavoratore3!E23,0))</f>
        <v>0</v>
      </c>
      <c r="E21" s="19">
        <f>(IF(lavoratore4!F23=1,lavoratore4!E23,0))</f>
        <v>0</v>
      </c>
      <c r="F21" s="19">
        <f>(IF(lavoratore5!F23=1,lavoratore5!E23,0))</f>
        <v>0</v>
      </c>
      <c r="G21" s="19">
        <f>(IF(lavoratore6!F23=1,lavoratore6!E23,0))</f>
        <v>0</v>
      </c>
      <c r="H21" s="19">
        <f>(IF(lavoratore7!F23=1,lavoratore7!E23,0))</f>
        <v>0</v>
      </c>
      <c r="I21" s="19">
        <f>(IF(lavoratore8!F23=1,lavoratore8!E23,0))</f>
        <v>0</v>
      </c>
    </row>
    <row r="22" spans="1:9">
      <c r="A22" s="20" t="s">
        <v>54</v>
      </c>
      <c r="B22" s="19">
        <f>(IF(lavoratore1!F24=1,lavoratore1!E24,0))</f>
        <v>0</v>
      </c>
      <c r="C22" s="19">
        <f>(IF(lavoratore2!F24=1,lavoratore2!E24,0))</f>
        <v>0</v>
      </c>
      <c r="D22" s="19">
        <f>(IF(lavoratore3!F24=1,lavoratore3!E24,0))</f>
        <v>0</v>
      </c>
      <c r="E22" s="19">
        <f>(IF(lavoratore4!F24=1,lavoratore4!E24,0))</f>
        <v>0</v>
      </c>
      <c r="F22" s="19">
        <f>(IF(lavoratore5!F24=1,lavoratore5!E24,0))</f>
        <v>0</v>
      </c>
      <c r="G22" s="19">
        <f>(IF(lavoratore6!F24=1,lavoratore6!E24,0))</f>
        <v>0</v>
      </c>
      <c r="H22" s="19">
        <f>(IF(lavoratore7!F24=1,lavoratore7!E24,0))</f>
        <v>0</v>
      </c>
      <c r="I22" s="19">
        <f>(IF(lavoratore8!F24=1,lavoratore8!E24,0))</f>
        <v>0</v>
      </c>
    </row>
    <row r="23" spans="1:9">
      <c r="A23" s="20" t="s">
        <v>55</v>
      </c>
      <c r="B23" s="19">
        <f>(IF(lavoratore1!F25=1,lavoratore1!E25,0))</f>
        <v>1.5</v>
      </c>
      <c r="C23" s="19">
        <f>(IF(lavoratore2!F25=1,lavoratore2!E25,0))</f>
        <v>1.5</v>
      </c>
      <c r="D23" s="19">
        <f>(IF(lavoratore3!F25=1,lavoratore3!E25,0))</f>
        <v>1.5</v>
      </c>
      <c r="E23" s="19">
        <f>(IF(lavoratore4!F25=1,lavoratore4!E25,0))</f>
        <v>1.5</v>
      </c>
      <c r="F23" s="19">
        <f>(IF(lavoratore5!F25=1,lavoratore5!E25,0))</f>
        <v>1.5</v>
      </c>
      <c r="G23" s="19">
        <f>(IF(lavoratore6!F25=1,lavoratore6!E25,0))</f>
        <v>1.5</v>
      </c>
      <c r="H23" s="19">
        <f>(IF(lavoratore7!F25=1,lavoratore7!E25,0))</f>
        <v>1.5</v>
      </c>
      <c r="I23" s="19">
        <f>(IF(lavoratore8!F25=1,lavoratore8!E25,0))</f>
        <v>1.5</v>
      </c>
    </row>
    <row r="24" spans="1:9">
      <c r="A24" s="20" t="s">
        <v>56</v>
      </c>
      <c r="B24" s="19">
        <v>0</v>
      </c>
      <c r="C24" s="19">
        <f>(IF(lavoratore2!F26=1,lavoratore2!E26,0))</f>
        <v>0</v>
      </c>
      <c r="D24" s="19">
        <f>(IF(lavoratore3!F26=1,lavoratore3!E26,0))</f>
        <v>0</v>
      </c>
      <c r="E24" s="19">
        <f>(IF(lavoratore4!F26=1,lavoratore4!E26,0))</f>
        <v>0</v>
      </c>
      <c r="F24" s="19">
        <f>(IF(lavoratore5!F26=1,lavoratore5!E26,0))</f>
        <v>0</v>
      </c>
      <c r="G24" s="19">
        <f>(IF(lavoratore6!F26=1,lavoratore6!E26,0))</f>
        <v>0</v>
      </c>
      <c r="H24" s="19">
        <f>(IF(lavoratore7!F26=1,lavoratore7!E26,0))</f>
        <v>0</v>
      </c>
      <c r="I24" s="19">
        <f>(IF(lavoratore8!F26=1,lavoratore8!E26,0))</f>
        <v>0</v>
      </c>
    </row>
    <row r="25" spans="1:9">
      <c r="A25" s="20" t="s">
        <v>57</v>
      </c>
      <c r="B25" s="19">
        <f>(IF(lavoratore1!F27=1,lavoratore1!E27,0))</f>
        <v>0</v>
      </c>
      <c r="C25" s="19">
        <f>(IF(lavoratore2!F27=1,lavoratore2!E27,0))</f>
        <v>0</v>
      </c>
      <c r="D25" s="19">
        <f>(IF(lavoratore3!F27=1,lavoratore3!E27,0))</f>
        <v>0</v>
      </c>
      <c r="E25" s="19">
        <f>(IF(lavoratore4!F27=1,lavoratore4!E27,0))</f>
        <v>0</v>
      </c>
      <c r="F25" s="19">
        <f>(IF(lavoratore5!F27=1,lavoratore5!E27,0))</f>
        <v>0</v>
      </c>
      <c r="G25" s="19">
        <f>(IF(lavoratore6!F27=1,lavoratore6!E27,0))</f>
        <v>0</v>
      </c>
      <c r="H25" s="19">
        <f>(IF(lavoratore7!F27=1,lavoratore7!E27,0))</f>
        <v>0</v>
      </c>
      <c r="I25" s="19">
        <f>(IF(lavoratore8!F27=1,lavoratore8!E27,0))</f>
        <v>0</v>
      </c>
    </row>
    <row r="26" spans="1:9">
      <c r="A26" s="20" t="s">
        <v>58</v>
      </c>
      <c r="B26" s="19">
        <f>(IF(lavoratore1!F28=1,lavoratore1!E28,0))</f>
        <v>0</v>
      </c>
      <c r="C26" s="19">
        <f>(IF(lavoratore2!F28=1,lavoratore2!E28,0))</f>
        <v>0</v>
      </c>
      <c r="D26" s="19">
        <f>(IF(lavoratore3!F28=1,lavoratore3!E28,0))</f>
        <v>0</v>
      </c>
      <c r="E26" s="19">
        <f>(IF(lavoratore4!F28=1,lavoratore4!E28,0))</f>
        <v>0</v>
      </c>
      <c r="F26" s="19">
        <f>(IF(lavoratore5!F28=1,lavoratore5!E28,0))</f>
        <v>0</v>
      </c>
      <c r="G26" s="19">
        <f>(IF(lavoratore6!F28=1,lavoratore6!E28,0))</f>
        <v>0</v>
      </c>
      <c r="H26" s="19">
        <f>(IF(lavoratore7!F28=1,lavoratore7!E28,0))</f>
        <v>0</v>
      </c>
      <c r="I26" s="19">
        <f>(IF(lavoratore8!F28=1,lavoratore8!E28,0))</f>
        <v>0</v>
      </c>
    </row>
    <row r="27" spans="1:9">
      <c r="A27" s="20" t="s">
        <v>59</v>
      </c>
      <c r="B27" s="19">
        <f>(IF(lavoratore1!F29=1,lavoratore1!E29,0))</f>
        <v>0</v>
      </c>
      <c r="C27" s="19">
        <f>(IF(lavoratore2!F29=1,lavoratore2!E29,0))</f>
        <v>0</v>
      </c>
      <c r="D27" s="19">
        <f>(IF(lavoratore3!F29=1,lavoratore3!E29,0))</f>
        <v>0</v>
      </c>
      <c r="E27" s="19">
        <f>(IF(lavoratore4!F29=1,lavoratore4!E29,0))</f>
        <v>0</v>
      </c>
      <c r="F27" s="19">
        <f>(IF(lavoratore5!F29=1,lavoratore5!E29,0))</f>
        <v>0</v>
      </c>
      <c r="G27" s="19">
        <f>(IF(lavoratore6!F29=1,lavoratore6!E29,0))</f>
        <v>0</v>
      </c>
      <c r="H27" s="19">
        <f>(IF(lavoratore7!F29=1,lavoratore7!E29,0))</f>
        <v>0</v>
      </c>
      <c r="I27" s="19">
        <f>(IF(lavoratore8!F29=1,lavoratore8!E29,0))</f>
        <v>0</v>
      </c>
    </row>
    <row r="28" spans="1:9">
      <c r="A28" s="20" t="s">
        <v>60</v>
      </c>
      <c r="B28" s="19">
        <f>(IF(lavoratore1!F30=1,lavoratore1!E30,0))</f>
        <v>0</v>
      </c>
      <c r="C28" s="19">
        <f>(IF(lavoratore2!F30=1,lavoratore2!E30,0))</f>
        <v>0</v>
      </c>
      <c r="D28" s="19">
        <f>(IF(lavoratore3!F30=1,lavoratore3!E30,0))</f>
        <v>0</v>
      </c>
      <c r="E28" s="19">
        <f>(IF(lavoratore4!F30=1,lavoratore4!E30,0))</f>
        <v>0</v>
      </c>
      <c r="F28" s="19">
        <f>(IF(lavoratore5!F30=1,lavoratore5!E30,0))</f>
        <v>0</v>
      </c>
      <c r="G28" s="19">
        <v>0</v>
      </c>
      <c r="H28" s="19">
        <f>(IF(lavoratore7!F30=1,lavoratore7!E30,0))</f>
        <v>0</v>
      </c>
      <c r="I28" s="19">
        <f>(IF(lavoratore8!F30=1,lavoratore8!E30,0))</f>
        <v>0</v>
      </c>
    </row>
    <row r="29" spans="1:9">
      <c r="A29" s="20" t="s">
        <v>61</v>
      </c>
      <c r="B29" s="19">
        <f>(IF(lavoratore1!F31=1,lavoratore1!E31,0))</f>
        <v>0</v>
      </c>
      <c r="C29" s="19">
        <f>(IF(lavoratore2!F31=1,lavoratore2!E31,0))</f>
        <v>0</v>
      </c>
      <c r="D29" s="19">
        <f>(IF(lavoratore3!F31=1,lavoratore3!E31,0))</f>
        <v>0</v>
      </c>
      <c r="E29" s="19">
        <f>(IF(lavoratore4!F31=1,lavoratore4!E31,0))</f>
        <v>0</v>
      </c>
      <c r="F29" s="19">
        <f>(IF(lavoratore5!F31=1,lavoratore5!E31,0))</f>
        <v>0</v>
      </c>
      <c r="G29" s="19">
        <f>(IF(lavoratore6!F31=1,lavoratore6!E31,0))</f>
        <v>0</v>
      </c>
      <c r="H29" s="19">
        <f>(IF(lavoratore7!F31=1,lavoratore7!E31,0))</f>
        <v>0</v>
      </c>
      <c r="I29" s="19">
        <f>(IF(lavoratore8!F31=1,lavoratore8!E31,0))</f>
        <v>0</v>
      </c>
    </row>
    <row r="30" spans="1:9">
      <c r="A30" s="20" t="s">
        <v>62</v>
      </c>
      <c r="B30" s="19">
        <f>(IF(lavoratore1!F32=1,lavoratore1!E32,0))</f>
        <v>1.5</v>
      </c>
      <c r="C30" s="19">
        <f>(IF(lavoratore2!F32=1,lavoratore2!E32,0))</f>
        <v>1.5</v>
      </c>
      <c r="D30" s="19">
        <f>(IF(lavoratore3!F32=1,lavoratore3!E32,0))</f>
        <v>1.5</v>
      </c>
      <c r="E30" s="19">
        <f>(IF(lavoratore4!F32=1,lavoratore4!E32,0))</f>
        <v>1.5</v>
      </c>
      <c r="F30" s="19">
        <f>(IF(lavoratore5!F32=1,lavoratore5!E32,0))</f>
        <v>1.5</v>
      </c>
      <c r="G30" s="19">
        <f>(IF(lavoratore6!F32=1,lavoratore6!E32,0))</f>
        <v>1.5</v>
      </c>
      <c r="H30" s="19">
        <f>(IF(lavoratore7!F32=1,lavoratore7!E32,0))</f>
        <v>0</v>
      </c>
      <c r="I30" s="19">
        <f>(IF(lavoratore8!F32=1,lavoratore8!E32,0))</f>
        <v>1.5</v>
      </c>
    </row>
    <row r="31" spans="1:9">
      <c r="A31" s="20" t="s">
        <v>63</v>
      </c>
      <c r="B31" s="19">
        <f>(IF(lavoratore1!F33=1,lavoratore1!E33,0))</f>
        <v>0</v>
      </c>
      <c r="C31" s="19">
        <f>(IF(lavoratore2!F33=1,lavoratore2!E33,0))</f>
        <v>0</v>
      </c>
      <c r="D31" s="19">
        <v>0</v>
      </c>
      <c r="E31" s="19">
        <f>(IF(lavoratore4!F33=1,lavoratore4!E33,0))</f>
        <v>0</v>
      </c>
      <c r="F31" s="19">
        <f>(IF(lavoratore5!F33=1,lavoratore5!E33,0))</f>
        <v>0</v>
      </c>
      <c r="G31" s="19">
        <f>(IF(lavoratore6!F33=1,lavoratore6!E33,0))</f>
        <v>0</v>
      </c>
      <c r="H31" s="19">
        <f>(IF(lavoratore7!F33=1,lavoratore7!E33,0))</f>
        <v>0</v>
      </c>
      <c r="I31" s="19">
        <f>(IF(lavoratore8!F33=1,lavoratore8!E33,0))</f>
        <v>0</v>
      </c>
    </row>
    <row r="32" spans="1:9">
      <c r="A32" s="20" t="s">
        <v>64</v>
      </c>
      <c r="B32" s="19">
        <f>(IF(lavoratore1!F34=1,lavoratore1!E34,0))</f>
        <v>0</v>
      </c>
      <c r="C32" s="19">
        <f>(IF(lavoratore2!F34=1,lavoratore2!E34,0))</f>
        <v>0</v>
      </c>
      <c r="D32" s="19">
        <f>(IF(lavoratore3!F34=1,lavoratore3!E34,0))</f>
        <v>0</v>
      </c>
      <c r="E32" s="19">
        <f>(IF(lavoratore4!F34=1,lavoratore4!E34,0))</f>
        <v>0</v>
      </c>
      <c r="F32" s="19">
        <f>(IF(lavoratore5!F34=1,lavoratore5!E34,0))</f>
        <v>0</v>
      </c>
      <c r="G32" s="19">
        <f>(IF(lavoratore6!F34=1,lavoratore6!E34,0))</f>
        <v>0</v>
      </c>
      <c r="H32" s="19">
        <f>(IF(lavoratore7!F34=1,lavoratore7!E34,0))</f>
        <v>0</v>
      </c>
      <c r="I32" s="19">
        <f>(IF(lavoratore8!F34=1,lavoratore8!E34,0))</f>
        <v>0</v>
      </c>
    </row>
    <row r="33" spans="1:9">
      <c r="A33" s="20" t="s">
        <v>65</v>
      </c>
      <c r="B33" s="19">
        <f>(IF(lavoratore1!F35=1,lavoratore1!E35,0))</f>
        <v>0</v>
      </c>
      <c r="C33" s="19">
        <f>(IF(lavoratore2!F35=1,lavoratore2!E35,0))</f>
        <v>0</v>
      </c>
      <c r="D33" s="19">
        <f>(IF(lavoratore3!F35=1,lavoratore3!E35,0))</f>
        <v>0</v>
      </c>
      <c r="E33" s="19">
        <f>(IF(lavoratore4!F35=1,lavoratore4!E35,0))</f>
        <v>0</v>
      </c>
      <c r="F33" s="19">
        <f>(IF(lavoratore5!F35=1,lavoratore5!E35,0))</f>
        <v>0</v>
      </c>
      <c r="G33" s="19">
        <f>(IF(lavoratore6!F35=1,lavoratore6!E35,0))</f>
        <v>0</v>
      </c>
      <c r="H33" s="19">
        <f>(IF(lavoratore7!F35=1,lavoratore7!E35,0))</f>
        <v>0</v>
      </c>
      <c r="I33" s="19">
        <f>(IF(lavoratore8!F35=1,lavoratore8!E35,0))</f>
        <v>0</v>
      </c>
    </row>
    <row r="34" spans="1:9">
      <c r="A34" s="20" t="s">
        <v>66</v>
      </c>
      <c r="B34" s="19">
        <f>(IF(lavoratore1!F36=1,lavoratore1!E36,0))</f>
        <v>0</v>
      </c>
      <c r="C34" s="19">
        <f>(IF(lavoratore2!F36=1,lavoratore2!E36,0))</f>
        <v>0</v>
      </c>
      <c r="D34" s="19">
        <f>(IF(lavoratore3!F36=1,lavoratore3!E36,0))</f>
        <v>0</v>
      </c>
      <c r="E34" s="19">
        <f>(IF(lavoratore4!F36=1,lavoratore4!E36,0))</f>
        <v>0</v>
      </c>
      <c r="F34" s="19">
        <f>(IF(lavoratore5!F36=1,lavoratore5!E36,0))</f>
        <v>0</v>
      </c>
      <c r="G34" s="19">
        <f>(IF(lavoratore6!F36=1,lavoratore6!E36,0))</f>
        <v>0</v>
      </c>
      <c r="H34" s="19">
        <f>(IF(lavoratore7!F36=1,lavoratore7!E36,0))</f>
        <v>0</v>
      </c>
      <c r="I34" s="19">
        <f>(IF(lavoratore8!F36=1,lavoratore8!E36,0))</f>
        <v>0</v>
      </c>
    </row>
    <row r="35" spans="1:9">
      <c r="A35" s="20" t="s">
        <v>67</v>
      </c>
      <c r="B35" s="19">
        <f>(IF(lavoratore1!F37=1,lavoratore1!E37,0))</f>
        <v>0</v>
      </c>
      <c r="C35" s="19">
        <f>(IF(lavoratore2!F37=1,lavoratore2!E37,0))</f>
        <v>0</v>
      </c>
      <c r="D35" s="19">
        <f>(IF(lavoratore3!F37=1,lavoratore3!E37,0))</f>
        <v>0</v>
      </c>
      <c r="E35" s="19">
        <f>(IF(lavoratore4!F37=1,lavoratore4!E37,0))</f>
        <v>0</v>
      </c>
      <c r="F35" s="19">
        <f>(IF(lavoratore5!F37=1,lavoratore5!E37,0))</f>
        <v>0</v>
      </c>
      <c r="G35" s="19">
        <f>(IF(lavoratore6!F37=1,lavoratore6!E37,0))</f>
        <v>0</v>
      </c>
      <c r="H35" s="19">
        <f>(IF(lavoratore7!F37=1,lavoratore7!E37,0))</f>
        <v>0</v>
      </c>
      <c r="I35" s="19">
        <f>(IF(lavoratore8!F37=1,lavoratore8!E37,0))</f>
        <v>0</v>
      </c>
    </row>
    <row r="36" spans="1:9">
      <c r="A36" s="20" t="s">
        <v>68</v>
      </c>
      <c r="B36" s="19">
        <f>(IF(lavoratore1!F38=1,lavoratore1!E38,0))</f>
        <v>0</v>
      </c>
      <c r="C36" s="19">
        <f>(IF(lavoratore2!F38=1,lavoratore2!E38,0))</f>
        <v>0</v>
      </c>
      <c r="D36" s="19">
        <f>(IF(lavoratore3!F38=1,lavoratore3!E38,0))</f>
        <v>0</v>
      </c>
      <c r="E36" s="19">
        <f>(IF(lavoratore4!F38=1,lavoratore4!E38,0))</f>
        <v>0</v>
      </c>
      <c r="F36" s="19">
        <f>(IF(lavoratore5!F38=1,lavoratore5!E38,0))</f>
        <v>0</v>
      </c>
      <c r="G36" s="19">
        <f>(IF(lavoratore6!F38=1,lavoratore6!E38,0))</f>
        <v>0</v>
      </c>
      <c r="H36" s="19">
        <f>(IF(lavoratore7!F38=1,lavoratore7!E38,0))</f>
        <v>0</v>
      </c>
      <c r="I36" s="19">
        <f>(IF(lavoratore8!F38=1,lavoratore8!E38,0))</f>
        <v>0</v>
      </c>
    </row>
    <row r="37" spans="1:9">
      <c r="A37" s="20" t="s">
        <v>69</v>
      </c>
      <c r="B37" s="19">
        <f>(IF(lavoratore1!F39=1,lavoratore1!E39,0))</f>
        <v>3</v>
      </c>
      <c r="C37" s="19">
        <f>(IF(lavoratore2!F39=1,lavoratore2!E39,0))</f>
        <v>3</v>
      </c>
      <c r="D37" s="19">
        <f>(IF(lavoratore3!F39=1,lavoratore3!E39,0))</f>
        <v>3</v>
      </c>
      <c r="E37" s="19">
        <f>(IF(lavoratore4!F39=1,lavoratore4!E39,0))</f>
        <v>3</v>
      </c>
      <c r="F37" s="19">
        <f>(IF(lavoratore5!F39=1,lavoratore5!E39,0))</f>
        <v>3</v>
      </c>
      <c r="G37" s="19">
        <f>(IF(lavoratore6!F39=1,lavoratore6!E39,0))</f>
        <v>3</v>
      </c>
      <c r="H37" s="19">
        <f>(IF(lavoratore7!F39=1,lavoratore7!E39,0))</f>
        <v>3</v>
      </c>
      <c r="I37" s="19">
        <f>(IF(lavoratore8!F39=1,lavoratore8!E39,0))</f>
        <v>3</v>
      </c>
    </row>
    <row r="38" spans="1:9">
      <c r="A38" s="20" t="s">
        <v>70</v>
      </c>
      <c r="B38" s="19">
        <f>(IF(lavoratore1!F40=1,lavoratore1!E40,0))</f>
        <v>0</v>
      </c>
      <c r="C38" s="19">
        <f>(IF(lavoratore2!F40=1,lavoratore2!E40,0))</f>
        <v>0</v>
      </c>
      <c r="D38" s="19">
        <f>(IF(lavoratore3!F40=1,lavoratore3!E40,0))</f>
        <v>0</v>
      </c>
      <c r="E38" s="19">
        <f>(IF(lavoratore4!F40=1,lavoratore4!E40,0))</f>
        <v>0</v>
      </c>
      <c r="F38" s="19">
        <f>(IF(lavoratore5!F40=1,lavoratore5!E40,0))</f>
        <v>0</v>
      </c>
      <c r="G38" s="19">
        <f>(IF(lavoratore6!F40=1,lavoratore6!E40,0))</f>
        <v>0</v>
      </c>
      <c r="H38" s="19">
        <f>(IF(lavoratore7!F40=1,lavoratore7!E40,0))</f>
        <v>0</v>
      </c>
      <c r="I38" s="19">
        <f>(IF(lavoratore8!F40=1,lavoratore8!E40,0))</f>
        <v>0</v>
      </c>
    </row>
    <row r="39" spans="1:9">
      <c r="A39" s="20" t="s">
        <v>71</v>
      </c>
      <c r="B39" s="19">
        <f>(IF(lavoratore1!F41=1,lavoratore1!E41,0))</f>
        <v>0</v>
      </c>
      <c r="C39" s="19">
        <f>(IF(lavoratore2!F41=1,lavoratore2!E41,0))</f>
        <v>0</v>
      </c>
      <c r="D39" s="19">
        <f>(IF(lavoratore3!F41=1,lavoratore3!E41,0))</f>
        <v>0</v>
      </c>
      <c r="E39" s="19">
        <f>(IF(lavoratore4!F41=1,lavoratore4!E41,0))</f>
        <v>0</v>
      </c>
      <c r="F39" s="19">
        <f>(IF(lavoratore5!F41=1,lavoratore5!E41,0))</f>
        <v>0</v>
      </c>
      <c r="G39" s="19">
        <f>(IF(lavoratore6!F41=1,lavoratore6!E41,0))</f>
        <v>0</v>
      </c>
      <c r="H39" s="19">
        <f>(IF(lavoratore7!F41=1,lavoratore7!E41,0))</f>
        <v>0</v>
      </c>
      <c r="I39" s="19">
        <f>(IF(lavoratore8!F41=1,lavoratore8!E41,0))</f>
        <v>0</v>
      </c>
    </row>
    <row r="40" spans="1:9">
      <c r="A40" s="20" t="s">
        <v>72</v>
      </c>
      <c r="B40" s="19">
        <f>(IF(lavoratore1!F42=1,lavoratore1!E42,0))</f>
        <v>0</v>
      </c>
      <c r="C40" s="19">
        <f>(IF(lavoratore2!F42=1,lavoratore2!E42,0))</f>
        <v>0</v>
      </c>
      <c r="D40" s="19">
        <f>(IF(lavoratore3!F42=1,lavoratore3!E42,0))</f>
        <v>0</v>
      </c>
      <c r="E40" s="19">
        <f>(IF(lavoratore4!F42=1,lavoratore4!E42,0))</f>
        <v>0</v>
      </c>
      <c r="F40" s="19">
        <f>(IF(lavoratore5!F42=1,lavoratore5!E42,0))</f>
        <v>0</v>
      </c>
      <c r="G40" s="19">
        <f>(IF(lavoratore6!F42=1,lavoratore6!E42,0))</f>
        <v>0</v>
      </c>
      <c r="H40" s="19">
        <f>(IF(lavoratore7!F42=1,lavoratore7!E42,0))</f>
        <v>0</v>
      </c>
      <c r="I40" s="19">
        <f>(IF(lavoratore8!F42=1,lavoratore8!E42,0))</f>
        <v>0</v>
      </c>
    </row>
    <row r="41" spans="1:9">
      <c r="A41" s="20" t="s">
        <v>73</v>
      </c>
      <c r="B41" s="19">
        <f>(IF(lavoratore1!F43=1,lavoratore1!E43,0))</f>
        <v>0</v>
      </c>
      <c r="C41" s="19">
        <f>(IF(lavoratore2!F43=1,lavoratore2!E43,0))</f>
        <v>0</v>
      </c>
      <c r="D41" s="19">
        <f>(IF(lavoratore3!F43=1,lavoratore3!E43,0))</f>
        <v>0</v>
      </c>
      <c r="E41" s="19">
        <f>(IF(lavoratore4!F43=1,lavoratore4!E43,0))</f>
        <v>0</v>
      </c>
      <c r="F41" s="19">
        <f>(IF(lavoratore5!F43=1,lavoratore5!E43,0))</f>
        <v>0</v>
      </c>
      <c r="G41" s="19">
        <f>(IF(lavoratore6!F43=1,lavoratore6!E43,0))</f>
        <v>0</v>
      </c>
      <c r="H41" s="19">
        <v>0</v>
      </c>
      <c r="I41" s="19">
        <f>(IF(lavoratore8!F43=1,lavoratore8!E43,0))</f>
        <v>0</v>
      </c>
    </row>
    <row r="42" spans="1:9">
      <c r="A42" s="20" t="s">
        <v>74</v>
      </c>
      <c r="B42" s="19">
        <f>(IF(lavoratore1!F44=1,lavoratore1!E44,0))</f>
        <v>0</v>
      </c>
      <c r="C42" s="19">
        <f>(IF(lavoratore2!F44=1,lavoratore2!E44,0))</f>
        <v>0</v>
      </c>
      <c r="D42" s="19">
        <f>(IF(lavoratore3!F44=1,lavoratore3!E44,0))</f>
        <v>0</v>
      </c>
      <c r="E42" s="19">
        <f>(IF(lavoratore4!F44=1,lavoratore4!E44,0))</f>
        <v>0</v>
      </c>
      <c r="F42" s="19">
        <f>(IF(lavoratore5!F44=1,lavoratore5!E44,0))</f>
        <v>0</v>
      </c>
      <c r="G42" s="19">
        <f>(IF(lavoratore6!F44=1,lavoratore6!E44,0))</f>
        <v>0</v>
      </c>
      <c r="H42" s="19">
        <f>(IF(lavoratore7!F44=1,lavoratore7!E44,0))</f>
        <v>0</v>
      </c>
      <c r="I42" s="19">
        <f>(IF(lavoratore8!F44=1,lavoratore8!E44,0))</f>
        <v>0</v>
      </c>
    </row>
    <row r="43" spans="1:9">
      <c r="A43" s="20" t="s">
        <v>75</v>
      </c>
      <c r="B43" s="19">
        <f>(IF(lavoratore1!F45=1,lavoratore1!E45,0))</f>
        <v>0</v>
      </c>
      <c r="C43" s="19">
        <f>(IF(lavoratore2!F45=1,lavoratore2!E45,0))</f>
        <v>0</v>
      </c>
      <c r="D43" s="19">
        <f>(IF(lavoratore3!F45=1,lavoratore3!E45,0))</f>
        <v>0</v>
      </c>
      <c r="E43" s="19">
        <f>(IF(lavoratore4!F45=1,lavoratore4!E45,0))</f>
        <v>0</v>
      </c>
      <c r="F43" s="19">
        <f>(IF(lavoratore5!F45=1,lavoratore5!E45,0))</f>
        <v>0</v>
      </c>
      <c r="G43" s="19">
        <f>(IF(lavoratore6!F45=1,lavoratore6!E45,0))</f>
        <v>0</v>
      </c>
      <c r="H43" s="19">
        <f>(IF(lavoratore7!F45=1,lavoratore7!E45,0))</f>
        <v>0</v>
      </c>
      <c r="I43" s="19">
        <f>(IF(lavoratore8!F45=1,lavoratore8!E45,0))</f>
        <v>0</v>
      </c>
    </row>
    <row r="44" spans="1:9">
      <c r="A44" s="20" t="s">
        <v>76</v>
      </c>
      <c r="B44" s="19">
        <f>(IF(lavoratore1!F46=1,lavoratore1!E46,0))</f>
        <v>0</v>
      </c>
      <c r="C44" s="19">
        <f>(IF(lavoratore2!F46=1,lavoratore2!E46,0))</f>
        <v>0</v>
      </c>
      <c r="D44" s="19">
        <f>(IF(lavoratore3!F46=1,lavoratore3!E46,0))</f>
        <v>0</v>
      </c>
      <c r="E44" s="19">
        <f>(IF(lavoratore4!F46=1,lavoratore4!E46,0))</f>
        <v>0</v>
      </c>
      <c r="F44" s="19">
        <f>(IF(lavoratore5!F46=1,lavoratore5!E46,0))</f>
        <v>0</v>
      </c>
      <c r="G44" s="19">
        <f>(IF(lavoratore6!F46=1,lavoratore6!E46,0))</f>
        <v>0</v>
      </c>
      <c r="H44" s="19">
        <f>(IF(lavoratore7!F46=1,lavoratore7!E46,0))</f>
        <v>0</v>
      </c>
      <c r="I44" s="19">
        <f>(IF(lavoratore8!F46=1,lavoratore8!E46,0))</f>
        <v>0</v>
      </c>
    </row>
    <row r="45" spans="1:9">
      <c r="A45" s="20" t="s">
        <v>77</v>
      </c>
      <c r="B45" s="19">
        <f>(IF(lavoratore1!F47=1,lavoratore1!E47,0))</f>
        <v>0</v>
      </c>
      <c r="C45" s="19">
        <f>(IF(lavoratore2!F47=1,lavoratore2!E47,0))</f>
        <v>0</v>
      </c>
      <c r="D45" s="19">
        <f>(IF(lavoratore3!F47=1,lavoratore3!E47,0))</f>
        <v>0</v>
      </c>
      <c r="E45" s="19">
        <f>(IF(lavoratore4!F47=1,lavoratore4!E47,0))</f>
        <v>0</v>
      </c>
      <c r="F45" s="19">
        <f>(IF(lavoratore5!F47=1,lavoratore5!E47,0))</f>
        <v>0</v>
      </c>
      <c r="G45" s="19">
        <f>(IF(lavoratore6!F47=1,lavoratore6!E47,0))</f>
        <v>0</v>
      </c>
      <c r="H45" s="19">
        <f>(IF(lavoratore7!F47=1,lavoratore7!E47,0))</f>
        <v>0</v>
      </c>
      <c r="I45" s="19">
        <f>(IF(lavoratore8!F47=1,lavoratore8!E47,0))</f>
        <v>0</v>
      </c>
    </row>
    <row r="46" spans="1:9">
      <c r="A46" s="20" t="s">
        <v>78</v>
      </c>
      <c r="B46" s="19">
        <f>(IF(lavoratore1!F48=1,lavoratore1!E48,0))</f>
        <v>0</v>
      </c>
      <c r="C46" s="19">
        <f>(IF(lavoratore2!F48=1,lavoratore2!E48,0))</f>
        <v>0</v>
      </c>
      <c r="D46" s="19">
        <f>(IF(lavoratore3!F48=1,lavoratore3!E48,0))</f>
        <v>0</v>
      </c>
      <c r="E46" s="19">
        <f>(IF(lavoratore4!F48=1,lavoratore4!E48,0))</f>
        <v>0</v>
      </c>
      <c r="F46" s="19">
        <f>(IF(lavoratore5!F48=1,lavoratore5!E48,0))</f>
        <v>0</v>
      </c>
      <c r="G46" s="19">
        <f>(IF(lavoratore6!F48=1,lavoratore6!E48,0))</f>
        <v>0</v>
      </c>
      <c r="H46" s="19">
        <f>(IF(lavoratore7!F48=1,lavoratore7!E48,0))</f>
        <v>0</v>
      </c>
      <c r="I46" s="19">
        <f>(IF(lavoratore8!F48=1,lavoratore8!E48,0))</f>
        <v>0</v>
      </c>
    </row>
    <row r="47" spans="1:9">
      <c r="A47" s="20" t="s">
        <v>79</v>
      </c>
      <c r="B47" s="19">
        <f>(IF(lavoratore1!F49=1,lavoratore1!E49,0))</f>
        <v>0</v>
      </c>
      <c r="C47" s="19">
        <f>(IF(lavoratore2!F49=1,lavoratore2!E49,0))</f>
        <v>0</v>
      </c>
      <c r="D47" s="19">
        <f>(IF(lavoratore3!F49=1,lavoratore3!E49,0))</f>
        <v>0</v>
      </c>
      <c r="E47" s="19">
        <f>(IF(lavoratore4!F49=1,lavoratore4!E49,0))</f>
        <v>0</v>
      </c>
      <c r="F47" s="19">
        <f>(IF(lavoratore5!F49=1,lavoratore5!E49,0))</f>
        <v>0</v>
      </c>
      <c r="G47" s="19">
        <f>(IF(lavoratore6!F49=1,lavoratore6!E49,0))</f>
        <v>0</v>
      </c>
      <c r="H47" s="19">
        <f>(IF(lavoratore7!F49=1,lavoratore7!E49,0))</f>
        <v>0</v>
      </c>
      <c r="I47" s="19">
        <f>(IF(lavoratore8!F49=1,lavoratore8!E49,0))</f>
        <v>0</v>
      </c>
    </row>
    <row r="48" spans="1:9">
      <c r="A48" s="20" t="s">
        <v>80</v>
      </c>
      <c r="B48" s="19">
        <f>(IF(lavoratore1!F50=1,lavoratore1!E50,0))</f>
        <v>0</v>
      </c>
      <c r="C48" s="19">
        <f>(IF(lavoratore2!F50=1,lavoratore2!E50,0))</f>
        <v>0</v>
      </c>
      <c r="D48" s="19">
        <f>(IF(lavoratore3!F50=1,lavoratore3!E50,0))</f>
        <v>0</v>
      </c>
      <c r="E48" s="19">
        <f>(IF(lavoratore4!F50=1,lavoratore4!E50,0))</f>
        <v>0</v>
      </c>
      <c r="F48" s="19">
        <f>(IF(lavoratore5!F50=1,lavoratore5!E50,0))</f>
        <v>0</v>
      </c>
      <c r="G48" s="19">
        <f>(IF(lavoratore6!F50=1,lavoratore6!E50,0))</f>
        <v>0</v>
      </c>
      <c r="H48" s="19">
        <f>(IF(lavoratore7!F50=1,lavoratore7!E50,0))</f>
        <v>0</v>
      </c>
      <c r="I48" s="19">
        <f>(IF(lavoratore8!F50=1,lavoratore8!E50,0))</f>
        <v>0</v>
      </c>
    </row>
    <row r="49" spans="1:9">
      <c r="A49" s="20" t="s">
        <v>81</v>
      </c>
      <c r="B49" s="19">
        <f>(IF(lavoratore1!F51=1,lavoratore1!E51,0))</f>
        <v>0</v>
      </c>
      <c r="C49" s="19">
        <f>(IF(lavoratore2!F51=1,lavoratore2!E51,0))</f>
        <v>0</v>
      </c>
      <c r="D49" s="19">
        <f>(IF(lavoratore3!F51=1,lavoratore3!E51,0))</f>
        <v>0</v>
      </c>
      <c r="E49" s="19">
        <f>(IF(lavoratore4!F51=1,lavoratore4!E51,0))</f>
        <v>0</v>
      </c>
      <c r="F49" s="19">
        <f>(IF(lavoratore5!F51=1,lavoratore5!E51,0))</f>
        <v>0</v>
      </c>
      <c r="G49" s="19">
        <f>(IF(lavoratore6!F51=1,lavoratore6!E51,0))</f>
        <v>0</v>
      </c>
      <c r="H49" s="19">
        <f>(IF(lavoratore7!F51=1,lavoratore7!E51,0))</f>
        <v>0</v>
      </c>
      <c r="I49" s="19">
        <f>(IF(lavoratore8!F51=1,lavoratore8!E51,0))</f>
        <v>0</v>
      </c>
    </row>
    <row r="50" spans="1:9">
      <c r="A50" s="20" t="s">
        <v>82</v>
      </c>
      <c r="B50" s="19">
        <f>(IF(lavoratore1!F52=1,lavoratore1!E52,0))</f>
        <v>0</v>
      </c>
      <c r="C50" s="19">
        <f>(IF(lavoratore2!F52=1,lavoratore2!E52,0))</f>
        <v>0</v>
      </c>
      <c r="D50" s="19">
        <f>(IF(lavoratore3!F52=1,lavoratore3!E52,0))</f>
        <v>0</v>
      </c>
      <c r="E50" s="19">
        <f>(IF(lavoratore4!F52=1,lavoratore4!E52,0))</f>
        <v>0</v>
      </c>
      <c r="F50" s="19">
        <f>(IF(lavoratore5!F52=1,lavoratore5!E52,0))</f>
        <v>0</v>
      </c>
      <c r="G50" s="19">
        <f>(IF(lavoratore6!F52=1,lavoratore6!E52,0))</f>
        <v>0</v>
      </c>
      <c r="H50" s="19">
        <f>(IF(lavoratore7!F52=1,lavoratore7!E52,0))</f>
        <v>0</v>
      </c>
      <c r="I50" s="19">
        <f>(IF(lavoratore8!F52=1,lavoratore8!E52,0))</f>
        <v>0</v>
      </c>
    </row>
    <row r="51" spans="1:9">
      <c r="A51" s="20" t="s">
        <v>83</v>
      </c>
      <c r="B51" s="19">
        <f>(IF(lavoratore1!F53=1,lavoratore1!E53,0))</f>
        <v>0</v>
      </c>
      <c r="C51" s="19">
        <f>(IF(lavoratore2!F53=1,lavoratore2!E53,0))</f>
        <v>2</v>
      </c>
      <c r="D51" s="19">
        <f>(IF(lavoratore3!F53=1,lavoratore3!E53,0))</f>
        <v>0</v>
      </c>
      <c r="E51" s="19">
        <f>(IF(lavoratore4!F53=1,lavoratore4!E53,0))</f>
        <v>0</v>
      </c>
      <c r="F51" s="19">
        <f>(IF(lavoratore5!F53=1,lavoratore5!E53,0))</f>
        <v>0</v>
      </c>
      <c r="G51" s="19">
        <f>(IF(lavoratore6!F53=1,lavoratore6!E53,0))</f>
        <v>0</v>
      </c>
      <c r="H51" s="19">
        <f>(IF(lavoratore7!F53=1,lavoratore7!E53,0))</f>
        <v>0</v>
      </c>
      <c r="I51" s="19">
        <f>(IF(lavoratore8!F53=1,lavoratore8!E53,0))</f>
        <v>0</v>
      </c>
    </row>
    <row r="52" spans="1:9">
      <c r="A52" s="20" t="s">
        <v>84</v>
      </c>
      <c r="B52" s="19">
        <f>(IF(lavoratore1!F54=1,lavoratore1!E54,0))</f>
        <v>0</v>
      </c>
      <c r="C52" s="19">
        <f>(IF(lavoratore2!F54=1,lavoratore2!E54,0))</f>
        <v>0</v>
      </c>
      <c r="D52" s="19">
        <f>(IF(lavoratore3!F54=1,lavoratore3!E54,0))</f>
        <v>0</v>
      </c>
      <c r="E52" s="19">
        <f>(IF(lavoratore4!F54=1,lavoratore4!E54,0))</f>
        <v>0</v>
      </c>
      <c r="F52" s="19">
        <f>(IF(lavoratore5!F54=1,lavoratore5!E54,0))</f>
        <v>0</v>
      </c>
      <c r="G52" s="19">
        <f>(IF(lavoratore6!F54=1,lavoratore6!E54,0))</f>
        <v>0</v>
      </c>
      <c r="H52" s="19">
        <f>(IF(lavoratore7!F54=1,lavoratore7!E54,0))</f>
        <v>0</v>
      </c>
      <c r="I52" s="19">
        <f>(IF(lavoratore8!F54=1,lavoratore8!E54,0))</f>
        <v>0</v>
      </c>
    </row>
    <row r="53" spans="1:9">
      <c r="A53" s="20" t="s">
        <v>85</v>
      </c>
      <c r="B53" s="19">
        <f>(IF(lavoratore1!F55=1,lavoratore1!E55,0))</f>
        <v>0</v>
      </c>
      <c r="C53" s="19">
        <f>(IF(lavoratore2!F55=1,lavoratore2!E55,0))</f>
        <v>0</v>
      </c>
      <c r="D53" s="19">
        <f>(IF(lavoratore3!F55=1,lavoratore3!E55,0))</f>
        <v>0</v>
      </c>
      <c r="E53" s="19">
        <f>(IF(lavoratore4!F55=1,lavoratore4!E55,0))</f>
        <v>0</v>
      </c>
      <c r="F53" s="19">
        <f>(IF(lavoratore5!F55=1,lavoratore5!E55,0))</f>
        <v>0</v>
      </c>
      <c r="G53" s="19">
        <f>(IF(lavoratore6!F55=1,lavoratore6!E55,0))</f>
        <v>0</v>
      </c>
      <c r="H53" s="19">
        <f>(IF(lavoratore7!F55=1,lavoratore7!E55,0))</f>
        <v>0</v>
      </c>
      <c r="I53" s="19">
        <f>(IF(lavoratore8!F55=1,lavoratore8!E55,0))</f>
        <v>0</v>
      </c>
    </row>
    <row r="54" spans="1:9">
      <c r="A54" s="20" t="s">
        <v>86</v>
      </c>
      <c r="B54" s="19">
        <f>(IF(lavoratore1!F56=1,lavoratore1!E56,0))</f>
        <v>0</v>
      </c>
      <c r="C54" s="19">
        <f>(IF(lavoratore2!F56=1,lavoratore2!E56,0))</f>
        <v>0</v>
      </c>
      <c r="D54" s="19">
        <f>(IF(lavoratore3!F56=1,lavoratore3!E56,0))</f>
        <v>0</v>
      </c>
      <c r="E54" s="19">
        <f>(IF(lavoratore4!F56=1,lavoratore4!E56,0))</f>
        <v>0</v>
      </c>
      <c r="F54" s="19">
        <f>(IF(lavoratore5!F56=1,lavoratore5!E56,0))</f>
        <v>0</v>
      </c>
      <c r="G54" s="19">
        <f>(IF(lavoratore6!F56=1,lavoratore6!E56,0))</f>
        <v>0</v>
      </c>
      <c r="H54" s="19">
        <f>(IF(lavoratore7!F56=1,lavoratore7!E56,0))</f>
        <v>0</v>
      </c>
      <c r="I54" s="19">
        <f>(IF(lavoratore8!F56=1,lavoratore8!E56,0))</f>
        <v>0</v>
      </c>
    </row>
    <row r="55" spans="1:9">
      <c r="A55" s="20" t="s">
        <v>87</v>
      </c>
      <c r="B55" s="19">
        <f>(IF(lavoratore1!F57=1,lavoratore1!E57,0))</f>
        <v>0</v>
      </c>
      <c r="C55" s="19">
        <f>(IF(lavoratore2!F57=1,lavoratore2!E57,0))</f>
        <v>0</v>
      </c>
      <c r="D55" s="19">
        <f>(IF(lavoratore3!F57=1,lavoratore3!E57,0))</f>
        <v>0</v>
      </c>
      <c r="E55" s="19">
        <f>(IF(lavoratore4!F57=1,lavoratore4!E57,0))</f>
        <v>0</v>
      </c>
      <c r="F55" s="19">
        <f>(IF(lavoratore5!F57=1,lavoratore5!E57,0))</f>
        <v>0</v>
      </c>
      <c r="G55" s="19">
        <f>(IF(lavoratore6!F57=1,lavoratore6!E57,0))</f>
        <v>0</v>
      </c>
      <c r="H55" s="19">
        <f>(IF(lavoratore7!F57=1,lavoratore7!E57,0))</f>
        <v>0</v>
      </c>
      <c r="I55" s="19">
        <f>(IF(lavoratore8!F57=1,lavoratore8!E57,0))</f>
        <v>0</v>
      </c>
    </row>
    <row r="56" spans="1:9">
      <c r="A56" s="20" t="s">
        <v>88</v>
      </c>
      <c r="B56" s="19">
        <f>(IF(lavoratore1!F58=1,lavoratore1!E58,0))</f>
        <v>0</v>
      </c>
      <c r="C56" s="19">
        <f>(IF(lavoratore2!F58=1,lavoratore2!E58,0))</f>
        <v>0</v>
      </c>
      <c r="D56" s="19">
        <f>(IF(lavoratore3!F58=1,lavoratore3!E58,0))</f>
        <v>0</v>
      </c>
      <c r="E56" s="19">
        <f>(IF(lavoratore4!F58=1,lavoratore4!E58,0))</f>
        <v>0</v>
      </c>
      <c r="F56" s="19">
        <f>(IF(lavoratore5!F58=1,lavoratore5!E58,0))</f>
        <v>0</v>
      </c>
      <c r="G56" s="19">
        <f>(IF(lavoratore6!F58=1,lavoratore6!E58,0))</f>
        <v>0</v>
      </c>
      <c r="H56" s="19">
        <f>(IF(lavoratore7!F58=1,lavoratore7!E58,0))</f>
        <v>0</v>
      </c>
      <c r="I56" s="19">
        <f>(IF(lavoratore8!F58=1,lavoratore8!E58,0))</f>
        <v>0</v>
      </c>
    </row>
    <row r="57" spans="1:9">
      <c r="A57" s="20" t="s">
        <v>89</v>
      </c>
      <c r="B57" s="19">
        <f>(IF(lavoratore1!F59=1,lavoratore1!E59,0))</f>
        <v>0</v>
      </c>
      <c r="C57" s="19">
        <f>(IF(lavoratore2!F59=1,lavoratore2!E59,0))</f>
        <v>0</v>
      </c>
      <c r="D57" s="19">
        <f>(IF(lavoratore3!F59=1,lavoratore3!E59,0))</f>
        <v>0</v>
      </c>
      <c r="E57" s="19">
        <f>(IF(lavoratore4!F59=1,lavoratore4!E59,0))</f>
        <v>0</v>
      </c>
      <c r="F57" s="19">
        <f>(IF(lavoratore5!F59=1,lavoratore5!E59,0))</f>
        <v>0</v>
      </c>
      <c r="G57" s="19">
        <f>(IF(lavoratore6!F59=1,lavoratore6!E59,0))</f>
        <v>0</v>
      </c>
      <c r="H57" s="19">
        <f>(IF(lavoratore7!F59=1,lavoratore7!E59,0))</f>
        <v>0</v>
      </c>
      <c r="I57" s="19">
        <f>(IF(lavoratore8!F59=1,lavoratore8!E59,0))</f>
        <v>0</v>
      </c>
    </row>
    <row r="58" spans="1:9">
      <c r="A58" s="20" t="s">
        <v>90</v>
      </c>
      <c r="B58" s="19">
        <f>(IF(lavoratore1!F60=1,lavoratore1!E60,0))</f>
        <v>0</v>
      </c>
      <c r="C58" s="19">
        <f>(IF(lavoratore2!F60=1,lavoratore2!E60,0))</f>
        <v>0</v>
      </c>
      <c r="D58" s="19">
        <f>(IF(lavoratore3!F60=1,lavoratore3!E60,0))</f>
        <v>0</v>
      </c>
      <c r="E58" s="19">
        <f>(IF(lavoratore4!F60=1,lavoratore4!E60,0))</f>
        <v>0</v>
      </c>
      <c r="F58" s="19">
        <f>(IF(lavoratore5!F60=1,lavoratore5!E60,0))</f>
        <v>0</v>
      </c>
      <c r="G58" s="19">
        <f>(IF(lavoratore6!F60=1,lavoratore6!E60,0))</f>
        <v>0</v>
      </c>
      <c r="H58" s="19">
        <f>(IF(lavoratore7!F60=1,lavoratore7!E60,0))</f>
        <v>0</v>
      </c>
      <c r="I58" s="19">
        <f>(IF(lavoratore8!F60=1,lavoratore8!E60,0))</f>
        <v>0</v>
      </c>
    </row>
    <row r="59" spans="1:9">
      <c r="A59" s="20" t="s">
        <v>91</v>
      </c>
      <c r="B59" s="19">
        <f>(IF(lavoratore1!F61=1,lavoratore1!E61,0))</f>
        <v>0</v>
      </c>
      <c r="C59" s="19">
        <f>(IF(lavoratore2!F61=1,lavoratore2!E61,0))</f>
        <v>0</v>
      </c>
      <c r="D59" s="19">
        <f>(IF(lavoratore3!F61=1,lavoratore3!E61,0))</f>
        <v>0</v>
      </c>
      <c r="E59" s="19">
        <f>(IF(lavoratore4!F61=1,lavoratore4!E61,0))</f>
        <v>0</v>
      </c>
      <c r="F59" s="19">
        <f>(IF(lavoratore5!F61=1,lavoratore5!E61,0))</f>
        <v>0</v>
      </c>
      <c r="G59" s="19">
        <f>(IF(lavoratore6!F61=1,lavoratore6!E61,0))</f>
        <v>0</v>
      </c>
      <c r="H59" s="19">
        <f>(IF(lavoratore7!F61=1,lavoratore7!E61,0))</f>
        <v>0</v>
      </c>
      <c r="I59" s="19">
        <f>(IF(lavoratore8!F61=1,lavoratore8!E61,0))</f>
        <v>0</v>
      </c>
    </row>
    <row r="60" spans="1:9">
      <c r="A60" s="20" t="s">
        <v>92</v>
      </c>
      <c r="B60" s="19">
        <f>(IF(lavoratore1!F62=1,lavoratore1!E62,0))</f>
        <v>0</v>
      </c>
      <c r="C60" s="19">
        <f>(IF(lavoratore2!F62=1,lavoratore2!E62,0))</f>
        <v>0</v>
      </c>
      <c r="D60" s="19">
        <f>(IF(lavoratore3!F62=1,lavoratore3!E62,0))</f>
        <v>0</v>
      </c>
      <c r="E60" s="19">
        <f>(IF(lavoratore4!F62=1,lavoratore4!E62,0))</f>
        <v>0</v>
      </c>
      <c r="F60" s="19">
        <f>(IF(lavoratore5!F62=1,lavoratore5!E62,0))</f>
        <v>0</v>
      </c>
      <c r="G60" s="19">
        <f>(IF(lavoratore6!F62=1,lavoratore6!E62,0))</f>
        <v>0</v>
      </c>
      <c r="H60" s="19">
        <f>(IF(lavoratore7!F62=1,lavoratore7!E62,0))</f>
        <v>0</v>
      </c>
      <c r="I60" s="19">
        <f>(IF(lavoratore8!F62=1,lavoratore8!E62,0))</f>
        <v>0</v>
      </c>
    </row>
    <row r="61" spans="1:9">
      <c r="A61" s="20" t="s">
        <v>93</v>
      </c>
      <c r="B61" s="19">
        <f>(IF(lavoratore1!F63=1,lavoratore1!E63,0))</f>
        <v>0</v>
      </c>
      <c r="C61" s="19">
        <f>(IF(lavoratore2!F63=1,lavoratore2!E63,0))</f>
        <v>0</v>
      </c>
      <c r="D61" s="19">
        <f>(IF(lavoratore3!F63=1,lavoratore3!E63,0))</f>
        <v>0</v>
      </c>
      <c r="E61" s="19">
        <f>(IF(lavoratore4!F63=1,lavoratore4!E63,0))</f>
        <v>0</v>
      </c>
      <c r="F61" s="19">
        <f>(IF(lavoratore5!F63=1,lavoratore5!E63,0))</f>
        <v>0</v>
      </c>
      <c r="G61" s="19">
        <f>(IF(lavoratore6!F63=1,lavoratore6!E63,0))</f>
        <v>0</v>
      </c>
      <c r="H61" s="19">
        <f>(IF(lavoratore7!F63=1,lavoratore7!E63,0))</f>
        <v>0</v>
      </c>
      <c r="I61" s="19">
        <f>(IF(lavoratore8!F63=1,lavoratore8!E63,0))</f>
        <v>0</v>
      </c>
    </row>
    <row r="62" spans="1:9">
      <c r="A62" s="20" t="s">
        <v>94</v>
      </c>
      <c r="B62" s="19">
        <f>(IF(lavoratore1!F64=1,lavoratore1!E64,0))</f>
        <v>0</v>
      </c>
      <c r="C62" s="19">
        <f>(IF(lavoratore2!F64=1,lavoratore2!E64,0))</f>
        <v>0</v>
      </c>
      <c r="D62" s="19">
        <f>(IF(lavoratore3!F64=1,lavoratore3!E64,0))</f>
        <v>0</v>
      </c>
      <c r="E62" s="19">
        <f>(IF(lavoratore4!F64=1,lavoratore4!E64,0))</f>
        <v>0</v>
      </c>
      <c r="F62" s="19">
        <f>(IF(lavoratore5!F64=1,lavoratore5!E64,0))</f>
        <v>0</v>
      </c>
      <c r="G62" s="19">
        <f>(IF(lavoratore6!F64=1,lavoratore6!E64,0))</f>
        <v>0</v>
      </c>
      <c r="H62" s="19">
        <f>(IF(lavoratore7!F64=1,lavoratore7!E64,0))</f>
        <v>0</v>
      </c>
      <c r="I62" s="19">
        <f>(IF(lavoratore8!F64=1,lavoratore8!E64,0))</f>
        <v>0</v>
      </c>
    </row>
    <row r="63" spans="1:9">
      <c r="A63" s="20" t="s">
        <v>95</v>
      </c>
      <c r="B63" s="19">
        <f>(IF(lavoratore1!F65=1,lavoratore1!E65,0))</f>
        <v>0</v>
      </c>
      <c r="C63" s="19">
        <f>(IF(lavoratore2!F65=1,lavoratore2!E65,0))</f>
        <v>0</v>
      </c>
      <c r="D63" s="19">
        <f>(IF(lavoratore3!F65=1,lavoratore3!E65,0))</f>
        <v>0</v>
      </c>
      <c r="E63" s="19">
        <f>(IF(lavoratore4!F65=1,lavoratore4!E65,0))</f>
        <v>0</v>
      </c>
      <c r="F63" s="19">
        <f>(IF(lavoratore5!F65=1,lavoratore5!E65,0))</f>
        <v>0</v>
      </c>
      <c r="G63" s="19">
        <f>(IF(lavoratore6!F65=1,lavoratore6!E65,0))</f>
        <v>0</v>
      </c>
      <c r="H63" s="19">
        <f>(IF(lavoratore7!F65=1,lavoratore7!E65,0))</f>
        <v>0</v>
      </c>
      <c r="I63" s="19">
        <f>(IF(lavoratore8!F65=1,lavoratore8!E65,0))</f>
        <v>0</v>
      </c>
    </row>
    <row r="64" spans="1:9">
      <c r="A64" s="20" t="s">
        <v>96</v>
      </c>
      <c r="B64" s="19">
        <f>(IF(lavoratore1!F66=1,lavoratore1!E66,0))</f>
        <v>0</v>
      </c>
      <c r="C64" s="19">
        <f>(IF(lavoratore2!F66=1,lavoratore2!E66,0))</f>
        <v>0</v>
      </c>
      <c r="D64" s="19">
        <f>(IF(lavoratore3!F66=1,lavoratore3!E66,0))</f>
        <v>0</v>
      </c>
      <c r="E64" s="19">
        <f>(IF(lavoratore4!F66=1,lavoratore4!E66,0))</f>
        <v>0</v>
      </c>
      <c r="F64" s="19">
        <f>(IF(lavoratore5!F66=1,lavoratore5!E66,0))</f>
        <v>0</v>
      </c>
      <c r="G64" s="19">
        <f>(IF(lavoratore6!F66=1,lavoratore6!E66,0))</f>
        <v>0</v>
      </c>
      <c r="H64" s="19">
        <f>(IF(lavoratore7!F66=1,lavoratore7!E66,0))</f>
        <v>0</v>
      </c>
      <c r="I64" s="19">
        <f>(IF(lavoratore8!F66=1,lavoratore8!E66,0))</f>
        <v>0</v>
      </c>
    </row>
    <row r="65" spans="1:9">
      <c r="A65" s="20" t="s">
        <v>97</v>
      </c>
      <c r="B65" s="19">
        <f>(IF(lavoratore1!F67=1,lavoratore1!E67,0))</f>
        <v>0</v>
      </c>
      <c r="C65" s="19">
        <f>(IF(lavoratore2!F67=1,lavoratore2!E67,0))</f>
        <v>0</v>
      </c>
      <c r="D65" s="19">
        <f>(IF(lavoratore3!F67=1,lavoratore3!E67,0))</f>
        <v>0</v>
      </c>
      <c r="E65" s="19">
        <f>(IF(lavoratore4!F67=1,lavoratore4!E67,0))</f>
        <v>0</v>
      </c>
      <c r="F65" s="19">
        <f>(IF(lavoratore5!F67=1,lavoratore5!E67,0))</f>
        <v>0</v>
      </c>
      <c r="G65" s="19">
        <f>(IF(lavoratore6!F67=1,lavoratore6!E67,0))</f>
        <v>0</v>
      </c>
      <c r="H65" s="19">
        <f>(IF(lavoratore7!F67=1,lavoratore7!E67,0))</f>
        <v>0</v>
      </c>
      <c r="I65" s="19">
        <f>(IF(lavoratore8!F67=1,lavoratore8!E67,0))</f>
        <v>0</v>
      </c>
    </row>
    <row r="66" spans="1:9">
      <c r="A66" s="20" t="s">
        <v>98</v>
      </c>
      <c r="B66" s="19">
        <f>(IF(lavoratore1!F68=1,lavoratore1!E68,0))</f>
        <v>0</v>
      </c>
      <c r="C66" s="19">
        <f>(IF(lavoratore2!F68=1,lavoratore2!E68,0))</f>
        <v>0</v>
      </c>
      <c r="D66" s="19">
        <f>(IF(lavoratore3!F68=1,lavoratore3!E68,0))</f>
        <v>0</v>
      </c>
      <c r="E66" s="19">
        <f>(IF(lavoratore4!F68=1,lavoratore4!E68,0))</f>
        <v>0</v>
      </c>
      <c r="F66" s="19">
        <f>(IF(lavoratore5!F68=1,lavoratore5!E68,0))</f>
        <v>0</v>
      </c>
      <c r="G66" s="19">
        <f>(IF(lavoratore6!F68=1,lavoratore6!E68,0))</f>
        <v>0</v>
      </c>
      <c r="H66" s="19">
        <f>(IF(lavoratore7!F68=1,lavoratore7!E68,0))</f>
        <v>0</v>
      </c>
      <c r="I66" s="19">
        <f>(IF(lavoratore8!F68=1,lavoratore8!E68,0))</f>
        <v>0</v>
      </c>
    </row>
    <row r="67" spans="1:9">
      <c r="A67" s="20" t="s">
        <v>99</v>
      </c>
      <c r="B67" s="19">
        <f>(IF(lavoratore1!F69=1,lavoratore1!E69,0))</f>
        <v>0</v>
      </c>
      <c r="C67" s="19">
        <f>(IF(lavoratore2!F69=1,lavoratore2!E69,0))</f>
        <v>0</v>
      </c>
      <c r="D67" s="19">
        <f>(IF(lavoratore3!F69=1,lavoratore3!E69,0))</f>
        <v>0</v>
      </c>
      <c r="E67" s="19">
        <f>(IF(lavoratore4!F69=1,lavoratore4!E69,0))</f>
        <v>0</v>
      </c>
      <c r="F67" s="19">
        <f>(IF(lavoratore5!F69=1,lavoratore5!E69,0))</f>
        <v>0</v>
      </c>
      <c r="G67" s="19">
        <f>(IF(lavoratore6!F69=1,lavoratore6!E69,0))</f>
        <v>0</v>
      </c>
      <c r="H67" s="19">
        <f>(IF(lavoratore7!F69=1,lavoratore7!E69,0))</f>
        <v>0</v>
      </c>
      <c r="I67" s="19">
        <f>(IF(lavoratore8!F69=1,lavoratore8!E69,0))</f>
        <v>0</v>
      </c>
    </row>
    <row r="68" spans="1:9">
      <c r="A68" s="20" t="s">
        <v>100</v>
      </c>
      <c r="B68" s="19">
        <f>(IF(lavoratore1!F70=1,lavoratore1!E70,0))</f>
        <v>0</v>
      </c>
      <c r="C68" s="19">
        <f>(IF(lavoratore2!F70=1,lavoratore2!E70,0))</f>
        <v>0</v>
      </c>
      <c r="D68" s="19">
        <f>(IF(lavoratore3!F70=1,lavoratore3!E70,0))</f>
        <v>0</v>
      </c>
      <c r="E68" s="19">
        <f>(IF(lavoratore4!F70=1,lavoratore4!E70,0))</f>
        <v>0</v>
      </c>
      <c r="F68" s="19">
        <f>(IF(lavoratore5!F70=1,lavoratore5!E70,0))</f>
        <v>0</v>
      </c>
      <c r="G68" s="19">
        <f>(IF(lavoratore6!F70=1,lavoratore6!E70,0))</f>
        <v>0</v>
      </c>
      <c r="H68" s="19">
        <f>(IF(lavoratore7!F70=1,lavoratore7!E70,0))</f>
        <v>0</v>
      </c>
      <c r="I68" s="19">
        <f>(IF(lavoratore8!F70=1,lavoratore8!E70,0))</f>
        <v>0</v>
      </c>
    </row>
    <row r="69" spans="1:9">
      <c r="A69" s="20" t="s">
        <v>101</v>
      </c>
      <c r="B69" s="19">
        <f>(IF(lavoratore1!F71=1,lavoratore1!E71,0))</f>
        <v>0</v>
      </c>
      <c r="C69" s="19">
        <f>(IF(lavoratore2!F71=1,lavoratore2!E71,0))</f>
        <v>0</v>
      </c>
      <c r="D69" s="19">
        <f>(IF(lavoratore3!F71=1,lavoratore3!E71,0))</f>
        <v>0</v>
      </c>
      <c r="E69" s="19">
        <f>(IF(lavoratore4!F71=1,lavoratore4!E71,0))</f>
        <v>0</v>
      </c>
      <c r="F69" s="19">
        <f>(IF(lavoratore5!F71=1,lavoratore5!E71,0))</f>
        <v>0</v>
      </c>
      <c r="G69" s="19">
        <f>(IF(lavoratore6!F71=1,lavoratore6!E71,0))</f>
        <v>0</v>
      </c>
      <c r="H69" s="19">
        <f>(IF(lavoratore7!F71=1,lavoratore7!E71,0))</f>
        <v>0</v>
      </c>
      <c r="I69" s="19">
        <f>(IF(lavoratore8!F71=1,lavoratore8!E71,0))</f>
        <v>0</v>
      </c>
    </row>
    <row r="70" spans="1:9">
      <c r="A70" s="20" t="s">
        <v>102</v>
      </c>
      <c r="B70" s="19">
        <f>(IF(lavoratore1!F72=1,lavoratore1!E72,0))</f>
        <v>0</v>
      </c>
      <c r="C70" s="19">
        <f>(IF(lavoratore2!F72=1,lavoratore2!E72,0))</f>
        <v>0</v>
      </c>
      <c r="D70" s="19">
        <f>(IF(lavoratore3!F72=1,lavoratore3!E72,0))</f>
        <v>0</v>
      </c>
      <c r="E70" s="19">
        <f>(IF(lavoratore4!F72=1,lavoratore4!E72,0))</f>
        <v>0</v>
      </c>
      <c r="F70" s="19">
        <f>(IF(lavoratore5!F72=1,lavoratore5!E72,0))</f>
        <v>0</v>
      </c>
      <c r="G70" s="19">
        <f>(IF(lavoratore6!F72=1,lavoratore6!E72,0))</f>
        <v>0</v>
      </c>
      <c r="H70" s="19">
        <f>(IF(lavoratore7!F72=1,lavoratore7!E72,0))</f>
        <v>0</v>
      </c>
      <c r="I70" s="19">
        <f>(IF(lavoratore8!F72=1,lavoratore8!E72,0))</f>
        <v>0</v>
      </c>
    </row>
    <row r="71" spans="1:9">
      <c r="A71" s="20" t="s">
        <v>103</v>
      </c>
      <c r="B71" s="19">
        <f>(IF(lavoratore1!F73=1,lavoratore1!E73,0))</f>
        <v>0</v>
      </c>
      <c r="C71" s="19">
        <f>(IF(lavoratore2!F73=1,lavoratore2!E73,0))</f>
        <v>0</v>
      </c>
      <c r="D71" s="19">
        <f>(IF(lavoratore3!F73=1,lavoratore3!E73,0))</f>
        <v>0</v>
      </c>
      <c r="E71" s="19">
        <f>(IF(lavoratore4!F73=1,lavoratore4!E73,0))</f>
        <v>0</v>
      </c>
      <c r="F71" s="19">
        <f>(IF(lavoratore5!F73=1,lavoratore5!E73,0))</f>
        <v>0</v>
      </c>
      <c r="G71" s="19">
        <f>(IF(lavoratore6!F73=1,lavoratore6!E73,0))</f>
        <v>0</v>
      </c>
      <c r="H71" s="19">
        <f>(IF(lavoratore7!F73=1,lavoratore7!E73,0))</f>
        <v>0</v>
      </c>
      <c r="I71" s="19">
        <f>(IF(lavoratore8!F73=1,lavoratore8!E73,0))</f>
        <v>0</v>
      </c>
    </row>
    <row r="72" spans="1:9">
      <c r="A72" s="20" t="s">
        <v>104</v>
      </c>
      <c r="B72" s="19">
        <f>(IF(lavoratore1!F74=1,lavoratore1!E74,0))</f>
        <v>0</v>
      </c>
      <c r="C72" s="19">
        <f>(IF(lavoratore2!F74=1,lavoratore2!E74,0))</f>
        <v>0</v>
      </c>
      <c r="D72" s="19">
        <f>(IF(lavoratore3!F74=1,lavoratore3!E74,0))</f>
        <v>0</v>
      </c>
      <c r="E72" s="19">
        <f>(IF(lavoratore4!F74=1,lavoratore4!E74,0))</f>
        <v>0</v>
      </c>
      <c r="F72" s="19">
        <f>(IF(lavoratore5!F74=1,lavoratore5!E74,0))</f>
        <v>0</v>
      </c>
      <c r="G72" s="19">
        <f>(IF(lavoratore6!F74=1,lavoratore6!E74,0))</f>
        <v>0</v>
      </c>
      <c r="H72" s="19">
        <f>(IF(lavoratore7!F74=1,lavoratore7!E74,0))</f>
        <v>0</v>
      </c>
      <c r="I72" s="19">
        <f>(IF(lavoratore8!F74=1,lavoratore8!E74,0))</f>
        <v>0</v>
      </c>
    </row>
    <row r="73" spans="1:9">
      <c r="A73" s="20" t="s">
        <v>105</v>
      </c>
      <c r="B73" s="19">
        <f>(IF(lavoratore1!F75=1,lavoratore1!E75,0))</f>
        <v>0</v>
      </c>
      <c r="C73" s="19">
        <f>(IF(lavoratore2!F75=1,lavoratore2!E75,0))</f>
        <v>0</v>
      </c>
      <c r="D73" s="19">
        <f>(IF(lavoratore3!F75=1,lavoratore3!E75,0))</f>
        <v>0</v>
      </c>
      <c r="E73" s="19">
        <f>(IF(lavoratore4!F75=1,lavoratore4!E75,0))</f>
        <v>0</v>
      </c>
      <c r="F73" s="19">
        <f>(IF(lavoratore5!F75=1,lavoratore5!E75,0))</f>
        <v>0</v>
      </c>
      <c r="G73" s="19">
        <f>(IF(lavoratore6!F75=1,lavoratore6!E75,0))</f>
        <v>0</v>
      </c>
      <c r="H73" s="19">
        <f>(IF(lavoratore7!F75=1,lavoratore7!E75,0))</f>
        <v>0</v>
      </c>
      <c r="I73" s="19">
        <f>(IF(lavoratore8!F75=1,lavoratore8!E75,0))</f>
        <v>0</v>
      </c>
    </row>
    <row r="74" spans="1:9">
      <c r="A74" s="20" t="s">
        <v>106</v>
      </c>
      <c r="B74" s="19">
        <f>(IF(lavoratore1!F76=1,lavoratore1!E76,0))</f>
        <v>0</v>
      </c>
      <c r="C74" s="19">
        <f>(IF(lavoratore2!F76=1,lavoratore2!E76,0))</f>
        <v>0</v>
      </c>
      <c r="D74" s="19">
        <f>(IF(lavoratore3!F76=1,lavoratore3!E76,0))</f>
        <v>0</v>
      </c>
      <c r="E74" s="19">
        <f>(IF(lavoratore4!F76=1,lavoratore4!E76,0))</f>
        <v>0</v>
      </c>
      <c r="F74" s="19">
        <f>(IF(lavoratore5!F76=1,lavoratore5!E76,0))</f>
        <v>0</v>
      </c>
      <c r="G74" s="19">
        <f>(IF(lavoratore6!F76=1,lavoratore6!E76,0))</f>
        <v>0</v>
      </c>
      <c r="H74" s="19">
        <f>(IF(lavoratore7!F76=1,lavoratore7!E76,0))</f>
        <v>0</v>
      </c>
      <c r="I74" s="19">
        <f>(IF(lavoratore8!F76=1,lavoratore8!E76,0))</f>
        <v>0</v>
      </c>
    </row>
    <row r="75" spans="1:9">
      <c r="A75" s="20" t="s">
        <v>107</v>
      </c>
      <c r="B75" s="19">
        <f>(IF(lavoratore1!F77=1,lavoratore1!E77,0))</f>
        <v>0</v>
      </c>
      <c r="C75" s="19">
        <f>(IF(lavoratore2!F77=1,lavoratore2!E77,0))</f>
        <v>0</v>
      </c>
      <c r="D75" s="19">
        <f>(IF(lavoratore3!F77=1,lavoratore3!E77,0))</f>
        <v>0</v>
      </c>
      <c r="E75" s="19">
        <f>(IF(lavoratore4!F77=1,lavoratore4!E77,0))</f>
        <v>0</v>
      </c>
      <c r="F75" s="19">
        <f>(IF(lavoratore5!F77=1,lavoratore5!E77,0))</f>
        <v>0</v>
      </c>
      <c r="G75" s="19">
        <f>(IF(lavoratore6!F77=1,lavoratore6!E77,0))</f>
        <v>0</v>
      </c>
      <c r="H75" s="19">
        <f>(IF(lavoratore7!F77=1,lavoratore7!E77,0))</f>
        <v>0</v>
      </c>
      <c r="I75" s="19">
        <f>(IF(lavoratore8!F77=1,lavoratore8!E77,0))</f>
        <v>0</v>
      </c>
    </row>
    <row r="76" spans="1:9">
      <c r="A76" s="20" t="s">
        <v>108</v>
      </c>
      <c r="B76" s="19">
        <f>(IF(lavoratore1!F78=1,lavoratore1!E78,0))</f>
        <v>0</v>
      </c>
      <c r="C76" s="19">
        <f>(IF(lavoratore2!F78=1,lavoratore2!E78,0))</f>
        <v>0</v>
      </c>
      <c r="D76" s="19">
        <f>(IF(lavoratore3!F78=1,lavoratore3!E78,0))</f>
        <v>0</v>
      </c>
      <c r="E76" s="19">
        <f>(IF(lavoratore4!F78=1,lavoratore4!E78,0))</f>
        <v>0</v>
      </c>
      <c r="F76" s="19">
        <f>(IF(lavoratore5!F78=1,lavoratore5!E78,0))</f>
        <v>0</v>
      </c>
      <c r="G76" s="19">
        <f>(IF(lavoratore6!F78=1,lavoratore6!E78,0))</f>
        <v>0</v>
      </c>
      <c r="H76" s="19">
        <f>(IF(lavoratore7!F78=1,lavoratore7!E78,0))</f>
        <v>0</v>
      </c>
      <c r="I76" s="19">
        <f>(IF(lavoratore8!F78=1,lavoratore8!E78,0))</f>
        <v>0</v>
      </c>
    </row>
    <row r="77" spans="1:9">
      <c r="A77" s="20" t="s">
        <v>109</v>
      </c>
      <c r="B77" s="19">
        <f>(IF(lavoratore1!F79=1,lavoratore1!E79,0))</f>
        <v>0</v>
      </c>
      <c r="C77" s="19">
        <f>(IF(lavoratore2!F79=1,lavoratore2!E79,0))</f>
        <v>0</v>
      </c>
      <c r="D77" s="19">
        <f>(IF(lavoratore3!F79=1,lavoratore3!E79,0))</f>
        <v>0</v>
      </c>
      <c r="E77" s="19">
        <f>(IF(lavoratore4!F79=1,lavoratore4!E79,0))</f>
        <v>0</v>
      </c>
      <c r="F77" s="19">
        <f>(IF(lavoratore5!F79=1,lavoratore5!E79,0))</f>
        <v>0</v>
      </c>
      <c r="G77" s="19">
        <f>(IF(lavoratore6!F79=1,lavoratore6!E79,0))</f>
        <v>0</v>
      </c>
      <c r="H77" s="19">
        <f>(IF(lavoratore7!F79=1,lavoratore7!E79,0))</f>
        <v>0</v>
      </c>
      <c r="I77" s="19">
        <f>(IF(lavoratore8!F79=1,lavoratore8!E79,0))</f>
        <v>0</v>
      </c>
    </row>
    <row r="78" spans="1:9">
      <c r="A78" s="20" t="s">
        <v>110</v>
      </c>
      <c r="B78" s="19">
        <f>(IF(lavoratore1!F80=1,lavoratore1!E80,0))</f>
        <v>0</v>
      </c>
      <c r="C78" s="19">
        <f>(IF(lavoratore2!F80=1,lavoratore2!E80,0))</f>
        <v>0</v>
      </c>
      <c r="D78" s="19">
        <f>(IF(lavoratore3!F80=1,lavoratore3!E80,0))</f>
        <v>0</v>
      </c>
      <c r="E78" s="19">
        <f>(IF(lavoratore4!F80=1,lavoratore4!E80,0))</f>
        <v>0</v>
      </c>
      <c r="F78" s="19">
        <f>(IF(lavoratore5!F80=1,lavoratore5!E80,0))</f>
        <v>0</v>
      </c>
      <c r="G78" s="19">
        <f>(IF(lavoratore6!F80=1,lavoratore6!E80,0))</f>
        <v>0</v>
      </c>
      <c r="H78" s="19">
        <f>(IF(lavoratore7!F80=1,lavoratore7!E80,0))</f>
        <v>0</v>
      </c>
      <c r="I78" s="19">
        <f>(IF(lavoratore8!F80=1,lavoratore8!E80,0))</f>
        <v>0</v>
      </c>
    </row>
    <row r="79" spans="1:9">
      <c r="A79" s="20" t="s">
        <v>111</v>
      </c>
      <c r="B79" s="19">
        <f>(IF(lavoratore1!F81=1,lavoratore1!E81,0))</f>
        <v>0</v>
      </c>
      <c r="C79" s="19">
        <f>(IF(lavoratore2!F81=1,lavoratore2!E81,0))</f>
        <v>0</v>
      </c>
      <c r="D79" s="19">
        <f>(IF(lavoratore3!F81=1,lavoratore3!E81,0))</f>
        <v>0</v>
      </c>
      <c r="E79" s="19">
        <f>(IF(lavoratore4!F81=1,lavoratore4!E81,0))</f>
        <v>0</v>
      </c>
      <c r="F79" s="19">
        <f>(IF(lavoratore5!F81=1,lavoratore5!E81,0))</f>
        <v>0</v>
      </c>
      <c r="G79" s="19">
        <f>(IF(lavoratore6!F81=1,lavoratore6!E81,0))</f>
        <v>0</v>
      </c>
      <c r="H79" s="19">
        <f>(IF(lavoratore7!F81=1,lavoratore7!E81,0))</f>
        <v>0</v>
      </c>
      <c r="I79" s="19">
        <f>(IF(lavoratore8!F81=1,lavoratore8!E81,0))</f>
        <v>0</v>
      </c>
    </row>
    <row r="80" spans="1:9">
      <c r="A80" s="20" t="s">
        <v>112</v>
      </c>
      <c r="B80" s="19">
        <f>(IF(lavoratore1!F82=1,lavoratore1!E82,0))</f>
        <v>0</v>
      </c>
      <c r="C80" s="19">
        <f>(IF(lavoratore2!F82=1,lavoratore2!E82,0))</f>
        <v>0</v>
      </c>
      <c r="D80" s="19">
        <f>(IF(lavoratore3!F82=1,lavoratore3!E82,0))</f>
        <v>0</v>
      </c>
      <c r="E80" s="19">
        <f>(IF(lavoratore4!F82=1,lavoratore4!E82,0))</f>
        <v>0</v>
      </c>
      <c r="F80" s="19">
        <f>(IF(lavoratore5!F82=1,lavoratore5!E82,0))</f>
        <v>0</v>
      </c>
      <c r="G80" s="19">
        <f>(IF(lavoratore6!F82=1,lavoratore6!E82,0))</f>
        <v>0</v>
      </c>
      <c r="H80" s="19">
        <f>(IF(lavoratore7!F82=1,lavoratore7!E82,0))</f>
        <v>0</v>
      </c>
      <c r="I80" s="19">
        <f>(IF(lavoratore8!F82=1,lavoratore8!E82,0))</f>
        <v>0</v>
      </c>
    </row>
    <row r="81" spans="1:9">
      <c r="A81" s="20" t="s">
        <v>113</v>
      </c>
      <c r="B81" s="19">
        <f>(IF(lavoratore1!F83=1,lavoratore1!E83,0))</f>
        <v>0</v>
      </c>
      <c r="C81" s="19">
        <f>(IF(lavoratore2!F83=1,lavoratore2!E83,0))</f>
        <v>0</v>
      </c>
      <c r="D81" s="19">
        <f>(IF(lavoratore3!F83=1,lavoratore3!E83,0))</f>
        <v>0</v>
      </c>
      <c r="E81" s="19">
        <f>(IF(lavoratore4!F83=1,lavoratore4!E83,0))</f>
        <v>0</v>
      </c>
      <c r="F81" s="19">
        <f>(IF(lavoratore5!F83=1,lavoratore5!E83,0))</f>
        <v>0</v>
      </c>
      <c r="G81" s="19">
        <f>(IF(lavoratore6!F83=1,lavoratore6!E83,0))</f>
        <v>0</v>
      </c>
      <c r="H81" s="19">
        <f>(IF(lavoratore7!F83=1,lavoratore7!E83,0))</f>
        <v>0</v>
      </c>
      <c r="I81" s="19">
        <f>(IF(lavoratore8!F83=1,lavoratore8!E83,0))</f>
        <v>0</v>
      </c>
    </row>
    <row r="82" spans="1:9">
      <c r="A82" s="20" t="s">
        <v>114</v>
      </c>
      <c r="B82" s="19">
        <f>(IF(lavoratore1!F84=1,lavoratore1!E84,0))</f>
        <v>0</v>
      </c>
      <c r="C82" s="19">
        <f>(IF(lavoratore2!F84=1,lavoratore2!E84,0))</f>
        <v>0</v>
      </c>
      <c r="D82" s="19">
        <f>(IF(lavoratore3!F84=1,lavoratore3!E84,0))</f>
        <v>0</v>
      </c>
      <c r="E82" s="19">
        <f>(IF(lavoratore4!F84=1,lavoratore4!E84,0))</f>
        <v>0</v>
      </c>
      <c r="F82" s="19">
        <f>(IF(lavoratore5!F84=1,lavoratore5!E84,0))</f>
        <v>0</v>
      </c>
      <c r="G82" s="19">
        <f>(IF(lavoratore6!F84=1,lavoratore6!E84,0))</f>
        <v>0</v>
      </c>
      <c r="H82" s="19">
        <f>(IF(lavoratore7!F84=1,lavoratore7!E84,0))</f>
        <v>0</v>
      </c>
      <c r="I82" s="19">
        <f>(IF(lavoratore8!F84=1,lavoratore8!E84,0))</f>
        <v>0</v>
      </c>
    </row>
    <row r="83" spans="1:9">
      <c r="A83" s="20" t="s">
        <v>115</v>
      </c>
      <c r="B83" s="19">
        <f>(IF(lavoratore1!F85=1,lavoratore1!E85,0))</f>
        <v>0</v>
      </c>
      <c r="C83" s="19">
        <f>(IF(lavoratore2!F85=1,lavoratore2!E85,0))</f>
        <v>0</v>
      </c>
      <c r="D83" s="19">
        <f>(IF(lavoratore3!F85=1,lavoratore3!E85,0))</f>
        <v>0</v>
      </c>
      <c r="E83" s="19">
        <f>(IF(lavoratore4!F85=1,lavoratore4!E85,0))</f>
        <v>0</v>
      </c>
      <c r="F83" s="19">
        <f>(IF(lavoratore5!F85=1,lavoratore5!E85,0))</f>
        <v>0</v>
      </c>
      <c r="G83" s="19">
        <f>(IF(lavoratore6!F85=1,lavoratore6!E85,0))</f>
        <v>0</v>
      </c>
      <c r="H83" s="19">
        <f>(IF(lavoratore7!F85=1,lavoratore7!E85,0))</f>
        <v>0</v>
      </c>
      <c r="I83" s="19">
        <f>(IF(lavoratore8!F85=1,lavoratore8!E85,0))</f>
        <v>0</v>
      </c>
    </row>
    <row r="84" spans="1:9">
      <c r="A84" s="20" t="s">
        <v>116</v>
      </c>
      <c r="B84" s="19">
        <f>(IF(lavoratore1!F86=1,lavoratore1!E86,0))</f>
        <v>0</v>
      </c>
      <c r="C84" s="19">
        <f>(IF(lavoratore2!F86=1,lavoratore2!E86,0))</f>
        <v>0</v>
      </c>
      <c r="D84" s="19">
        <f>(IF(lavoratore3!F86=1,lavoratore3!E86,0))</f>
        <v>0</v>
      </c>
      <c r="E84" s="19">
        <f>(IF(lavoratore4!F86=1,lavoratore4!E86,0))</f>
        <v>0</v>
      </c>
      <c r="F84" s="19">
        <f>(IF(lavoratore5!F86=1,lavoratore5!E86,0))</f>
        <v>0</v>
      </c>
      <c r="G84" s="19">
        <f>(IF(lavoratore6!F86=1,lavoratore6!E86,0))</f>
        <v>0</v>
      </c>
      <c r="H84" s="19">
        <f>(IF(lavoratore7!F86=1,lavoratore7!E86,0))</f>
        <v>0</v>
      </c>
      <c r="I84" s="19">
        <f>(IF(lavoratore8!F86=1,lavoratore8!E86,0))</f>
        <v>0</v>
      </c>
    </row>
    <row r="85" spans="1:9">
      <c r="A85" s="20" t="s">
        <v>117</v>
      </c>
      <c r="B85" s="19">
        <f>(IF(lavoratore1!F87=1,lavoratore1!E87,0))</f>
        <v>0</v>
      </c>
      <c r="C85" s="19">
        <f>(IF(lavoratore2!F87=1,lavoratore2!E87,0))</f>
        <v>0</v>
      </c>
      <c r="D85" s="19">
        <f>(IF(lavoratore3!F87=1,lavoratore3!E87,0))</f>
        <v>0</v>
      </c>
      <c r="E85" s="19">
        <f>(IF(lavoratore4!F87=1,lavoratore4!E87,0))</f>
        <v>0</v>
      </c>
      <c r="F85" s="19">
        <f>(IF(lavoratore5!F87=1,lavoratore5!E87,0))</f>
        <v>0</v>
      </c>
      <c r="G85" s="19">
        <f>(IF(lavoratore6!F87=1,lavoratore6!E87,0))</f>
        <v>0</v>
      </c>
      <c r="H85" s="19">
        <f>(IF(lavoratore7!F87=1,lavoratore7!E87,0))</f>
        <v>0</v>
      </c>
      <c r="I85" s="19">
        <f>(IF(lavoratore8!F87=1,lavoratore8!E87,0))</f>
        <v>0</v>
      </c>
    </row>
    <row r="86" spans="1:9">
      <c r="A86" s="20" t="s">
        <v>118</v>
      </c>
      <c r="B86" s="19">
        <f>(IF(lavoratore1!F88=1,lavoratore1!E88,0))</f>
        <v>0</v>
      </c>
      <c r="C86" s="19">
        <f>(IF(lavoratore2!F88=1,lavoratore2!E88,0))</f>
        <v>0</v>
      </c>
      <c r="D86" s="19">
        <f>(IF(lavoratore3!F88=1,lavoratore3!E88,0))</f>
        <v>0</v>
      </c>
      <c r="E86" s="19">
        <f>(IF(lavoratore4!F88=1,lavoratore4!E88,0))</f>
        <v>0</v>
      </c>
      <c r="F86" s="19">
        <f>(IF(lavoratore5!F88=1,lavoratore5!E88,0))</f>
        <v>0</v>
      </c>
      <c r="G86" s="19">
        <f>(IF(lavoratore6!F88=1,lavoratore6!E88,0))</f>
        <v>0</v>
      </c>
      <c r="H86" s="19">
        <f>(IF(lavoratore7!F88=1,lavoratore7!E88,0))</f>
        <v>0</v>
      </c>
      <c r="I86" s="19">
        <f>(IF(lavoratore8!F88=1,lavoratore8!E88,0))</f>
        <v>0</v>
      </c>
    </row>
    <row r="87" spans="1:9">
      <c r="A87" s="20" t="s">
        <v>119</v>
      </c>
      <c r="B87" s="19">
        <f>(IF(lavoratore1!F89=1,lavoratore1!E89,0))</f>
        <v>0</v>
      </c>
      <c r="C87" s="19">
        <f>(IF(lavoratore2!F89=1,lavoratore2!E89,0))</f>
        <v>0</v>
      </c>
      <c r="D87" s="19">
        <f>(IF(lavoratore3!F89=1,lavoratore3!E89,0))</f>
        <v>0</v>
      </c>
      <c r="E87" s="19">
        <f>(IF(lavoratore4!F89=1,lavoratore4!E89,0))</f>
        <v>0</v>
      </c>
      <c r="F87" s="19">
        <f>(IF(lavoratore5!F89=1,lavoratore5!E89,0))</f>
        <v>0</v>
      </c>
      <c r="G87" s="19">
        <f>(IF(lavoratore6!F89=1,lavoratore6!E89,0))</f>
        <v>0</v>
      </c>
      <c r="H87" s="19">
        <f>(IF(lavoratore7!F89=1,lavoratore7!E89,0))</f>
        <v>0</v>
      </c>
      <c r="I87" s="19">
        <f>(IF(lavoratore8!F89=1,lavoratore8!E89,0))</f>
        <v>0</v>
      </c>
    </row>
    <row r="88" spans="1:9">
      <c r="A88" s="20" t="s">
        <v>120</v>
      </c>
      <c r="B88" s="19">
        <f>(IF(lavoratore1!F90=1,lavoratore1!E90,0))</f>
        <v>0</v>
      </c>
      <c r="C88" s="19">
        <f>(IF(lavoratore2!F90=1,lavoratore2!E90,0))</f>
        <v>0</v>
      </c>
      <c r="D88" s="19">
        <f>(IF(lavoratore3!F90=1,lavoratore3!E90,0))</f>
        <v>0</v>
      </c>
      <c r="E88" s="19">
        <f>(IF(lavoratore4!F90=1,lavoratore4!E90,0))</f>
        <v>0</v>
      </c>
      <c r="F88" s="19">
        <f>(IF(lavoratore5!F90=1,lavoratore5!E90,0))</f>
        <v>0</v>
      </c>
      <c r="G88" s="19">
        <f>(IF(lavoratore6!F90=1,lavoratore6!E90,0))</f>
        <v>0</v>
      </c>
      <c r="H88" s="19">
        <f>(IF(lavoratore7!F90=1,lavoratore7!E90,0))</f>
        <v>0</v>
      </c>
      <c r="I88" s="19">
        <f>(IF(lavoratore8!F90=1,lavoratore8!E90,0))</f>
        <v>0</v>
      </c>
    </row>
    <row r="89" spans="1:9">
      <c r="A89" s="20" t="s">
        <v>121</v>
      </c>
      <c r="B89" s="19">
        <f>(IF(lavoratore1!F91=1,lavoratore1!E91,0))</f>
        <v>0</v>
      </c>
      <c r="C89" s="19">
        <f>(IF(lavoratore2!F91=1,lavoratore2!E91,0))</f>
        <v>0</v>
      </c>
      <c r="D89" s="19">
        <f>(IF(lavoratore3!F91=1,lavoratore3!E91,0))</f>
        <v>0</v>
      </c>
      <c r="E89" s="19">
        <f>(IF(lavoratore4!F91=1,lavoratore4!E91,0))</f>
        <v>0</v>
      </c>
      <c r="F89" s="19">
        <f>(IF(lavoratore5!F91=1,lavoratore5!E91,0))</f>
        <v>0</v>
      </c>
      <c r="G89" s="19">
        <f>(IF(lavoratore6!F91=1,lavoratore6!E91,0))</f>
        <v>0</v>
      </c>
      <c r="H89" s="19">
        <f>(IF(lavoratore7!F91=1,lavoratore7!E91,0))</f>
        <v>0</v>
      </c>
      <c r="I89" s="19">
        <f>(IF(lavoratore8!F91=1,lavoratore8!E91,0))</f>
        <v>0</v>
      </c>
    </row>
    <row r="90" spans="1:9">
      <c r="A90" s="20" t="s">
        <v>122</v>
      </c>
      <c r="B90" s="19">
        <f>(IF(lavoratore1!F92=1,lavoratore1!E92,0))</f>
        <v>0</v>
      </c>
      <c r="C90" s="19">
        <f>(IF(lavoratore2!F92=1,lavoratore2!E92,0))</f>
        <v>0</v>
      </c>
      <c r="D90" s="19">
        <f>(IF(lavoratore3!F92=1,lavoratore3!E92,0))</f>
        <v>0</v>
      </c>
      <c r="E90" s="19">
        <f>(IF(lavoratore4!F92=1,lavoratore4!E92,0))</f>
        <v>0</v>
      </c>
      <c r="F90" s="19">
        <f>(IF(lavoratore5!F92=1,lavoratore5!E92,0))</f>
        <v>0</v>
      </c>
      <c r="G90" s="19">
        <f>(IF(lavoratore6!F92=1,lavoratore6!E92,0))</f>
        <v>0</v>
      </c>
      <c r="H90" s="19">
        <f>(IF(lavoratore7!F92=1,lavoratore7!E92,0))</f>
        <v>0</v>
      </c>
      <c r="I90" s="19">
        <f>(IF(lavoratore8!F92=1,lavoratore8!E92,0))</f>
        <v>0</v>
      </c>
    </row>
    <row r="91" spans="1:9">
      <c r="A91" s="20" t="s">
        <v>123</v>
      </c>
      <c r="B91" s="19">
        <f>(IF(lavoratore1!F93=1,lavoratore1!E93,0))</f>
        <v>0</v>
      </c>
      <c r="C91" s="19">
        <f>(IF(lavoratore2!F93=1,lavoratore2!E93,0))</f>
        <v>0</v>
      </c>
      <c r="D91" s="19">
        <f>(IF(lavoratore3!F93=1,lavoratore3!E93,0))</f>
        <v>0</v>
      </c>
      <c r="E91" s="19">
        <f>(IF(lavoratore4!F93=1,lavoratore4!E93,0))</f>
        <v>0</v>
      </c>
      <c r="F91" s="19">
        <f>(IF(lavoratore5!F93=1,lavoratore5!E93,0))</f>
        <v>0</v>
      </c>
      <c r="G91" s="19">
        <f>(IF(lavoratore6!F93=1,lavoratore6!E93,0))</f>
        <v>0</v>
      </c>
      <c r="H91" s="19">
        <f>(IF(lavoratore7!F93=1,lavoratore7!E93,0))</f>
        <v>0</v>
      </c>
      <c r="I91" s="19">
        <f>(IF(lavoratore8!F93=1,lavoratore8!E93,0))</f>
        <v>0</v>
      </c>
    </row>
    <row r="92" spans="1:9">
      <c r="A92" s="20" t="s">
        <v>124</v>
      </c>
      <c r="B92" s="19">
        <f>(IF(lavoratore1!F94=1,lavoratore1!E94,0))</f>
        <v>0</v>
      </c>
      <c r="C92" s="19">
        <f>(IF(lavoratore2!F94=1,lavoratore2!E94,0))</f>
        <v>0</v>
      </c>
      <c r="D92" s="19">
        <f>(IF(lavoratore3!F94=1,lavoratore3!E94,0))</f>
        <v>0</v>
      </c>
      <c r="E92" s="19">
        <f>(IF(lavoratore4!F94=1,lavoratore4!E94,0))</f>
        <v>0</v>
      </c>
      <c r="F92" s="19">
        <f>(IF(lavoratore5!F94=1,lavoratore5!E94,0))</f>
        <v>0</v>
      </c>
      <c r="G92" s="19">
        <f>(IF(lavoratore6!F94=1,lavoratore6!E94,0))</f>
        <v>0</v>
      </c>
      <c r="H92" s="19">
        <f>(IF(lavoratore7!F94=1,lavoratore7!E94,0))</f>
        <v>0</v>
      </c>
      <c r="I92" s="19">
        <f>(IF(lavoratore8!F94=1,lavoratore8!E94,0))</f>
        <v>0</v>
      </c>
    </row>
    <row r="93" spans="1:9">
      <c r="A93" s="20" t="s">
        <v>125</v>
      </c>
      <c r="B93" s="19">
        <f>(IF(lavoratore1!F95=1,lavoratore1!E95,0))</f>
        <v>0</v>
      </c>
      <c r="C93" s="19">
        <f>(IF(lavoratore2!F95=1,lavoratore2!E95,0))</f>
        <v>0</v>
      </c>
      <c r="D93" s="19">
        <f>(IF(lavoratore3!F95=1,lavoratore3!E95,0))</f>
        <v>0</v>
      </c>
      <c r="E93" s="19">
        <f>(IF(lavoratore4!F95=1,lavoratore4!E95,0))</f>
        <v>0</v>
      </c>
      <c r="F93" s="19">
        <f>(IF(lavoratore5!F95=1,lavoratore5!E95,0))</f>
        <v>0</v>
      </c>
      <c r="G93" s="19">
        <f>(IF(lavoratore6!F95=1,lavoratore6!E95,0))</f>
        <v>0</v>
      </c>
      <c r="H93" s="19">
        <f>(IF(lavoratore7!F95=1,lavoratore7!E95,0))</f>
        <v>0</v>
      </c>
      <c r="I93" s="19">
        <f>(IF(lavoratore8!F95=1,lavoratore8!E95,0))</f>
        <v>0</v>
      </c>
    </row>
    <row r="94" spans="1:9">
      <c r="A94" s="20" t="s">
        <v>126</v>
      </c>
      <c r="B94" s="19">
        <f>(IF(lavoratore1!F96=1,lavoratore1!E96,0))</f>
        <v>0</v>
      </c>
      <c r="C94" s="19">
        <f>(IF(lavoratore2!F96=1,lavoratore2!E96,0))</f>
        <v>0</v>
      </c>
      <c r="D94" s="19">
        <f>(IF(lavoratore3!F96=1,lavoratore3!E96,0))</f>
        <v>0</v>
      </c>
      <c r="E94" s="19">
        <f>(IF(lavoratore4!F96=1,lavoratore4!E96,0))</f>
        <v>0</v>
      </c>
      <c r="F94" s="19">
        <f>(IF(lavoratore5!F96=1,lavoratore5!E96,0))</f>
        <v>0</v>
      </c>
      <c r="G94" s="19">
        <f>(IF(lavoratore6!F96=1,lavoratore6!E96,0))</f>
        <v>0</v>
      </c>
      <c r="H94" s="19">
        <f>(IF(lavoratore7!F96=1,lavoratore7!E96,0))</f>
        <v>0</v>
      </c>
      <c r="I94" s="19">
        <f>(IF(lavoratore8!F96=1,lavoratore8!E96,0))</f>
        <v>0</v>
      </c>
    </row>
    <row r="95" spans="1:9">
      <c r="A95" s="20" t="s">
        <v>127</v>
      </c>
      <c r="B95" s="19">
        <f>(IF(lavoratore1!F97=1,lavoratore1!E97,0))</f>
        <v>0</v>
      </c>
      <c r="C95" s="19">
        <f>(IF(lavoratore2!F97=1,lavoratore2!E97,0))</f>
        <v>0</v>
      </c>
      <c r="D95" s="19">
        <f>(IF(lavoratore3!F97=1,lavoratore3!E97,0))</f>
        <v>0</v>
      </c>
      <c r="E95" s="19">
        <f>(IF(lavoratore4!F97=1,lavoratore4!E97,0))</f>
        <v>0</v>
      </c>
      <c r="F95" s="19">
        <f>(IF(lavoratore5!F97=1,lavoratore5!E97,0))</f>
        <v>0</v>
      </c>
      <c r="G95" s="19">
        <f>(IF(lavoratore6!F97=1,lavoratore6!E97,0))</f>
        <v>0</v>
      </c>
      <c r="H95" s="19">
        <f>(IF(lavoratore7!F97=1,lavoratore7!E97,0))</f>
        <v>0</v>
      </c>
      <c r="I95" s="19">
        <f>(IF(lavoratore8!F97=1,lavoratore8!E97,0))</f>
        <v>0</v>
      </c>
    </row>
    <row r="96" spans="1:9">
      <c r="A96" s="20" t="s">
        <v>128</v>
      </c>
      <c r="B96" s="19">
        <f>(IF(lavoratore1!F98=1,lavoratore1!E98,0))</f>
        <v>0</v>
      </c>
      <c r="C96" s="19">
        <f>(IF(lavoratore2!F98=1,lavoratore2!E98,0))</f>
        <v>0</v>
      </c>
      <c r="D96" s="19">
        <f>(IF(lavoratore3!F98=1,lavoratore3!E98,0))</f>
        <v>0</v>
      </c>
      <c r="E96" s="19">
        <f>(IF(lavoratore4!F98=1,lavoratore4!E98,0))</f>
        <v>0</v>
      </c>
      <c r="F96" s="19">
        <f>(IF(lavoratore5!F98=1,lavoratore5!E98,0))</f>
        <v>0</v>
      </c>
      <c r="G96" s="19">
        <f>(IF(lavoratore6!F98=1,lavoratore6!E98,0))</f>
        <v>0</v>
      </c>
      <c r="H96" s="19">
        <f>(IF(lavoratore7!F98=1,lavoratore7!E98,0))</f>
        <v>0</v>
      </c>
      <c r="I96" s="19">
        <f>(IF(lavoratore8!F98=1,lavoratore8!E98,0))</f>
        <v>0</v>
      </c>
    </row>
    <row r="97" spans="1:9">
      <c r="A97" s="20" t="s">
        <v>129</v>
      </c>
      <c r="B97" s="19">
        <f>(IF(lavoratore1!F99=1,lavoratore1!E99,0))</f>
        <v>0</v>
      </c>
      <c r="C97" s="19">
        <f>(IF(lavoratore2!F99=1,lavoratore2!E99,0))</f>
        <v>0</v>
      </c>
      <c r="D97" s="19">
        <f>(IF(lavoratore3!F99=1,lavoratore3!E99,0))</f>
        <v>0</v>
      </c>
      <c r="E97" s="19">
        <f>(IF(lavoratore4!F99=1,lavoratore4!E99,0))</f>
        <v>0</v>
      </c>
      <c r="F97" s="19">
        <f>(IF(lavoratore5!F99=1,lavoratore5!E99,0))</f>
        <v>0</v>
      </c>
      <c r="G97" s="19">
        <f>(IF(lavoratore6!F99=1,lavoratore6!E99,0))</f>
        <v>0</v>
      </c>
      <c r="H97" s="19">
        <f>(IF(lavoratore7!F99=1,lavoratore7!E99,0))</f>
        <v>0</v>
      </c>
      <c r="I97" s="19">
        <f>(IF(lavoratore8!F99=1,lavoratore8!E99,0))</f>
        <v>0</v>
      </c>
    </row>
    <row r="98" spans="1:9">
      <c r="A98" s="20" t="s">
        <v>130</v>
      </c>
      <c r="B98" s="19">
        <f>(IF(lavoratore1!F100=1,lavoratore1!E100,0))</f>
        <v>0</v>
      </c>
      <c r="C98" s="19">
        <f>(IF(lavoratore2!F100=1,lavoratore2!E100,0))</f>
        <v>0</v>
      </c>
      <c r="D98" s="19">
        <f>(IF(lavoratore3!F100=1,lavoratore3!E100,0))</f>
        <v>0</v>
      </c>
      <c r="E98" s="19">
        <f>(IF(lavoratore4!F100=1,lavoratore4!E100,0))</f>
        <v>0</v>
      </c>
      <c r="F98" s="19">
        <f>(IF(lavoratore5!F100=1,lavoratore5!E100,0))</f>
        <v>0</v>
      </c>
      <c r="G98" s="19">
        <f>(IF(lavoratore6!F100=1,lavoratore6!E100,0))</f>
        <v>0</v>
      </c>
      <c r="H98" s="19">
        <f>(IF(lavoratore7!F100=1,lavoratore7!E100,0))</f>
        <v>0</v>
      </c>
      <c r="I98" s="19">
        <f>(IF(lavoratore8!F100=1,lavoratore8!E100,0))</f>
        <v>0</v>
      </c>
    </row>
    <row r="99" spans="1:9">
      <c r="A99" s="20" t="s">
        <v>131</v>
      </c>
      <c r="B99" s="19">
        <f>(IF(lavoratore1!F101=1,lavoratore1!E101,0))</f>
        <v>0</v>
      </c>
      <c r="C99" s="19">
        <f>(IF(lavoratore2!F101=1,lavoratore2!E101,0))</f>
        <v>0</v>
      </c>
      <c r="D99" s="19">
        <f>(IF(lavoratore3!F101=1,lavoratore3!E101,0))</f>
        <v>0</v>
      </c>
      <c r="E99" s="19">
        <f>(IF(lavoratore4!F101=1,lavoratore4!E101,0))</f>
        <v>0</v>
      </c>
      <c r="F99" s="19">
        <f>(IF(lavoratore5!F101=1,lavoratore5!E101,0))</f>
        <v>0</v>
      </c>
      <c r="G99" s="19">
        <f>(IF(lavoratore6!F101=1,lavoratore6!E101,0))</f>
        <v>0</v>
      </c>
      <c r="H99" s="19">
        <f>(IF(lavoratore7!F101=1,lavoratore7!E101,0))</f>
        <v>0</v>
      </c>
      <c r="I99" s="19">
        <f>(IF(lavoratore8!F101=1,lavoratore8!E101,0))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5"/>
  <sheetViews>
    <sheetView topLeftCell="A56" zoomScaleNormal="100" zoomScalePageLayoutView="60" workbookViewId="0">
      <selection activeCell="A2" sqref="A2"/>
    </sheetView>
  </sheetViews>
  <sheetFormatPr defaultColWidth="9.375" defaultRowHeight="14.45"/>
  <cols>
    <col min="1" max="1" width="13.375" style="7" customWidth="1"/>
    <col min="2" max="9" width="18.375" style="7" customWidth="1"/>
    <col min="10" max="16384" width="9.375" style="7"/>
  </cols>
  <sheetData>
    <row r="1" spans="1:9">
      <c r="A1" s="8"/>
      <c r="B1" s="8" t="str">
        <f>info!C2</f>
        <v>Voria</v>
      </c>
      <c r="C1" s="8" t="str">
        <f>info!C3</f>
        <v>Maiorino</v>
      </c>
      <c r="D1" s="8" t="str">
        <f>info!C4</f>
        <v>Casolaro</v>
      </c>
      <c r="E1" s="8" t="str">
        <f>info!C5</f>
        <v>Triggiani</v>
      </c>
      <c r="F1" s="8" t="str">
        <f>info!C6</f>
        <v>Della Porta</v>
      </c>
      <c r="G1" s="8" t="str">
        <f>info!C7</f>
        <v>Pentangelo</v>
      </c>
      <c r="H1" s="8" t="str">
        <f>info!C8</f>
        <v>Pagliara</v>
      </c>
      <c r="I1" s="8" t="str">
        <f>info!C9</f>
        <v>Topo</v>
      </c>
    </row>
    <row r="2" spans="1:9">
      <c r="A2" s="81">
        <v>44134</v>
      </c>
      <c r="B2" s="19">
        <f>lavoratore1!H4</f>
        <v>0</v>
      </c>
      <c r="C2" s="19">
        <f>lavoratore2!H4</f>
        <v>0</v>
      </c>
      <c r="D2" s="19">
        <f>lavoratore3!H4</f>
        <v>0</v>
      </c>
      <c r="E2" s="19">
        <f>lavoratore4!H4</f>
        <v>0</v>
      </c>
      <c r="F2" s="19">
        <f>lavoratore5!H4</f>
        <v>0</v>
      </c>
      <c r="G2" s="19">
        <f>lavoratore6!H4</f>
        <v>0</v>
      </c>
      <c r="H2" s="19">
        <f>lavoratore7!H4</f>
        <v>0</v>
      </c>
      <c r="I2" s="19">
        <f>lavoratore8!H4</f>
        <v>0</v>
      </c>
    </row>
    <row r="3" spans="1:9">
      <c r="A3" s="81">
        <v>44135</v>
      </c>
      <c r="B3" s="19">
        <f>lavoratore1!H5</f>
        <v>0</v>
      </c>
      <c r="C3" s="19">
        <f>lavoratore2!H5</f>
        <v>0</v>
      </c>
      <c r="D3" s="19">
        <f>lavoratore3!H5</f>
        <v>0</v>
      </c>
      <c r="E3" s="19">
        <f>lavoratore4!H5</f>
        <v>0</v>
      </c>
      <c r="F3" s="19">
        <f>lavoratore5!H5</f>
        <v>0</v>
      </c>
      <c r="G3" s="19">
        <f>lavoratore6!H5</f>
        <v>0</v>
      </c>
      <c r="H3" s="19">
        <f>lavoratore7!H5</f>
        <v>0</v>
      </c>
      <c r="I3" s="19" t="str">
        <f>lavoratore8!H5</f>
        <v/>
      </c>
    </row>
    <row r="4" spans="1:9">
      <c r="A4" s="81">
        <v>44136</v>
      </c>
      <c r="B4" s="19">
        <f>lavoratore1!H6</f>
        <v>0</v>
      </c>
      <c r="C4" s="19">
        <f>lavoratore2!H6</f>
        <v>0</v>
      </c>
      <c r="D4" s="19">
        <f>lavoratore3!H6</f>
        <v>0</v>
      </c>
      <c r="E4" s="19">
        <f>lavoratore4!H6</f>
        <v>0</v>
      </c>
      <c r="F4" s="19">
        <f>lavoratore5!H6</f>
        <v>0</v>
      </c>
      <c r="G4" s="19">
        <f>lavoratore6!H6</f>
        <v>0</v>
      </c>
      <c r="H4" s="19">
        <f>lavoratore7!H6</f>
        <v>0</v>
      </c>
      <c r="I4" s="19" t="str">
        <f>lavoratore8!H6</f>
        <v/>
      </c>
    </row>
    <row r="5" spans="1:9">
      <c r="A5" s="81">
        <v>44137</v>
      </c>
      <c r="B5" s="19">
        <f>lavoratore1!H7</f>
        <v>0</v>
      </c>
      <c r="C5" s="19">
        <f>lavoratore2!H7</f>
        <v>0</v>
      </c>
      <c r="D5" s="19">
        <f>lavoratore3!H7</f>
        <v>0</v>
      </c>
      <c r="E5" s="19">
        <f>lavoratore4!H7</f>
        <v>0</v>
      </c>
      <c r="F5" s="19">
        <f>lavoratore5!H7</f>
        <v>0</v>
      </c>
      <c r="G5" s="19">
        <f>lavoratore6!H7</f>
        <v>0</v>
      </c>
      <c r="H5" s="19">
        <f>lavoratore7!H7</f>
        <v>0</v>
      </c>
      <c r="I5" s="19" t="str">
        <f>lavoratore8!H7</f>
        <v/>
      </c>
    </row>
    <row r="6" spans="1:9">
      <c r="A6" s="81">
        <v>44138</v>
      </c>
      <c r="B6" s="19">
        <f>lavoratore1!H8</f>
        <v>1.5</v>
      </c>
      <c r="C6" s="19">
        <f>lavoratore2!H8</f>
        <v>1.5</v>
      </c>
      <c r="D6" s="19">
        <f>lavoratore3!H8</f>
        <v>1.5</v>
      </c>
      <c r="E6" s="19">
        <f>lavoratore4!H8</f>
        <v>1.5</v>
      </c>
      <c r="F6" s="19">
        <f>lavoratore5!H8</f>
        <v>1.5</v>
      </c>
      <c r="G6" s="19">
        <f>lavoratore6!H8</f>
        <v>1.5</v>
      </c>
      <c r="H6" s="19">
        <f>lavoratore7!H8</f>
        <v>1.5</v>
      </c>
      <c r="I6" s="19">
        <f>lavoratore8!H8</f>
        <v>1.5</v>
      </c>
    </row>
    <row r="7" spans="1:9">
      <c r="A7" s="81">
        <v>44139</v>
      </c>
      <c r="B7" s="19">
        <f>lavoratore1!H9</f>
        <v>2</v>
      </c>
      <c r="C7" s="19">
        <f>lavoratore2!H9</f>
        <v>2</v>
      </c>
      <c r="D7" s="19">
        <f>lavoratore3!H9</f>
        <v>2</v>
      </c>
      <c r="E7" s="19">
        <f>lavoratore4!H9</f>
        <v>2</v>
      </c>
      <c r="F7" s="19">
        <f>lavoratore5!H9</f>
        <v>2</v>
      </c>
      <c r="G7" s="19">
        <f>lavoratore6!H9</f>
        <v>1</v>
      </c>
      <c r="H7" s="19">
        <f>lavoratore7!H9</f>
        <v>2</v>
      </c>
      <c r="I7" s="19">
        <f>lavoratore8!H9</f>
        <v>1</v>
      </c>
    </row>
    <row r="8" spans="1:9">
      <c r="A8" s="81">
        <v>44140</v>
      </c>
      <c r="B8" s="19">
        <f>lavoratore1!H10</f>
        <v>0</v>
      </c>
      <c r="C8" s="19">
        <f>lavoratore2!H10</f>
        <v>0</v>
      </c>
      <c r="D8" s="19">
        <f>lavoratore3!H10</f>
        <v>0</v>
      </c>
      <c r="E8" s="19">
        <f>lavoratore4!H10</f>
        <v>0</v>
      </c>
      <c r="F8" s="19">
        <f>lavoratore5!H10</f>
        <v>1</v>
      </c>
      <c r="G8" s="19">
        <f>lavoratore6!H10</f>
        <v>1</v>
      </c>
      <c r="H8" s="19">
        <f>lavoratore7!H10</f>
        <v>0.75</v>
      </c>
      <c r="I8" s="19">
        <f>lavoratore8!H10</f>
        <v>0.25</v>
      </c>
    </row>
    <row r="9" spans="1:9">
      <c r="A9" s="81">
        <v>44141</v>
      </c>
      <c r="B9" s="19">
        <f>lavoratore1!H11</f>
        <v>0</v>
      </c>
      <c r="C9" s="19">
        <f>lavoratore2!H11</f>
        <v>0</v>
      </c>
      <c r="D9" s="19">
        <f>lavoratore3!H11</f>
        <v>0</v>
      </c>
      <c r="E9" s="19">
        <f>lavoratore4!H11</f>
        <v>1</v>
      </c>
      <c r="F9" s="19">
        <f>lavoratore5!H11</f>
        <v>0</v>
      </c>
      <c r="G9" s="19">
        <f>lavoratore6!H11</f>
        <v>2</v>
      </c>
      <c r="H9" s="19">
        <f>lavoratore7!H11</f>
        <v>2</v>
      </c>
      <c r="I9" s="19" t="str">
        <f>lavoratore8!H11</f>
        <v/>
      </c>
    </row>
    <row r="10" spans="1:9">
      <c r="A10" s="81">
        <v>44142</v>
      </c>
      <c r="B10" s="19">
        <f>lavoratore1!H12</f>
        <v>1</v>
      </c>
      <c r="C10" s="19">
        <f>lavoratore2!H12</f>
        <v>0</v>
      </c>
      <c r="D10" s="19">
        <f>lavoratore3!H12</f>
        <v>0</v>
      </c>
      <c r="E10" s="19">
        <f>lavoratore4!H12</f>
        <v>0</v>
      </c>
      <c r="F10" s="19">
        <f>lavoratore5!H12</f>
        <v>0</v>
      </c>
      <c r="G10" s="19">
        <f>lavoratore6!H12</f>
        <v>0</v>
      </c>
      <c r="H10" s="19">
        <f>lavoratore7!H12</f>
        <v>0</v>
      </c>
      <c r="I10" s="19" t="str">
        <f>lavoratore8!H12</f>
        <v/>
      </c>
    </row>
    <row r="11" spans="1:9">
      <c r="A11" s="81">
        <v>44143</v>
      </c>
      <c r="B11" s="19">
        <f>lavoratore1!H13</f>
        <v>0</v>
      </c>
      <c r="C11" s="19">
        <f>lavoratore2!H13</f>
        <v>1</v>
      </c>
      <c r="D11" s="19">
        <f>lavoratore3!H13</f>
        <v>2</v>
      </c>
      <c r="E11" s="19">
        <f>lavoratore4!H13</f>
        <v>0</v>
      </c>
      <c r="F11" s="19">
        <f>lavoratore5!H13</f>
        <v>0</v>
      </c>
      <c r="G11" s="19">
        <f>lavoratore6!H13</f>
        <v>0</v>
      </c>
      <c r="H11" s="19">
        <f>lavoratore7!H13</f>
        <v>1</v>
      </c>
      <c r="I11" s="19" t="str">
        <f>lavoratore8!H13</f>
        <v/>
      </c>
    </row>
    <row r="12" spans="1:9">
      <c r="A12" s="81">
        <v>44144</v>
      </c>
      <c r="B12" s="19">
        <f>lavoratore1!H14</f>
        <v>0</v>
      </c>
      <c r="C12" s="19">
        <f>lavoratore2!H14</f>
        <v>0</v>
      </c>
      <c r="D12" s="19">
        <f>lavoratore3!H14</f>
        <v>0</v>
      </c>
      <c r="E12" s="19">
        <f>lavoratore4!H14</f>
        <v>0</v>
      </c>
      <c r="F12" s="19">
        <f>lavoratore5!H14</f>
        <v>0</v>
      </c>
      <c r="G12" s="19">
        <f>lavoratore6!H14</f>
        <v>0</v>
      </c>
      <c r="H12" s="19">
        <f>lavoratore7!H14</f>
        <v>0</v>
      </c>
      <c r="I12" s="19" t="str">
        <f>lavoratore8!H14</f>
        <v/>
      </c>
    </row>
    <row r="13" spans="1:9">
      <c r="A13" s="81">
        <v>44145</v>
      </c>
      <c r="B13" s="19">
        <f>lavoratore1!H15</f>
        <v>2</v>
      </c>
      <c r="C13" s="19">
        <f>lavoratore2!H15</f>
        <v>2</v>
      </c>
      <c r="D13" s="19">
        <f>lavoratore3!H15</f>
        <v>2</v>
      </c>
      <c r="E13" s="19">
        <f>lavoratore4!H15</f>
        <v>2</v>
      </c>
      <c r="F13" s="19">
        <f>lavoratore5!H15</f>
        <v>2</v>
      </c>
      <c r="G13" s="19">
        <f>lavoratore6!H15</f>
        <v>2</v>
      </c>
      <c r="H13" s="19">
        <f>lavoratore7!H15</f>
        <v>2</v>
      </c>
      <c r="I13" s="19">
        <f>lavoratore8!H15</f>
        <v>2</v>
      </c>
    </row>
    <row r="14" spans="1:9">
      <c r="A14" s="81">
        <v>44146</v>
      </c>
      <c r="B14" s="19">
        <f>lavoratore1!H16</f>
        <v>1</v>
      </c>
      <c r="C14" s="19">
        <f>lavoratore2!H16</f>
        <v>1</v>
      </c>
      <c r="D14" s="19">
        <f>lavoratore3!H16</f>
        <v>1</v>
      </c>
      <c r="E14" s="19">
        <f>lavoratore4!H16</f>
        <v>1</v>
      </c>
      <c r="F14" s="19">
        <f>lavoratore5!H16</f>
        <v>1</v>
      </c>
      <c r="G14" s="19">
        <f>lavoratore6!H16</f>
        <v>1</v>
      </c>
      <c r="H14" s="19">
        <f>lavoratore7!H16</f>
        <v>0</v>
      </c>
      <c r="I14" s="19" t="str">
        <f>lavoratore8!H16</f>
        <v/>
      </c>
    </row>
    <row r="15" spans="1:9">
      <c r="A15" s="81">
        <v>44147</v>
      </c>
      <c r="B15" s="19">
        <f>lavoratore1!H17</f>
        <v>0</v>
      </c>
      <c r="C15" s="19">
        <f>lavoratore2!H17</f>
        <v>0</v>
      </c>
      <c r="D15" s="19">
        <f>lavoratore3!H17</f>
        <v>0</v>
      </c>
      <c r="E15" s="19">
        <f>lavoratore4!H17</f>
        <v>0</v>
      </c>
      <c r="F15" s="19">
        <f>lavoratore5!H17</f>
        <v>0</v>
      </c>
      <c r="G15" s="19">
        <f>lavoratore6!H17</f>
        <v>0</v>
      </c>
      <c r="H15" s="19">
        <f>lavoratore7!H17</f>
        <v>0</v>
      </c>
      <c r="I15" s="19" t="str">
        <f>lavoratore8!H17</f>
        <v/>
      </c>
    </row>
    <row r="16" spans="1:9">
      <c r="A16" s="81">
        <v>44148</v>
      </c>
      <c r="B16" s="19">
        <f>lavoratore1!H18</f>
        <v>0</v>
      </c>
      <c r="C16" s="19">
        <f>lavoratore2!H18</f>
        <v>0</v>
      </c>
      <c r="D16" s="19">
        <f>lavoratore3!H18</f>
        <v>0</v>
      </c>
      <c r="E16" s="19">
        <f>lavoratore4!H18</f>
        <v>0</v>
      </c>
      <c r="F16" s="19">
        <f>lavoratore5!H18</f>
        <v>0</v>
      </c>
      <c r="G16" s="19">
        <f>lavoratore6!H18</f>
        <v>0</v>
      </c>
      <c r="H16" s="19">
        <f>lavoratore7!H18</f>
        <v>0</v>
      </c>
      <c r="I16" s="19">
        <f>lavoratore8!H18</f>
        <v>0</v>
      </c>
    </row>
    <row r="17" spans="1:9">
      <c r="A17" s="81">
        <v>44149</v>
      </c>
      <c r="B17" s="19">
        <f>lavoratore1!H19</f>
        <v>2</v>
      </c>
      <c r="C17" s="19">
        <f>lavoratore2!H19</f>
        <v>2</v>
      </c>
      <c r="D17" s="19">
        <f>lavoratore3!H19</f>
        <v>0.5</v>
      </c>
      <c r="E17" s="19">
        <f>lavoratore4!H19</f>
        <v>1</v>
      </c>
      <c r="F17" s="19">
        <f>lavoratore5!H19</f>
        <v>2</v>
      </c>
      <c r="G17" s="19">
        <f>lavoratore6!H19</f>
        <v>2</v>
      </c>
      <c r="H17" s="19">
        <f>lavoratore7!H19</f>
        <v>0</v>
      </c>
      <c r="I17" s="19" t="str">
        <f>lavoratore8!H19</f>
        <v/>
      </c>
    </row>
    <row r="18" spans="1:9">
      <c r="A18" s="81">
        <v>44150</v>
      </c>
      <c r="B18" s="19">
        <f>lavoratore1!H20</f>
        <v>1</v>
      </c>
      <c r="C18" s="19">
        <f>lavoratore2!H20</f>
        <v>1</v>
      </c>
      <c r="D18" s="19">
        <f>lavoratore3!H20</f>
        <v>1</v>
      </c>
      <c r="E18" s="19">
        <f>lavoratore4!H20</f>
        <v>1</v>
      </c>
      <c r="F18" s="19">
        <f>lavoratore5!H20</f>
        <v>1</v>
      </c>
      <c r="G18" s="19">
        <f>lavoratore6!H20</f>
        <v>1</v>
      </c>
      <c r="H18" s="19">
        <f>lavoratore7!H20</f>
        <v>0</v>
      </c>
      <c r="I18" s="19">
        <f>lavoratore8!H20</f>
        <v>1</v>
      </c>
    </row>
    <row r="19" spans="1:9">
      <c r="A19" s="81">
        <v>44151</v>
      </c>
      <c r="B19" s="19">
        <f>lavoratore1!H21</f>
        <v>1</v>
      </c>
      <c r="C19" s="19">
        <f>lavoratore2!H21</f>
        <v>0</v>
      </c>
      <c r="D19" s="19">
        <f>lavoratore3!H21</f>
        <v>1.5</v>
      </c>
      <c r="E19" s="19">
        <f>lavoratore4!H21</f>
        <v>1</v>
      </c>
      <c r="F19" s="19">
        <f>lavoratore5!H21</f>
        <v>0</v>
      </c>
      <c r="G19" s="19">
        <f>lavoratore6!H21</f>
        <v>1</v>
      </c>
      <c r="H19" s="19">
        <f>lavoratore7!H21</f>
        <v>0</v>
      </c>
      <c r="I19" s="19">
        <f>lavoratore8!H21</f>
        <v>0.25</v>
      </c>
    </row>
    <row r="20" spans="1:9">
      <c r="A20" s="81">
        <v>44152</v>
      </c>
      <c r="B20" s="19">
        <f>lavoratore1!H22</f>
        <v>0.7</v>
      </c>
      <c r="C20" s="19">
        <f>lavoratore2!H22</f>
        <v>0.7</v>
      </c>
      <c r="D20" s="19">
        <f>lavoratore3!H22</f>
        <v>0.7</v>
      </c>
      <c r="E20" s="19">
        <f>lavoratore4!H22</f>
        <v>0.7</v>
      </c>
      <c r="F20" s="19">
        <f>lavoratore5!H22</f>
        <v>0.7</v>
      </c>
      <c r="G20" s="19">
        <f>lavoratore6!H22</f>
        <v>0.7</v>
      </c>
      <c r="H20" s="19">
        <f>lavoratore7!H22</f>
        <v>0.7</v>
      </c>
      <c r="I20" s="19">
        <f>lavoratore8!H22</f>
        <v>0.7</v>
      </c>
    </row>
    <row r="21" spans="1:9">
      <c r="A21" s="81">
        <v>44153</v>
      </c>
      <c r="B21" s="19">
        <f>lavoratore1!H23</f>
        <v>1</v>
      </c>
      <c r="C21" s="19">
        <f>lavoratore2!H23</f>
        <v>0</v>
      </c>
      <c r="D21" s="19">
        <f>lavoratore3!H23</f>
        <v>0</v>
      </c>
      <c r="E21" s="19">
        <f>lavoratore4!H23</f>
        <v>0</v>
      </c>
      <c r="F21" s="19">
        <f>lavoratore5!H23</f>
        <v>0.3</v>
      </c>
      <c r="G21" s="19">
        <f>lavoratore6!H23</f>
        <v>0</v>
      </c>
      <c r="H21" s="19">
        <f>lavoratore7!H23</f>
        <v>1</v>
      </c>
      <c r="I21" s="19">
        <f>lavoratore8!H23</f>
        <v>0</v>
      </c>
    </row>
    <row r="22" spans="1:9">
      <c r="A22" s="81">
        <v>44154</v>
      </c>
      <c r="B22" s="19">
        <f>lavoratore1!H24</f>
        <v>1</v>
      </c>
      <c r="C22" s="19">
        <f>lavoratore2!H24</f>
        <v>0.75</v>
      </c>
      <c r="D22" s="19">
        <f>lavoratore3!H24</f>
        <v>0.75</v>
      </c>
      <c r="E22" s="19">
        <f>lavoratore4!H24</f>
        <v>0.75</v>
      </c>
      <c r="F22" s="19">
        <f>lavoratore5!H24</f>
        <v>0.75</v>
      </c>
      <c r="G22" s="19">
        <f>lavoratore6!H24</f>
        <v>0.75</v>
      </c>
      <c r="H22" s="19">
        <f>lavoratore7!H24</f>
        <v>1.6</v>
      </c>
      <c r="I22" s="19">
        <f>lavoratore8!H24</f>
        <v>0.75</v>
      </c>
    </row>
    <row r="23" spans="1:9">
      <c r="A23" s="81">
        <v>44155</v>
      </c>
      <c r="B23" s="19">
        <f>lavoratore1!H25</f>
        <v>0</v>
      </c>
      <c r="C23" s="19">
        <f>lavoratore2!H25</f>
        <v>0</v>
      </c>
      <c r="D23" s="19">
        <f>lavoratore3!H25</f>
        <v>0</v>
      </c>
      <c r="E23" s="19">
        <f>lavoratore4!H25</f>
        <v>0</v>
      </c>
      <c r="F23" s="19">
        <f>lavoratore5!H25</f>
        <v>0</v>
      </c>
      <c r="G23" s="19">
        <f>lavoratore6!H25</f>
        <v>0</v>
      </c>
      <c r="H23" s="19">
        <f>lavoratore7!H25</f>
        <v>0</v>
      </c>
      <c r="I23" s="19">
        <f>lavoratore8!H25</f>
        <v>0</v>
      </c>
    </row>
    <row r="24" spans="1:9">
      <c r="A24" s="81">
        <v>44156</v>
      </c>
      <c r="B24" s="19">
        <f>lavoratore1!H26</f>
        <v>0</v>
      </c>
      <c r="C24" s="19">
        <f>lavoratore2!H26</f>
        <v>0</v>
      </c>
      <c r="D24" s="19">
        <f>lavoratore3!H26</f>
        <v>0</v>
      </c>
      <c r="E24" s="19">
        <f>lavoratore4!H26</f>
        <v>0</v>
      </c>
      <c r="F24" s="19">
        <f>lavoratore5!H26</f>
        <v>0</v>
      </c>
      <c r="G24" s="19">
        <f>lavoratore6!H26</f>
        <v>0</v>
      </c>
      <c r="H24" s="19">
        <f>lavoratore7!H26</f>
        <v>0</v>
      </c>
      <c r="I24" s="19" t="str">
        <f>lavoratore8!H26</f>
        <v/>
      </c>
    </row>
    <row r="25" spans="1:9">
      <c r="A25" s="81">
        <v>44157</v>
      </c>
      <c r="B25" s="19">
        <f>lavoratore1!H27</f>
        <v>2</v>
      </c>
      <c r="C25" s="19">
        <f>lavoratore2!H27</f>
        <v>1</v>
      </c>
      <c r="D25" s="19">
        <f>lavoratore3!H27</f>
        <v>1.5</v>
      </c>
      <c r="E25" s="19">
        <f>lavoratore4!H27</f>
        <v>0.75</v>
      </c>
      <c r="F25" s="19">
        <f>lavoratore5!H27</f>
        <v>1.5</v>
      </c>
      <c r="G25" s="19">
        <f>lavoratore6!H27</f>
        <v>0.75</v>
      </c>
      <c r="H25" s="19">
        <f>lavoratore7!H27</f>
        <v>0</v>
      </c>
      <c r="I25" s="19">
        <f>lavoratore8!H27</f>
        <v>1</v>
      </c>
    </row>
    <row r="26" spans="1:9">
      <c r="A26" s="81">
        <v>44158</v>
      </c>
      <c r="B26" s="19">
        <f>lavoratore1!H28</f>
        <v>0</v>
      </c>
      <c r="C26" s="19">
        <f>lavoratore2!H28</f>
        <v>0</v>
      </c>
      <c r="D26" s="19">
        <f>lavoratore3!H28</f>
        <v>0</v>
      </c>
      <c r="E26" s="19">
        <f>lavoratore4!H28</f>
        <v>0</v>
      </c>
      <c r="F26" s="19">
        <f>lavoratore5!H28</f>
        <v>0</v>
      </c>
      <c r="G26" s="19">
        <f>lavoratore6!H28</f>
        <v>0</v>
      </c>
      <c r="H26" s="19">
        <f>lavoratore7!H28</f>
        <v>0</v>
      </c>
      <c r="I26" s="19" t="str">
        <f>lavoratore8!H28</f>
        <v/>
      </c>
    </row>
    <row r="27" spans="1:9">
      <c r="A27" s="81">
        <v>44159</v>
      </c>
      <c r="B27" s="19">
        <f>lavoratore1!H29</f>
        <v>1.3</v>
      </c>
      <c r="C27" s="19">
        <f>lavoratore2!H29</f>
        <v>1</v>
      </c>
      <c r="D27" s="19">
        <f>lavoratore3!H29</f>
        <v>1.3</v>
      </c>
      <c r="E27" s="19">
        <f>lavoratore4!H29</f>
        <v>1.3</v>
      </c>
      <c r="F27" s="19">
        <f>lavoratore5!H29</f>
        <v>0</v>
      </c>
      <c r="G27" s="19">
        <f>lavoratore6!H29</f>
        <v>1.3</v>
      </c>
      <c r="H27" s="19">
        <f>lavoratore7!H29</f>
        <v>2.4500000000000002</v>
      </c>
      <c r="I27" s="19">
        <f>lavoratore8!H29</f>
        <v>1.5</v>
      </c>
    </row>
    <row r="28" spans="1:9">
      <c r="A28" s="81">
        <v>44160</v>
      </c>
      <c r="B28" s="19">
        <f>lavoratore1!H30</f>
        <v>0</v>
      </c>
      <c r="C28" s="19">
        <f>lavoratore2!H30</f>
        <v>0</v>
      </c>
      <c r="D28" s="19">
        <f>lavoratore3!H30</f>
        <v>0.15</v>
      </c>
      <c r="E28" s="19">
        <f>lavoratore4!H30</f>
        <v>0</v>
      </c>
      <c r="F28" s="19">
        <f>lavoratore5!H30</f>
        <v>0</v>
      </c>
      <c r="G28" s="19">
        <f>lavoratore6!H30</f>
        <v>0.5</v>
      </c>
      <c r="H28" s="19">
        <f>lavoratore7!H30</f>
        <v>0.5</v>
      </c>
      <c r="I28" s="19" t="str">
        <f>lavoratore8!H30</f>
        <v/>
      </c>
    </row>
    <row r="29" spans="1:9">
      <c r="A29" s="81">
        <v>44161</v>
      </c>
      <c r="B29" s="19">
        <f>lavoratore1!H31</f>
        <v>0</v>
      </c>
      <c r="C29" s="19">
        <f>lavoratore2!H31</f>
        <v>0</v>
      </c>
      <c r="D29" s="19">
        <f>lavoratore3!H31</f>
        <v>1</v>
      </c>
      <c r="E29" s="19">
        <f>lavoratore4!H31</f>
        <v>0</v>
      </c>
      <c r="F29" s="19">
        <f>lavoratore5!H31</f>
        <v>0</v>
      </c>
      <c r="G29" s="19">
        <f>lavoratore6!H31</f>
        <v>0</v>
      </c>
      <c r="H29" s="19">
        <f>lavoratore7!H31</f>
        <v>0</v>
      </c>
      <c r="I29" s="19">
        <f>lavoratore8!H31</f>
        <v>0.7</v>
      </c>
    </row>
    <row r="30" spans="1:9">
      <c r="A30" s="81">
        <v>44162</v>
      </c>
      <c r="B30" s="19">
        <f>lavoratore1!H32</f>
        <v>0</v>
      </c>
      <c r="C30" s="19">
        <f>lavoratore2!H32</f>
        <v>0</v>
      </c>
      <c r="D30" s="19">
        <f>lavoratore3!H32</f>
        <v>0</v>
      </c>
      <c r="E30" s="19">
        <f>lavoratore4!H32</f>
        <v>0</v>
      </c>
      <c r="F30" s="19">
        <f>lavoratore5!H32</f>
        <v>0</v>
      </c>
      <c r="G30" s="19">
        <f>lavoratore6!H32</f>
        <v>0</v>
      </c>
      <c r="H30" s="19">
        <f>lavoratore7!H32</f>
        <v>0</v>
      </c>
      <c r="I30" s="19">
        <f>lavoratore8!H32</f>
        <v>0</v>
      </c>
    </row>
    <row r="31" spans="1:9">
      <c r="A31" s="81">
        <v>44163</v>
      </c>
      <c r="B31" s="19">
        <f>lavoratore1!H33</f>
        <v>0</v>
      </c>
      <c r="C31" s="19">
        <f>lavoratore2!H33</f>
        <v>0</v>
      </c>
      <c r="D31" s="19">
        <f>lavoratore3!H33</f>
        <v>0</v>
      </c>
      <c r="E31" s="19">
        <f>lavoratore4!H33</f>
        <v>0</v>
      </c>
      <c r="F31" s="19">
        <f>lavoratore5!H33</f>
        <v>0</v>
      </c>
      <c r="G31" s="19">
        <f>lavoratore6!H33</f>
        <v>0</v>
      </c>
      <c r="H31" s="19">
        <f>lavoratore7!H33</f>
        <v>0</v>
      </c>
      <c r="I31" s="19" t="str">
        <f>lavoratore8!H33</f>
        <v/>
      </c>
    </row>
    <row r="32" spans="1:9">
      <c r="A32" s="81">
        <v>44164</v>
      </c>
      <c r="B32" s="19">
        <f>lavoratore1!H34</f>
        <v>0.5</v>
      </c>
      <c r="C32" s="19">
        <f>lavoratore2!H34</f>
        <v>0.5</v>
      </c>
      <c r="D32" s="19">
        <f>lavoratore3!H34</f>
        <v>0</v>
      </c>
      <c r="E32" s="19">
        <f>lavoratore4!H34</f>
        <v>0.5</v>
      </c>
      <c r="F32" s="19">
        <f>lavoratore5!H34</f>
        <v>0.5</v>
      </c>
      <c r="G32" s="19">
        <f>lavoratore6!H34</f>
        <v>0.5</v>
      </c>
      <c r="H32" s="19">
        <f>lavoratore7!H34</f>
        <v>0</v>
      </c>
      <c r="I32" s="19" t="str">
        <f>lavoratore8!H34</f>
        <v/>
      </c>
    </row>
    <row r="33" spans="1:9">
      <c r="A33" s="81">
        <v>44165</v>
      </c>
      <c r="B33" s="19">
        <f>lavoratore1!H35</f>
        <v>0.5</v>
      </c>
      <c r="C33" s="19">
        <f>lavoratore2!H35</f>
        <v>0</v>
      </c>
      <c r="D33" s="19">
        <f>lavoratore3!H35</f>
        <v>0</v>
      </c>
      <c r="E33" s="19">
        <f>lavoratore4!H35</f>
        <v>0</v>
      </c>
      <c r="F33" s="19">
        <f>lavoratore5!H35</f>
        <v>0.5</v>
      </c>
      <c r="G33" s="19">
        <f>lavoratore6!H35</f>
        <v>0</v>
      </c>
      <c r="H33" s="19">
        <f>lavoratore7!H35</f>
        <v>0</v>
      </c>
      <c r="I33" s="19" t="str">
        <f>lavoratore8!H35</f>
        <v/>
      </c>
    </row>
    <row r="34" spans="1:9">
      <c r="A34" s="81">
        <v>44166</v>
      </c>
      <c r="B34" s="19">
        <f>lavoratore1!H36</f>
        <v>0.7</v>
      </c>
      <c r="C34" s="19">
        <f>lavoratore2!H36</f>
        <v>0.7</v>
      </c>
      <c r="D34" s="19">
        <f>lavoratore3!H36</f>
        <v>0.7</v>
      </c>
      <c r="E34" s="19">
        <f>lavoratore4!H36</f>
        <v>0.7</v>
      </c>
      <c r="F34" s="19">
        <f>lavoratore5!H36</f>
        <v>0.7</v>
      </c>
      <c r="G34" s="19">
        <f>lavoratore6!H36</f>
        <v>0.7</v>
      </c>
      <c r="H34" s="19">
        <f>lavoratore7!H36</f>
        <v>0.7</v>
      </c>
      <c r="I34" s="19">
        <f>lavoratore8!H36</f>
        <v>0.7</v>
      </c>
    </row>
    <row r="35" spans="1:9">
      <c r="A35" s="81">
        <v>44167</v>
      </c>
      <c r="B35" s="19">
        <f>lavoratore1!H37</f>
        <v>0.5</v>
      </c>
      <c r="C35" s="19">
        <f>lavoratore2!H37</f>
        <v>1</v>
      </c>
      <c r="D35" s="19">
        <f>lavoratore3!H37</f>
        <v>1</v>
      </c>
      <c r="E35" s="19">
        <f>lavoratore4!H37</f>
        <v>1</v>
      </c>
      <c r="F35" s="19">
        <f>lavoratore5!H37</f>
        <v>1</v>
      </c>
      <c r="G35" s="19">
        <f>lavoratore6!H37</f>
        <v>0.5</v>
      </c>
      <c r="H35" s="19">
        <f>lavoratore7!H37</f>
        <v>0</v>
      </c>
      <c r="I35" s="19" t="str">
        <f>lavoratore8!H37</f>
        <v/>
      </c>
    </row>
    <row r="36" spans="1:9">
      <c r="A36" s="81">
        <v>44168</v>
      </c>
      <c r="B36" s="19">
        <f>lavoratore1!H38</f>
        <v>1</v>
      </c>
      <c r="C36" s="19">
        <f>lavoratore2!H38</f>
        <v>0</v>
      </c>
      <c r="D36" s="19">
        <f>lavoratore3!H38</f>
        <v>0</v>
      </c>
      <c r="E36" s="19">
        <f>lavoratore4!H38</f>
        <v>0</v>
      </c>
      <c r="F36" s="19">
        <f>lavoratore5!H38</f>
        <v>0</v>
      </c>
      <c r="G36" s="19">
        <f>lavoratore6!H38</f>
        <v>1</v>
      </c>
      <c r="H36" s="19">
        <f>lavoratore7!H38</f>
        <v>1.7</v>
      </c>
      <c r="I36" s="19">
        <f>lavoratore8!H38</f>
        <v>2</v>
      </c>
    </row>
    <row r="37" spans="1:9">
      <c r="A37" s="81">
        <v>44169</v>
      </c>
      <c r="B37" s="19">
        <f>lavoratore1!H39</f>
        <v>0</v>
      </c>
      <c r="C37" s="19">
        <f>lavoratore2!H39</f>
        <v>0</v>
      </c>
      <c r="D37" s="19">
        <f>lavoratore3!H39</f>
        <v>0</v>
      </c>
      <c r="E37" s="19">
        <f>lavoratore4!H39</f>
        <v>0</v>
      </c>
      <c r="F37" s="19">
        <f>lavoratore5!H39</f>
        <v>0</v>
      </c>
      <c r="G37" s="19">
        <f>lavoratore6!H39</f>
        <v>0</v>
      </c>
      <c r="H37" s="19">
        <f>lavoratore7!H39</f>
        <v>0</v>
      </c>
      <c r="I37" s="19">
        <f>lavoratore8!H39</f>
        <v>0</v>
      </c>
    </row>
    <row r="38" spans="1:9">
      <c r="A38" s="81">
        <v>44170</v>
      </c>
      <c r="B38" s="19">
        <f>lavoratore1!H40</f>
        <v>1</v>
      </c>
      <c r="C38" s="19">
        <f>lavoratore2!H40</f>
        <v>0</v>
      </c>
      <c r="D38" s="19">
        <f>lavoratore3!H40</f>
        <v>0</v>
      </c>
      <c r="E38" s="19">
        <f>lavoratore4!H40</f>
        <v>0</v>
      </c>
      <c r="F38" s="19">
        <f>lavoratore5!H40</f>
        <v>0</v>
      </c>
      <c r="G38" s="19">
        <f>lavoratore6!H40</f>
        <v>1</v>
      </c>
      <c r="H38" s="19">
        <f>lavoratore7!H40</f>
        <v>0</v>
      </c>
      <c r="I38" s="19" t="str">
        <f>lavoratore8!H40</f>
        <v/>
      </c>
    </row>
    <row r="39" spans="1:9">
      <c r="A39" s="81">
        <v>44171</v>
      </c>
      <c r="B39" s="19">
        <f>lavoratore1!H41</f>
        <v>1</v>
      </c>
      <c r="C39" s="19">
        <f>lavoratore2!H41</f>
        <v>1</v>
      </c>
      <c r="D39" s="19">
        <f>lavoratore3!H41</f>
        <v>1</v>
      </c>
      <c r="E39" s="19">
        <f>lavoratore4!H41</f>
        <v>1</v>
      </c>
      <c r="F39" s="19">
        <f>lavoratore5!H41</f>
        <v>1</v>
      </c>
      <c r="G39" s="19">
        <f>lavoratore6!H41</f>
        <v>1</v>
      </c>
      <c r="H39" s="19">
        <f>lavoratore7!H41</f>
        <v>0</v>
      </c>
      <c r="I39" s="19">
        <f>lavoratore8!H41</f>
        <v>1</v>
      </c>
    </row>
    <row r="40" spans="1:9">
      <c r="A40" s="81">
        <v>44172</v>
      </c>
      <c r="B40" s="19">
        <f>lavoratore1!H42</f>
        <v>0</v>
      </c>
      <c r="C40" s="19">
        <f>lavoratore2!H42</f>
        <v>0</v>
      </c>
      <c r="D40" s="19">
        <f>lavoratore3!H42</f>
        <v>0</v>
      </c>
      <c r="E40" s="19">
        <f>lavoratore4!H42</f>
        <v>0</v>
      </c>
      <c r="F40" s="19">
        <f>lavoratore5!H42</f>
        <v>0</v>
      </c>
      <c r="G40" s="19">
        <f>lavoratore6!H42</f>
        <v>0</v>
      </c>
      <c r="H40" s="19">
        <f>lavoratore7!H42</f>
        <v>0</v>
      </c>
      <c r="I40" s="19" t="str">
        <f>lavoratore8!H42</f>
        <v/>
      </c>
    </row>
    <row r="41" spans="1:9">
      <c r="A41" s="81">
        <v>44173</v>
      </c>
      <c r="B41" s="19">
        <f>lavoratore1!H43</f>
        <v>0</v>
      </c>
      <c r="C41" s="19">
        <f>lavoratore2!H43</f>
        <v>0</v>
      </c>
      <c r="D41" s="19">
        <f>lavoratore3!H43</f>
        <v>0</v>
      </c>
      <c r="E41" s="19">
        <f>lavoratore4!H43</f>
        <v>0</v>
      </c>
      <c r="F41" s="19">
        <f>lavoratore5!H43</f>
        <v>0</v>
      </c>
      <c r="G41" s="19">
        <f>lavoratore6!H43</f>
        <v>0</v>
      </c>
      <c r="H41" s="19">
        <f>lavoratore7!H43</f>
        <v>0</v>
      </c>
      <c r="I41" s="19" t="str">
        <f>lavoratore8!H43</f>
        <v/>
      </c>
    </row>
    <row r="42" spans="1:9">
      <c r="A42" s="81">
        <v>44174</v>
      </c>
      <c r="B42" s="19">
        <f>lavoratore1!H44</f>
        <v>0</v>
      </c>
      <c r="C42" s="19">
        <f>lavoratore2!H44</f>
        <v>0</v>
      </c>
      <c r="D42" s="19">
        <f>lavoratore3!H44</f>
        <v>0</v>
      </c>
      <c r="E42" s="19">
        <f>lavoratore4!H44</f>
        <v>0</v>
      </c>
      <c r="F42" s="19">
        <f>lavoratore5!H44</f>
        <v>0</v>
      </c>
      <c r="G42" s="19">
        <f>lavoratore6!H44</f>
        <v>0</v>
      </c>
      <c r="H42" s="19">
        <f>lavoratore7!H44</f>
        <v>0</v>
      </c>
      <c r="I42" s="19" t="str">
        <f>lavoratore8!H44</f>
        <v/>
      </c>
    </row>
    <row r="43" spans="1:9">
      <c r="A43" s="81">
        <v>44175</v>
      </c>
      <c r="B43" s="19">
        <f>lavoratore1!H45</f>
        <v>0</v>
      </c>
      <c r="C43" s="19">
        <f>lavoratore2!H45</f>
        <v>0</v>
      </c>
      <c r="D43" s="19">
        <f>lavoratore3!H45</f>
        <v>0</v>
      </c>
      <c r="E43" s="19">
        <f>lavoratore4!H45</f>
        <v>0</v>
      </c>
      <c r="F43" s="19">
        <f>lavoratore5!H45</f>
        <v>0</v>
      </c>
      <c r="G43" s="19">
        <f>lavoratore6!H45</f>
        <v>0</v>
      </c>
      <c r="H43" s="19">
        <f>lavoratore7!H45</f>
        <v>0</v>
      </c>
      <c r="I43" s="19" t="str">
        <f>lavoratore8!H45</f>
        <v/>
      </c>
    </row>
    <row r="44" spans="1:9">
      <c r="A44" s="81">
        <v>44176</v>
      </c>
      <c r="B44" s="19">
        <f>lavoratore1!H46</f>
        <v>0</v>
      </c>
      <c r="C44" s="19">
        <f>lavoratore2!H46</f>
        <v>0</v>
      </c>
      <c r="D44" s="19">
        <f>lavoratore3!H46</f>
        <v>0</v>
      </c>
      <c r="E44" s="19">
        <f>lavoratore4!H46</f>
        <v>0</v>
      </c>
      <c r="F44" s="19">
        <f>lavoratore5!H46</f>
        <v>0</v>
      </c>
      <c r="G44" s="19">
        <f>lavoratore6!H46</f>
        <v>0</v>
      </c>
      <c r="H44" s="19">
        <f>lavoratore7!H46</f>
        <v>0</v>
      </c>
      <c r="I44" s="19" t="str">
        <f>lavoratore8!H46</f>
        <v/>
      </c>
    </row>
    <row r="45" spans="1:9">
      <c r="A45" s="81">
        <v>44177</v>
      </c>
      <c r="B45" s="19">
        <f>lavoratore1!H47</f>
        <v>0</v>
      </c>
      <c r="C45" s="19">
        <f>lavoratore2!H47</f>
        <v>0</v>
      </c>
      <c r="D45" s="19">
        <f>lavoratore3!H47</f>
        <v>0</v>
      </c>
      <c r="E45" s="19">
        <f>lavoratore4!H47</f>
        <v>0</v>
      </c>
      <c r="F45" s="19">
        <f>lavoratore5!H47</f>
        <v>0</v>
      </c>
      <c r="G45" s="19">
        <f>lavoratore6!H47</f>
        <v>0</v>
      </c>
      <c r="H45" s="19">
        <f>lavoratore7!H47</f>
        <v>0</v>
      </c>
      <c r="I45" s="19" t="str">
        <f>lavoratore8!H47</f>
        <v/>
      </c>
    </row>
    <row r="46" spans="1:9">
      <c r="A46" s="81">
        <v>44178</v>
      </c>
      <c r="B46" s="19">
        <f>lavoratore1!H48</f>
        <v>3</v>
      </c>
      <c r="C46" s="19">
        <f>lavoratore2!H48</f>
        <v>3</v>
      </c>
      <c r="D46" s="19">
        <f>lavoratore3!H48</f>
        <v>3</v>
      </c>
      <c r="E46" s="19">
        <f>lavoratore4!H48</f>
        <v>3</v>
      </c>
      <c r="F46" s="19">
        <f>lavoratore5!H48</f>
        <v>3</v>
      </c>
      <c r="G46" s="19">
        <f>lavoratore6!H48</f>
        <v>3</v>
      </c>
      <c r="H46" s="19">
        <f>lavoratore7!H48</f>
        <v>3</v>
      </c>
      <c r="I46" s="19">
        <f>lavoratore8!H48</f>
        <v>3</v>
      </c>
    </row>
    <row r="47" spans="1:9">
      <c r="A47" s="81">
        <v>44179</v>
      </c>
      <c r="B47" s="19">
        <f>lavoratore1!H49</f>
        <v>0</v>
      </c>
      <c r="C47" s="19">
        <f>lavoratore2!H49</f>
        <v>0</v>
      </c>
      <c r="D47" s="19">
        <f>lavoratore3!H49</f>
        <v>0</v>
      </c>
      <c r="E47" s="19">
        <f>lavoratore4!H49</f>
        <v>0</v>
      </c>
      <c r="F47" s="19">
        <f>lavoratore5!H49</f>
        <v>0</v>
      </c>
      <c r="G47" s="19">
        <f>lavoratore6!H49</f>
        <v>0</v>
      </c>
      <c r="H47" s="19">
        <f>lavoratore7!H49</f>
        <v>0</v>
      </c>
      <c r="I47" s="19" t="str">
        <f>lavoratore8!H49</f>
        <v/>
      </c>
    </row>
    <row r="48" spans="1:9">
      <c r="A48" s="81">
        <v>44180</v>
      </c>
      <c r="B48" s="19">
        <f>lavoratore1!H50</f>
        <v>0</v>
      </c>
      <c r="C48" s="19">
        <f>lavoratore2!H50</f>
        <v>0</v>
      </c>
      <c r="D48" s="19">
        <f>lavoratore3!H50</f>
        <v>0</v>
      </c>
      <c r="E48" s="19">
        <f>lavoratore4!H50</f>
        <v>0</v>
      </c>
      <c r="F48" s="19">
        <f>lavoratore5!H50</f>
        <v>0</v>
      </c>
      <c r="G48" s="19">
        <f>lavoratore6!H50</f>
        <v>0</v>
      </c>
      <c r="H48" s="19">
        <f>lavoratore7!H50</f>
        <v>0</v>
      </c>
      <c r="I48" s="19" t="str">
        <f>lavoratore8!H50</f>
        <v/>
      </c>
    </row>
    <row r="49" spans="1:9">
      <c r="A49" s="81">
        <v>44181</v>
      </c>
      <c r="B49" s="19">
        <f>lavoratore1!H51</f>
        <v>0.5</v>
      </c>
      <c r="C49" s="19">
        <f>lavoratore2!H51</f>
        <v>1</v>
      </c>
      <c r="D49" s="19">
        <f>lavoratore3!H51</f>
        <v>0</v>
      </c>
      <c r="E49" s="19">
        <f>lavoratore4!H51</f>
        <v>1</v>
      </c>
      <c r="F49" s="19">
        <f>lavoratore5!H51</f>
        <v>0</v>
      </c>
      <c r="G49" s="19">
        <f>lavoratore6!H51</f>
        <v>0.5</v>
      </c>
      <c r="H49" s="19">
        <f>lavoratore7!H51</f>
        <v>0</v>
      </c>
      <c r="I49" s="19" t="str">
        <f>lavoratore8!H51</f>
        <v/>
      </c>
    </row>
    <row r="50" spans="1:9">
      <c r="A50" s="81">
        <v>44182</v>
      </c>
      <c r="B50" s="19">
        <f>lavoratore1!H52</f>
        <v>1.5</v>
      </c>
      <c r="C50" s="19">
        <f>lavoratore2!H52</f>
        <v>2</v>
      </c>
      <c r="D50" s="19">
        <f>lavoratore3!H52</f>
        <v>1</v>
      </c>
      <c r="E50" s="19">
        <f>lavoratore4!H52</f>
        <v>2</v>
      </c>
      <c r="F50" s="19">
        <f>lavoratore5!H52</f>
        <v>0.5</v>
      </c>
      <c r="G50" s="19">
        <f>lavoratore6!H52</f>
        <v>1.5</v>
      </c>
      <c r="H50" s="19">
        <f>lavoratore7!H52</f>
        <v>0</v>
      </c>
      <c r="I50" s="19">
        <f>lavoratore8!H52</f>
        <v>1</v>
      </c>
    </row>
    <row r="51" spans="1:9">
      <c r="A51" s="81">
        <v>44183</v>
      </c>
      <c r="B51" s="19">
        <f>lavoratore1!H53</f>
        <v>2</v>
      </c>
      <c r="C51" s="19">
        <f>lavoratore2!H53</f>
        <v>0</v>
      </c>
      <c r="D51" s="19">
        <f>lavoratore3!H53</f>
        <v>2</v>
      </c>
      <c r="E51" s="19">
        <f>lavoratore4!H53</f>
        <v>0</v>
      </c>
      <c r="F51" s="19">
        <f>lavoratore5!H53</f>
        <v>1</v>
      </c>
      <c r="G51" s="19">
        <f>lavoratore6!H53</f>
        <v>2</v>
      </c>
      <c r="H51" s="19">
        <f>lavoratore7!H53</f>
        <v>0</v>
      </c>
      <c r="I51" s="19">
        <f>lavoratore8!H53</f>
        <v>2</v>
      </c>
    </row>
    <row r="52" spans="1:9">
      <c r="A52" s="81">
        <v>44184</v>
      </c>
      <c r="B52" s="19">
        <f>lavoratore1!H54</f>
        <v>1</v>
      </c>
      <c r="C52" s="19">
        <f>lavoratore2!H54</f>
        <v>0</v>
      </c>
      <c r="D52" s="19">
        <f>lavoratore3!H54</f>
        <v>0</v>
      </c>
      <c r="E52" s="19">
        <f>lavoratore4!H54</f>
        <v>0</v>
      </c>
      <c r="F52" s="19">
        <f>lavoratore5!H54</f>
        <v>1</v>
      </c>
      <c r="G52" s="19">
        <f>lavoratore6!H54</f>
        <v>1</v>
      </c>
      <c r="H52" s="19">
        <f>lavoratore7!H54</f>
        <v>1.1499999999999999</v>
      </c>
      <c r="I52" s="19" t="str">
        <f>lavoratore8!H54</f>
        <v/>
      </c>
    </row>
    <row r="53" spans="1:9">
      <c r="A53" s="81">
        <v>44185</v>
      </c>
      <c r="B53" s="19">
        <f>lavoratore1!H55</f>
        <v>1</v>
      </c>
      <c r="C53" s="19">
        <f>lavoratore2!H55</f>
        <v>3</v>
      </c>
      <c r="D53" s="19">
        <f>lavoratore3!H55</f>
        <v>0</v>
      </c>
      <c r="E53" s="19">
        <f>lavoratore4!H55</f>
        <v>3</v>
      </c>
      <c r="F53" s="19">
        <f>lavoratore5!H55</f>
        <v>1</v>
      </c>
      <c r="G53" s="19">
        <f>lavoratore6!H55</f>
        <v>1</v>
      </c>
      <c r="H53" s="19">
        <f>lavoratore7!H55</f>
        <v>0</v>
      </c>
      <c r="I53" s="19" t="str">
        <f>lavoratore8!H55</f>
        <v/>
      </c>
    </row>
    <row r="54" spans="1:9">
      <c r="A54" s="81">
        <v>44186</v>
      </c>
      <c r="B54" s="19">
        <f>lavoratore1!H56</f>
        <v>0.3</v>
      </c>
      <c r="C54" s="19">
        <f>lavoratore2!H56</f>
        <v>0.3</v>
      </c>
      <c r="D54" s="19">
        <f>lavoratore3!H56</f>
        <v>2.2000000000000002</v>
      </c>
      <c r="E54" s="19">
        <f>lavoratore4!H56</f>
        <v>0.3</v>
      </c>
      <c r="F54" s="19">
        <f>lavoratore5!H56</f>
        <v>1.5</v>
      </c>
      <c r="G54" s="19">
        <f>lavoratore6!H56</f>
        <v>0.3</v>
      </c>
      <c r="H54" s="19">
        <f>lavoratore7!H56</f>
        <v>1</v>
      </c>
      <c r="I54" s="19">
        <f>lavoratore8!H56</f>
        <v>0.3</v>
      </c>
    </row>
    <row r="55" spans="1:9">
      <c r="A55" s="81">
        <v>44187</v>
      </c>
      <c r="B55" s="19">
        <f>lavoratore1!H57</f>
        <v>1</v>
      </c>
      <c r="C55" s="19">
        <f>lavoratore2!H57</f>
        <v>3</v>
      </c>
      <c r="D55" s="19">
        <f>lavoratore3!H57</f>
        <v>2</v>
      </c>
      <c r="E55" s="19">
        <f>lavoratore4!H57</f>
        <v>3</v>
      </c>
      <c r="F55" s="19">
        <f>lavoratore5!H57</f>
        <v>2</v>
      </c>
      <c r="G55" s="19">
        <f>lavoratore6!H57</f>
        <v>1</v>
      </c>
      <c r="H55" s="19">
        <f>lavoratore7!H57</f>
        <v>0</v>
      </c>
      <c r="I55" s="19" t="str">
        <f>lavoratore8!H57</f>
        <v/>
      </c>
    </row>
    <row r="56" spans="1:9">
      <c r="A56" s="81">
        <v>44188</v>
      </c>
      <c r="B56" s="19">
        <f>lavoratore1!H58</f>
        <v>0.3</v>
      </c>
      <c r="C56" s="19">
        <f>lavoratore2!H58</f>
        <v>0.3</v>
      </c>
      <c r="D56" s="19">
        <f>lavoratore3!H58</f>
        <v>2.2000000000000002</v>
      </c>
      <c r="E56" s="19">
        <f>lavoratore4!H58</f>
        <v>0.3</v>
      </c>
      <c r="F56" s="19">
        <f>lavoratore5!H58</f>
        <v>2</v>
      </c>
      <c r="G56" s="19">
        <f>lavoratore6!H58</f>
        <v>0.3</v>
      </c>
      <c r="H56" s="19">
        <f>lavoratore7!H58</f>
        <v>2.2000000000000002</v>
      </c>
      <c r="I56" s="19">
        <f>lavoratore8!H58</f>
        <v>0.3</v>
      </c>
    </row>
    <row r="57" spans="1:9">
      <c r="A57" s="81">
        <v>44189</v>
      </c>
      <c r="B57" s="19">
        <f>lavoratore1!H59</f>
        <v>0</v>
      </c>
      <c r="C57" s="19">
        <f>lavoratore2!H59</f>
        <v>1</v>
      </c>
      <c r="D57" s="19">
        <f>lavoratore3!H59</f>
        <v>0</v>
      </c>
      <c r="E57" s="19">
        <f>lavoratore4!H59</f>
        <v>0.5</v>
      </c>
      <c r="F57" s="19">
        <f>lavoratore5!H59</f>
        <v>0</v>
      </c>
      <c r="G57" s="19">
        <f>lavoratore6!H59</f>
        <v>0</v>
      </c>
      <c r="H57" s="19">
        <f>lavoratore7!H59</f>
        <v>0</v>
      </c>
      <c r="I57" s="19" t="str">
        <f>lavoratore8!H59</f>
        <v/>
      </c>
    </row>
    <row r="58" spans="1:9">
      <c r="A58" s="81">
        <v>44190</v>
      </c>
      <c r="B58" s="19">
        <f>lavoratore1!H60</f>
        <v>0.5</v>
      </c>
      <c r="C58" s="19">
        <f>lavoratore2!H60</f>
        <v>0</v>
      </c>
      <c r="D58" s="19">
        <f>lavoratore3!H60</f>
        <v>0</v>
      </c>
      <c r="E58" s="19">
        <f>lavoratore4!H60</f>
        <v>0</v>
      </c>
      <c r="F58" s="19">
        <f>lavoratore5!H60</f>
        <v>0</v>
      </c>
      <c r="G58" s="19">
        <f>lavoratore6!H60</f>
        <v>0.5</v>
      </c>
      <c r="H58" s="19">
        <f>lavoratore7!H60</f>
        <v>0</v>
      </c>
      <c r="I58" s="19">
        <f>lavoratore8!H60</f>
        <v>2</v>
      </c>
    </row>
    <row r="59" spans="1:9">
      <c r="A59" s="81">
        <v>44191</v>
      </c>
      <c r="B59" s="19">
        <f>lavoratore1!H61</f>
        <v>1</v>
      </c>
      <c r="C59" s="19">
        <f>lavoratore2!H61</f>
        <v>0</v>
      </c>
      <c r="D59" s="19">
        <f>lavoratore3!H61</f>
        <v>0</v>
      </c>
      <c r="E59" s="19">
        <f>lavoratore4!H61</f>
        <v>0</v>
      </c>
      <c r="F59" s="19">
        <f>lavoratore5!H61</f>
        <v>1</v>
      </c>
      <c r="G59" s="19">
        <f>lavoratore6!H61</f>
        <v>1</v>
      </c>
      <c r="H59" s="19">
        <f>lavoratore7!H61</f>
        <v>0</v>
      </c>
      <c r="I59" s="19">
        <f>lavoratore8!H61</f>
        <v>2</v>
      </c>
    </row>
    <row r="60" spans="1:9">
      <c r="A60" s="81">
        <v>44192</v>
      </c>
      <c r="B60" s="19">
        <f>lavoratore1!H62</f>
        <v>1</v>
      </c>
      <c r="C60" s="19">
        <f>lavoratore2!H62</f>
        <v>1</v>
      </c>
      <c r="D60" s="19">
        <f>lavoratore3!H62</f>
        <v>1</v>
      </c>
      <c r="E60" s="19">
        <f>lavoratore4!H62</f>
        <v>1</v>
      </c>
      <c r="F60" s="19">
        <f>lavoratore5!H62</f>
        <v>1</v>
      </c>
      <c r="G60" s="19">
        <f>lavoratore6!H62</f>
        <v>1</v>
      </c>
      <c r="H60" s="19">
        <f>lavoratore7!H62</f>
        <v>1.5</v>
      </c>
      <c r="I60" s="19">
        <f>lavoratore8!H62</f>
        <v>3</v>
      </c>
    </row>
    <row r="61" spans="1:9">
      <c r="A61" s="81">
        <v>44193</v>
      </c>
      <c r="B61" s="19">
        <f>lavoratore1!H63</f>
        <v>1.5</v>
      </c>
      <c r="C61" s="19">
        <f>lavoratore2!H63</f>
        <v>0.5</v>
      </c>
      <c r="D61" s="19">
        <f>lavoratore3!H63</f>
        <v>2</v>
      </c>
      <c r="E61" s="19">
        <f>lavoratore4!H63</f>
        <v>0</v>
      </c>
      <c r="F61" s="19">
        <f>lavoratore5!H63</f>
        <v>2</v>
      </c>
      <c r="G61" s="19">
        <f>lavoratore6!H63</f>
        <v>1.5</v>
      </c>
      <c r="H61" s="19">
        <f>lavoratore7!H63</f>
        <v>0</v>
      </c>
      <c r="I61" s="19" t="str">
        <f>lavoratore8!H63</f>
        <v/>
      </c>
    </row>
    <row r="62" spans="1:9">
      <c r="A62" s="81">
        <v>44194</v>
      </c>
      <c r="B62" s="19">
        <f>lavoratore1!H64</f>
        <v>0.5</v>
      </c>
      <c r="C62" s="19">
        <f>lavoratore2!H64</f>
        <v>0</v>
      </c>
      <c r="D62" s="19">
        <f>lavoratore3!H64</f>
        <v>3</v>
      </c>
      <c r="E62" s="19">
        <f>lavoratore4!H64</f>
        <v>3</v>
      </c>
      <c r="F62" s="19">
        <f>lavoratore5!H64</f>
        <v>1</v>
      </c>
      <c r="G62" s="19">
        <f>lavoratore6!H64</f>
        <v>0.5</v>
      </c>
      <c r="H62" s="19">
        <f>lavoratore7!H64</f>
        <v>0</v>
      </c>
      <c r="I62" s="19" t="str">
        <f>lavoratore8!H64</f>
        <v/>
      </c>
    </row>
    <row r="63" spans="1:9">
      <c r="A63" s="81">
        <v>44195</v>
      </c>
      <c r="B63" s="19">
        <f>lavoratore1!H65</f>
        <v>0</v>
      </c>
      <c r="C63" s="19">
        <f>lavoratore2!H65</f>
        <v>1.5</v>
      </c>
      <c r="D63" s="19">
        <f>lavoratore3!H65</f>
        <v>1</v>
      </c>
      <c r="E63" s="19">
        <f>lavoratore4!H65</f>
        <v>3</v>
      </c>
      <c r="F63" s="19">
        <f>lavoratore5!H65</f>
        <v>0</v>
      </c>
      <c r="G63" s="19">
        <f>lavoratore6!H65</f>
        <v>0</v>
      </c>
      <c r="H63" s="19">
        <f>lavoratore7!H65</f>
        <v>2</v>
      </c>
      <c r="I63" s="19" t="str">
        <f>lavoratore8!H65</f>
        <v/>
      </c>
    </row>
    <row r="64" spans="1:9">
      <c r="A64" s="81">
        <v>44196</v>
      </c>
      <c r="B64" s="19">
        <f>lavoratore1!H66</f>
        <v>1</v>
      </c>
      <c r="C64" s="19">
        <f>lavoratore2!H66</f>
        <v>1</v>
      </c>
      <c r="D64" s="19">
        <f>lavoratore3!H66</f>
        <v>1</v>
      </c>
      <c r="E64" s="19">
        <f>lavoratore4!H66</f>
        <v>1</v>
      </c>
      <c r="F64" s="19">
        <f>lavoratore5!H66</f>
        <v>1</v>
      </c>
      <c r="G64" s="19">
        <f>lavoratore6!H66</f>
        <v>1</v>
      </c>
      <c r="H64" s="19">
        <f>lavoratore7!H66</f>
        <v>0</v>
      </c>
      <c r="I64" s="19" t="str">
        <f>lavoratore8!H66</f>
        <v/>
      </c>
    </row>
    <row r="65" spans="1:9">
      <c r="A65" s="81">
        <v>44197</v>
      </c>
      <c r="B65" s="19">
        <f>lavoratore1!H67</f>
        <v>1</v>
      </c>
      <c r="C65" s="19">
        <f>lavoratore2!H67</f>
        <v>0</v>
      </c>
      <c r="D65" s="19">
        <f>lavoratore3!H67</f>
        <v>0</v>
      </c>
      <c r="E65" s="19">
        <f>lavoratore4!H67</f>
        <v>0</v>
      </c>
      <c r="F65" s="19">
        <f>lavoratore5!H67</f>
        <v>1</v>
      </c>
      <c r="G65" s="19">
        <f>lavoratore6!H67</f>
        <v>1</v>
      </c>
      <c r="H65" s="19">
        <f>lavoratore7!H67</f>
        <v>2</v>
      </c>
      <c r="I65" s="19" t="str">
        <f>lavoratore8!H67</f>
        <v/>
      </c>
    </row>
    <row r="66" spans="1:9">
      <c r="A66" s="81">
        <v>44198</v>
      </c>
      <c r="B66" s="19">
        <f>lavoratore1!H68</f>
        <v>1</v>
      </c>
      <c r="C66" s="19">
        <f>lavoratore2!H68</f>
        <v>2</v>
      </c>
      <c r="D66" s="19">
        <f>lavoratore3!H68</f>
        <v>1</v>
      </c>
      <c r="E66" s="19">
        <f>lavoratore4!H68</f>
        <v>0</v>
      </c>
      <c r="F66" s="19">
        <f>lavoratore5!H68</f>
        <v>2</v>
      </c>
      <c r="G66" s="19">
        <f>lavoratore6!H68</f>
        <v>1.5</v>
      </c>
      <c r="H66" s="19">
        <f>lavoratore7!H68</f>
        <v>3</v>
      </c>
      <c r="I66" s="19" t="str">
        <f>lavoratore8!H68</f>
        <v/>
      </c>
    </row>
    <row r="67" spans="1:9">
      <c r="A67" s="81">
        <v>44199</v>
      </c>
      <c r="B67" s="19">
        <f>lavoratore1!H69</f>
        <v>0.2</v>
      </c>
      <c r="C67" s="19">
        <f>lavoratore2!H69</f>
        <v>1</v>
      </c>
      <c r="D67" s="19">
        <f>lavoratore3!H69</f>
        <v>1.2</v>
      </c>
      <c r="E67" s="19">
        <f>lavoratore4!H69</f>
        <v>0.3</v>
      </c>
      <c r="F67" s="19">
        <f>lavoratore5!H69</f>
        <v>1</v>
      </c>
      <c r="G67" s="19">
        <f>lavoratore6!H69</f>
        <v>0.3</v>
      </c>
      <c r="H67" s="19">
        <f>lavoratore7!H69</f>
        <v>0</v>
      </c>
      <c r="I67" s="19" t="str">
        <f>lavoratore8!H69</f>
        <v/>
      </c>
    </row>
    <row r="68" spans="1:9">
      <c r="A68" s="81">
        <v>44200</v>
      </c>
      <c r="B68" s="19">
        <f>lavoratore1!H70</f>
        <v>0</v>
      </c>
      <c r="C68" s="19">
        <f>lavoratore2!H70</f>
        <v>0</v>
      </c>
      <c r="D68" s="19">
        <f>lavoratore3!H70</f>
        <v>0</v>
      </c>
      <c r="E68" s="19">
        <f>lavoratore4!H70</f>
        <v>0</v>
      </c>
      <c r="F68" s="19">
        <f>lavoratore5!H70</f>
        <v>0</v>
      </c>
      <c r="G68" s="19">
        <f>lavoratore6!H70</f>
        <v>0</v>
      </c>
      <c r="H68" s="19">
        <f>lavoratore7!H70</f>
        <v>0</v>
      </c>
      <c r="I68" s="19">
        <f>lavoratore8!H70</f>
        <v>2</v>
      </c>
    </row>
    <row r="69" spans="1:9">
      <c r="A69" s="81">
        <v>44201</v>
      </c>
      <c r="B69" s="19">
        <f>lavoratore1!H71</f>
        <v>1</v>
      </c>
      <c r="C69" s="19">
        <f>lavoratore2!H71</f>
        <v>0</v>
      </c>
      <c r="D69" s="19">
        <f>lavoratore3!H71</f>
        <v>0</v>
      </c>
      <c r="E69" s="19">
        <f>lavoratore4!H71</f>
        <v>0</v>
      </c>
      <c r="F69" s="19">
        <f>lavoratore5!H71</f>
        <v>0</v>
      </c>
      <c r="G69" s="19">
        <f>lavoratore6!H71</f>
        <v>1</v>
      </c>
      <c r="H69" s="19">
        <f>lavoratore7!H71</f>
        <v>3</v>
      </c>
      <c r="I69" s="19">
        <f>lavoratore8!H71</f>
        <v>2</v>
      </c>
    </row>
    <row r="70" spans="1:9">
      <c r="A70" s="81">
        <v>44202</v>
      </c>
      <c r="B70" s="19">
        <f>lavoratore1!H72</f>
        <v>0.2</v>
      </c>
      <c r="C70" s="19">
        <f>lavoratore2!H72</f>
        <v>0.2</v>
      </c>
      <c r="D70" s="19">
        <f>lavoratore3!H72</f>
        <v>0.2</v>
      </c>
      <c r="E70" s="19">
        <f>lavoratore4!H72</f>
        <v>0.2</v>
      </c>
      <c r="F70" s="19">
        <f>lavoratore5!H72</f>
        <v>0.2</v>
      </c>
      <c r="G70" s="19">
        <f>lavoratore6!H72</f>
        <v>0.3</v>
      </c>
      <c r="H70" s="19">
        <f>lavoratore7!H72</f>
        <v>0.3</v>
      </c>
      <c r="I70" s="19">
        <f>lavoratore8!H72</f>
        <v>0.3</v>
      </c>
    </row>
    <row r="71" spans="1:9">
      <c r="A71" s="81">
        <v>44203</v>
      </c>
      <c r="B71" s="19">
        <f>lavoratore1!H73</f>
        <v>0</v>
      </c>
      <c r="C71" s="19">
        <f>lavoratore2!H73</f>
        <v>2</v>
      </c>
      <c r="D71" s="19">
        <f>lavoratore3!H73</f>
        <v>0</v>
      </c>
      <c r="E71" s="19">
        <f>lavoratore4!H73</f>
        <v>2</v>
      </c>
      <c r="F71" s="19">
        <f>lavoratore5!H73</f>
        <v>0</v>
      </c>
      <c r="G71" s="19">
        <f>lavoratore6!H73</f>
        <v>0</v>
      </c>
      <c r="H71" s="19">
        <f>lavoratore7!H73</f>
        <v>0</v>
      </c>
      <c r="I71" s="19">
        <f>lavoratore8!H73</f>
        <v>3</v>
      </c>
    </row>
    <row r="72" spans="1:9">
      <c r="A72" s="81">
        <v>44204</v>
      </c>
      <c r="B72" s="19">
        <f>lavoratore1!H74</f>
        <v>0.2</v>
      </c>
      <c r="C72" s="19">
        <f>lavoratore2!H74</f>
        <v>0.2</v>
      </c>
      <c r="D72" s="19">
        <f>lavoratore3!H74</f>
        <v>0.2</v>
      </c>
      <c r="E72" s="19">
        <f>lavoratore4!H74</f>
        <v>0.2</v>
      </c>
      <c r="F72" s="19">
        <f>lavoratore5!H74</f>
        <v>0.2</v>
      </c>
      <c r="G72" s="19">
        <f>lavoratore6!H74</f>
        <v>0.3</v>
      </c>
      <c r="H72" s="19">
        <f>lavoratore7!H74</f>
        <v>0.3</v>
      </c>
      <c r="I72" s="19">
        <f>lavoratore8!H74</f>
        <v>0.3</v>
      </c>
    </row>
    <row r="73" spans="1:9">
      <c r="A73" s="81">
        <v>44205</v>
      </c>
      <c r="B73" s="19">
        <f>lavoratore1!H75</f>
        <v>0</v>
      </c>
      <c r="C73" s="19">
        <f>lavoratore2!H75</f>
        <v>0</v>
      </c>
      <c r="D73" s="19">
        <f>lavoratore3!H75</f>
        <v>0</v>
      </c>
      <c r="E73" s="19">
        <f>lavoratore4!H75</f>
        <v>0</v>
      </c>
      <c r="F73" s="19">
        <f>lavoratore5!H75</f>
        <v>0</v>
      </c>
      <c r="G73" s="19">
        <f>lavoratore6!H75</f>
        <v>0</v>
      </c>
      <c r="H73" s="19">
        <f>lavoratore7!H75</f>
        <v>0</v>
      </c>
      <c r="I73" s="19" t="str">
        <f>lavoratore8!H75</f>
        <v/>
      </c>
    </row>
    <row r="74" spans="1:9">
      <c r="A74" s="81">
        <v>44206</v>
      </c>
      <c r="B74" s="19">
        <f>lavoratore1!H76</f>
        <v>0</v>
      </c>
      <c r="C74" s="19">
        <f>lavoratore2!H76</f>
        <v>0</v>
      </c>
      <c r="D74" s="19">
        <f>lavoratore3!H76</f>
        <v>0</v>
      </c>
      <c r="E74" s="19">
        <f>lavoratore4!H76</f>
        <v>0</v>
      </c>
      <c r="F74" s="19">
        <f>lavoratore5!H76</f>
        <v>0</v>
      </c>
      <c r="G74" s="19">
        <f>lavoratore6!H76</f>
        <v>0</v>
      </c>
      <c r="H74" s="19">
        <f>lavoratore7!H76</f>
        <v>0</v>
      </c>
      <c r="I74" s="19">
        <f>lavoratore8!H76</f>
        <v>3</v>
      </c>
    </row>
    <row r="75" spans="1:9">
      <c r="A75" s="81">
        <v>44207</v>
      </c>
      <c r="B75" s="19">
        <f>lavoratore1!H77</f>
        <v>0</v>
      </c>
      <c r="C75" s="19">
        <f>lavoratore2!H77</f>
        <v>0</v>
      </c>
      <c r="D75" s="19">
        <f>lavoratore3!H77</f>
        <v>0</v>
      </c>
      <c r="E75" s="19">
        <f>lavoratore4!H77</f>
        <v>0</v>
      </c>
      <c r="F75" s="19">
        <f>lavoratore5!H77</f>
        <v>0</v>
      </c>
      <c r="G75" s="19">
        <f>lavoratore6!H77</f>
        <v>0</v>
      </c>
      <c r="H75" s="19">
        <f>lavoratore7!H77</f>
        <v>0</v>
      </c>
      <c r="I75" s="19">
        <f>lavoratore8!H77</f>
        <v>3</v>
      </c>
    </row>
    <row r="76" spans="1:9">
      <c r="A76" s="81">
        <v>44208</v>
      </c>
      <c r="B76" s="19">
        <f>lavoratore1!H78</f>
        <v>0.3</v>
      </c>
      <c r="C76" s="19">
        <f>lavoratore2!H78</f>
        <v>2.5</v>
      </c>
      <c r="D76" s="19">
        <f>lavoratore3!H78</f>
        <v>1.3</v>
      </c>
      <c r="E76" s="19">
        <f>lavoratore4!H78</f>
        <v>2.5</v>
      </c>
      <c r="F76" s="19">
        <f>lavoratore5!H78</f>
        <v>1.3</v>
      </c>
      <c r="G76" s="19">
        <f>lavoratore6!H78</f>
        <v>0.3</v>
      </c>
      <c r="H76" s="19">
        <f>lavoratore7!H78</f>
        <v>0</v>
      </c>
      <c r="I76" s="19">
        <f>lavoratore8!H78</f>
        <v>0.3</v>
      </c>
    </row>
    <row r="77" spans="1:9">
      <c r="A77" s="81">
        <v>44209</v>
      </c>
      <c r="B77" s="19">
        <f>lavoratore1!H79</f>
        <v>1</v>
      </c>
      <c r="C77" s="19">
        <f>lavoratore2!H79</f>
        <v>1.5</v>
      </c>
      <c r="D77" s="19">
        <f>lavoratore3!H79</f>
        <v>0</v>
      </c>
      <c r="E77" s="19">
        <f>lavoratore4!H79</f>
        <v>1.5</v>
      </c>
      <c r="F77" s="19">
        <f>lavoratore5!H79</f>
        <v>1</v>
      </c>
      <c r="G77" s="19">
        <f>lavoratore6!H79</f>
        <v>1</v>
      </c>
      <c r="H77" s="19">
        <f>lavoratore7!H79</f>
        <v>0</v>
      </c>
      <c r="I77" s="19">
        <f>lavoratore8!H79</f>
        <v>3</v>
      </c>
    </row>
    <row r="78" spans="1:9">
      <c r="A78" s="81">
        <v>44210</v>
      </c>
      <c r="B78" s="19">
        <f>lavoratore1!H80</f>
        <v>1</v>
      </c>
      <c r="C78" s="19">
        <f>lavoratore2!H80</f>
        <v>1</v>
      </c>
      <c r="D78" s="19">
        <f>lavoratore3!H80</f>
        <v>2</v>
      </c>
      <c r="E78" s="19">
        <f>lavoratore4!H80</f>
        <v>0</v>
      </c>
      <c r="F78" s="19">
        <f>lavoratore5!H80</f>
        <v>2</v>
      </c>
      <c r="G78" s="19">
        <f>lavoratore6!H80</f>
        <v>2</v>
      </c>
      <c r="H78" s="19">
        <f>lavoratore7!H80</f>
        <v>3</v>
      </c>
      <c r="I78" s="19" t="str">
        <f>lavoratore8!H80</f>
        <v/>
      </c>
    </row>
    <row r="79" spans="1:9">
      <c r="A79" s="81">
        <v>44211</v>
      </c>
      <c r="B79" s="19">
        <f>lavoratore1!H81</f>
        <v>1</v>
      </c>
      <c r="C79" s="19">
        <f>lavoratore2!H81</f>
        <v>1</v>
      </c>
      <c r="D79" s="19">
        <f>lavoratore3!H81</f>
        <v>1</v>
      </c>
      <c r="E79" s="19">
        <f>lavoratore4!H81</f>
        <v>1</v>
      </c>
      <c r="F79" s="19">
        <f>lavoratore5!H81</f>
        <v>1.5</v>
      </c>
      <c r="G79" s="19">
        <f>lavoratore6!H81</f>
        <v>2</v>
      </c>
      <c r="H79" s="19">
        <f>lavoratore7!H81</f>
        <v>3</v>
      </c>
      <c r="I79" s="19">
        <f>lavoratore8!H81</f>
        <v>1</v>
      </c>
    </row>
    <row r="80" spans="1:9">
      <c r="A80" s="81">
        <v>44212</v>
      </c>
      <c r="B80" s="19">
        <f>lavoratore1!H82</f>
        <v>2</v>
      </c>
      <c r="C80" s="19">
        <f>lavoratore2!H82</f>
        <v>1</v>
      </c>
      <c r="D80" s="19">
        <f>lavoratore3!H82</f>
        <v>1</v>
      </c>
      <c r="E80" s="19">
        <f>lavoratore4!H82</f>
        <v>1</v>
      </c>
      <c r="F80" s="19">
        <f>lavoratore5!H82</f>
        <v>1.5</v>
      </c>
      <c r="G80" s="19">
        <f>lavoratore6!H82</f>
        <v>1</v>
      </c>
      <c r="H80" s="19">
        <f>lavoratore7!H82</f>
        <v>2</v>
      </c>
      <c r="I80" s="19" t="str">
        <f>lavoratore8!H82</f>
        <v/>
      </c>
    </row>
    <row r="81" spans="1:9">
      <c r="A81" s="81">
        <v>44213</v>
      </c>
      <c r="B81" s="19">
        <f>lavoratore1!H83</f>
        <v>0</v>
      </c>
      <c r="C81" s="19">
        <f>lavoratore2!H83</f>
        <v>0</v>
      </c>
      <c r="D81" s="19">
        <f>lavoratore3!H83</f>
        <v>0</v>
      </c>
      <c r="E81" s="19">
        <f>lavoratore4!H83</f>
        <v>0.5</v>
      </c>
      <c r="F81" s="19">
        <f>lavoratore5!H83</f>
        <v>0</v>
      </c>
      <c r="G81" s="19">
        <f>lavoratore6!H83</f>
        <v>0</v>
      </c>
      <c r="H81" s="19">
        <f>lavoratore7!H83</f>
        <v>1.5</v>
      </c>
      <c r="I81" s="19" t="str">
        <f>lavoratore8!H83</f>
        <v/>
      </c>
    </row>
    <row r="82" spans="1:9">
      <c r="A82" s="81">
        <v>44214</v>
      </c>
      <c r="B82" s="19">
        <f>lavoratore1!H84</f>
        <v>0</v>
      </c>
      <c r="C82" s="19">
        <f>lavoratore2!H84</f>
        <v>0</v>
      </c>
      <c r="D82" s="19">
        <f>lavoratore3!H84</f>
        <v>0</v>
      </c>
      <c r="E82" s="19">
        <f>lavoratore4!H84</f>
        <v>0</v>
      </c>
      <c r="F82" s="19">
        <f>lavoratore5!H84</f>
        <v>0</v>
      </c>
      <c r="G82" s="19">
        <f>lavoratore6!H84</f>
        <v>0</v>
      </c>
      <c r="H82" s="19">
        <f>lavoratore7!H84</f>
        <v>0</v>
      </c>
      <c r="I82" s="19" t="str">
        <f>lavoratore8!H84</f>
        <v/>
      </c>
    </row>
    <row r="83" spans="1:9">
      <c r="A83" s="81">
        <v>44215</v>
      </c>
      <c r="B83" s="19">
        <f>lavoratore1!H85</f>
        <v>1</v>
      </c>
      <c r="C83" s="19">
        <f>lavoratore2!H85</f>
        <v>1</v>
      </c>
      <c r="D83" s="19">
        <f>lavoratore3!H85</f>
        <v>1</v>
      </c>
      <c r="E83" s="19">
        <f>lavoratore4!H85</f>
        <v>1</v>
      </c>
      <c r="F83" s="19">
        <f>lavoratore5!H85</f>
        <v>1</v>
      </c>
      <c r="G83" s="19">
        <f>lavoratore6!H85</f>
        <v>1</v>
      </c>
      <c r="H83" s="19">
        <f>lavoratore7!H85</f>
        <v>1</v>
      </c>
      <c r="I83" s="19">
        <f>lavoratore8!H85</f>
        <v>3</v>
      </c>
    </row>
    <row r="84" spans="1:9">
      <c r="A84" s="81">
        <v>44216</v>
      </c>
      <c r="B84" s="19">
        <f>lavoratore1!H86</f>
        <v>0</v>
      </c>
      <c r="C84" s="19">
        <f>lavoratore2!H86</f>
        <v>0</v>
      </c>
      <c r="D84" s="19">
        <f>lavoratore3!H86</f>
        <v>0</v>
      </c>
      <c r="E84" s="19">
        <f>lavoratore4!H86</f>
        <v>0</v>
      </c>
      <c r="F84" s="19">
        <f>lavoratore5!H86</f>
        <v>0</v>
      </c>
      <c r="G84" s="19">
        <f>lavoratore6!H86</f>
        <v>0</v>
      </c>
      <c r="H84" s="19">
        <f>lavoratore7!H86</f>
        <v>0</v>
      </c>
      <c r="I84" s="19" t="str">
        <f>lavoratore8!H86</f>
        <v/>
      </c>
    </row>
    <row r="85" spans="1:9">
      <c r="A85" s="81">
        <v>44217</v>
      </c>
      <c r="B85" s="19">
        <f>lavoratore1!H87</f>
        <v>0</v>
      </c>
      <c r="C85" s="19">
        <f>lavoratore2!H87</f>
        <v>0</v>
      </c>
      <c r="D85" s="19">
        <f>lavoratore3!H87</f>
        <v>0</v>
      </c>
      <c r="E85" s="19">
        <f>lavoratore4!H87</f>
        <v>0</v>
      </c>
      <c r="F85" s="19">
        <f>lavoratore5!H87</f>
        <v>0</v>
      </c>
      <c r="G85" s="19">
        <f>lavoratore6!H87</f>
        <v>0</v>
      </c>
      <c r="H85" s="19">
        <f>lavoratore7!H87</f>
        <v>0</v>
      </c>
      <c r="I85" s="19" t="str">
        <f>lavoratore8!H87</f>
        <v/>
      </c>
    </row>
    <row r="86" spans="1:9">
      <c r="A86" s="81">
        <v>44218</v>
      </c>
      <c r="B86" s="19">
        <f>lavoratore1!H88</f>
        <v>0</v>
      </c>
      <c r="C86" s="19">
        <f>lavoratore2!H88</f>
        <v>0</v>
      </c>
      <c r="D86" s="19">
        <f>lavoratore3!H88</f>
        <v>0</v>
      </c>
      <c r="E86" s="19">
        <f>lavoratore4!H88</f>
        <v>0</v>
      </c>
      <c r="F86" s="19">
        <f>lavoratore5!H88</f>
        <v>0</v>
      </c>
      <c r="G86" s="19">
        <f>lavoratore6!H88</f>
        <v>0</v>
      </c>
      <c r="H86" s="19">
        <f>lavoratore7!H88</f>
        <v>0</v>
      </c>
      <c r="I86" s="19" t="str">
        <f>lavoratore8!H88</f>
        <v/>
      </c>
    </row>
    <row r="87" spans="1:9">
      <c r="A87" s="81">
        <v>44219</v>
      </c>
      <c r="B87" s="19">
        <f>lavoratore1!H89</f>
        <v>0</v>
      </c>
      <c r="C87" s="19">
        <f>lavoratore2!H89</f>
        <v>0</v>
      </c>
      <c r="D87" s="19">
        <f>lavoratore3!H89</f>
        <v>0</v>
      </c>
      <c r="E87" s="19">
        <f>lavoratore4!H89</f>
        <v>0</v>
      </c>
      <c r="F87" s="19">
        <f>lavoratore5!H89</f>
        <v>0</v>
      </c>
      <c r="G87" s="19">
        <f>lavoratore6!H89</f>
        <v>0</v>
      </c>
      <c r="H87" s="19">
        <f>lavoratore7!H89</f>
        <v>0</v>
      </c>
      <c r="I87" s="19" t="str">
        <f>lavoratore8!H89</f>
        <v/>
      </c>
    </row>
    <row r="88" spans="1:9">
      <c r="A88" s="81">
        <v>44220</v>
      </c>
      <c r="B88" s="19">
        <f>lavoratore1!H90</f>
        <v>0</v>
      </c>
      <c r="C88" s="19">
        <f>lavoratore2!H90</f>
        <v>0</v>
      </c>
      <c r="D88" s="19">
        <f>lavoratore3!H90</f>
        <v>0</v>
      </c>
      <c r="E88" s="19">
        <f>lavoratore4!H90</f>
        <v>0</v>
      </c>
      <c r="F88" s="19">
        <f>lavoratore5!H90</f>
        <v>0</v>
      </c>
      <c r="G88" s="19">
        <f>lavoratore6!H90</f>
        <v>0</v>
      </c>
      <c r="H88" s="19">
        <f>lavoratore7!H90</f>
        <v>0</v>
      </c>
      <c r="I88" s="19" t="str">
        <f>lavoratore8!H90</f>
        <v/>
      </c>
    </row>
    <row r="89" spans="1:9">
      <c r="A89" s="81">
        <v>44221</v>
      </c>
      <c r="B89" s="19">
        <f>lavoratore1!H91</f>
        <v>0</v>
      </c>
      <c r="C89" s="19">
        <f>lavoratore2!H91</f>
        <v>0</v>
      </c>
      <c r="D89" s="19">
        <f>lavoratore3!H91</f>
        <v>0</v>
      </c>
      <c r="E89" s="19">
        <f>lavoratore4!H91</f>
        <v>0</v>
      </c>
      <c r="F89" s="19">
        <f>lavoratore5!H91</f>
        <v>0</v>
      </c>
      <c r="G89" s="19">
        <f>lavoratore6!H91</f>
        <v>0</v>
      </c>
      <c r="H89" s="19">
        <f>lavoratore7!H91</f>
        <v>0</v>
      </c>
      <c r="I89" s="19" t="str">
        <f>lavoratore8!H91</f>
        <v/>
      </c>
    </row>
    <row r="90" spans="1:9">
      <c r="A90" s="81">
        <v>44222</v>
      </c>
      <c r="B90" s="19">
        <f>lavoratore1!H92</f>
        <v>0</v>
      </c>
      <c r="C90" s="19">
        <f>lavoratore2!H92</f>
        <v>0</v>
      </c>
      <c r="D90" s="19">
        <f>lavoratore3!H92</f>
        <v>0</v>
      </c>
      <c r="E90" s="19">
        <f>lavoratore4!H92</f>
        <v>0</v>
      </c>
      <c r="F90" s="19">
        <f>lavoratore5!H92</f>
        <v>0</v>
      </c>
      <c r="G90" s="19">
        <f>lavoratore6!H92</f>
        <v>0</v>
      </c>
      <c r="H90" s="19">
        <f>lavoratore7!H92</f>
        <v>0</v>
      </c>
      <c r="I90" s="19" t="str">
        <f>lavoratore8!H92</f>
        <v/>
      </c>
    </row>
    <row r="91" spans="1:9">
      <c r="A91" s="81">
        <v>44223</v>
      </c>
      <c r="B91" s="19">
        <f>lavoratore1!H93</f>
        <v>0</v>
      </c>
      <c r="C91" s="19">
        <f>lavoratore2!H93</f>
        <v>0</v>
      </c>
      <c r="D91" s="19">
        <f>lavoratore3!H93</f>
        <v>0</v>
      </c>
      <c r="E91" s="19">
        <f>lavoratore4!H93</f>
        <v>0</v>
      </c>
      <c r="F91" s="19">
        <f>lavoratore5!H93</f>
        <v>0</v>
      </c>
      <c r="G91" s="19">
        <f>lavoratore6!H93</f>
        <v>0</v>
      </c>
      <c r="H91" s="19">
        <f>lavoratore7!H93</f>
        <v>0</v>
      </c>
      <c r="I91" s="19" t="str">
        <f>lavoratore8!H93</f>
        <v/>
      </c>
    </row>
    <row r="92" spans="1:9">
      <c r="A92" s="81">
        <v>44224</v>
      </c>
      <c r="B92" s="19">
        <f>lavoratore1!H94</f>
        <v>0</v>
      </c>
      <c r="C92" s="19">
        <f>lavoratore2!H94</f>
        <v>0</v>
      </c>
      <c r="D92" s="19">
        <f>lavoratore3!H94</f>
        <v>0</v>
      </c>
      <c r="E92" s="19">
        <f>lavoratore4!H94</f>
        <v>0</v>
      </c>
      <c r="F92" s="19">
        <f>lavoratore5!H94</f>
        <v>0</v>
      </c>
      <c r="G92" s="19">
        <f>lavoratore6!H94</f>
        <v>0</v>
      </c>
      <c r="H92" s="19">
        <f>lavoratore7!H94</f>
        <v>0</v>
      </c>
      <c r="I92" s="19" t="str">
        <f>lavoratore8!H94</f>
        <v/>
      </c>
    </row>
    <row r="93" spans="1:9">
      <c r="A93" s="81">
        <v>44225</v>
      </c>
      <c r="B93" s="19">
        <f>lavoratore1!H95</f>
        <v>0</v>
      </c>
      <c r="C93" s="19">
        <f>lavoratore2!H95</f>
        <v>0</v>
      </c>
      <c r="D93" s="19">
        <f>lavoratore3!H95</f>
        <v>0</v>
      </c>
      <c r="E93" s="19">
        <f>lavoratore4!H95</f>
        <v>0</v>
      </c>
      <c r="F93" s="19">
        <f>lavoratore5!H95</f>
        <v>0</v>
      </c>
      <c r="G93" s="19">
        <f>lavoratore6!H95</f>
        <v>0</v>
      </c>
      <c r="H93" s="19">
        <f>lavoratore7!H95</f>
        <v>0</v>
      </c>
      <c r="I93" s="19" t="str">
        <f>lavoratore8!H95</f>
        <v/>
      </c>
    </row>
    <row r="94" spans="1:9">
      <c r="A94" s="81">
        <v>44226</v>
      </c>
      <c r="B94" s="19">
        <f>lavoratore1!H96</f>
        <v>0</v>
      </c>
      <c r="C94" s="19">
        <f>lavoratore2!H96</f>
        <v>0</v>
      </c>
      <c r="D94" s="19">
        <f>lavoratore3!H96</f>
        <v>0</v>
      </c>
      <c r="E94" s="19">
        <f>lavoratore4!H96</f>
        <v>0</v>
      </c>
      <c r="F94" s="19">
        <f>lavoratore5!H96</f>
        <v>0</v>
      </c>
      <c r="G94" s="19">
        <f>lavoratore6!H96</f>
        <v>0</v>
      </c>
      <c r="H94" s="19">
        <f>lavoratore7!H96</f>
        <v>0</v>
      </c>
      <c r="I94" s="19" t="str">
        <f>lavoratore8!H96</f>
        <v/>
      </c>
    </row>
    <row r="95" spans="1:9">
      <c r="A95" s="81">
        <v>44227</v>
      </c>
      <c r="B95" s="19">
        <f>lavoratore1!H97</f>
        <v>0</v>
      </c>
      <c r="C95" s="19">
        <f>lavoratore2!H97</f>
        <v>0</v>
      </c>
      <c r="D95" s="19">
        <f>lavoratore3!H97</f>
        <v>0</v>
      </c>
      <c r="E95" s="19">
        <f>lavoratore4!H97</f>
        <v>0</v>
      </c>
      <c r="F95" s="19">
        <f>lavoratore5!H97</f>
        <v>0</v>
      </c>
      <c r="G95" s="19">
        <f>lavoratore6!H97</f>
        <v>0</v>
      </c>
      <c r="H95" s="19">
        <f>lavoratore7!H97</f>
        <v>0</v>
      </c>
      <c r="I95" s="19" t="str">
        <f>lavoratore8!H97</f>
        <v/>
      </c>
    </row>
    <row r="96" spans="1:9">
      <c r="A96" s="81">
        <v>44228</v>
      </c>
      <c r="B96" s="19">
        <f>lavoratore1!H98</f>
        <v>0</v>
      </c>
      <c r="C96" s="19">
        <f>lavoratore2!H98</f>
        <v>0</v>
      </c>
      <c r="D96" s="19">
        <f>lavoratore3!H98</f>
        <v>0</v>
      </c>
      <c r="E96" s="19">
        <f>lavoratore4!H98</f>
        <v>0</v>
      </c>
      <c r="F96" s="19">
        <f>lavoratore5!H98</f>
        <v>0</v>
      </c>
      <c r="G96" s="19">
        <f>lavoratore6!H98</f>
        <v>0</v>
      </c>
      <c r="H96" s="19">
        <f>lavoratore7!H98</f>
        <v>0</v>
      </c>
      <c r="I96" s="19" t="str">
        <f>lavoratore8!H98</f>
        <v/>
      </c>
    </row>
    <row r="97" spans="1:9">
      <c r="A97" s="81">
        <v>44229</v>
      </c>
      <c r="B97" s="19">
        <f>lavoratore1!H99</f>
        <v>0</v>
      </c>
      <c r="C97" s="19">
        <f>lavoratore2!H99</f>
        <v>0</v>
      </c>
      <c r="D97" s="19">
        <f>lavoratore3!H99</f>
        <v>0</v>
      </c>
      <c r="E97" s="19">
        <f>lavoratore4!H99</f>
        <v>0</v>
      </c>
      <c r="F97" s="19">
        <f>lavoratore5!H99</f>
        <v>0</v>
      </c>
      <c r="G97" s="19">
        <f>lavoratore6!H99</f>
        <v>0</v>
      </c>
      <c r="H97" s="19">
        <f>lavoratore7!H99</f>
        <v>0</v>
      </c>
      <c r="I97" s="19" t="str">
        <f>lavoratore8!H99</f>
        <v/>
      </c>
    </row>
    <row r="98" spans="1:9">
      <c r="A98" s="81">
        <v>44230</v>
      </c>
      <c r="B98" s="19">
        <f>lavoratore1!H100</f>
        <v>0</v>
      </c>
      <c r="C98" s="19">
        <f>lavoratore2!H100</f>
        <v>0</v>
      </c>
      <c r="D98" s="19">
        <f>lavoratore3!H100</f>
        <v>0</v>
      </c>
      <c r="E98" s="19">
        <f>lavoratore4!H100</f>
        <v>0</v>
      </c>
      <c r="F98" s="19">
        <f>lavoratore5!H100</f>
        <v>0</v>
      </c>
      <c r="G98" s="19">
        <f>lavoratore6!H100</f>
        <v>0</v>
      </c>
      <c r="H98" s="19">
        <f>lavoratore7!H100</f>
        <v>0</v>
      </c>
      <c r="I98" s="19" t="str">
        <f>lavoratore8!H100</f>
        <v/>
      </c>
    </row>
    <row r="99" spans="1:9">
      <c r="A99" s="81">
        <v>44231</v>
      </c>
      <c r="B99" s="19">
        <f>lavoratore1!H101</f>
        <v>0</v>
      </c>
      <c r="C99" s="19">
        <f>lavoratore2!H101</f>
        <v>0</v>
      </c>
      <c r="D99" s="19">
        <f>lavoratore3!H101</f>
        <v>0</v>
      </c>
      <c r="E99" s="19">
        <f>lavoratore4!H101</f>
        <v>0</v>
      </c>
      <c r="F99" s="19">
        <f>lavoratore5!H101</f>
        <v>0</v>
      </c>
      <c r="G99" s="19">
        <f>lavoratore6!H101</f>
        <v>0</v>
      </c>
      <c r="H99" s="19">
        <f>lavoratore7!H101</f>
        <v>0</v>
      </c>
      <c r="I99" s="19" t="str">
        <f>lavoratore8!H101</f>
        <v/>
      </c>
    </row>
    <row r="100" spans="1:9">
      <c r="A100" s="8"/>
      <c r="B100" s="8"/>
      <c r="C100" s="8"/>
      <c r="D100" s="8"/>
      <c r="E100" s="8"/>
      <c r="F100" s="8"/>
      <c r="G100" s="8"/>
      <c r="H100" s="8"/>
      <c r="I100" s="8"/>
    </row>
    <row r="101" spans="1:9">
      <c r="A101" s="21"/>
    </row>
    <row r="102" spans="1:9">
      <c r="A102" s="21"/>
    </row>
    <row r="103" spans="1:9">
      <c r="A103" s="21"/>
    </row>
    <row r="104" spans="1:9">
      <c r="A104" s="21"/>
    </row>
    <row r="105" spans="1:9">
      <c r="A105" s="21"/>
    </row>
    <row r="106" spans="1:9">
      <c r="A106" s="21"/>
    </row>
    <row r="107" spans="1:9">
      <c r="A107" s="21"/>
    </row>
    <row r="108" spans="1:9">
      <c r="A108" s="21"/>
    </row>
    <row r="109" spans="1:9">
      <c r="A109" s="21"/>
    </row>
    <row r="110" spans="1:9">
      <c r="A110" s="21"/>
    </row>
    <row r="111" spans="1:9">
      <c r="A111" s="21"/>
    </row>
    <row r="112" spans="1:9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"/>
  <sheetViews>
    <sheetView zoomScale="70" zoomScaleNormal="70" zoomScalePageLayoutView="70" workbookViewId="0">
      <selection activeCell="I2" sqref="I2"/>
    </sheetView>
  </sheetViews>
  <sheetFormatPr defaultColWidth="8.625" defaultRowHeight="14.45"/>
  <sheetData>
    <row r="1" spans="1:9">
      <c r="A1" s="8"/>
      <c r="B1" s="8" t="str">
        <f>info!C2</f>
        <v>Voria</v>
      </c>
      <c r="C1" s="8" t="str">
        <f>info!C3</f>
        <v>Maiorino</v>
      </c>
      <c r="D1" s="8" t="str">
        <f>info!C4</f>
        <v>Casolaro</v>
      </c>
      <c r="E1" s="8" t="str">
        <f>info!C5</f>
        <v>Triggiani</v>
      </c>
      <c r="F1" s="8" t="str">
        <f>info!C6</f>
        <v>Della Porta</v>
      </c>
      <c r="G1" s="8" t="str">
        <f>info!C7</f>
        <v>Pentangelo</v>
      </c>
      <c r="H1" s="8" t="str">
        <f>info!C8</f>
        <v>Pagliara</v>
      </c>
      <c r="I1" s="8" t="str">
        <f>info!C9</f>
        <v>Topo</v>
      </c>
    </row>
    <row r="2" spans="1:9">
      <c r="A2" s="18" t="s">
        <v>34</v>
      </c>
      <c r="B2" s="19">
        <f>SUM(riassuntoOreNoProgetto!B2,riassuntoOreProgetto!B2)</f>
        <v>1.5</v>
      </c>
      <c r="C2" s="19">
        <f>SUM(riassuntoOreNoProgetto!C2,riassuntoOreProgetto!C2)</f>
        <v>1.5</v>
      </c>
      <c r="D2" s="19">
        <f>SUM(riassuntoOreNoProgetto!D2,riassuntoOreProgetto!D2)</f>
        <v>1.5</v>
      </c>
      <c r="E2" s="19">
        <f>SUM(riassuntoOreNoProgetto!E2,riassuntoOreProgetto!E2)</f>
        <v>1.5</v>
      </c>
      <c r="F2" s="19">
        <f>SUM(riassuntoOreNoProgetto!F2,riassuntoOreProgetto!F2)</f>
        <v>1.5</v>
      </c>
      <c r="G2" s="19">
        <f>SUM(riassuntoOreNoProgetto!G2,riassuntoOreProgetto!G2)</f>
        <v>1.5</v>
      </c>
      <c r="H2" s="19">
        <f>SUM(riassuntoOreNoProgetto!H2,riassuntoOreProgetto!H2)</f>
        <v>1.5</v>
      </c>
      <c r="I2" s="19">
        <f>SUM(riassuntoOreNoProgetto!I2,riassuntoOreProgetto!I2)</f>
        <v>1.5</v>
      </c>
    </row>
    <row r="3" spans="1:9">
      <c r="A3" s="18" t="s">
        <v>35</v>
      </c>
      <c r="B3" s="19">
        <f>SUM(riassuntoOreNoProgetto!B3,riassuntoOreProgetto!B3)</f>
        <v>0</v>
      </c>
      <c r="C3" s="19">
        <f>SUM(riassuntoOreNoProgetto!C3,riassuntoOreProgetto!C3)</f>
        <v>0</v>
      </c>
      <c r="D3" s="19">
        <v>0</v>
      </c>
      <c r="E3" s="19">
        <f>SUM(riassuntoOreNoProgetto!E3,riassuntoOreProgetto!E3)</f>
        <v>0</v>
      </c>
      <c r="F3" s="19">
        <f>SUM(riassuntoOreNoProgetto!F3,riassuntoOreProgetto!F3)</f>
        <v>0</v>
      </c>
      <c r="G3" s="19">
        <f>SUM(riassuntoOreNoProgetto!G3,riassuntoOreProgetto!G3)</f>
        <v>0</v>
      </c>
      <c r="H3" s="19">
        <f>SUM(riassuntoOreNoProgetto!H3,riassuntoOreProgetto!H3)</f>
        <v>0</v>
      </c>
      <c r="I3" s="19">
        <f>SUM(riassuntoOreNoProgetto!I3,riassuntoOreProgetto!I3)</f>
        <v>0</v>
      </c>
    </row>
    <row r="4" spans="1:9">
      <c r="A4" s="20" t="s">
        <v>36</v>
      </c>
      <c r="B4" s="19">
        <f>SUM(riassuntoOreNoProgetto!B4,riassuntoOreProgetto!B4)</f>
        <v>0</v>
      </c>
      <c r="C4" s="19">
        <f>SUM(riassuntoOreNoProgetto!C4,riassuntoOreProgetto!C4)</f>
        <v>0</v>
      </c>
      <c r="D4" s="19">
        <f>SUM(riassuntoOreNoProgetto!D4,riassuntoOreProgetto!D4)</f>
        <v>0</v>
      </c>
      <c r="E4" s="19">
        <f>SUM(riassuntoOreNoProgetto!E4,riassuntoOreProgetto!E4)</f>
        <v>0</v>
      </c>
      <c r="F4" s="19">
        <v>0</v>
      </c>
      <c r="G4" s="19">
        <v>0</v>
      </c>
      <c r="H4" s="19">
        <f>SUM(riassuntoOreNoProgetto!H4,riassuntoOreProgetto!H4)</f>
        <v>0</v>
      </c>
      <c r="I4" s="19">
        <f>SUM(riassuntoOreNoProgetto!I4,riassuntoOreProgetto!I4)</f>
        <v>0</v>
      </c>
    </row>
    <row r="5" spans="1:9">
      <c r="A5" s="20" t="s">
        <v>37</v>
      </c>
      <c r="B5" s="19">
        <f>SUM(riassuntoOreNoProgetto!B5,riassuntoOreProgetto!B5)</f>
        <v>0</v>
      </c>
      <c r="C5" s="19">
        <f>SUM(riassuntoOreNoProgetto!C5,riassuntoOreProgetto!C5)</f>
        <v>0</v>
      </c>
      <c r="D5" s="19">
        <f>SUM(riassuntoOreNoProgetto!D5,riassuntoOreProgetto!D5)</f>
        <v>0</v>
      </c>
      <c r="E5" s="19">
        <f>SUM(riassuntoOreNoProgetto!E5,riassuntoOreProgetto!E5)</f>
        <v>0</v>
      </c>
      <c r="F5" s="19">
        <f>SUM(riassuntoOreNoProgetto!F5,riassuntoOreProgetto!F5)</f>
        <v>0</v>
      </c>
      <c r="G5" s="19">
        <f>SUM(riassuntoOreNoProgetto!G5,riassuntoOreProgetto!G5)</f>
        <v>0</v>
      </c>
      <c r="H5" s="19">
        <f>SUM(riassuntoOreNoProgetto!H5,riassuntoOreProgetto!H5)</f>
        <v>0</v>
      </c>
      <c r="I5" s="19">
        <f>SUM(riassuntoOreNoProgetto!I5,riassuntoOreProgetto!I5)</f>
        <v>0</v>
      </c>
    </row>
    <row r="6" spans="1:9">
      <c r="A6" s="20" t="s">
        <v>38</v>
      </c>
      <c r="B6" s="19">
        <f>SUM(riassuntoOreNoProgetto!B6,riassuntoOreProgetto!B6)</f>
        <v>1.5</v>
      </c>
      <c r="C6" s="19">
        <f>SUM(riassuntoOreNoProgetto!C6,riassuntoOreProgetto!C6)</f>
        <v>1.5</v>
      </c>
      <c r="D6" s="19">
        <f>SUM(riassuntoOreNoProgetto!D6,riassuntoOreProgetto!D6)</f>
        <v>1.5</v>
      </c>
      <c r="E6" s="19">
        <f>SUM(riassuntoOreNoProgetto!E6,riassuntoOreProgetto!E6)</f>
        <v>1.5</v>
      </c>
      <c r="F6" s="19">
        <f>SUM(riassuntoOreNoProgetto!F6,riassuntoOreProgetto!F6)</f>
        <v>1.5</v>
      </c>
      <c r="G6" s="19">
        <f>SUM(riassuntoOreNoProgetto!G6,riassuntoOreProgetto!G6)</f>
        <v>1.5</v>
      </c>
      <c r="H6" s="19">
        <f>SUM(riassuntoOreNoProgetto!H6,riassuntoOreProgetto!H6)</f>
        <v>1.5</v>
      </c>
      <c r="I6" s="19">
        <f>SUM(riassuntoOreNoProgetto!I6,riassuntoOreProgetto!I6)</f>
        <v>1.5</v>
      </c>
    </row>
    <row r="7" spans="1:9">
      <c r="A7" s="20" t="s">
        <v>39</v>
      </c>
      <c r="B7" s="19">
        <f>SUM(riassuntoOreNoProgetto!B7,riassuntoOreProgetto!B7)</f>
        <v>2</v>
      </c>
      <c r="C7" s="19">
        <v>0</v>
      </c>
      <c r="D7" s="19">
        <f>SUM(riassuntoOreNoProgetto!D7,riassuntoOreProgetto!D7)</f>
        <v>2</v>
      </c>
      <c r="E7" s="19">
        <f>SUM(riassuntoOreNoProgetto!E7,riassuntoOreProgetto!E7)</f>
        <v>2</v>
      </c>
      <c r="F7" s="19">
        <v>0</v>
      </c>
      <c r="G7" s="19">
        <f>SUM(riassuntoOreNoProgetto!G7,riassuntoOreProgetto!G7)</f>
        <v>1</v>
      </c>
      <c r="H7" s="19">
        <f>SUM(riassuntoOreNoProgetto!H7,riassuntoOreProgetto!H7)</f>
        <v>2</v>
      </c>
      <c r="I7" s="19">
        <f>SUM(riassuntoOreNoProgetto!I7,riassuntoOreProgetto!I7)</f>
        <v>1</v>
      </c>
    </row>
    <row r="8" spans="1:9">
      <c r="A8" s="20" t="s">
        <v>40</v>
      </c>
      <c r="B8" s="19">
        <f>SUM(riassuntoOreNoProgetto!B8,riassuntoOreProgetto!B8)</f>
        <v>0</v>
      </c>
      <c r="C8" s="19">
        <f>SUM(riassuntoOreNoProgetto!C8,riassuntoOreProgetto!C8)</f>
        <v>0</v>
      </c>
      <c r="D8" s="19">
        <v>0</v>
      </c>
      <c r="E8" s="19">
        <f>SUM(riassuntoOreNoProgetto!E8,riassuntoOreProgetto!E8)</f>
        <v>1.5</v>
      </c>
      <c r="F8" s="19">
        <f>SUM(riassuntoOreNoProgetto!F8,riassuntoOreProgetto!F8)</f>
        <v>1</v>
      </c>
      <c r="G8" s="19">
        <f>SUM(riassuntoOreNoProgetto!G8,riassuntoOreProgetto!G8)</f>
        <v>1</v>
      </c>
      <c r="H8" s="19">
        <f>SUM(riassuntoOreNoProgetto!H8,riassuntoOreProgetto!H8)</f>
        <v>0.75</v>
      </c>
      <c r="I8" s="19">
        <f>SUM(riassuntoOreNoProgetto!I8,riassuntoOreProgetto!I8)</f>
        <v>0.25</v>
      </c>
    </row>
    <row r="9" spans="1:9">
      <c r="A9" s="20" t="s">
        <v>41</v>
      </c>
      <c r="B9" s="19">
        <f>SUM(riassuntoOreNoProgetto!B9,riassuntoOreProgetto!B9)</f>
        <v>1.5</v>
      </c>
      <c r="C9" s="19">
        <f>SUM(riassuntoOreNoProgetto!C9,riassuntoOreProgetto!C9)</f>
        <v>0</v>
      </c>
      <c r="D9" s="19">
        <f>SUM(riassuntoOreNoProgetto!D9,riassuntoOreProgetto!D9)</f>
        <v>0</v>
      </c>
      <c r="E9" s="19">
        <f>SUM(riassuntoOreNoProgetto!E9,riassuntoOreProgetto!E9)</f>
        <v>1</v>
      </c>
      <c r="F9" s="19">
        <f>SUM(riassuntoOreNoProgetto!F9,riassuntoOreProgetto!F9)</f>
        <v>0</v>
      </c>
      <c r="G9" s="19">
        <f>SUM(riassuntoOreNoProgetto!G9,riassuntoOreProgetto!G9)</f>
        <v>2</v>
      </c>
      <c r="H9" s="19">
        <f>SUM(riassuntoOreNoProgetto!H9,riassuntoOreProgetto!H9)</f>
        <v>2</v>
      </c>
      <c r="I9" s="19">
        <f>SUM(riassuntoOreNoProgetto!I9,riassuntoOreProgetto!I9)</f>
        <v>0</v>
      </c>
    </row>
    <row r="10" spans="1:9">
      <c r="A10" s="20" t="s">
        <v>42</v>
      </c>
      <c r="B10" s="19">
        <f>SUM(riassuntoOreNoProgetto!B10,riassuntoOreProgetto!B10)</f>
        <v>1</v>
      </c>
      <c r="C10" s="19">
        <f>SUM(riassuntoOreNoProgetto!C10,riassuntoOreProgetto!C10)</f>
        <v>1.5</v>
      </c>
      <c r="D10" s="19">
        <f>SUM(riassuntoOreNoProgetto!D10,riassuntoOreProgetto!D10)</f>
        <v>1.5</v>
      </c>
      <c r="E10" s="19">
        <v>0</v>
      </c>
      <c r="F10" s="19">
        <f>SUM(riassuntoOreNoProgetto!F10,riassuntoOreProgetto!F10)</f>
        <v>0</v>
      </c>
      <c r="G10" s="19">
        <f>SUM(riassuntoOreNoProgetto!G10,riassuntoOreProgetto!G10)</f>
        <v>0</v>
      </c>
      <c r="H10" s="19">
        <f>SUM(riassuntoOreNoProgetto!H10,riassuntoOreProgetto!H10)</f>
        <v>0</v>
      </c>
      <c r="I10" s="19">
        <f>SUM(riassuntoOreNoProgetto!I10,riassuntoOreProgetto!I10)</f>
        <v>0</v>
      </c>
    </row>
    <row r="11" spans="1:9">
      <c r="A11" s="20" t="s">
        <v>43</v>
      </c>
      <c r="B11" s="19">
        <v>0</v>
      </c>
      <c r="C11" s="19">
        <v>0</v>
      </c>
      <c r="D11" s="19">
        <v>0</v>
      </c>
      <c r="E11" s="19">
        <f>SUM(riassuntoOreNoProgetto!E11,riassuntoOreProgetto!E11)</f>
        <v>0</v>
      </c>
      <c r="F11" s="19">
        <f>SUM(riassuntoOreNoProgetto!F11,riassuntoOreProgetto!F11)</f>
        <v>0</v>
      </c>
      <c r="G11" s="19">
        <v>0</v>
      </c>
      <c r="H11" s="19">
        <f>SUM(riassuntoOreNoProgetto!H11,riassuntoOreProgetto!H11)</f>
        <v>1</v>
      </c>
      <c r="I11" s="19">
        <f>SUM(riassuntoOreNoProgetto!I11,riassuntoOreProgetto!I11)</f>
        <v>0</v>
      </c>
    </row>
    <row r="12" spans="1:9">
      <c r="A12" s="20" t="s">
        <v>44</v>
      </c>
      <c r="B12" s="19">
        <f>SUM(riassuntoOreNoProgetto!B12,riassuntoOreProgetto!B12)</f>
        <v>0</v>
      </c>
      <c r="C12" s="19">
        <f>SUM(riassuntoOreNoProgetto!C12,riassuntoOreProgetto!C12)</f>
        <v>0</v>
      </c>
      <c r="D12" s="19">
        <v>0</v>
      </c>
      <c r="E12" s="19">
        <f>SUM(riassuntoOreNoProgetto!E12,riassuntoOreProgetto!E12)</f>
        <v>0</v>
      </c>
      <c r="F12" s="19">
        <f>SUM(riassuntoOreNoProgetto!F12,riassuntoOreProgetto!F12)</f>
        <v>0</v>
      </c>
      <c r="G12" s="19">
        <f>SUM(riassuntoOreNoProgetto!G12,riassuntoOreProgetto!G12)</f>
        <v>0</v>
      </c>
      <c r="H12" s="19">
        <f>SUM(riassuntoOreNoProgetto!H12,riassuntoOreProgetto!H12)</f>
        <v>0</v>
      </c>
      <c r="I12" s="19">
        <f>SUM(riassuntoOreNoProgetto!I12,riassuntoOreProgetto!I12)</f>
        <v>0</v>
      </c>
    </row>
    <row r="13" spans="1:9">
      <c r="A13" s="20" t="s">
        <v>45</v>
      </c>
      <c r="B13" s="19">
        <f>SUM(riassuntoOreNoProgetto!B13,riassuntoOreProgetto!B13)</f>
        <v>2</v>
      </c>
      <c r="C13" s="19">
        <f>SUM(riassuntoOreNoProgetto!C13,riassuntoOreProgetto!C13)</f>
        <v>2</v>
      </c>
      <c r="D13" s="19">
        <f>SUM(riassuntoOreNoProgetto!D13,riassuntoOreProgetto!D13)</f>
        <v>2</v>
      </c>
      <c r="E13" s="19">
        <f>SUM(riassuntoOreNoProgetto!E13,riassuntoOreProgetto!E13)</f>
        <v>2</v>
      </c>
      <c r="F13" s="19">
        <f>SUM(riassuntoOreNoProgetto!F13,riassuntoOreProgetto!F13)</f>
        <v>2</v>
      </c>
      <c r="G13" s="19">
        <f>SUM(riassuntoOreNoProgetto!G13,riassuntoOreProgetto!G13)</f>
        <v>2</v>
      </c>
      <c r="H13" s="19">
        <f>SUM(riassuntoOreNoProgetto!H13,riassuntoOreProgetto!H13)</f>
        <v>2</v>
      </c>
      <c r="I13" s="19">
        <f>SUM(riassuntoOreNoProgetto!I13,riassuntoOreProgetto!I13)</f>
        <v>2</v>
      </c>
    </row>
    <row r="14" spans="1:9">
      <c r="A14" s="20" t="s">
        <v>46</v>
      </c>
      <c r="B14" s="19">
        <f>SUM(riassuntoOreNoProgetto!B14,riassuntoOreProgetto!B14)</f>
        <v>1</v>
      </c>
      <c r="C14" s="19">
        <f>SUM(riassuntoOreNoProgetto!C14,riassuntoOreProgetto!C14)</f>
        <v>1</v>
      </c>
      <c r="D14" s="19">
        <f>SUM(riassuntoOreNoProgetto!D14,riassuntoOreProgetto!D14)</f>
        <v>1</v>
      </c>
      <c r="E14" s="19">
        <f>SUM(riassuntoOreNoProgetto!E14,riassuntoOreProgetto!E14)</f>
        <v>1</v>
      </c>
      <c r="F14" s="19">
        <f>SUM(riassuntoOreNoProgetto!F14,riassuntoOreProgetto!F14)</f>
        <v>1</v>
      </c>
      <c r="G14" s="19">
        <f>SUM(riassuntoOreNoProgetto!G14,riassuntoOreProgetto!G14)</f>
        <v>1</v>
      </c>
      <c r="H14" s="19">
        <f>SUM(riassuntoOreNoProgetto!H14,riassuntoOreProgetto!H14)</f>
        <v>0</v>
      </c>
      <c r="I14" s="19">
        <f>SUM(riassuntoOreNoProgetto!I14,riassuntoOreProgetto!I14)</f>
        <v>0</v>
      </c>
    </row>
    <row r="15" spans="1:9">
      <c r="A15" s="20" t="s">
        <v>47</v>
      </c>
      <c r="B15" s="19">
        <f>SUM(riassuntoOreNoProgetto!B15,riassuntoOreProgetto!B15)</f>
        <v>0</v>
      </c>
      <c r="C15" s="19">
        <f>SUM(riassuntoOreNoProgetto!C15,riassuntoOreProgetto!C15)</f>
        <v>0</v>
      </c>
      <c r="D15" s="19">
        <f>SUM(riassuntoOreNoProgetto!D15,riassuntoOreProgetto!D15)</f>
        <v>0</v>
      </c>
      <c r="E15" s="19">
        <f>SUM(riassuntoOreNoProgetto!E15,riassuntoOreProgetto!E15)</f>
        <v>0</v>
      </c>
      <c r="F15" s="19">
        <f>SUM(riassuntoOreNoProgetto!F15,riassuntoOreProgetto!F15)</f>
        <v>0</v>
      </c>
      <c r="G15" s="19">
        <f>SUM(riassuntoOreNoProgetto!G15,riassuntoOreProgetto!G15)</f>
        <v>0</v>
      </c>
      <c r="H15" s="19">
        <f>SUM(riassuntoOreNoProgetto!H15,riassuntoOreProgetto!H15)</f>
        <v>0</v>
      </c>
      <c r="I15" s="19">
        <f>SUM(riassuntoOreNoProgetto!I15,riassuntoOreProgetto!I15)</f>
        <v>0</v>
      </c>
    </row>
    <row r="16" spans="1:9">
      <c r="A16" s="20" t="s">
        <v>48</v>
      </c>
      <c r="B16" s="19">
        <f>SUM(riassuntoOreNoProgetto!B16,riassuntoOreProgetto!B16)</f>
        <v>1.5</v>
      </c>
      <c r="C16" s="19">
        <f>SUM(riassuntoOreNoProgetto!C16,riassuntoOreProgetto!C16)</f>
        <v>1.5</v>
      </c>
      <c r="D16" s="19">
        <f>SUM(riassuntoOreNoProgetto!D16,riassuntoOreProgetto!D16)</f>
        <v>1.5</v>
      </c>
      <c r="E16" s="19">
        <f>SUM(riassuntoOreNoProgetto!E16,riassuntoOreProgetto!E16)</f>
        <v>1.5</v>
      </c>
      <c r="F16" s="19">
        <f>SUM(riassuntoOreNoProgetto!F16,riassuntoOreProgetto!F16)</f>
        <v>1.5</v>
      </c>
      <c r="G16" s="19">
        <f>SUM(riassuntoOreNoProgetto!G16,riassuntoOreProgetto!G16)</f>
        <v>1.5</v>
      </c>
      <c r="H16" s="19">
        <v>0</v>
      </c>
      <c r="I16" s="19">
        <v>0</v>
      </c>
    </row>
    <row r="17" spans="1:9">
      <c r="A17" s="20" t="s">
        <v>49</v>
      </c>
      <c r="B17" s="19">
        <f>SUM(riassuntoOreNoProgetto!B17,riassuntoOreProgetto!B17)</f>
        <v>2</v>
      </c>
      <c r="C17" s="19">
        <f>SUM(riassuntoOreNoProgetto!C17,riassuntoOreProgetto!C17)</f>
        <v>2</v>
      </c>
      <c r="D17" s="19">
        <f>SUM(riassuntoOreNoProgetto!D17,riassuntoOreProgetto!D17)</f>
        <v>0.5</v>
      </c>
      <c r="E17" s="19">
        <f>SUM(riassuntoOreNoProgetto!E17,riassuntoOreProgetto!E17)</f>
        <v>1</v>
      </c>
      <c r="F17" s="19">
        <f>SUM(riassuntoOreNoProgetto!F17,riassuntoOreProgetto!F17)</f>
        <v>2</v>
      </c>
      <c r="G17" s="19">
        <f>SUM(riassuntoOreNoProgetto!G17,riassuntoOreProgetto!G17)</f>
        <v>2</v>
      </c>
      <c r="H17" s="19">
        <f>SUM(riassuntoOreNoProgetto!H17,riassuntoOreProgetto!H17)</f>
        <v>0</v>
      </c>
      <c r="I17" s="19">
        <f>SUM(riassuntoOreNoProgetto!I17,riassuntoOreProgetto!I17)</f>
        <v>0</v>
      </c>
    </row>
    <row r="18" spans="1:9">
      <c r="A18" s="20" t="s">
        <v>50</v>
      </c>
      <c r="B18" s="19">
        <f>SUM(riassuntoOreNoProgetto!B18,riassuntoOreProgetto!B18)</f>
        <v>1</v>
      </c>
      <c r="C18" s="19">
        <f>SUM(riassuntoOreNoProgetto!C18,riassuntoOreProgetto!C18)</f>
        <v>1</v>
      </c>
      <c r="D18" s="19">
        <f>SUM(riassuntoOreNoProgetto!D18,riassuntoOreProgetto!D18)</f>
        <v>1</v>
      </c>
      <c r="E18" s="19">
        <f>SUM(riassuntoOreNoProgetto!E18,riassuntoOreProgetto!E18)</f>
        <v>1</v>
      </c>
      <c r="F18" s="19">
        <f>SUM(riassuntoOreNoProgetto!F18,riassuntoOreProgetto!F18)</f>
        <v>1</v>
      </c>
      <c r="G18" s="19">
        <f>SUM(riassuntoOreNoProgetto!G18,riassuntoOreProgetto!G18)</f>
        <v>1</v>
      </c>
      <c r="H18" s="19">
        <f>SUM(riassuntoOreNoProgetto!H18,riassuntoOreProgetto!H18)</f>
        <v>0</v>
      </c>
      <c r="I18" s="19">
        <f>SUM(riassuntoOreNoProgetto!I18,riassuntoOreProgetto!I18)</f>
        <v>1</v>
      </c>
    </row>
    <row r="19" spans="1:9">
      <c r="A19" s="20" t="s">
        <v>51</v>
      </c>
      <c r="B19" s="19">
        <f>SUM(riassuntoOreNoProgetto!B19,riassuntoOreProgetto!B19)</f>
        <v>1</v>
      </c>
      <c r="C19" s="19">
        <f>SUM(riassuntoOreNoProgetto!C19,riassuntoOreProgetto!C19)</f>
        <v>0</v>
      </c>
      <c r="D19" s="19">
        <f>SUM(riassuntoOreNoProgetto!D19,riassuntoOreProgetto!D19)</f>
        <v>1.5</v>
      </c>
      <c r="E19" s="19">
        <f>SUM(riassuntoOreNoProgetto!E19,riassuntoOreProgetto!E19)</f>
        <v>1</v>
      </c>
      <c r="F19" s="19">
        <f>SUM(riassuntoOreNoProgetto!F19,riassuntoOreProgetto!F19)</f>
        <v>0</v>
      </c>
      <c r="G19" s="19">
        <f>SUM(riassuntoOreNoProgetto!G19,riassuntoOreProgetto!G19)</f>
        <v>1</v>
      </c>
      <c r="H19" s="19">
        <f>SUM(riassuntoOreNoProgetto!H19,riassuntoOreProgetto!H19)</f>
        <v>0</v>
      </c>
      <c r="I19" s="19">
        <f>SUM(riassuntoOreNoProgetto!I19,riassuntoOreProgetto!I19)</f>
        <v>0.25</v>
      </c>
    </row>
    <row r="20" spans="1:9">
      <c r="A20" s="20" t="s">
        <v>52</v>
      </c>
      <c r="B20" s="19">
        <f>SUM(riassuntoOreNoProgetto!B20,riassuntoOreProgetto!B20)</f>
        <v>0.7</v>
      </c>
      <c r="C20" s="19">
        <f>SUM(riassuntoOreNoProgetto!C20,riassuntoOreProgetto!C20)</f>
        <v>0.7</v>
      </c>
      <c r="D20" s="19">
        <f>SUM(riassuntoOreNoProgetto!D20,riassuntoOreProgetto!D20)</f>
        <v>0.7</v>
      </c>
      <c r="E20" s="19">
        <f>SUM(riassuntoOreNoProgetto!E20,riassuntoOreProgetto!E20)</f>
        <v>0.7</v>
      </c>
      <c r="F20" s="19">
        <f>SUM(riassuntoOreNoProgetto!F20,riassuntoOreProgetto!F20)</f>
        <v>0.7</v>
      </c>
      <c r="G20" s="19">
        <f>SUM(riassuntoOreNoProgetto!G20,riassuntoOreProgetto!G20)</f>
        <v>0.7</v>
      </c>
      <c r="H20" s="19">
        <f>SUM(riassuntoOreNoProgetto!H20,riassuntoOreProgetto!H20)</f>
        <v>0.7</v>
      </c>
      <c r="I20" s="19">
        <f>SUM(riassuntoOreNoProgetto!I20,riassuntoOreProgetto!I20)</f>
        <v>0.7</v>
      </c>
    </row>
    <row r="21" spans="1:9">
      <c r="A21" s="20" t="s">
        <v>53</v>
      </c>
      <c r="B21" s="19">
        <f>SUM(riassuntoOreNoProgetto!B21,riassuntoOreProgetto!B21)</f>
        <v>1</v>
      </c>
      <c r="C21" s="19">
        <f>SUM(riassuntoOreNoProgetto!C21,riassuntoOreProgetto!C21)</f>
        <v>0</v>
      </c>
      <c r="D21" s="19">
        <f>SUM(riassuntoOreNoProgetto!D21,riassuntoOreProgetto!D21)</f>
        <v>0</v>
      </c>
      <c r="E21" s="19">
        <f>SUM(riassuntoOreNoProgetto!E21,riassuntoOreProgetto!E21)</f>
        <v>0</v>
      </c>
      <c r="F21" s="19">
        <f>SUM(riassuntoOreNoProgetto!F21,riassuntoOreProgetto!F21)</f>
        <v>0.3</v>
      </c>
      <c r="G21" s="19">
        <f>SUM(riassuntoOreNoProgetto!G21,riassuntoOreProgetto!G21)</f>
        <v>0</v>
      </c>
      <c r="H21" s="19">
        <f>SUM(riassuntoOreNoProgetto!H21,riassuntoOreProgetto!H21)</f>
        <v>1</v>
      </c>
      <c r="I21" s="19">
        <f>SUM(riassuntoOreNoProgetto!I21,riassuntoOreProgetto!I21)</f>
        <v>0</v>
      </c>
    </row>
    <row r="22" spans="1:9">
      <c r="A22" s="20" t="s">
        <v>54</v>
      </c>
      <c r="B22" s="19">
        <f>SUM(riassuntoOreNoProgetto!B22,riassuntoOreProgetto!B22)</f>
        <v>1</v>
      </c>
      <c r="C22" s="19">
        <f>SUM(riassuntoOreNoProgetto!C22,riassuntoOreProgetto!C22)</f>
        <v>0.75</v>
      </c>
      <c r="D22" s="19">
        <f>SUM(riassuntoOreNoProgetto!D22,riassuntoOreProgetto!D22)</f>
        <v>0.75</v>
      </c>
      <c r="E22" s="19">
        <f>SUM(riassuntoOreNoProgetto!E22,riassuntoOreProgetto!E22)</f>
        <v>0.75</v>
      </c>
      <c r="F22" s="19">
        <f>SUM(riassuntoOreNoProgetto!F22,riassuntoOreProgetto!F22)</f>
        <v>0.75</v>
      </c>
      <c r="G22" s="19">
        <f>SUM(riassuntoOreNoProgetto!G22,riassuntoOreProgetto!G22)</f>
        <v>0.75</v>
      </c>
      <c r="H22" s="19">
        <f>SUM(riassuntoOreNoProgetto!H22,riassuntoOreProgetto!H22)</f>
        <v>1.6</v>
      </c>
      <c r="I22" s="19">
        <f>SUM(riassuntoOreNoProgetto!I22,riassuntoOreProgetto!I22)</f>
        <v>0.75</v>
      </c>
    </row>
    <row r="23" spans="1:9">
      <c r="A23" s="20" t="s">
        <v>55</v>
      </c>
      <c r="B23" s="19">
        <f>SUM(riassuntoOreNoProgetto!B23,riassuntoOreProgetto!B23)</f>
        <v>1.5</v>
      </c>
      <c r="C23" s="19">
        <f>SUM(riassuntoOreNoProgetto!C23,riassuntoOreProgetto!C23)</f>
        <v>1.5</v>
      </c>
      <c r="D23" s="19">
        <f>SUM(riassuntoOreNoProgetto!D23,riassuntoOreProgetto!D23)</f>
        <v>1.5</v>
      </c>
      <c r="E23" s="19">
        <f>SUM(riassuntoOreNoProgetto!E23,riassuntoOreProgetto!E23)</f>
        <v>1.5</v>
      </c>
      <c r="F23" s="19">
        <f>SUM(riassuntoOreNoProgetto!F23,riassuntoOreProgetto!F23)</f>
        <v>1.5</v>
      </c>
      <c r="G23" s="19">
        <f>SUM(riassuntoOreNoProgetto!G23,riassuntoOreProgetto!G23)</f>
        <v>1.5</v>
      </c>
      <c r="H23" s="19">
        <f>SUM(riassuntoOreNoProgetto!H23,riassuntoOreProgetto!H23)</f>
        <v>1.5</v>
      </c>
      <c r="I23" s="19">
        <f>SUM(riassuntoOreNoProgetto!I23,riassuntoOreProgetto!I23)</f>
        <v>1.5</v>
      </c>
    </row>
    <row r="24" spans="1:9">
      <c r="A24" s="20" t="s">
        <v>56</v>
      </c>
      <c r="B24" s="19">
        <f>SUM(riassuntoOreNoProgetto!B24,riassuntoOreProgetto!B24)</f>
        <v>0</v>
      </c>
      <c r="C24" s="19">
        <f>SUM(riassuntoOreNoProgetto!C24,riassuntoOreProgetto!C24)</f>
        <v>0</v>
      </c>
      <c r="D24" s="19">
        <f>SUM(riassuntoOreNoProgetto!D24,riassuntoOreProgetto!D24)</f>
        <v>0</v>
      </c>
      <c r="E24" s="19">
        <f>SUM(riassuntoOreNoProgetto!E24,riassuntoOreProgetto!E24)</f>
        <v>0</v>
      </c>
      <c r="F24" s="19">
        <f>SUM(riassuntoOreNoProgetto!F24,riassuntoOreProgetto!F24)</f>
        <v>0</v>
      </c>
      <c r="G24" s="19">
        <f>SUM(riassuntoOreNoProgetto!G24,riassuntoOreProgetto!G24)</f>
        <v>0</v>
      </c>
      <c r="H24" s="19">
        <f>SUM(riassuntoOreNoProgetto!H24,riassuntoOreProgetto!H24)</f>
        <v>0</v>
      </c>
      <c r="I24" s="19">
        <f>SUM(riassuntoOreNoProgetto!I24,riassuntoOreProgetto!I24)</f>
        <v>0</v>
      </c>
    </row>
    <row r="25" spans="1:9">
      <c r="A25" s="20" t="s">
        <v>57</v>
      </c>
      <c r="B25" s="19">
        <f>SUM(riassuntoOreNoProgetto!B25,riassuntoOreProgetto!B25)</f>
        <v>2</v>
      </c>
      <c r="C25" s="19">
        <f>SUM(riassuntoOreNoProgetto!C25,riassuntoOreProgetto!C25)</f>
        <v>1</v>
      </c>
      <c r="D25" s="19">
        <f>SUM(riassuntoOreNoProgetto!D25,riassuntoOreProgetto!D25)</f>
        <v>1.5</v>
      </c>
      <c r="E25" s="19">
        <f>SUM(riassuntoOreNoProgetto!E25,riassuntoOreProgetto!E25)</f>
        <v>0.75</v>
      </c>
      <c r="F25" s="19">
        <f>SUM(riassuntoOreNoProgetto!F25,riassuntoOreProgetto!F25)</f>
        <v>1.5</v>
      </c>
      <c r="G25" s="19">
        <f>SUM(riassuntoOreNoProgetto!G25,riassuntoOreProgetto!G25)</f>
        <v>0.75</v>
      </c>
      <c r="H25" s="19">
        <f>SUM(riassuntoOreNoProgetto!H25,riassuntoOreProgetto!H25)</f>
        <v>0</v>
      </c>
      <c r="I25" s="19">
        <f>SUM(riassuntoOreNoProgetto!I25,riassuntoOreProgetto!I25)</f>
        <v>1</v>
      </c>
    </row>
    <row r="26" spans="1:9">
      <c r="A26" s="20" t="s">
        <v>58</v>
      </c>
      <c r="B26" s="19">
        <f>SUM(riassuntoOreNoProgetto!B26,riassuntoOreProgetto!B26)</f>
        <v>0</v>
      </c>
      <c r="C26" s="19">
        <f>SUM(riassuntoOreNoProgetto!C26,riassuntoOreProgetto!C26)</f>
        <v>0</v>
      </c>
      <c r="D26" s="19">
        <f>SUM(riassuntoOreNoProgetto!D26,riassuntoOreProgetto!D26)</f>
        <v>0</v>
      </c>
      <c r="E26" s="19">
        <f>SUM(riassuntoOreNoProgetto!E26,riassuntoOreProgetto!E26)</f>
        <v>0</v>
      </c>
      <c r="F26" s="19">
        <f>SUM(riassuntoOreNoProgetto!F26,riassuntoOreProgetto!F26)</f>
        <v>0</v>
      </c>
      <c r="G26" s="19">
        <f>SUM(riassuntoOreNoProgetto!G26,riassuntoOreProgetto!G26)</f>
        <v>0</v>
      </c>
      <c r="H26" s="19">
        <f>SUM(riassuntoOreNoProgetto!H26,riassuntoOreProgetto!H26)</f>
        <v>0</v>
      </c>
      <c r="I26" s="19">
        <f>SUM(riassuntoOreNoProgetto!I26,riassuntoOreProgetto!I26)</f>
        <v>0</v>
      </c>
    </row>
    <row r="27" spans="1:9">
      <c r="A27" s="20" t="s">
        <v>59</v>
      </c>
      <c r="B27" s="19">
        <f>SUM(riassuntoOreNoProgetto!B27,riassuntoOreProgetto!B27)</f>
        <v>1.3</v>
      </c>
      <c r="C27" s="19">
        <f>SUM(riassuntoOreNoProgetto!C27,riassuntoOreProgetto!C27)</f>
        <v>1</v>
      </c>
      <c r="D27" s="19">
        <f>SUM(riassuntoOreNoProgetto!D27,riassuntoOreProgetto!D27)</f>
        <v>1.3</v>
      </c>
      <c r="E27" s="19">
        <f>SUM(riassuntoOreNoProgetto!E27,riassuntoOreProgetto!E27)</f>
        <v>1.3</v>
      </c>
      <c r="F27" s="19">
        <f>SUM(riassuntoOreNoProgetto!F27,riassuntoOreProgetto!F27)</f>
        <v>0</v>
      </c>
      <c r="G27" s="19">
        <f>SUM(riassuntoOreNoProgetto!G27,riassuntoOreProgetto!G27)</f>
        <v>1.3</v>
      </c>
      <c r="H27" s="19">
        <f>SUM(riassuntoOreNoProgetto!H27,riassuntoOreProgetto!H27)</f>
        <v>2.4500000000000002</v>
      </c>
      <c r="I27" s="19">
        <f>SUM(riassuntoOreNoProgetto!I27,riassuntoOreProgetto!I27)</f>
        <v>1.5</v>
      </c>
    </row>
    <row r="28" spans="1:9">
      <c r="A28" s="20" t="s">
        <v>60</v>
      </c>
      <c r="B28" s="19">
        <f>SUM(riassuntoOreNoProgetto!B28,riassuntoOreProgetto!B28)</f>
        <v>0</v>
      </c>
      <c r="C28" s="19">
        <f>SUM(riassuntoOreNoProgetto!C28,riassuntoOreProgetto!C28)</f>
        <v>0</v>
      </c>
      <c r="D28" s="19">
        <f>SUM(riassuntoOreNoProgetto!D28,riassuntoOreProgetto!D28)</f>
        <v>0.15</v>
      </c>
      <c r="E28" s="19">
        <f>SUM(riassuntoOreNoProgetto!E28,riassuntoOreProgetto!E28)</f>
        <v>0</v>
      </c>
      <c r="F28" s="19">
        <f>SUM(riassuntoOreNoProgetto!F28,riassuntoOreProgetto!F28)</f>
        <v>0</v>
      </c>
      <c r="G28" s="19">
        <f>SUM(riassuntoOreNoProgetto!G28,riassuntoOreProgetto!G28)</f>
        <v>0.5</v>
      </c>
      <c r="H28" s="19">
        <f>SUM(riassuntoOreNoProgetto!H28,riassuntoOreProgetto!H28)</f>
        <v>0.5</v>
      </c>
      <c r="I28" s="19">
        <f>SUM(riassuntoOreNoProgetto!I28,riassuntoOreProgetto!I28)</f>
        <v>0</v>
      </c>
    </row>
    <row r="29" spans="1:9">
      <c r="A29" s="20" t="s">
        <v>61</v>
      </c>
      <c r="B29" s="19">
        <f>SUM(riassuntoOreNoProgetto!B29,riassuntoOreProgetto!B29)</f>
        <v>0</v>
      </c>
      <c r="C29" s="19">
        <f>SUM(riassuntoOreNoProgetto!C29,riassuntoOreProgetto!C29)</f>
        <v>0</v>
      </c>
      <c r="D29" s="19">
        <f>SUM(riassuntoOreNoProgetto!D29,riassuntoOreProgetto!D29)</f>
        <v>1</v>
      </c>
      <c r="E29" s="19">
        <f>SUM(riassuntoOreNoProgetto!E29,riassuntoOreProgetto!E29)</f>
        <v>0</v>
      </c>
      <c r="F29" s="19">
        <f>SUM(riassuntoOreNoProgetto!F29,riassuntoOreProgetto!F29)</f>
        <v>0</v>
      </c>
      <c r="G29" s="19">
        <f>SUM(riassuntoOreNoProgetto!G29,riassuntoOreProgetto!G29)</f>
        <v>0</v>
      </c>
      <c r="H29" s="19">
        <f>SUM(riassuntoOreNoProgetto!H29,riassuntoOreProgetto!H29)</f>
        <v>0</v>
      </c>
      <c r="I29" s="19">
        <f>SUM(riassuntoOreNoProgetto!I29,riassuntoOreProgetto!I29)</f>
        <v>0.7</v>
      </c>
    </row>
    <row r="30" spans="1:9">
      <c r="A30" s="20" t="s">
        <v>62</v>
      </c>
      <c r="B30" s="19">
        <f>SUM(riassuntoOreNoProgetto!B30,riassuntoOreProgetto!B30)</f>
        <v>1.5</v>
      </c>
      <c r="C30" s="19">
        <f>SUM(riassuntoOreNoProgetto!C30,riassuntoOreProgetto!C30)</f>
        <v>1.5</v>
      </c>
      <c r="D30" s="19">
        <f>SUM(riassuntoOreNoProgetto!D30,riassuntoOreProgetto!D30)</f>
        <v>1.5</v>
      </c>
      <c r="E30" s="19">
        <f>SUM(riassuntoOreNoProgetto!E30,riassuntoOreProgetto!E30)</f>
        <v>1.5</v>
      </c>
      <c r="F30" s="19">
        <f>SUM(riassuntoOreNoProgetto!F30,riassuntoOreProgetto!F30)</f>
        <v>1.5</v>
      </c>
      <c r="G30" s="19">
        <f>SUM(riassuntoOreNoProgetto!G30,riassuntoOreProgetto!G30)</f>
        <v>1.5</v>
      </c>
      <c r="H30" s="19">
        <f>SUM(riassuntoOreNoProgetto!H30,riassuntoOreProgetto!H30)</f>
        <v>0</v>
      </c>
      <c r="I30" s="19">
        <f>SUM(riassuntoOreNoProgetto!I30,riassuntoOreProgetto!I30)</f>
        <v>1.5</v>
      </c>
    </row>
    <row r="31" spans="1:9">
      <c r="A31" s="20" t="s">
        <v>63</v>
      </c>
      <c r="B31" s="19">
        <f>SUM(riassuntoOreNoProgetto!B31,riassuntoOreProgetto!B31)</f>
        <v>0</v>
      </c>
      <c r="C31" s="19">
        <f>SUM(riassuntoOreNoProgetto!C31,riassuntoOreProgetto!C31)</f>
        <v>0</v>
      </c>
      <c r="D31" s="19">
        <f>SUM(riassuntoOreNoProgetto!D31,riassuntoOreProgetto!D31)</f>
        <v>0</v>
      </c>
      <c r="E31" s="19">
        <f>SUM(riassuntoOreNoProgetto!E31,riassuntoOreProgetto!E31)</f>
        <v>0</v>
      </c>
      <c r="F31" s="19">
        <f>SUM(riassuntoOreNoProgetto!F31,riassuntoOreProgetto!F31)</f>
        <v>0</v>
      </c>
      <c r="G31" s="19">
        <f>SUM(riassuntoOreNoProgetto!G31,riassuntoOreProgetto!G31)</f>
        <v>0</v>
      </c>
      <c r="H31" s="19">
        <f>SUM(riassuntoOreNoProgetto!H31,riassuntoOreProgetto!H31)</f>
        <v>0</v>
      </c>
      <c r="I31" s="19">
        <f>SUM(riassuntoOreNoProgetto!I31,riassuntoOreProgetto!I31)</f>
        <v>0</v>
      </c>
    </row>
    <row r="32" spans="1:9">
      <c r="A32" s="20" t="s">
        <v>64</v>
      </c>
      <c r="B32" s="19">
        <f>SUM(riassuntoOreNoProgetto!B32,riassuntoOreProgetto!B32)</f>
        <v>0.5</v>
      </c>
      <c r="C32" s="19">
        <f>SUM(riassuntoOreNoProgetto!C32,riassuntoOreProgetto!C32)</f>
        <v>0.5</v>
      </c>
      <c r="D32" s="19">
        <f>SUM(riassuntoOreNoProgetto!D32,riassuntoOreProgetto!D32)</f>
        <v>0</v>
      </c>
      <c r="E32" s="19">
        <f>SUM(riassuntoOreNoProgetto!E32,riassuntoOreProgetto!E32)</f>
        <v>0.5</v>
      </c>
      <c r="F32" s="19">
        <f>SUM(riassuntoOreNoProgetto!F32,riassuntoOreProgetto!F32)</f>
        <v>0.5</v>
      </c>
      <c r="G32" s="19">
        <f>SUM(riassuntoOreNoProgetto!G32,riassuntoOreProgetto!G32)</f>
        <v>0.5</v>
      </c>
      <c r="H32" s="19">
        <f>SUM(riassuntoOreNoProgetto!H32,riassuntoOreProgetto!H32)</f>
        <v>0</v>
      </c>
      <c r="I32" s="19">
        <f>SUM(riassuntoOreNoProgetto!I32,riassuntoOreProgetto!I32)</f>
        <v>0</v>
      </c>
    </row>
    <row r="33" spans="1:9">
      <c r="A33" s="20" t="s">
        <v>65</v>
      </c>
      <c r="B33" s="19">
        <f>SUM(riassuntoOreNoProgetto!B33,riassuntoOreProgetto!B33)</f>
        <v>0.5</v>
      </c>
      <c r="C33" s="19">
        <f>SUM(riassuntoOreNoProgetto!C33,riassuntoOreProgetto!C33)</f>
        <v>0</v>
      </c>
      <c r="D33" s="19">
        <f>SUM(riassuntoOreNoProgetto!D33,riassuntoOreProgetto!D33)</f>
        <v>0</v>
      </c>
      <c r="E33" s="19">
        <f>SUM(riassuntoOreNoProgetto!E33,riassuntoOreProgetto!E33)</f>
        <v>0</v>
      </c>
      <c r="F33" s="19">
        <f>SUM(riassuntoOreNoProgetto!F33,riassuntoOreProgetto!F33)</f>
        <v>0.5</v>
      </c>
      <c r="G33" s="19">
        <f>SUM(riassuntoOreNoProgetto!G33,riassuntoOreProgetto!G33)</f>
        <v>0</v>
      </c>
      <c r="H33" s="19">
        <f>SUM(riassuntoOreNoProgetto!H33,riassuntoOreProgetto!H33)</f>
        <v>0</v>
      </c>
      <c r="I33" s="19">
        <f>SUM(riassuntoOreNoProgetto!I33,riassuntoOreProgetto!I33)</f>
        <v>0</v>
      </c>
    </row>
    <row r="34" spans="1:9">
      <c r="A34" s="20" t="s">
        <v>66</v>
      </c>
      <c r="B34" s="19">
        <f>SUM(riassuntoOreNoProgetto!B34,riassuntoOreProgetto!B34)</f>
        <v>0.7</v>
      </c>
      <c r="C34" s="19">
        <f>SUM(riassuntoOreNoProgetto!C34,riassuntoOreProgetto!C34)</f>
        <v>0.7</v>
      </c>
      <c r="D34" s="19">
        <f>SUM(riassuntoOreNoProgetto!D34,riassuntoOreProgetto!D34)</f>
        <v>0.7</v>
      </c>
      <c r="E34" s="19">
        <f>SUM(riassuntoOreNoProgetto!E34,riassuntoOreProgetto!E34)</f>
        <v>0.7</v>
      </c>
      <c r="F34" s="19">
        <f>SUM(riassuntoOreNoProgetto!F34,riassuntoOreProgetto!F34)</f>
        <v>0.7</v>
      </c>
      <c r="G34" s="19">
        <f>SUM(riassuntoOreNoProgetto!G34,riassuntoOreProgetto!G34)</f>
        <v>0.7</v>
      </c>
      <c r="H34" s="19">
        <f>SUM(riassuntoOreNoProgetto!H34,riassuntoOreProgetto!H34)</f>
        <v>0.7</v>
      </c>
      <c r="I34" s="19">
        <f>SUM(riassuntoOreNoProgetto!I34,riassuntoOreProgetto!I34)</f>
        <v>0.7</v>
      </c>
    </row>
    <row r="35" spans="1:9">
      <c r="A35" s="20" t="s">
        <v>67</v>
      </c>
      <c r="B35" s="19">
        <f>SUM(riassuntoOreNoProgetto!B35,riassuntoOreProgetto!B35)</f>
        <v>0.5</v>
      </c>
      <c r="C35" s="19">
        <f>SUM(riassuntoOreNoProgetto!C35,riassuntoOreProgetto!C35)</f>
        <v>1</v>
      </c>
      <c r="D35" s="19">
        <f>SUM(riassuntoOreNoProgetto!D35,riassuntoOreProgetto!D35)</f>
        <v>1</v>
      </c>
      <c r="E35" s="19">
        <f>SUM(riassuntoOreNoProgetto!E35,riassuntoOreProgetto!E35)</f>
        <v>1</v>
      </c>
      <c r="F35" s="19">
        <f>SUM(riassuntoOreNoProgetto!F35,riassuntoOreProgetto!F35)</f>
        <v>1</v>
      </c>
      <c r="G35" s="19">
        <f>SUM(riassuntoOreNoProgetto!G35,riassuntoOreProgetto!G35)</f>
        <v>0.5</v>
      </c>
      <c r="H35" s="19">
        <f>SUM(riassuntoOreNoProgetto!H35,riassuntoOreProgetto!H35)</f>
        <v>0</v>
      </c>
      <c r="I35" s="19">
        <f>SUM(riassuntoOreNoProgetto!I35,riassuntoOreProgetto!I35)</f>
        <v>0</v>
      </c>
    </row>
    <row r="36" spans="1:9">
      <c r="A36" s="20" t="s">
        <v>68</v>
      </c>
      <c r="B36" s="19">
        <f>SUM(riassuntoOreNoProgetto!B36,riassuntoOreProgetto!B36)</f>
        <v>1</v>
      </c>
      <c r="C36" s="19">
        <f>SUM(riassuntoOreNoProgetto!C36,riassuntoOreProgetto!C36)</f>
        <v>0</v>
      </c>
      <c r="D36" s="19">
        <f>SUM(riassuntoOreNoProgetto!D36,riassuntoOreProgetto!D36)</f>
        <v>0</v>
      </c>
      <c r="E36" s="19">
        <f>SUM(riassuntoOreNoProgetto!E36,riassuntoOreProgetto!E36)</f>
        <v>0</v>
      </c>
      <c r="F36" s="19">
        <f>SUM(riassuntoOreNoProgetto!F36,riassuntoOreProgetto!F36)</f>
        <v>0</v>
      </c>
      <c r="G36" s="19">
        <f>SUM(riassuntoOreNoProgetto!G36,riassuntoOreProgetto!G36)</f>
        <v>1</v>
      </c>
      <c r="H36" s="19">
        <f>SUM(riassuntoOreNoProgetto!H36,riassuntoOreProgetto!H36)</f>
        <v>1.7</v>
      </c>
      <c r="I36" s="19">
        <f>SUM(riassuntoOreNoProgetto!I36,riassuntoOreProgetto!I36)</f>
        <v>2</v>
      </c>
    </row>
    <row r="37" spans="1:9">
      <c r="A37" s="20" t="s">
        <v>69</v>
      </c>
      <c r="B37" s="19">
        <f>SUM(riassuntoOreNoProgetto!B37,riassuntoOreProgetto!B37)</f>
        <v>3</v>
      </c>
      <c r="C37" s="19">
        <f>SUM(riassuntoOreNoProgetto!C37,riassuntoOreProgetto!C37)</f>
        <v>3</v>
      </c>
      <c r="D37" s="19">
        <f>SUM(riassuntoOreNoProgetto!D37,riassuntoOreProgetto!D37)</f>
        <v>3</v>
      </c>
      <c r="E37" s="19">
        <f>SUM(riassuntoOreNoProgetto!E37,riassuntoOreProgetto!E37)</f>
        <v>3</v>
      </c>
      <c r="F37" s="19">
        <f>SUM(riassuntoOreNoProgetto!F37,riassuntoOreProgetto!F37)</f>
        <v>3</v>
      </c>
      <c r="G37" s="19">
        <f>SUM(riassuntoOreNoProgetto!G37,riassuntoOreProgetto!G37)</f>
        <v>3</v>
      </c>
      <c r="H37" s="19">
        <f>SUM(riassuntoOreNoProgetto!H37,riassuntoOreProgetto!H37)</f>
        <v>3</v>
      </c>
      <c r="I37" s="19">
        <f>SUM(riassuntoOreNoProgetto!I37,riassuntoOreProgetto!I37)</f>
        <v>3</v>
      </c>
    </row>
    <row r="38" spans="1:9">
      <c r="A38" s="20" t="s">
        <v>70</v>
      </c>
      <c r="B38" s="19">
        <f>SUM(riassuntoOreNoProgetto!B38,riassuntoOreProgetto!B38)</f>
        <v>1</v>
      </c>
      <c r="C38" s="19">
        <f>SUM(riassuntoOreNoProgetto!C38,riassuntoOreProgetto!C38)</f>
        <v>0</v>
      </c>
      <c r="D38" s="19">
        <f>SUM(riassuntoOreNoProgetto!D38,riassuntoOreProgetto!D38)</f>
        <v>0</v>
      </c>
      <c r="E38" s="19">
        <f>SUM(riassuntoOreNoProgetto!E38,riassuntoOreProgetto!E38)</f>
        <v>0</v>
      </c>
      <c r="F38" s="19">
        <f>SUM(riassuntoOreNoProgetto!F38,riassuntoOreProgetto!F38)</f>
        <v>0</v>
      </c>
      <c r="G38" s="19">
        <f>SUM(riassuntoOreNoProgetto!G38,riassuntoOreProgetto!G38)</f>
        <v>1</v>
      </c>
      <c r="H38" s="19">
        <f>SUM(riassuntoOreNoProgetto!H38,riassuntoOreProgetto!H38)</f>
        <v>0</v>
      </c>
      <c r="I38" s="19">
        <f>SUM(riassuntoOreNoProgetto!I38,riassuntoOreProgetto!I38)</f>
        <v>0</v>
      </c>
    </row>
    <row r="39" spans="1:9">
      <c r="A39" s="20" t="s">
        <v>71</v>
      </c>
      <c r="B39" s="19">
        <f>SUM(riassuntoOreNoProgetto!B39,riassuntoOreProgetto!B39)</f>
        <v>1</v>
      </c>
      <c r="C39" s="19">
        <f>SUM(riassuntoOreNoProgetto!C39,riassuntoOreProgetto!C39)</f>
        <v>1</v>
      </c>
      <c r="D39" s="19">
        <f>SUM(riassuntoOreNoProgetto!D39,riassuntoOreProgetto!D39)</f>
        <v>1</v>
      </c>
      <c r="E39" s="19">
        <f>SUM(riassuntoOreNoProgetto!E39,riassuntoOreProgetto!E39)</f>
        <v>1</v>
      </c>
      <c r="F39" s="19">
        <f>SUM(riassuntoOreNoProgetto!F39,riassuntoOreProgetto!F39)</f>
        <v>1</v>
      </c>
      <c r="G39" s="19">
        <f>SUM(riassuntoOreNoProgetto!G39,riassuntoOreProgetto!G39)</f>
        <v>1</v>
      </c>
      <c r="H39" s="19">
        <f>SUM(riassuntoOreNoProgetto!H39,riassuntoOreProgetto!H39)</f>
        <v>0</v>
      </c>
      <c r="I39" s="19">
        <f>SUM(riassuntoOreNoProgetto!I39,riassuntoOreProgetto!I39)</f>
        <v>1</v>
      </c>
    </row>
    <row r="40" spans="1:9">
      <c r="A40" s="20" t="s">
        <v>72</v>
      </c>
      <c r="B40" s="19">
        <f>SUM(riassuntoOreNoProgetto!B40,riassuntoOreProgetto!B40)</f>
        <v>0</v>
      </c>
      <c r="C40" s="19">
        <f>SUM(riassuntoOreNoProgetto!C40,riassuntoOreProgetto!C40)</f>
        <v>0</v>
      </c>
      <c r="D40" s="19">
        <f>SUM(riassuntoOreNoProgetto!D40,riassuntoOreProgetto!D40)</f>
        <v>0</v>
      </c>
      <c r="E40" s="19">
        <f>SUM(riassuntoOreNoProgetto!E40,riassuntoOreProgetto!E40)</f>
        <v>0</v>
      </c>
      <c r="F40" s="19">
        <f>SUM(riassuntoOreNoProgetto!F40,riassuntoOreProgetto!F40)</f>
        <v>0</v>
      </c>
      <c r="G40" s="19">
        <f>SUM(riassuntoOreNoProgetto!G40,riassuntoOreProgetto!G40)</f>
        <v>0</v>
      </c>
      <c r="H40" s="19">
        <f>SUM(riassuntoOreNoProgetto!H40,riassuntoOreProgetto!H40)</f>
        <v>0</v>
      </c>
      <c r="I40" s="19">
        <f>SUM(riassuntoOreNoProgetto!I40,riassuntoOreProgetto!I40)</f>
        <v>0</v>
      </c>
    </row>
    <row r="41" spans="1:9">
      <c r="A41" s="20" t="s">
        <v>73</v>
      </c>
      <c r="B41" s="19">
        <f>SUM(riassuntoOreNoProgetto!B41,riassuntoOreProgetto!B41)</f>
        <v>0</v>
      </c>
      <c r="C41" s="19">
        <f>SUM(riassuntoOreNoProgetto!C41,riassuntoOreProgetto!C41)</f>
        <v>0</v>
      </c>
      <c r="D41" s="19">
        <f>SUM(riassuntoOreNoProgetto!D41,riassuntoOreProgetto!D41)</f>
        <v>0</v>
      </c>
      <c r="E41" s="19">
        <f>SUM(riassuntoOreNoProgetto!E41,riassuntoOreProgetto!E41)</f>
        <v>0</v>
      </c>
      <c r="F41" s="19">
        <f>SUM(riassuntoOreNoProgetto!F41,riassuntoOreProgetto!F41)</f>
        <v>0</v>
      </c>
      <c r="G41" s="19">
        <f>SUM(riassuntoOreNoProgetto!G41,riassuntoOreProgetto!G41)</f>
        <v>0</v>
      </c>
      <c r="H41" s="19">
        <f>SUM(riassuntoOreNoProgetto!H41,riassuntoOreProgetto!H41)</f>
        <v>0</v>
      </c>
      <c r="I41" s="19">
        <f>SUM(riassuntoOreNoProgetto!I41,riassuntoOreProgetto!I41)</f>
        <v>0</v>
      </c>
    </row>
    <row r="42" spans="1:9">
      <c r="A42" s="20" t="s">
        <v>74</v>
      </c>
      <c r="B42" s="19">
        <f>SUM(riassuntoOreNoProgetto!B42,riassuntoOreProgetto!B42)</f>
        <v>0</v>
      </c>
      <c r="C42" s="19">
        <f>SUM(riassuntoOreNoProgetto!C42,riassuntoOreProgetto!C42)</f>
        <v>0</v>
      </c>
      <c r="D42" s="19">
        <f>SUM(riassuntoOreNoProgetto!D42,riassuntoOreProgetto!D42)</f>
        <v>0</v>
      </c>
      <c r="E42" s="19">
        <f>SUM(riassuntoOreNoProgetto!E42,riassuntoOreProgetto!E42)</f>
        <v>0</v>
      </c>
      <c r="F42" s="19">
        <f>SUM(riassuntoOreNoProgetto!F42,riassuntoOreProgetto!F42)</f>
        <v>0</v>
      </c>
      <c r="G42" s="19">
        <f>SUM(riassuntoOreNoProgetto!G42,riassuntoOreProgetto!G42)</f>
        <v>0</v>
      </c>
      <c r="H42" s="19">
        <f>SUM(riassuntoOreNoProgetto!H42,riassuntoOreProgetto!H42)</f>
        <v>0</v>
      </c>
      <c r="I42" s="19">
        <f>SUM(riassuntoOreNoProgetto!I42,riassuntoOreProgetto!I42)</f>
        <v>0</v>
      </c>
    </row>
    <row r="43" spans="1:9">
      <c r="A43" s="20" t="s">
        <v>75</v>
      </c>
      <c r="B43" s="19">
        <f>SUM(riassuntoOreNoProgetto!B43,riassuntoOreProgetto!B43)</f>
        <v>0</v>
      </c>
      <c r="C43" s="19">
        <f>SUM(riassuntoOreNoProgetto!C43,riassuntoOreProgetto!C43)</f>
        <v>0</v>
      </c>
      <c r="D43" s="19">
        <f>SUM(riassuntoOreNoProgetto!D43,riassuntoOreProgetto!D43)</f>
        <v>0</v>
      </c>
      <c r="E43" s="19">
        <f>SUM(riassuntoOreNoProgetto!E43,riassuntoOreProgetto!E43)</f>
        <v>0</v>
      </c>
      <c r="F43" s="19">
        <f>SUM(riassuntoOreNoProgetto!F43,riassuntoOreProgetto!F43)</f>
        <v>0</v>
      </c>
      <c r="G43" s="19">
        <f>SUM(riassuntoOreNoProgetto!G43,riassuntoOreProgetto!G43)</f>
        <v>0</v>
      </c>
      <c r="H43" s="19">
        <f>SUM(riassuntoOreNoProgetto!H43,riassuntoOreProgetto!H43)</f>
        <v>0</v>
      </c>
      <c r="I43" s="19">
        <f>SUM(riassuntoOreNoProgetto!I43,riassuntoOreProgetto!I43)</f>
        <v>0</v>
      </c>
    </row>
    <row r="44" spans="1:9">
      <c r="A44" s="20" t="s">
        <v>76</v>
      </c>
      <c r="B44" s="19">
        <f>SUM(riassuntoOreNoProgetto!B44,riassuntoOreProgetto!B44)</f>
        <v>0</v>
      </c>
      <c r="C44" s="19">
        <f>SUM(riassuntoOreNoProgetto!C44,riassuntoOreProgetto!C44)</f>
        <v>0</v>
      </c>
      <c r="D44" s="19">
        <f>SUM(riassuntoOreNoProgetto!D44,riassuntoOreProgetto!D44)</f>
        <v>0</v>
      </c>
      <c r="E44" s="19">
        <f>SUM(riassuntoOreNoProgetto!E44,riassuntoOreProgetto!E44)</f>
        <v>0</v>
      </c>
      <c r="F44" s="19">
        <f>SUM(riassuntoOreNoProgetto!F44,riassuntoOreProgetto!F44)</f>
        <v>0</v>
      </c>
      <c r="G44" s="19">
        <f>SUM(riassuntoOreNoProgetto!G44,riassuntoOreProgetto!G44)</f>
        <v>0</v>
      </c>
      <c r="H44" s="19">
        <f>SUM(riassuntoOreNoProgetto!H44,riassuntoOreProgetto!H44)</f>
        <v>0</v>
      </c>
      <c r="I44" s="19">
        <f>SUM(riassuntoOreNoProgetto!I44,riassuntoOreProgetto!I44)</f>
        <v>0</v>
      </c>
    </row>
    <row r="45" spans="1:9">
      <c r="A45" s="20" t="s">
        <v>77</v>
      </c>
      <c r="B45" s="19">
        <f>SUM(riassuntoOreNoProgetto!B45,riassuntoOreProgetto!B45)</f>
        <v>0</v>
      </c>
      <c r="C45" s="19">
        <f>SUM(riassuntoOreNoProgetto!C45,riassuntoOreProgetto!C45)</f>
        <v>0</v>
      </c>
      <c r="D45" s="19">
        <f>SUM(riassuntoOreNoProgetto!D45,riassuntoOreProgetto!D45)</f>
        <v>0</v>
      </c>
      <c r="E45" s="19">
        <f>SUM(riassuntoOreNoProgetto!E45,riassuntoOreProgetto!E45)</f>
        <v>0</v>
      </c>
      <c r="F45" s="19">
        <f>SUM(riassuntoOreNoProgetto!F45,riassuntoOreProgetto!F45)</f>
        <v>0</v>
      </c>
      <c r="G45" s="19">
        <f>SUM(riassuntoOreNoProgetto!G45,riassuntoOreProgetto!G45)</f>
        <v>0</v>
      </c>
      <c r="H45" s="19">
        <f>SUM(riassuntoOreNoProgetto!H45,riassuntoOreProgetto!H45)</f>
        <v>0</v>
      </c>
      <c r="I45" s="19">
        <f>SUM(riassuntoOreNoProgetto!I45,riassuntoOreProgetto!I45)</f>
        <v>0</v>
      </c>
    </row>
    <row r="46" spans="1:9">
      <c r="A46" s="20" t="s">
        <v>78</v>
      </c>
      <c r="B46" s="19">
        <f>SUM(riassuntoOreNoProgetto!B46,riassuntoOreProgetto!B46)</f>
        <v>3</v>
      </c>
      <c r="C46" s="19">
        <f>SUM(riassuntoOreNoProgetto!C46,riassuntoOreProgetto!C46)</f>
        <v>3</v>
      </c>
      <c r="D46" s="19">
        <f>SUM(riassuntoOreNoProgetto!D46,riassuntoOreProgetto!D46)</f>
        <v>3</v>
      </c>
      <c r="E46" s="19">
        <f>SUM(riassuntoOreNoProgetto!E46,riassuntoOreProgetto!E46)</f>
        <v>3</v>
      </c>
      <c r="F46" s="19">
        <f>SUM(riassuntoOreNoProgetto!F46,riassuntoOreProgetto!F46)</f>
        <v>3</v>
      </c>
      <c r="G46" s="19">
        <f>SUM(riassuntoOreNoProgetto!G46,riassuntoOreProgetto!G46)</f>
        <v>3</v>
      </c>
      <c r="H46" s="19">
        <f>SUM(riassuntoOreNoProgetto!H46,riassuntoOreProgetto!H46)</f>
        <v>3</v>
      </c>
      <c r="I46" s="19">
        <f>SUM(riassuntoOreNoProgetto!I46,riassuntoOreProgetto!I46)</f>
        <v>3</v>
      </c>
    </row>
    <row r="47" spans="1:9">
      <c r="A47" s="20" t="s">
        <v>79</v>
      </c>
      <c r="B47" s="19">
        <f>SUM(riassuntoOreNoProgetto!B47,riassuntoOreProgetto!B47)</f>
        <v>0</v>
      </c>
      <c r="C47" s="19">
        <f>SUM(riassuntoOreNoProgetto!C47,riassuntoOreProgetto!C47)</f>
        <v>0</v>
      </c>
      <c r="D47" s="19">
        <f>SUM(riassuntoOreNoProgetto!D47,riassuntoOreProgetto!D47)</f>
        <v>0</v>
      </c>
      <c r="E47" s="19">
        <f>SUM(riassuntoOreNoProgetto!E47,riassuntoOreProgetto!E47)</f>
        <v>0</v>
      </c>
      <c r="F47" s="19">
        <f>SUM(riassuntoOreNoProgetto!F47,riassuntoOreProgetto!F47)</f>
        <v>0</v>
      </c>
      <c r="G47" s="19">
        <f>SUM(riassuntoOreNoProgetto!G47,riassuntoOreProgetto!G47)</f>
        <v>0</v>
      </c>
      <c r="H47" s="19">
        <f>SUM(riassuntoOreNoProgetto!H47,riassuntoOreProgetto!H47)</f>
        <v>0</v>
      </c>
      <c r="I47" s="19">
        <f>SUM(riassuntoOreNoProgetto!I47,riassuntoOreProgetto!I47)</f>
        <v>0</v>
      </c>
    </row>
    <row r="48" spans="1:9">
      <c r="A48" s="20" t="s">
        <v>80</v>
      </c>
      <c r="B48" s="19">
        <f>SUM(riassuntoOreNoProgetto!B48,riassuntoOreProgetto!B48)</f>
        <v>0</v>
      </c>
      <c r="C48" s="19">
        <f>SUM(riassuntoOreNoProgetto!C48,riassuntoOreProgetto!C48)</f>
        <v>0</v>
      </c>
      <c r="D48" s="19">
        <f>SUM(riassuntoOreNoProgetto!D48,riassuntoOreProgetto!D48)</f>
        <v>0</v>
      </c>
      <c r="E48" s="19">
        <f>SUM(riassuntoOreNoProgetto!E48,riassuntoOreProgetto!E48)</f>
        <v>0</v>
      </c>
      <c r="F48" s="19">
        <f>SUM(riassuntoOreNoProgetto!F48,riassuntoOreProgetto!F48)</f>
        <v>0</v>
      </c>
      <c r="G48" s="19">
        <f>SUM(riassuntoOreNoProgetto!G48,riassuntoOreProgetto!G48)</f>
        <v>0</v>
      </c>
      <c r="H48" s="19">
        <f>SUM(riassuntoOreNoProgetto!H48,riassuntoOreProgetto!H48)</f>
        <v>0</v>
      </c>
      <c r="I48" s="19">
        <f>SUM(riassuntoOreNoProgetto!I48,riassuntoOreProgetto!I48)</f>
        <v>0</v>
      </c>
    </row>
    <row r="49" spans="1:9">
      <c r="A49" s="20" t="s">
        <v>81</v>
      </c>
      <c r="B49" s="19">
        <f>SUM(riassuntoOreNoProgetto!B49,riassuntoOreProgetto!B49)</f>
        <v>0.5</v>
      </c>
      <c r="C49" s="19">
        <f>SUM(riassuntoOreNoProgetto!C49,riassuntoOreProgetto!C49)</f>
        <v>1</v>
      </c>
      <c r="D49" s="19">
        <f>SUM(riassuntoOreNoProgetto!D49,riassuntoOreProgetto!D49)</f>
        <v>0</v>
      </c>
      <c r="E49" s="19">
        <f>SUM(riassuntoOreNoProgetto!E49,riassuntoOreProgetto!E49)</f>
        <v>1</v>
      </c>
      <c r="F49" s="19">
        <f>SUM(riassuntoOreNoProgetto!F49,riassuntoOreProgetto!F49)</f>
        <v>0</v>
      </c>
      <c r="G49" s="19">
        <f>SUM(riassuntoOreNoProgetto!G49,riassuntoOreProgetto!G49)</f>
        <v>0.5</v>
      </c>
      <c r="H49" s="19">
        <f>SUM(riassuntoOreNoProgetto!H49,riassuntoOreProgetto!H49)</f>
        <v>0</v>
      </c>
      <c r="I49" s="19">
        <f>SUM(riassuntoOreNoProgetto!I49,riassuntoOreProgetto!I49)</f>
        <v>0</v>
      </c>
    </row>
    <row r="50" spans="1:9">
      <c r="A50" s="20" t="s">
        <v>82</v>
      </c>
      <c r="B50" s="19">
        <f>SUM(riassuntoOreNoProgetto!B50,riassuntoOreProgetto!B50)</f>
        <v>1.5</v>
      </c>
      <c r="C50" s="19">
        <f>SUM(riassuntoOreNoProgetto!C50,riassuntoOreProgetto!C50)</f>
        <v>2</v>
      </c>
      <c r="D50" s="19">
        <f>SUM(riassuntoOreNoProgetto!D50,riassuntoOreProgetto!D50)</f>
        <v>1</v>
      </c>
      <c r="E50" s="19">
        <f>SUM(riassuntoOreNoProgetto!E50,riassuntoOreProgetto!E50)</f>
        <v>2</v>
      </c>
      <c r="F50" s="19">
        <f>SUM(riassuntoOreNoProgetto!F50,riassuntoOreProgetto!F50)</f>
        <v>0.5</v>
      </c>
      <c r="G50" s="19">
        <f>SUM(riassuntoOreNoProgetto!G50,riassuntoOreProgetto!G50)</f>
        <v>1.5</v>
      </c>
      <c r="H50" s="19">
        <f>SUM(riassuntoOreNoProgetto!H50,riassuntoOreProgetto!H50)</f>
        <v>0</v>
      </c>
      <c r="I50" s="19">
        <f>SUM(riassuntoOreNoProgetto!I50,riassuntoOreProgetto!I50)</f>
        <v>1</v>
      </c>
    </row>
    <row r="51" spans="1:9">
      <c r="A51" s="20" t="s">
        <v>83</v>
      </c>
      <c r="B51" s="19">
        <f>SUM(riassuntoOreNoProgetto!B51,riassuntoOreProgetto!B51)</f>
        <v>2</v>
      </c>
      <c r="C51" s="19">
        <f>SUM(riassuntoOreNoProgetto!C51,riassuntoOreProgetto!C51)</f>
        <v>2</v>
      </c>
      <c r="D51" s="19">
        <f>SUM(riassuntoOreNoProgetto!D51,riassuntoOreProgetto!D51)</f>
        <v>2</v>
      </c>
      <c r="E51" s="19">
        <f>SUM(riassuntoOreNoProgetto!E51,riassuntoOreProgetto!E51)</f>
        <v>0</v>
      </c>
      <c r="F51" s="19">
        <f>SUM(riassuntoOreNoProgetto!F51,riassuntoOreProgetto!F51)</f>
        <v>1</v>
      </c>
      <c r="G51" s="19">
        <f>SUM(riassuntoOreNoProgetto!G51,riassuntoOreProgetto!G51)</f>
        <v>2</v>
      </c>
      <c r="H51" s="19">
        <f>SUM(riassuntoOreNoProgetto!H51,riassuntoOreProgetto!H51)</f>
        <v>0</v>
      </c>
      <c r="I51" s="19">
        <f>SUM(riassuntoOreNoProgetto!I51,riassuntoOreProgetto!I51)</f>
        <v>2</v>
      </c>
    </row>
    <row r="52" spans="1:9">
      <c r="A52" s="20" t="s">
        <v>84</v>
      </c>
      <c r="B52" s="19">
        <f>SUM(riassuntoOreNoProgetto!B52,riassuntoOreProgetto!B52)</f>
        <v>1</v>
      </c>
      <c r="C52" s="19">
        <f>SUM(riassuntoOreNoProgetto!C52,riassuntoOreProgetto!C52)</f>
        <v>0</v>
      </c>
      <c r="D52" s="19">
        <f>SUM(riassuntoOreNoProgetto!D52,riassuntoOreProgetto!D52)</f>
        <v>0</v>
      </c>
      <c r="E52" s="19">
        <f>SUM(riassuntoOreNoProgetto!E52,riassuntoOreProgetto!E52)</f>
        <v>0</v>
      </c>
      <c r="F52" s="19">
        <f>SUM(riassuntoOreNoProgetto!F52,riassuntoOreProgetto!F52)</f>
        <v>1</v>
      </c>
      <c r="G52" s="19">
        <f>SUM(riassuntoOreNoProgetto!G52,riassuntoOreProgetto!G52)</f>
        <v>1</v>
      </c>
      <c r="H52" s="19">
        <f>SUM(riassuntoOreNoProgetto!H52,riassuntoOreProgetto!H52)</f>
        <v>1.1499999999999999</v>
      </c>
      <c r="I52" s="19">
        <f>SUM(riassuntoOreNoProgetto!I52,riassuntoOreProgetto!I52)</f>
        <v>0</v>
      </c>
    </row>
    <row r="53" spans="1:9">
      <c r="A53" s="20" t="s">
        <v>85</v>
      </c>
      <c r="B53" s="19">
        <f>SUM(riassuntoOreNoProgetto!B53,riassuntoOreProgetto!B53)</f>
        <v>1</v>
      </c>
      <c r="C53" s="19">
        <f>SUM(riassuntoOreNoProgetto!C53,riassuntoOreProgetto!C53)</f>
        <v>3</v>
      </c>
      <c r="D53" s="19">
        <f>SUM(riassuntoOreNoProgetto!D53,riassuntoOreProgetto!D53)</f>
        <v>0</v>
      </c>
      <c r="E53" s="19">
        <f>SUM(riassuntoOreNoProgetto!E53,riassuntoOreProgetto!E53)</f>
        <v>3</v>
      </c>
      <c r="F53" s="19">
        <f>SUM(riassuntoOreNoProgetto!F53,riassuntoOreProgetto!F53)</f>
        <v>1</v>
      </c>
      <c r="G53" s="19">
        <f>SUM(riassuntoOreNoProgetto!G53,riassuntoOreProgetto!G53)</f>
        <v>1</v>
      </c>
      <c r="H53" s="19">
        <f>SUM(riassuntoOreNoProgetto!H53,riassuntoOreProgetto!H53)</f>
        <v>0</v>
      </c>
      <c r="I53" s="19">
        <f>SUM(riassuntoOreNoProgetto!I53,riassuntoOreProgetto!I53)</f>
        <v>0</v>
      </c>
    </row>
    <row r="54" spans="1:9">
      <c r="A54" s="20" t="s">
        <v>86</v>
      </c>
      <c r="B54" s="19">
        <f>SUM(riassuntoOreNoProgetto!B54,riassuntoOreProgetto!B54)</f>
        <v>0.3</v>
      </c>
      <c r="C54" s="19">
        <f>SUM(riassuntoOreNoProgetto!C54,riassuntoOreProgetto!C54)</f>
        <v>0.3</v>
      </c>
      <c r="D54" s="19">
        <f>SUM(riassuntoOreNoProgetto!D54,riassuntoOreProgetto!D54)</f>
        <v>2.2000000000000002</v>
      </c>
      <c r="E54" s="19">
        <f>SUM(riassuntoOreNoProgetto!E54,riassuntoOreProgetto!E54)</f>
        <v>0.3</v>
      </c>
      <c r="F54" s="19">
        <f>SUM(riassuntoOreNoProgetto!F54,riassuntoOreProgetto!F54)</f>
        <v>1.5</v>
      </c>
      <c r="G54" s="19">
        <f>SUM(riassuntoOreNoProgetto!G54,riassuntoOreProgetto!G54)</f>
        <v>0.3</v>
      </c>
      <c r="H54" s="19">
        <f>SUM(riassuntoOreNoProgetto!H54,riassuntoOreProgetto!H54)</f>
        <v>1</v>
      </c>
      <c r="I54" s="19">
        <f>SUM(riassuntoOreNoProgetto!I54,riassuntoOreProgetto!I54)</f>
        <v>0.3</v>
      </c>
    </row>
    <row r="55" spans="1:9">
      <c r="A55" s="20" t="s">
        <v>87</v>
      </c>
      <c r="B55" s="19">
        <f>SUM(riassuntoOreNoProgetto!B55,riassuntoOreProgetto!B55)</f>
        <v>1</v>
      </c>
      <c r="C55" s="19">
        <f>SUM(riassuntoOreNoProgetto!C55,riassuntoOreProgetto!C55)</f>
        <v>3</v>
      </c>
      <c r="D55" s="19">
        <f>SUM(riassuntoOreNoProgetto!D55,riassuntoOreProgetto!D55)</f>
        <v>2</v>
      </c>
      <c r="E55" s="19">
        <f>SUM(riassuntoOreNoProgetto!E55,riassuntoOreProgetto!E55)</f>
        <v>3</v>
      </c>
      <c r="F55" s="19">
        <f>SUM(riassuntoOreNoProgetto!F55,riassuntoOreProgetto!F55)</f>
        <v>2</v>
      </c>
      <c r="G55" s="19">
        <f>SUM(riassuntoOreNoProgetto!G55,riassuntoOreProgetto!G55)</f>
        <v>1</v>
      </c>
      <c r="H55" s="19">
        <f>SUM(riassuntoOreNoProgetto!H55,riassuntoOreProgetto!H55)</f>
        <v>0</v>
      </c>
      <c r="I55" s="19">
        <f>SUM(riassuntoOreNoProgetto!I55,riassuntoOreProgetto!I55)</f>
        <v>0</v>
      </c>
    </row>
    <row r="56" spans="1:9">
      <c r="A56" s="20" t="s">
        <v>88</v>
      </c>
      <c r="B56" s="19">
        <f>SUM(riassuntoOreNoProgetto!B56,riassuntoOreProgetto!B56)</f>
        <v>0.3</v>
      </c>
      <c r="C56" s="19">
        <f>SUM(riassuntoOreNoProgetto!C56,riassuntoOreProgetto!C56)</f>
        <v>0.3</v>
      </c>
      <c r="D56" s="19">
        <f>SUM(riassuntoOreNoProgetto!D56,riassuntoOreProgetto!D56)</f>
        <v>2.2000000000000002</v>
      </c>
      <c r="E56" s="19">
        <f>SUM(riassuntoOreNoProgetto!E56,riassuntoOreProgetto!E56)</f>
        <v>0.3</v>
      </c>
      <c r="F56" s="19">
        <f>SUM(riassuntoOreNoProgetto!F56,riassuntoOreProgetto!F56)</f>
        <v>2</v>
      </c>
      <c r="G56" s="19">
        <f>SUM(riassuntoOreNoProgetto!G56,riassuntoOreProgetto!G56)</f>
        <v>0.3</v>
      </c>
      <c r="H56" s="19">
        <f>SUM(riassuntoOreNoProgetto!H56,riassuntoOreProgetto!H56)</f>
        <v>2.2000000000000002</v>
      </c>
      <c r="I56" s="19">
        <f>SUM(riassuntoOreNoProgetto!I56,riassuntoOreProgetto!I56)</f>
        <v>0.3</v>
      </c>
    </row>
    <row r="57" spans="1:9">
      <c r="A57" s="20" t="s">
        <v>89</v>
      </c>
      <c r="B57" s="19">
        <f>SUM(riassuntoOreNoProgetto!B57,riassuntoOreProgetto!B57)</f>
        <v>0</v>
      </c>
      <c r="C57" s="19">
        <f>SUM(riassuntoOreNoProgetto!C57,riassuntoOreProgetto!C57)</f>
        <v>1</v>
      </c>
      <c r="D57" s="19">
        <f>SUM(riassuntoOreNoProgetto!D57,riassuntoOreProgetto!D57)</f>
        <v>0</v>
      </c>
      <c r="E57" s="19">
        <f>SUM(riassuntoOreNoProgetto!E57,riassuntoOreProgetto!E57)</f>
        <v>0.5</v>
      </c>
      <c r="F57" s="19">
        <f>SUM(riassuntoOreNoProgetto!F57,riassuntoOreProgetto!F57)</f>
        <v>0</v>
      </c>
      <c r="G57" s="19">
        <f>SUM(riassuntoOreNoProgetto!G57,riassuntoOreProgetto!G57)</f>
        <v>0</v>
      </c>
      <c r="H57" s="19">
        <f>SUM(riassuntoOreNoProgetto!H57,riassuntoOreProgetto!H57)</f>
        <v>0</v>
      </c>
      <c r="I57" s="19">
        <f>SUM(riassuntoOreNoProgetto!I57,riassuntoOreProgetto!I57)</f>
        <v>0</v>
      </c>
    </row>
    <row r="58" spans="1:9">
      <c r="A58" s="20" t="s">
        <v>90</v>
      </c>
      <c r="B58" s="19">
        <f>SUM(riassuntoOreNoProgetto!B58,riassuntoOreProgetto!B58)</f>
        <v>0.5</v>
      </c>
      <c r="C58" s="19">
        <f>SUM(riassuntoOreNoProgetto!C58,riassuntoOreProgetto!C58)</f>
        <v>0</v>
      </c>
      <c r="D58" s="19">
        <f>SUM(riassuntoOreNoProgetto!D58,riassuntoOreProgetto!D58)</f>
        <v>0</v>
      </c>
      <c r="E58" s="19">
        <f>SUM(riassuntoOreNoProgetto!E58,riassuntoOreProgetto!E58)</f>
        <v>0</v>
      </c>
      <c r="F58" s="19">
        <f>SUM(riassuntoOreNoProgetto!F58,riassuntoOreProgetto!F58)</f>
        <v>0</v>
      </c>
      <c r="G58" s="19">
        <f>SUM(riassuntoOreNoProgetto!G58,riassuntoOreProgetto!G58)</f>
        <v>0.5</v>
      </c>
      <c r="H58" s="19">
        <f>SUM(riassuntoOreNoProgetto!H58,riassuntoOreProgetto!H58)</f>
        <v>0</v>
      </c>
      <c r="I58" s="19">
        <f>SUM(riassuntoOreNoProgetto!I58,riassuntoOreProgetto!I58)</f>
        <v>2</v>
      </c>
    </row>
    <row r="59" spans="1:9">
      <c r="A59" s="20" t="s">
        <v>91</v>
      </c>
      <c r="B59" s="19">
        <f>SUM(riassuntoOreNoProgetto!B59,riassuntoOreProgetto!B59)</f>
        <v>1</v>
      </c>
      <c r="C59" s="19">
        <f>SUM(riassuntoOreNoProgetto!C59,riassuntoOreProgetto!C59)</f>
        <v>0</v>
      </c>
      <c r="D59" s="19">
        <f>SUM(riassuntoOreNoProgetto!D59,riassuntoOreProgetto!D59)</f>
        <v>0</v>
      </c>
      <c r="E59" s="19">
        <f>SUM(riassuntoOreNoProgetto!E59,riassuntoOreProgetto!E59)</f>
        <v>0</v>
      </c>
      <c r="F59" s="19">
        <f>SUM(riassuntoOreNoProgetto!F59,riassuntoOreProgetto!F59)</f>
        <v>1</v>
      </c>
      <c r="G59" s="19">
        <f>SUM(riassuntoOreNoProgetto!G59,riassuntoOreProgetto!G59)</f>
        <v>1</v>
      </c>
      <c r="H59" s="19">
        <f>SUM(riassuntoOreNoProgetto!H59,riassuntoOreProgetto!H59)</f>
        <v>0</v>
      </c>
      <c r="I59" s="19">
        <f>SUM(riassuntoOreNoProgetto!I59,riassuntoOreProgetto!I59)</f>
        <v>2</v>
      </c>
    </row>
    <row r="60" spans="1:9">
      <c r="A60" s="20" t="s">
        <v>92</v>
      </c>
      <c r="B60" s="19">
        <f>SUM(riassuntoOreNoProgetto!B60,riassuntoOreProgetto!B60)</f>
        <v>1</v>
      </c>
      <c r="C60" s="19">
        <f>SUM(riassuntoOreNoProgetto!C60,riassuntoOreProgetto!C60)</f>
        <v>1</v>
      </c>
      <c r="D60" s="19">
        <f>SUM(riassuntoOreNoProgetto!D60,riassuntoOreProgetto!D60)</f>
        <v>1</v>
      </c>
      <c r="E60" s="19">
        <f>SUM(riassuntoOreNoProgetto!E60,riassuntoOreProgetto!E60)</f>
        <v>1</v>
      </c>
      <c r="F60" s="19">
        <f>SUM(riassuntoOreNoProgetto!F60,riassuntoOreProgetto!F60)</f>
        <v>1</v>
      </c>
      <c r="G60" s="19">
        <f>SUM(riassuntoOreNoProgetto!G60,riassuntoOreProgetto!G60)</f>
        <v>1</v>
      </c>
      <c r="H60" s="19">
        <f>SUM(riassuntoOreNoProgetto!H60,riassuntoOreProgetto!H60)</f>
        <v>1.5</v>
      </c>
      <c r="I60" s="19">
        <f>SUM(riassuntoOreNoProgetto!I60,riassuntoOreProgetto!I60)</f>
        <v>3</v>
      </c>
    </row>
    <row r="61" spans="1:9">
      <c r="A61" s="20" t="s">
        <v>93</v>
      </c>
      <c r="B61" s="19">
        <f>SUM(riassuntoOreNoProgetto!B61,riassuntoOreProgetto!B61)</f>
        <v>1.5</v>
      </c>
      <c r="C61" s="19">
        <f>SUM(riassuntoOreNoProgetto!C61,riassuntoOreProgetto!C61)</f>
        <v>0.5</v>
      </c>
      <c r="D61" s="19">
        <f>SUM(riassuntoOreNoProgetto!D61,riassuntoOreProgetto!D61)</f>
        <v>2</v>
      </c>
      <c r="E61" s="19">
        <f>SUM(riassuntoOreNoProgetto!E61,riassuntoOreProgetto!E61)</f>
        <v>0</v>
      </c>
      <c r="F61" s="19">
        <f>SUM(riassuntoOreNoProgetto!F61,riassuntoOreProgetto!F61)</f>
        <v>2</v>
      </c>
      <c r="G61" s="19">
        <f>SUM(riassuntoOreNoProgetto!G61,riassuntoOreProgetto!G61)</f>
        <v>1.5</v>
      </c>
      <c r="H61" s="19">
        <f>SUM(riassuntoOreNoProgetto!H61,riassuntoOreProgetto!H61)</f>
        <v>0</v>
      </c>
      <c r="I61" s="19">
        <f>SUM(riassuntoOreNoProgetto!I61,riassuntoOreProgetto!I61)</f>
        <v>0</v>
      </c>
    </row>
    <row r="62" spans="1:9">
      <c r="A62" s="20" t="s">
        <v>94</v>
      </c>
      <c r="B62" s="19">
        <f>SUM(riassuntoOreNoProgetto!B62,riassuntoOreProgetto!B62)</f>
        <v>0.5</v>
      </c>
      <c r="C62" s="19">
        <f>SUM(riassuntoOreNoProgetto!C62,riassuntoOreProgetto!C62)</f>
        <v>0</v>
      </c>
      <c r="D62" s="19">
        <f>SUM(riassuntoOreNoProgetto!D62,riassuntoOreProgetto!D62)</f>
        <v>3</v>
      </c>
      <c r="E62" s="19">
        <f>SUM(riassuntoOreNoProgetto!E62,riassuntoOreProgetto!E62)</f>
        <v>3</v>
      </c>
      <c r="F62" s="19">
        <f>SUM(riassuntoOreNoProgetto!F62,riassuntoOreProgetto!F62)</f>
        <v>1</v>
      </c>
      <c r="G62" s="19">
        <f>SUM(riassuntoOreNoProgetto!G62,riassuntoOreProgetto!G62)</f>
        <v>0.5</v>
      </c>
      <c r="H62" s="19">
        <f>SUM(riassuntoOreNoProgetto!H62,riassuntoOreProgetto!H62)</f>
        <v>0</v>
      </c>
      <c r="I62" s="19">
        <f>SUM(riassuntoOreNoProgetto!I62,riassuntoOreProgetto!I62)</f>
        <v>0</v>
      </c>
    </row>
    <row r="63" spans="1:9">
      <c r="A63" s="20" t="s">
        <v>95</v>
      </c>
      <c r="B63" s="19">
        <f>SUM(riassuntoOreNoProgetto!B63,riassuntoOreProgetto!B63)</f>
        <v>0</v>
      </c>
      <c r="C63" s="19">
        <f>SUM(riassuntoOreNoProgetto!C63,riassuntoOreProgetto!C63)</f>
        <v>1.5</v>
      </c>
      <c r="D63" s="19">
        <f>SUM(riassuntoOreNoProgetto!D63,riassuntoOreProgetto!D63)</f>
        <v>1</v>
      </c>
      <c r="E63" s="19">
        <f>SUM(riassuntoOreNoProgetto!E63,riassuntoOreProgetto!E63)</f>
        <v>3</v>
      </c>
      <c r="F63" s="19">
        <f>SUM(riassuntoOreNoProgetto!F63,riassuntoOreProgetto!F63)</f>
        <v>0</v>
      </c>
      <c r="G63" s="19">
        <f>SUM(riassuntoOreNoProgetto!G63,riassuntoOreProgetto!G63)</f>
        <v>0</v>
      </c>
      <c r="H63" s="19">
        <f>SUM(riassuntoOreNoProgetto!H63,riassuntoOreProgetto!H63)</f>
        <v>2</v>
      </c>
      <c r="I63" s="19">
        <f>SUM(riassuntoOreNoProgetto!I63,riassuntoOreProgetto!I63)</f>
        <v>0</v>
      </c>
    </row>
    <row r="64" spans="1:9">
      <c r="A64" s="20" t="s">
        <v>96</v>
      </c>
      <c r="B64" s="19">
        <f>SUM(riassuntoOreNoProgetto!B64,riassuntoOreProgetto!B64)</f>
        <v>1</v>
      </c>
      <c r="C64" s="19">
        <f>SUM(riassuntoOreNoProgetto!C64,riassuntoOreProgetto!C64)</f>
        <v>1</v>
      </c>
      <c r="D64" s="19">
        <f>SUM(riassuntoOreNoProgetto!D64,riassuntoOreProgetto!D64)</f>
        <v>1</v>
      </c>
      <c r="E64" s="19">
        <f>SUM(riassuntoOreNoProgetto!E64,riassuntoOreProgetto!E64)</f>
        <v>1</v>
      </c>
      <c r="F64" s="19">
        <f>SUM(riassuntoOreNoProgetto!F64,riassuntoOreProgetto!F64)</f>
        <v>1</v>
      </c>
      <c r="G64" s="19">
        <f>SUM(riassuntoOreNoProgetto!G64,riassuntoOreProgetto!G64)</f>
        <v>1</v>
      </c>
      <c r="H64" s="19">
        <f>SUM(riassuntoOreNoProgetto!H64,riassuntoOreProgetto!H64)</f>
        <v>0</v>
      </c>
      <c r="I64" s="19">
        <f>SUM(riassuntoOreNoProgetto!I64,riassuntoOreProgetto!I64)</f>
        <v>0</v>
      </c>
    </row>
    <row r="65" spans="1:9">
      <c r="A65" s="20" t="s">
        <v>97</v>
      </c>
      <c r="B65" s="19">
        <f>SUM(riassuntoOreNoProgetto!B65,riassuntoOreProgetto!B65)</f>
        <v>1</v>
      </c>
      <c r="C65" s="19">
        <f>SUM(riassuntoOreNoProgetto!C65,riassuntoOreProgetto!C65)</f>
        <v>0</v>
      </c>
      <c r="D65" s="19">
        <f>SUM(riassuntoOreNoProgetto!D65,riassuntoOreProgetto!D65)</f>
        <v>0</v>
      </c>
      <c r="E65" s="19">
        <f>SUM(riassuntoOreNoProgetto!E65,riassuntoOreProgetto!E65)</f>
        <v>0</v>
      </c>
      <c r="F65" s="19">
        <f>SUM(riassuntoOreNoProgetto!F65,riassuntoOreProgetto!F65)</f>
        <v>1</v>
      </c>
      <c r="G65" s="19">
        <f>SUM(riassuntoOreNoProgetto!G65,riassuntoOreProgetto!G65)</f>
        <v>1</v>
      </c>
      <c r="H65" s="19">
        <f>SUM(riassuntoOreNoProgetto!H65,riassuntoOreProgetto!H65)</f>
        <v>2</v>
      </c>
      <c r="I65" s="19">
        <f>SUM(riassuntoOreNoProgetto!I65,riassuntoOreProgetto!I65)</f>
        <v>0</v>
      </c>
    </row>
    <row r="66" spans="1:9">
      <c r="A66" s="20" t="s">
        <v>98</v>
      </c>
      <c r="B66" s="19">
        <f>SUM(riassuntoOreNoProgetto!B66,riassuntoOreProgetto!B66)</f>
        <v>1</v>
      </c>
      <c r="C66" s="19">
        <f>SUM(riassuntoOreNoProgetto!C66,riassuntoOreProgetto!C66)</f>
        <v>2</v>
      </c>
      <c r="D66" s="19">
        <f>SUM(riassuntoOreNoProgetto!D66,riassuntoOreProgetto!D66)</f>
        <v>1</v>
      </c>
      <c r="E66" s="19">
        <f>SUM(riassuntoOreNoProgetto!E66,riassuntoOreProgetto!E66)</f>
        <v>0</v>
      </c>
      <c r="F66" s="19">
        <f>SUM(riassuntoOreNoProgetto!F66,riassuntoOreProgetto!F66)</f>
        <v>2</v>
      </c>
      <c r="G66" s="19">
        <f>SUM(riassuntoOreNoProgetto!G66,riassuntoOreProgetto!G66)</f>
        <v>1.5</v>
      </c>
      <c r="H66" s="19">
        <f>SUM(riassuntoOreNoProgetto!H66,riassuntoOreProgetto!H66)</f>
        <v>3</v>
      </c>
      <c r="I66" s="19">
        <f>SUM(riassuntoOreNoProgetto!I66,riassuntoOreProgetto!I66)</f>
        <v>0</v>
      </c>
    </row>
    <row r="67" spans="1:9">
      <c r="A67" s="20" t="s">
        <v>99</v>
      </c>
      <c r="B67" s="19">
        <f>SUM(riassuntoOreNoProgetto!B67,riassuntoOreProgetto!B67)</f>
        <v>0.2</v>
      </c>
      <c r="C67" s="19">
        <f>SUM(riassuntoOreNoProgetto!C67,riassuntoOreProgetto!C67)</f>
        <v>1</v>
      </c>
      <c r="D67" s="19">
        <f>SUM(riassuntoOreNoProgetto!D67,riassuntoOreProgetto!D67)</f>
        <v>1.2</v>
      </c>
      <c r="E67" s="19">
        <f>SUM(riassuntoOreNoProgetto!E67,riassuntoOreProgetto!E67)</f>
        <v>0.3</v>
      </c>
      <c r="F67" s="19">
        <f>SUM(riassuntoOreNoProgetto!F67,riassuntoOreProgetto!F67)</f>
        <v>1</v>
      </c>
      <c r="G67" s="19">
        <f>SUM(riassuntoOreNoProgetto!G67,riassuntoOreProgetto!G67)</f>
        <v>0.3</v>
      </c>
      <c r="H67" s="19">
        <f>SUM(riassuntoOreNoProgetto!H67,riassuntoOreProgetto!H67)</f>
        <v>0</v>
      </c>
      <c r="I67" s="19">
        <f>SUM(riassuntoOreNoProgetto!I67,riassuntoOreProgetto!I67)</f>
        <v>0</v>
      </c>
    </row>
    <row r="68" spans="1:9">
      <c r="A68" s="20" t="s">
        <v>100</v>
      </c>
      <c r="B68" s="19">
        <f>SUM(riassuntoOreNoProgetto!B68,riassuntoOreProgetto!B68)</f>
        <v>0</v>
      </c>
      <c r="C68" s="19">
        <f>SUM(riassuntoOreNoProgetto!C68,riassuntoOreProgetto!C68)</f>
        <v>0</v>
      </c>
      <c r="D68" s="19">
        <f>SUM(riassuntoOreNoProgetto!D68,riassuntoOreProgetto!D68)</f>
        <v>0</v>
      </c>
      <c r="E68" s="19">
        <f>SUM(riassuntoOreNoProgetto!E68,riassuntoOreProgetto!E68)</f>
        <v>0</v>
      </c>
      <c r="F68" s="19">
        <f>SUM(riassuntoOreNoProgetto!F68,riassuntoOreProgetto!F68)</f>
        <v>0</v>
      </c>
      <c r="G68" s="19">
        <f>SUM(riassuntoOreNoProgetto!G68,riassuntoOreProgetto!G68)</f>
        <v>0</v>
      </c>
      <c r="H68" s="19">
        <f>SUM(riassuntoOreNoProgetto!H68,riassuntoOreProgetto!H68)</f>
        <v>0</v>
      </c>
      <c r="I68" s="19">
        <f>SUM(riassuntoOreNoProgetto!I68,riassuntoOreProgetto!I68)</f>
        <v>2</v>
      </c>
    </row>
    <row r="69" spans="1:9">
      <c r="A69" s="20" t="s">
        <v>101</v>
      </c>
      <c r="B69" s="19">
        <f>SUM(riassuntoOreNoProgetto!B69,riassuntoOreProgetto!B69)</f>
        <v>1</v>
      </c>
      <c r="C69" s="19">
        <f>SUM(riassuntoOreNoProgetto!C69,riassuntoOreProgetto!C69)</f>
        <v>0</v>
      </c>
      <c r="D69" s="19">
        <f>SUM(riassuntoOreNoProgetto!D69,riassuntoOreProgetto!D69)</f>
        <v>0</v>
      </c>
      <c r="E69" s="19">
        <f>SUM(riassuntoOreNoProgetto!E69,riassuntoOreProgetto!E69)</f>
        <v>0</v>
      </c>
      <c r="F69" s="19">
        <f>SUM(riassuntoOreNoProgetto!F69,riassuntoOreProgetto!F69)</f>
        <v>0</v>
      </c>
      <c r="G69" s="19">
        <f>SUM(riassuntoOreNoProgetto!G69,riassuntoOreProgetto!G69)</f>
        <v>1</v>
      </c>
      <c r="H69" s="19">
        <f>SUM(riassuntoOreNoProgetto!H69,riassuntoOreProgetto!H69)</f>
        <v>3</v>
      </c>
      <c r="I69" s="19">
        <f>SUM(riassuntoOreNoProgetto!I69,riassuntoOreProgetto!I69)</f>
        <v>2</v>
      </c>
    </row>
    <row r="70" spans="1:9">
      <c r="A70" s="20" t="s">
        <v>102</v>
      </c>
      <c r="B70" s="19">
        <f>SUM(riassuntoOreNoProgetto!B70,riassuntoOreProgetto!B70)</f>
        <v>0.2</v>
      </c>
      <c r="C70" s="19">
        <f>SUM(riassuntoOreNoProgetto!C70,riassuntoOreProgetto!C70)</f>
        <v>0.2</v>
      </c>
      <c r="D70" s="19">
        <f>SUM(riassuntoOreNoProgetto!D70,riassuntoOreProgetto!D70)</f>
        <v>0.2</v>
      </c>
      <c r="E70" s="19">
        <f>SUM(riassuntoOreNoProgetto!E70,riassuntoOreProgetto!E70)</f>
        <v>0.2</v>
      </c>
      <c r="F70" s="19">
        <f>SUM(riassuntoOreNoProgetto!F70,riassuntoOreProgetto!F70)</f>
        <v>0.2</v>
      </c>
      <c r="G70" s="19">
        <f>SUM(riassuntoOreNoProgetto!G70,riassuntoOreProgetto!G70)</f>
        <v>0.3</v>
      </c>
      <c r="H70" s="19">
        <f>SUM(riassuntoOreNoProgetto!H70,riassuntoOreProgetto!H70)</f>
        <v>0.3</v>
      </c>
      <c r="I70" s="19">
        <f>SUM(riassuntoOreNoProgetto!I70,riassuntoOreProgetto!I70)</f>
        <v>0.3</v>
      </c>
    </row>
    <row r="71" spans="1:9">
      <c r="A71" s="20" t="s">
        <v>103</v>
      </c>
      <c r="B71" s="19">
        <f>SUM(riassuntoOreNoProgetto!B71,riassuntoOreProgetto!B71)</f>
        <v>0</v>
      </c>
      <c r="C71" s="19">
        <f>SUM(riassuntoOreNoProgetto!C71,riassuntoOreProgetto!C71)</f>
        <v>2</v>
      </c>
      <c r="D71" s="19">
        <f>SUM(riassuntoOreNoProgetto!D71,riassuntoOreProgetto!D71)</f>
        <v>0</v>
      </c>
      <c r="E71" s="19">
        <f>SUM(riassuntoOreNoProgetto!E71,riassuntoOreProgetto!E71)</f>
        <v>2</v>
      </c>
      <c r="F71" s="19">
        <f>SUM(riassuntoOreNoProgetto!F71,riassuntoOreProgetto!F71)</f>
        <v>0</v>
      </c>
      <c r="G71" s="19">
        <f>SUM(riassuntoOreNoProgetto!G71,riassuntoOreProgetto!G71)</f>
        <v>0</v>
      </c>
      <c r="H71" s="19">
        <f>SUM(riassuntoOreNoProgetto!H71,riassuntoOreProgetto!H71)</f>
        <v>0</v>
      </c>
      <c r="I71" s="19">
        <f>SUM(riassuntoOreNoProgetto!I71,riassuntoOreProgetto!I71)</f>
        <v>3</v>
      </c>
    </row>
    <row r="72" spans="1:9">
      <c r="A72" s="20" t="s">
        <v>104</v>
      </c>
      <c r="B72" s="19">
        <f>SUM(riassuntoOreNoProgetto!B72,riassuntoOreProgetto!B72)</f>
        <v>0.2</v>
      </c>
      <c r="C72" s="19">
        <f>SUM(riassuntoOreNoProgetto!C72,riassuntoOreProgetto!C72)</f>
        <v>0.2</v>
      </c>
      <c r="D72" s="19">
        <f>SUM(riassuntoOreNoProgetto!D72,riassuntoOreProgetto!D72)</f>
        <v>0.2</v>
      </c>
      <c r="E72" s="19">
        <f>SUM(riassuntoOreNoProgetto!E72,riassuntoOreProgetto!E72)</f>
        <v>0.2</v>
      </c>
      <c r="F72" s="19">
        <f>SUM(riassuntoOreNoProgetto!F72,riassuntoOreProgetto!F72)</f>
        <v>0.2</v>
      </c>
      <c r="G72" s="19">
        <f>SUM(riassuntoOreNoProgetto!G72,riassuntoOreProgetto!G72)</f>
        <v>0.3</v>
      </c>
      <c r="H72" s="19">
        <f>SUM(riassuntoOreNoProgetto!H72,riassuntoOreProgetto!H72)</f>
        <v>0.3</v>
      </c>
      <c r="I72" s="19">
        <f>SUM(riassuntoOreNoProgetto!I72,riassuntoOreProgetto!I72)</f>
        <v>0.3</v>
      </c>
    </row>
    <row r="73" spans="1:9">
      <c r="A73" s="20" t="s">
        <v>105</v>
      </c>
      <c r="B73" s="19">
        <f>SUM(riassuntoOreNoProgetto!B73,riassuntoOreProgetto!B73)</f>
        <v>0</v>
      </c>
      <c r="C73" s="19">
        <f>SUM(riassuntoOreNoProgetto!C73,riassuntoOreProgetto!C73)</f>
        <v>0</v>
      </c>
      <c r="D73" s="19">
        <f>SUM(riassuntoOreNoProgetto!D73,riassuntoOreProgetto!D73)</f>
        <v>0</v>
      </c>
      <c r="E73" s="19">
        <f>SUM(riassuntoOreNoProgetto!E73,riassuntoOreProgetto!E73)</f>
        <v>0</v>
      </c>
      <c r="F73" s="19">
        <f>SUM(riassuntoOreNoProgetto!F73,riassuntoOreProgetto!F73)</f>
        <v>0</v>
      </c>
      <c r="G73" s="19">
        <f>SUM(riassuntoOreNoProgetto!G73,riassuntoOreProgetto!G73)</f>
        <v>0</v>
      </c>
      <c r="H73" s="19">
        <f>SUM(riassuntoOreNoProgetto!H73,riassuntoOreProgetto!H73)</f>
        <v>0</v>
      </c>
      <c r="I73" s="19">
        <f>SUM(riassuntoOreNoProgetto!I73,riassuntoOreProgetto!I73)</f>
        <v>0</v>
      </c>
    </row>
    <row r="74" spans="1:9">
      <c r="A74" s="20" t="s">
        <v>106</v>
      </c>
      <c r="B74" s="19">
        <f>SUM(riassuntoOreNoProgetto!B74,riassuntoOreProgetto!B74)</f>
        <v>0</v>
      </c>
      <c r="C74" s="19">
        <f>SUM(riassuntoOreNoProgetto!C74,riassuntoOreProgetto!C74)</f>
        <v>0</v>
      </c>
      <c r="D74" s="19">
        <f>SUM(riassuntoOreNoProgetto!D74,riassuntoOreProgetto!D74)</f>
        <v>0</v>
      </c>
      <c r="E74" s="19">
        <f>SUM(riassuntoOreNoProgetto!E74,riassuntoOreProgetto!E74)</f>
        <v>0</v>
      </c>
      <c r="F74" s="19">
        <f>SUM(riassuntoOreNoProgetto!F74,riassuntoOreProgetto!F74)</f>
        <v>0</v>
      </c>
      <c r="G74" s="19">
        <f>SUM(riassuntoOreNoProgetto!G74,riassuntoOreProgetto!G74)</f>
        <v>0</v>
      </c>
      <c r="H74" s="19">
        <f>SUM(riassuntoOreNoProgetto!H74,riassuntoOreProgetto!H74)</f>
        <v>0</v>
      </c>
      <c r="I74" s="19">
        <f>SUM(riassuntoOreNoProgetto!I74,riassuntoOreProgetto!I74)</f>
        <v>3</v>
      </c>
    </row>
    <row r="75" spans="1:9">
      <c r="A75" s="20" t="s">
        <v>107</v>
      </c>
      <c r="B75" s="19">
        <f>SUM(riassuntoOreNoProgetto!B75,riassuntoOreProgetto!B75)</f>
        <v>0</v>
      </c>
      <c r="C75" s="19">
        <f>SUM(riassuntoOreNoProgetto!C75,riassuntoOreProgetto!C75)</f>
        <v>0</v>
      </c>
      <c r="D75" s="19">
        <f>SUM(riassuntoOreNoProgetto!D75,riassuntoOreProgetto!D75)</f>
        <v>0</v>
      </c>
      <c r="E75" s="19">
        <f>SUM(riassuntoOreNoProgetto!E75,riassuntoOreProgetto!E75)</f>
        <v>0</v>
      </c>
      <c r="F75" s="19">
        <f>SUM(riassuntoOreNoProgetto!F75,riassuntoOreProgetto!F75)</f>
        <v>0</v>
      </c>
      <c r="G75" s="19">
        <f>SUM(riassuntoOreNoProgetto!G75,riassuntoOreProgetto!G75)</f>
        <v>0</v>
      </c>
      <c r="H75" s="19">
        <f>SUM(riassuntoOreNoProgetto!H75,riassuntoOreProgetto!H75)</f>
        <v>0</v>
      </c>
      <c r="I75" s="19">
        <f>SUM(riassuntoOreNoProgetto!I75,riassuntoOreProgetto!I75)</f>
        <v>3</v>
      </c>
    </row>
    <row r="76" spans="1:9">
      <c r="A76" s="20" t="s">
        <v>108</v>
      </c>
      <c r="B76" s="19">
        <f>SUM(riassuntoOreNoProgetto!B76,riassuntoOreProgetto!B76)</f>
        <v>0.3</v>
      </c>
      <c r="C76" s="19">
        <f>SUM(riassuntoOreNoProgetto!C76,riassuntoOreProgetto!C76)</f>
        <v>2.5</v>
      </c>
      <c r="D76" s="19">
        <f>SUM(riassuntoOreNoProgetto!D76,riassuntoOreProgetto!D76)</f>
        <v>1.3</v>
      </c>
      <c r="E76" s="19">
        <f>SUM(riassuntoOreNoProgetto!E76,riassuntoOreProgetto!E76)</f>
        <v>2.5</v>
      </c>
      <c r="F76" s="19">
        <f>SUM(riassuntoOreNoProgetto!F76,riassuntoOreProgetto!F76)</f>
        <v>1.3</v>
      </c>
      <c r="G76" s="19">
        <f>SUM(riassuntoOreNoProgetto!G76,riassuntoOreProgetto!G76)</f>
        <v>0.3</v>
      </c>
      <c r="H76" s="19">
        <f>SUM(riassuntoOreNoProgetto!H76,riassuntoOreProgetto!H76)</f>
        <v>0</v>
      </c>
      <c r="I76" s="19">
        <f>SUM(riassuntoOreNoProgetto!I76,riassuntoOreProgetto!I76)</f>
        <v>0.3</v>
      </c>
    </row>
    <row r="77" spans="1:9">
      <c r="A77" s="20" t="s">
        <v>109</v>
      </c>
      <c r="B77" s="19">
        <f>SUM(riassuntoOreNoProgetto!B77,riassuntoOreProgetto!B77)</f>
        <v>1</v>
      </c>
      <c r="C77" s="19">
        <f>SUM(riassuntoOreNoProgetto!C77,riassuntoOreProgetto!C77)</f>
        <v>1.5</v>
      </c>
      <c r="D77" s="19">
        <f>SUM(riassuntoOreNoProgetto!D77,riassuntoOreProgetto!D77)</f>
        <v>0</v>
      </c>
      <c r="E77" s="19">
        <f>SUM(riassuntoOreNoProgetto!E77,riassuntoOreProgetto!E77)</f>
        <v>1.5</v>
      </c>
      <c r="F77" s="19">
        <f>SUM(riassuntoOreNoProgetto!F77,riassuntoOreProgetto!F77)</f>
        <v>1</v>
      </c>
      <c r="G77" s="19">
        <f>SUM(riassuntoOreNoProgetto!G77,riassuntoOreProgetto!G77)</f>
        <v>1</v>
      </c>
      <c r="H77" s="19">
        <f>SUM(riassuntoOreNoProgetto!H77,riassuntoOreProgetto!H77)</f>
        <v>0</v>
      </c>
      <c r="I77" s="19">
        <f>SUM(riassuntoOreNoProgetto!I77,riassuntoOreProgetto!I77)</f>
        <v>3</v>
      </c>
    </row>
    <row r="78" spans="1:9">
      <c r="A78" s="20" t="s">
        <v>110</v>
      </c>
      <c r="B78" s="19">
        <f>SUM(riassuntoOreNoProgetto!B78,riassuntoOreProgetto!B78)</f>
        <v>1</v>
      </c>
      <c r="C78" s="19">
        <f>SUM(riassuntoOreNoProgetto!C78,riassuntoOreProgetto!C78)</f>
        <v>1</v>
      </c>
      <c r="D78" s="19">
        <f>SUM(riassuntoOreNoProgetto!D78,riassuntoOreProgetto!D78)</f>
        <v>2</v>
      </c>
      <c r="E78" s="19">
        <f>SUM(riassuntoOreNoProgetto!E78,riassuntoOreProgetto!E78)</f>
        <v>0</v>
      </c>
      <c r="F78" s="19">
        <f>SUM(riassuntoOreNoProgetto!F78,riassuntoOreProgetto!F78)</f>
        <v>2</v>
      </c>
      <c r="G78" s="19">
        <f>SUM(riassuntoOreNoProgetto!G78,riassuntoOreProgetto!G78)</f>
        <v>2</v>
      </c>
      <c r="H78" s="19">
        <f>SUM(riassuntoOreNoProgetto!H78,riassuntoOreProgetto!H78)</f>
        <v>3</v>
      </c>
      <c r="I78" s="19">
        <f>SUM(riassuntoOreNoProgetto!I78,riassuntoOreProgetto!I78)</f>
        <v>0</v>
      </c>
    </row>
    <row r="79" spans="1:9">
      <c r="A79" s="20" t="s">
        <v>111</v>
      </c>
      <c r="B79" s="19">
        <f>SUM(riassuntoOreNoProgetto!B79,riassuntoOreProgetto!B79)</f>
        <v>1</v>
      </c>
      <c r="C79" s="19">
        <f>SUM(riassuntoOreNoProgetto!C79,riassuntoOreProgetto!C79)</f>
        <v>1</v>
      </c>
      <c r="D79" s="19">
        <f>SUM(riassuntoOreNoProgetto!D79,riassuntoOreProgetto!D79)</f>
        <v>1</v>
      </c>
      <c r="E79" s="19">
        <f>SUM(riassuntoOreNoProgetto!E79,riassuntoOreProgetto!E79)</f>
        <v>1</v>
      </c>
      <c r="F79" s="19">
        <f>SUM(riassuntoOreNoProgetto!F79,riassuntoOreProgetto!F79)</f>
        <v>1.5</v>
      </c>
      <c r="G79" s="19">
        <f>SUM(riassuntoOreNoProgetto!G79,riassuntoOreProgetto!G79)</f>
        <v>2</v>
      </c>
      <c r="H79" s="19">
        <f>SUM(riassuntoOreNoProgetto!H79,riassuntoOreProgetto!H79)</f>
        <v>3</v>
      </c>
      <c r="I79" s="19">
        <f>SUM(riassuntoOreNoProgetto!I79,riassuntoOreProgetto!I79)</f>
        <v>1</v>
      </c>
    </row>
    <row r="80" spans="1:9">
      <c r="A80" s="20" t="s">
        <v>112</v>
      </c>
      <c r="B80" s="19">
        <f>SUM(riassuntoOreNoProgetto!B80,riassuntoOreProgetto!B80)</f>
        <v>2</v>
      </c>
      <c r="C80" s="19">
        <f>SUM(riassuntoOreNoProgetto!C80,riassuntoOreProgetto!C80)</f>
        <v>1</v>
      </c>
      <c r="D80" s="19">
        <f>SUM(riassuntoOreNoProgetto!D80,riassuntoOreProgetto!D80)</f>
        <v>1</v>
      </c>
      <c r="E80" s="19">
        <f>SUM(riassuntoOreNoProgetto!E80,riassuntoOreProgetto!E80)</f>
        <v>1</v>
      </c>
      <c r="F80" s="19">
        <f>SUM(riassuntoOreNoProgetto!F80,riassuntoOreProgetto!F80)</f>
        <v>1.5</v>
      </c>
      <c r="G80" s="19">
        <f>SUM(riassuntoOreNoProgetto!G80,riassuntoOreProgetto!G80)</f>
        <v>1</v>
      </c>
      <c r="H80" s="19">
        <f>SUM(riassuntoOreNoProgetto!H80,riassuntoOreProgetto!H80)</f>
        <v>2</v>
      </c>
      <c r="I80" s="19">
        <f>SUM(riassuntoOreNoProgetto!I80,riassuntoOreProgetto!I80)</f>
        <v>0</v>
      </c>
    </row>
    <row r="81" spans="1:9">
      <c r="A81" s="20" t="s">
        <v>113</v>
      </c>
      <c r="B81" s="19">
        <f>SUM(riassuntoOreNoProgetto!B81,riassuntoOreProgetto!B81)</f>
        <v>0</v>
      </c>
      <c r="C81" s="19">
        <f>SUM(riassuntoOreNoProgetto!C81,riassuntoOreProgetto!C81)</f>
        <v>0</v>
      </c>
      <c r="D81" s="19">
        <f>SUM(riassuntoOreNoProgetto!D81,riassuntoOreProgetto!D81)</f>
        <v>0</v>
      </c>
      <c r="E81" s="19">
        <f>SUM(riassuntoOreNoProgetto!E81,riassuntoOreProgetto!E81)</f>
        <v>0.5</v>
      </c>
      <c r="F81" s="19">
        <f>SUM(riassuntoOreNoProgetto!F81,riassuntoOreProgetto!F81)</f>
        <v>0</v>
      </c>
      <c r="G81" s="19">
        <f>SUM(riassuntoOreNoProgetto!G81,riassuntoOreProgetto!G81)</f>
        <v>0</v>
      </c>
      <c r="H81" s="19">
        <f>SUM(riassuntoOreNoProgetto!H81,riassuntoOreProgetto!H81)</f>
        <v>1.5</v>
      </c>
      <c r="I81" s="19">
        <f>SUM(riassuntoOreNoProgetto!I81,riassuntoOreProgetto!I81)</f>
        <v>0</v>
      </c>
    </row>
    <row r="82" spans="1:9">
      <c r="A82" s="20" t="s">
        <v>114</v>
      </c>
      <c r="B82" s="19">
        <f>SUM(riassuntoOreNoProgetto!B82,riassuntoOreProgetto!B82)</f>
        <v>0</v>
      </c>
      <c r="C82" s="19">
        <f>SUM(riassuntoOreNoProgetto!C82,riassuntoOreProgetto!C82)</f>
        <v>0</v>
      </c>
      <c r="D82" s="19">
        <f>SUM(riassuntoOreNoProgetto!D82,riassuntoOreProgetto!D82)</f>
        <v>0</v>
      </c>
      <c r="E82" s="19">
        <f>SUM(riassuntoOreNoProgetto!E82,riassuntoOreProgetto!E82)</f>
        <v>0</v>
      </c>
      <c r="F82" s="19">
        <f>SUM(riassuntoOreNoProgetto!F82,riassuntoOreProgetto!F82)</f>
        <v>0</v>
      </c>
      <c r="G82" s="19">
        <f>SUM(riassuntoOreNoProgetto!G82,riassuntoOreProgetto!G82)</f>
        <v>0</v>
      </c>
      <c r="H82" s="19">
        <f>SUM(riassuntoOreNoProgetto!H82,riassuntoOreProgetto!H82)</f>
        <v>0</v>
      </c>
      <c r="I82" s="19">
        <f>SUM(riassuntoOreNoProgetto!I82,riassuntoOreProgetto!I82)</f>
        <v>0</v>
      </c>
    </row>
    <row r="83" spans="1:9">
      <c r="A83" s="20" t="s">
        <v>115</v>
      </c>
      <c r="B83" s="19">
        <f>SUM(riassuntoOreNoProgetto!B83,riassuntoOreProgetto!B83)</f>
        <v>1</v>
      </c>
      <c r="C83" s="19">
        <f>SUM(riassuntoOreNoProgetto!C83,riassuntoOreProgetto!C83)</f>
        <v>1</v>
      </c>
      <c r="D83" s="19">
        <f>SUM(riassuntoOreNoProgetto!D83,riassuntoOreProgetto!D83)</f>
        <v>1</v>
      </c>
      <c r="E83" s="19">
        <f>SUM(riassuntoOreNoProgetto!E83,riassuntoOreProgetto!E83)</f>
        <v>1</v>
      </c>
      <c r="F83" s="19">
        <f>SUM(riassuntoOreNoProgetto!F83,riassuntoOreProgetto!F83)</f>
        <v>1</v>
      </c>
      <c r="G83" s="19">
        <f>SUM(riassuntoOreNoProgetto!G83,riassuntoOreProgetto!G83)</f>
        <v>1</v>
      </c>
      <c r="H83" s="19">
        <f>SUM(riassuntoOreNoProgetto!H83,riassuntoOreProgetto!H83)</f>
        <v>1</v>
      </c>
      <c r="I83" s="19">
        <f>SUM(riassuntoOreNoProgetto!I83,riassuntoOreProgetto!I83)</f>
        <v>3</v>
      </c>
    </row>
    <row r="84" spans="1:9">
      <c r="A84" s="20" t="s">
        <v>116</v>
      </c>
      <c r="B84" s="19">
        <f>SUM(riassuntoOreNoProgetto!B84,riassuntoOreProgetto!B84)</f>
        <v>0</v>
      </c>
      <c r="C84" s="19">
        <f>SUM(riassuntoOreNoProgetto!C84,riassuntoOreProgetto!C84)</f>
        <v>0</v>
      </c>
      <c r="D84" s="19">
        <f>SUM(riassuntoOreNoProgetto!D84,riassuntoOreProgetto!D84)</f>
        <v>0</v>
      </c>
      <c r="E84" s="19">
        <f>SUM(riassuntoOreNoProgetto!E84,riassuntoOreProgetto!E84)</f>
        <v>0</v>
      </c>
      <c r="F84" s="19">
        <f>SUM(riassuntoOreNoProgetto!F84,riassuntoOreProgetto!F84)</f>
        <v>0</v>
      </c>
      <c r="G84" s="19">
        <f>SUM(riassuntoOreNoProgetto!G84,riassuntoOreProgetto!G84)</f>
        <v>0</v>
      </c>
      <c r="H84" s="19">
        <f>SUM(riassuntoOreNoProgetto!H84,riassuntoOreProgetto!H84)</f>
        <v>0</v>
      </c>
      <c r="I84" s="19">
        <f>SUM(riassuntoOreNoProgetto!I84,riassuntoOreProgetto!I84)</f>
        <v>0</v>
      </c>
    </row>
    <row r="85" spans="1:9">
      <c r="A85" s="20" t="s">
        <v>117</v>
      </c>
      <c r="B85" s="19">
        <f>SUM(riassuntoOreNoProgetto!B85,riassuntoOreProgetto!B85)</f>
        <v>0</v>
      </c>
      <c r="C85" s="19">
        <f>SUM(riassuntoOreNoProgetto!C85,riassuntoOreProgetto!C85)</f>
        <v>0</v>
      </c>
      <c r="D85" s="19">
        <f>SUM(riassuntoOreNoProgetto!D85,riassuntoOreProgetto!D85)</f>
        <v>0</v>
      </c>
      <c r="E85" s="19">
        <f>SUM(riassuntoOreNoProgetto!E85,riassuntoOreProgetto!E85)</f>
        <v>0</v>
      </c>
      <c r="F85" s="19">
        <f>SUM(riassuntoOreNoProgetto!F85,riassuntoOreProgetto!F85)</f>
        <v>0</v>
      </c>
      <c r="G85" s="19">
        <f>SUM(riassuntoOreNoProgetto!G85,riassuntoOreProgetto!G85)</f>
        <v>0</v>
      </c>
      <c r="H85" s="19">
        <f>SUM(riassuntoOreNoProgetto!H85,riassuntoOreProgetto!H85)</f>
        <v>0</v>
      </c>
      <c r="I85" s="19">
        <f>SUM(riassuntoOreNoProgetto!I85,riassuntoOreProgetto!I85)</f>
        <v>0</v>
      </c>
    </row>
    <row r="86" spans="1:9">
      <c r="A86" s="20" t="s">
        <v>118</v>
      </c>
      <c r="B86" s="19">
        <f>SUM(riassuntoOreNoProgetto!B86,riassuntoOreProgetto!B86)</f>
        <v>0</v>
      </c>
      <c r="C86" s="19">
        <f>SUM(riassuntoOreNoProgetto!C86,riassuntoOreProgetto!C86)</f>
        <v>0</v>
      </c>
      <c r="D86" s="19">
        <f>SUM(riassuntoOreNoProgetto!D86,riassuntoOreProgetto!D86)</f>
        <v>0</v>
      </c>
      <c r="E86" s="19">
        <f>SUM(riassuntoOreNoProgetto!E86,riassuntoOreProgetto!E86)</f>
        <v>0</v>
      </c>
      <c r="F86" s="19">
        <f>SUM(riassuntoOreNoProgetto!F86,riassuntoOreProgetto!F86)</f>
        <v>0</v>
      </c>
      <c r="G86" s="19">
        <f>SUM(riassuntoOreNoProgetto!G86,riassuntoOreProgetto!G86)</f>
        <v>0</v>
      </c>
      <c r="H86" s="19">
        <f>SUM(riassuntoOreNoProgetto!H86,riassuntoOreProgetto!H86)</f>
        <v>0</v>
      </c>
      <c r="I86" s="19">
        <f>SUM(riassuntoOreNoProgetto!I86,riassuntoOreProgetto!I86)</f>
        <v>0</v>
      </c>
    </row>
    <row r="87" spans="1:9">
      <c r="A87" s="20" t="s">
        <v>119</v>
      </c>
      <c r="B87" s="19">
        <f>SUM(riassuntoOreNoProgetto!B87,riassuntoOreProgetto!B87)</f>
        <v>0</v>
      </c>
      <c r="C87" s="19">
        <f>SUM(riassuntoOreNoProgetto!C87,riassuntoOreProgetto!C87)</f>
        <v>0</v>
      </c>
      <c r="D87" s="19">
        <f>SUM(riassuntoOreNoProgetto!D87,riassuntoOreProgetto!D87)</f>
        <v>0</v>
      </c>
      <c r="E87" s="19">
        <f>SUM(riassuntoOreNoProgetto!E87,riassuntoOreProgetto!E87)</f>
        <v>0</v>
      </c>
      <c r="F87" s="19">
        <f>SUM(riassuntoOreNoProgetto!F87,riassuntoOreProgetto!F87)</f>
        <v>0</v>
      </c>
      <c r="G87" s="19">
        <f>SUM(riassuntoOreNoProgetto!G87,riassuntoOreProgetto!G87)</f>
        <v>0</v>
      </c>
      <c r="H87" s="19">
        <f>SUM(riassuntoOreNoProgetto!H87,riassuntoOreProgetto!H87)</f>
        <v>0</v>
      </c>
      <c r="I87" s="19">
        <f>SUM(riassuntoOreNoProgetto!I87,riassuntoOreProgetto!I87)</f>
        <v>0</v>
      </c>
    </row>
    <row r="88" spans="1:9">
      <c r="A88" s="20" t="s">
        <v>120</v>
      </c>
      <c r="B88" s="19">
        <f>SUM(riassuntoOreNoProgetto!B88,riassuntoOreProgetto!B88)</f>
        <v>0</v>
      </c>
      <c r="C88" s="19">
        <f>SUM(riassuntoOreNoProgetto!C88,riassuntoOreProgetto!C88)</f>
        <v>0</v>
      </c>
      <c r="D88" s="19">
        <f>SUM(riassuntoOreNoProgetto!D88,riassuntoOreProgetto!D88)</f>
        <v>0</v>
      </c>
      <c r="E88" s="19">
        <f>SUM(riassuntoOreNoProgetto!E88,riassuntoOreProgetto!E88)</f>
        <v>0</v>
      </c>
      <c r="F88" s="19">
        <f>SUM(riassuntoOreNoProgetto!F88,riassuntoOreProgetto!F88)</f>
        <v>0</v>
      </c>
      <c r="G88" s="19">
        <f>SUM(riassuntoOreNoProgetto!G88,riassuntoOreProgetto!G88)</f>
        <v>0</v>
      </c>
      <c r="H88" s="19">
        <f>SUM(riassuntoOreNoProgetto!H88,riassuntoOreProgetto!H88)</f>
        <v>0</v>
      </c>
      <c r="I88" s="19">
        <f>SUM(riassuntoOreNoProgetto!I88,riassuntoOreProgetto!I88)</f>
        <v>0</v>
      </c>
    </row>
    <row r="89" spans="1:9">
      <c r="A89" s="20" t="s">
        <v>121</v>
      </c>
      <c r="B89" s="19">
        <f>SUM(riassuntoOreNoProgetto!B89,riassuntoOreProgetto!B89)</f>
        <v>0</v>
      </c>
      <c r="C89" s="19">
        <f>SUM(riassuntoOreNoProgetto!C89,riassuntoOreProgetto!C89)</f>
        <v>0</v>
      </c>
      <c r="D89" s="19">
        <f>SUM(riassuntoOreNoProgetto!D89,riassuntoOreProgetto!D89)</f>
        <v>0</v>
      </c>
      <c r="E89" s="19">
        <f>SUM(riassuntoOreNoProgetto!E89,riassuntoOreProgetto!E89)</f>
        <v>0</v>
      </c>
      <c r="F89" s="19">
        <f>SUM(riassuntoOreNoProgetto!F89,riassuntoOreProgetto!F89)</f>
        <v>0</v>
      </c>
      <c r="G89" s="19">
        <f>SUM(riassuntoOreNoProgetto!G89,riassuntoOreProgetto!G89)</f>
        <v>0</v>
      </c>
      <c r="H89" s="19">
        <f>SUM(riassuntoOreNoProgetto!H89,riassuntoOreProgetto!H89)</f>
        <v>0</v>
      </c>
      <c r="I89" s="19">
        <f>SUM(riassuntoOreNoProgetto!I89,riassuntoOreProgetto!I89)</f>
        <v>0</v>
      </c>
    </row>
    <row r="90" spans="1:9">
      <c r="A90" s="20" t="s">
        <v>122</v>
      </c>
      <c r="B90" s="19">
        <f>SUM(riassuntoOreNoProgetto!B90,riassuntoOreProgetto!B90)</f>
        <v>0</v>
      </c>
      <c r="C90" s="19">
        <f>SUM(riassuntoOreNoProgetto!C90,riassuntoOreProgetto!C90)</f>
        <v>0</v>
      </c>
      <c r="D90" s="19">
        <f>SUM(riassuntoOreNoProgetto!D90,riassuntoOreProgetto!D90)</f>
        <v>0</v>
      </c>
      <c r="E90" s="19">
        <f>SUM(riassuntoOreNoProgetto!E90,riassuntoOreProgetto!E90)</f>
        <v>0</v>
      </c>
      <c r="F90" s="19">
        <f>SUM(riassuntoOreNoProgetto!F90,riassuntoOreProgetto!F90)</f>
        <v>0</v>
      </c>
      <c r="G90" s="19">
        <f>SUM(riassuntoOreNoProgetto!G90,riassuntoOreProgetto!G90)</f>
        <v>0</v>
      </c>
      <c r="H90" s="19">
        <f>SUM(riassuntoOreNoProgetto!H90,riassuntoOreProgetto!H90)</f>
        <v>0</v>
      </c>
      <c r="I90" s="19">
        <f>SUM(riassuntoOreNoProgetto!I90,riassuntoOreProgetto!I90)</f>
        <v>0</v>
      </c>
    </row>
    <row r="91" spans="1:9">
      <c r="A91" s="20" t="s">
        <v>123</v>
      </c>
      <c r="B91" s="19">
        <f>SUM(riassuntoOreNoProgetto!B91,riassuntoOreProgetto!B91)</f>
        <v>0</v>
      </c>
      <c r="C91" s="19">
        <f>SUM(riassuntoOreNoProgetto!C91,riassuntoOreProgetto!C91)</f>
        <v>0</v>
      </c>
      <c r="D91" s="19">
        <f>SUM(riassuntoOreNoProgetto!D91,riassuntoOreProgetto!D91)</f>
        <v>0</v>
      </c>
      <c r="E91" s="19">
        <f>SUM(riassuntoOreNoProgetto!E91,riassuntoOreProgetto!E91)</f>
        <v>0</v>
      </c>
      <c r="F91" s="19">
        <f>SUM(riassuntoOreNoProgetto!F91,riassuntoOreProgetto!F91)</f>
        <v>0</v>
      </c>
      <c r="G91" s="19">
        <f>SUM(riassuntoOreNoProgetto!G91,riassuntoOreProgetto!G91)</f>
        <v>0</v>
      </c>
      <c r="H91" s="19">
        <f>SUM(riassuntoOreNoProgetto!H91,riassuntoOreProgetto!H91)</f>
        <v>0</v>
      </c>
      <c r="I91" s="19">
        <f>SUM(riassuntoOreNoProgetto!I91,riassuntoOreProgetto!I91)</f>
        <v>0</v>
      </c>
    </row>
    <row r="92" spans="1:9">
      <c r="A92" s="20" t="s">
        <v>124</v>
      </c>
      <c r="B92" s="19">
        <f>SUM(riassuntoOreNoProgetto!B92,riassuntoOreProgetto!B92)</f>
        <v>0</v>
      </c>
      <c r="C92" s="19">
        <f>SUM(riassuntoOreNoProgetto!C92,riassuntoOreProgetto!C92)</f>
        <v>0</v>
      </c>
      <c r="D92" s="19">
        <f>SUM(riassuntoOreNoProgetto!D92,riassuntoOreProgetto!D92)</f>
        <v>0</v>
      </c>
      <c r="E92" s="19">
        <f>SUM(riassuntoOreNoProgetto!E92,riassuntoOreProgetto!E92)</f>
        <v>0</v>
      </c>
      <c r="F92" s="19">
        <f>SUM(riassuntoOreNoProgetto!F92,riassuntoOreProgetto!F92)</f>
        <v>0</v>
      </c>
      <c r="G92" s="19">
        <f>SUM(riassuntoOreNoProgetto!G92,riassuntoOreProgetto!G92)</f>
        <v>0</v>
      </c>
      <c r="H92" s="19">
        <f>SUM(riassuntoOreNoProgetto!H92,riassuntoOreProgetto!H92)</f>
        <v>0</v>
      </c>
      <c r="I92" s="19">
        <f>SUM(riassuntoOreNoProgetto!I92,riassuntoOreProgetto!I92)</f>
        <v>0</v>
      </c>
    </row>
    <row r="93" spans="1:9">
      <c r="A93" s="20" t="s">
        <v>125</v>
      </c>
      <c r="B93" s="19">
        <f>SUM(riassuntoOreNoProgetto!B93,riassuntoOreProgetto!B93)</f>
        <v>0</v>
      </c>
      <c r="C93" s="19">
        <f>SUM(riassuntoOreNoProgetto!C93,riassuntoOreProgetto!C93)</f>
        <v>0</v>
      </c>
      <c r="D93" s="19">
        <f>SUM(riassuntoOreNoProgetto!D93,riassuntoOreProgetto!D93)</f>
        <v>0</v>
      </c>
      <c r="E93" s="19">
        <f>SUM(riassuntoOreNoProgetto!E93,riassuntoOreProgetto!E93)</f>
        <v>0</v>
      </c>
      <c r="F93" s="19">
        <f>SUM(riassuntoOreNoProgetto!F93,riassuntoOreProgetto!F93)</f>
        <v>0</v>
      </c>
      <c r="G93" s="19">
        <f>SUM(riassuntoOreNoProgetto!G93,riassuntoOreProgetto!G93)</f>
        <v>0</v>
      </c>
      <c r="H93" s="19">
        <f>SUM(riassuntoOreNoProgetto!H93,riassuntoOreProgetto!H93)</f>
        <v>0</v>
      </c>
      <c r="I93" s="19">
        <f>SUM(riassuntoOreNoProgetto!I93,riassuntoOreProgetto!I93)</f>
        <v>0</v>
      </c>
    </row>
    <row r="94" spans="1:9">
      <c r="A94" s="20" t="s">
        <v>126</v>
      </c>
      <c r="B94" s="19">
        <f>SUM(riassuntoOreNoProgetto!B94,riassuntoOreProgetto!B94)</f>
        <v>0</v>
      </c>
      <c r="C94" s="19">
        <f>SUM(riassuntoOreNoProgetto!C94,riassuntoOreProgetto!C94)</f>
        <v>0</v>
      </c>
      <c r="D94" s="19">
        <f>SUM(riassuntoOreNoProgetto!D94,riassuntoOreProgetto!D94)</f>
        <v>0</v>
      </c>
      <c r="E94" s="19">
        <f>SUM(riassuntoOreNoProgetto!E94,riassuntoOreProgetto!E94)</f>
        <v>0</v>
      </c>
      <c r="F94" s="19">
        <f>SUM(riassuntoOreNoProgetto!F94,riassuntoOreProgetto!F94)</f>
        <v>0</v>
      </c>
      <c r="G94" s="19">
        <f>SUM(riassuntoOreNoProgetto!G94,riassuntoOreProgetto!G94)</f>
        <v>0</v>
      </c>
      <c r="H94" s="19">
        <f>SUM(riassuntoOreNoProgetto!H94,riassuntoOreProgetto!H94)</f>
        <v>0</v>
      </c>
      <c r="I94" s="19">
        <f>SUM(riassuntoOreNoProgetto!I94,riassuntoOreProgetto!I94)</f>
        <v>0</v>
      </c>
    </row>
    <row r="95" spans="1:9">
      <c r="A95" s="20" t="s">
        <v>127</v>
      </c>
      <c r="B95" s="19">
        <f>SUM(riassuntoOreNoProgetto!B95,riassuntoOreProgetto!B95)</f>
        <v>0</v>
      </c>
      <c r="C95" s="19">
        <f>SUM(riassuntoOreNoProgetto!C95,riassuntoOreProgetto!C95)</f>
        <v>0</v>
      </c>
      <c r="D95" s="19">
        <f>SUM(riassuntoOreNoProgetto!D95,riassuntoOreProgetto!D95)</f>
        <v>0</v>
      </c>
      <c r="E95" s="19">
        <f>SUM(riassuntoOreNoProgetto!E95,riassuntoOreProgetto!E95)</f>
        <v>0</v>
      </c>
      <c r="F95" s="19">
        <f>SUM(riassuntoOreNoProgetto!F95,riassuntoOreProgetto!F95)</f>
        <v>0</v>
      </c>
      <c r="G95" s="19">
        <f>SUM(riassuntoOreNoProgetto!G95,riassuntoOreProgetto!G95)</f>
        <v>0</v>
      </c>
      <c r="H95" s="19">
        <f>SUM(riassuntoOreNoProgetto!H95,riassuntoOreProgetto!H95)</f>
        <v>0</v>
      </c>
      <c r="I95" s="19">
        <f>SUM(riassuntoOreNoProgetto!I95,riassuntoOreProgetto!I95)</f>
        <v>0</v>
      </c>
    </row>
    <row r="96" spans="1:9">
      <c r="A96" s="20" t="s">
        <v>128</v>
      </c>
      <c r="B96" s="19">
        <f>SUM(riassuntoOreNoProgetto!B96,riassuntoOreProgetto!B96)</f>
        <v>0</v>
      </c>
      <c r="C96" s="19">
        <f>SUM(riassuntoOreNoProgetto!C96,riassuntoOreProgetto!C96)</f>
        <v>0</v>
      </c>
      <c r="D96" s="19">
        <f>SUM(riassuntoOreNoProgetto!D96,riassuntoOreProgetto!D96)</f>
        <v>0</v>
      </c>
      <c r="E96" s="19">
        <f>SUM(riassuntoOreNoProgetto!E96,riassuntoOreProgetto!E96)</f>
        <v>0</v>
      </c>
      <c r="F96" s="19">
        <f>SUM(riassuntoOreNoProgetto!F96,riassuntoOreProgetto!F96)</f>
        <v>0</v>
      </c>
      <c r="G96" s="19">
        <f>SUM(riassuntoOreNoProgetto!G96,riassuntoOreProgetto!G96)</f>
        <v>0</v>
      </c>
      <c r="H96" s="19">
        <f>SUM(riassuntoOreNoProgetto!H96,riassuntoOreProgetto!H96)</f>
        <v>0</v>
      </c>
      <c r="I96" s="19">
        <f>SUM(riassuntoOreNoProgetto!I96,riassuntoOreProgetto!I96)</f>
        <v>0</v>
      </c>
    </row>
    <row r="97" spans="1:9">
      <c r="A97" s="20" t="s">
        <v>129</v>
      </c>
      <c r="B97" s="19">
        <f>SUM(riassuntoOreNoProgetto!B97,riassuntoOreProgetto!B97)</f>
        <v>0</v>
      </c>
      <c r="C97" s="19">
        <f>SUM(riassuntoOreNoProgetto!C97,riassuntoOreProgetto!C97)</f>
        <v>0</v>
      </c>
      <c r="D97" s="19">
        <f>SUM(riassuntoOreNoProgetto!D97,riassuntoOreProgetto!D97)</f>
        <v>0</v>
      </c>
      <c r="E97" s="19">
        <f>SUM(riassuntoOreNoProgetto!E97,riassuntoOreProgetto!E97)</f>
        <v>0</v>
      </c>
      <c r="F97" s="19">
        <f>SUM(riassuntoOreNoProgetto!F97,riassuntoOreProgetto!F97)</f>
        <v>0</v>
      </c>
      <c r="G97" s="19">
        <f>SUM(riassuntoOreNoProgetto!G97,riassuntoOreProgetto!G97)</f>
        <v>0</v>
      </c>
      <c r="H97" s="19">
        <f>SUM(riassuntoOreNoProgetto!H97,riassuntoOreProgetto!H97)</f>
        <v>0</v>
      </c>
      <c r="I97" s="19">
        <f>SUM(riassuntoOreNoProgetto!I97,riassuntoOreProgetto!I97)</f>
        <v>0</v>
      </c>
    </row>
    <row r="98" spans="1:9">
      <c r="A98" s="20" t="s">
        <v>130</v>
      </c>
      <c r="B98" s="19">
        <f>SUM(riassuntoOreNoProgetto!B98,riassuntoOreProgetto!B98)</f>
        <v>0</v>
      </c>
      <c r="C98" s="19">
        <f>SUM(riassuntoOreNoProgetto!C98,riassuntoOreProgetto!C98)</f>
        <v>0</v>
      </c>
      <c r="D98" s="19">
        <f>SUM(riassuntoOreNoProgetto!D98,riassuntoOreProgetto!D98)</f>
        <v>0</v>
      </c>
      <c r="E98" s="19">
        <f>SUM(riassuntoOreNoProgetto!E98,riassuntoOreProgetto!E98)</f>
        <v>0</v>
      </c>
      <c r="F98" s="19">
        <f>SUM(riassuntoOreNoProgetto!F98,riassuntoOreProgetto!F98)</f>
        <v>0</v>
      </c>
      <c r="G98" s="19">
        <f>SUM(riassuntoOreNoProgetto!G98,riassuntoOreProgetto!G98)</f>
        <v>0</v>
      </c>
      <c r="H98" s="19">
        <f>SUM(riassuntoOreNoProgetto!H98,riassuntoOreProgetto!H98)</f>
        <v>0</v>
      </c>
      <c r="I98" s="19">
        <f>SUM(riassuntoOreNoProgetto!I98,riassuntoOreProgetto!I98)</f>
        <v>0</v>
      </c>
    </row>
    <row r="99" spans="1:9">
      <c r="A99" s="20" t="s">
        <v>131</v>
      </c>
      <c r="B99" s="19">
        <f>SUM(riassuntoOreNoProgetto!B99,riassuntoOreProgetto!B99)</f>
        <v>0</v>
      </c>
      <c r="C99" s="19">
        <f>SUM(riassuntoOreNoProgetto!C99,riassuntoOreProgetto!C99)</f>
        <v>0</v>
      </c>
      <c r="D99" s="19">
        <f>SUM(riassuntoOreNoProgetto!D99,riassuntoOreProgetto!D99)</f>
        <v>0</v>
      </c>
      <c r="E99" s="19">
        <f>SUM(riassuntoOreNoProgetto!E99,riassuntoOreProgetto!E99)</f>
        <v>0</v>
      </c>
      <c r="F99" s="19">
        <f>SUM(riassuntoOreNoProgetto!F99,riassuntoOreProgetto!F99)</f>
        <v>0</v>
      </c>
      <c r="G99" s="19">
        <f>SUM(riassuntoOreNoProgetto!G99,riassuntoOreProgetto!G99)</f>
        <v>0</v>
      </c>
      <c r="H99" s="19">
        <f>SUM(riassuntoOreNoProgetto!H99,riassuntoOreProgetto!H99)</f>
        <v>0</v>
      </c>
      <c r="I99" s="19">
        <f>SUM(riassuntoOreNoProgetto!I99,riassuntoOreProgetto!I99)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76" zoomScaleNormal="115" zoomScalePageLayoutView="60" workbookViewId="0">
      <selection activeCell="B6" sqref="B6"/>
    </sheetView>
  </sheetViews>
  <sheetFormatPr defaultColWidth="8.625" defaultRowHeight="14.45"/>
  <cols>
    <col min="1" max="1" width="11.375" customWidth="1"/>
    <col min="2" max="2" width="16.375" customWidth="1"/>
  </cols>
  <sheetData>
    <row r="1" spans="1:15">
      <c r="A1" s="8"/>
      <c r="B1" s="8"/>
      <c r="C1" s="8"/>
      <c r="D1" s="8"/>
      <c r="E1" s="8"/>
      <c r="F1" s="8" t="s">
        <v>132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48" t="s">
        <v>133</v>
      </c>
      <c r="B3" s="49" t="s">
        <v>134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44">
        <f>info!A2</f>
        <v>512105901</v>
      </c>
      <c r="B4" s="45">
        <f>SUM(riassuntoOreComplete!B2:B99)</f>
        <v>59.2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44">
        <f>info!A3</f>
        <v>512105835</v>
      </c>
      <c r="B5" s="45">
        <f>SUM(riassuntoOreComplete!C2:C99)</f>
        <v>57.65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44">
        <f>info!A4</f>
        <v>512105805</v>
      </c>
      <c r="B6" s="45">
        <f>SUM(riassuntoOreComplete!D2:D99)</f>
        <v>57.400000000000006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44">
        <f>info!A5</f>
        <v>512106057</v>
      </c>
      <c r="B7" s="45">
        <f>SUM(riassuntoOreComplete!E2:E99)</f>
        <v>59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44">
        <f>info!A6</f>
        <v>512105745</v>
      </c>
      <c r="B8" s="45">
        <f>SUM(riassuntoOreComplete!F2:F99)</f>
        <v>55.150000000000006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44">
        <f>info!A7</f>
        <v>512105853</v>
      </c>
      <c r="B9" s="45">
        <f>SUM(riassuntoOreComplete!G2:G99)</f>
        <v>57.999999999999986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44">
        <f>info!A8</f>
        <v>512106065</v>
      </c>
      <c r="B10" s="45">
        <f>SUM(riassuntoOreComplete!H2:H99)</f>
        <v>53.849999999999994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46">
        <f>info!A9</f>
        <v>612704387</v>
      </c>
      <c r="B11" s="47">
        <f>SUM(riassuntoOreComplete!I2:I99)</f>
        <v>56.349999999999994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14" t="s">
        <v>135</v>
      </c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16">
        <f>SUM(B4:B11)</f>
        <v>456.6</v>
      </c>
      <c r="B15" s="1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zoomScaleNormal="100" zoomScalePageLayoutView="60" workbookViewId="0">
      <selection activeCell="D9" sqref="D9"/>
    </sheetView>
  </sheetViews>
  <sheetFormatPr defaultColWidth="8.625" defaultRowHeight="14.45"/>
  <cols>
    <col min="1" max="1" width="21.375" style="7" customWidth="1"/>
    <col min="2" max="2" width="26.375" style="7" customWidth="1"/>
    <col min="3" max="16384" width="8.625" style="7"/>
  </cols>
  <sheetData>
    <row r="1" spans="1:15">
      <c r="A1" s="8"/>
      <c r="B1" s="8"/>
      <c r="C1" s="8"/>
      <c r="D1" s="8"/>
      <c r="E1" s="8"/>
      <c r="F1" s="8" t="s">
        <v>136</v>
      </c>
      <c r="G1" s="8"/>
      <c r="H1" s="8"/>
      <c r="I1" s="8"/>
      <c r="J1" s="8"/>
      <c r="K1" s="8"/>
      <c r="L1" s="8"/>
      <c r="M1" s="8"/>
      <c r="N1" s="8"/>
      <c r="O1" s="8"/>
    </row>
    <row r="3" spans="1:15" ht="15" thickBot="1">
      <c r="A3" s="50" t="s">
        <v>133</v>
      </c>
      <c r="B3" s="51" t="s">
        <v>134</v>
      </c>
    </row>
    <row r="4" spans="1:15">
      <c r="A4" s="52">
        <f>info!A2</f>
        <v>512105901</v>
      </c>
      <c r="B4" s="53">
        <f>SUM(riassuntoOreProgetto!B2:B99)</f>
        <v>48.7</v>
      </c>
    </row>
    <row r="5" spans="1:15">
      <c r="A5" s="54">
        <f>info!A3</f>
        <v>512105835</v>
      </c>
      <c r="B5" s="45">
        <f>SUM(riassuntoOreProgetto!C2:C99)</f>
        <v>48.150000000000006</v>
      </c>
    </row>
    <row r="6" spans="1:15">
      <c r="A6" s="54">
        <f>info!A4</f>
        <v>512105805</v>
      </c>
      <c r="B6" s="45">
        <f>SUM(riassuntoOreProgetto!D2:D99)</f>
        <v>48.900000000000006</v>
      </c>
    </row>
    <row r="7" spans="1:15">
      <c r="A7" s="54">
        <f>info!A5</f>
        <v>512106057</v>
      </c>
      <c r="B7" s="45">
        <f>SUM(riassuntoOreProgetto!E2:E99)</f>
        <v>48.5</v>
      </c>
    </row>
    <row r="8" spans="1:15">
      <c r="A8" s="54">
        <f>info!A6</f>
        <v>512105745</v>
      </c>
      <c r="B8" s="45">
        <f>SUM(riassuntoOreProgetto!F2:F99)</f>
        <v>48.150000000000006</v>
      </c>
    </row>
    <row r="9" spans="1:15">
      <c r="A9" s="54">
        <f>info!A7</f>
        <v>512105853</v>
      </c>
      <c r="B9" s="45">
        <f>SUM(riassuntoOreProgetto!G2:G99)</f>
        <v>48.999999999999986</v>
      </c>
    </row>
    <row r="10" spans="1:15">
      <c r="A10" s="54">
        <f>info!A8</f>
        <v>512106065</v>
      </c>
      <c r="B10" s="45">
        <f>SUM(riassuntoOreProgetto!H2:H99)</f>
        <v>47.849999999999994</v>
      </c>
    </row>
    <row r="11" spans="1:15">
      <c r="A11" s="55">
        <f>info!A9</f>
        <v>612704387</v>
      </c>
      <c r="B11" s="55">
        <f>SUM(riassuntoOreProgetto!I2:I99)</f>
        <v>48.849999999999994</v>
      </c>
    </row>
    <row r="14" spans="1:15">
      <c r="A14" s="14" t="s">
        <v>135</v>
      </c>
      <c r="B14" s="15"/>
    </row>
    <row r="15" spans="1:15">
      <c r="A15" s="16">
        <f>SUM(B4:B11)</f>
        <v>388.1</v>
      </c>
      <c r="B15" s="17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115" zoomScaleNormal="115" zoomScalePageLayoutView="70" workbookViewId="0">
      <selection activeCell="G50" sqref="G50"/>
    </sheetView>
  </sheetViews>
  <sheetFormatPr defaultColWidth="8.625" defaultRowHeight="14.45"/>
  <cols>
    <col min="1" max="1" width="12.375" customWidth="1"/>
    <col min="2" max="2" width="23.375" customWidth="1"/>
  </cols>
  <sheetData>
    <row r="1" spans="1:15">
      <c r="A1" s="8"/>
      <c r="B1" s="8"/>
      <c r="C1" s="8"/>
      <c r="D1" s="8"/>
      <c r="E1" s="8"/>
      <c r="F1" s="8" t="s">
        <v>137</v>
      </c>
      <c r="G1" s="8"/>
      <c r="H1" s="8"/>
      <c r="I1" s="8"/>
      <c r="J1" s="8"/>
      <c r="K1" s="8"/>
      <c r="L1" s="8"/>
      <c r="M1" s="8"/>
      <c r="N1" s="8"/>
      <c r="O1" s="8"/>
    </row>
    <row r="2" spans="1:15" ht="15" thickBot="1">
      <c r="A2" s="7"/>
      <c r="B2" s="7"/>
      <c r="C2" s="7"/>
    </row>
    <row r="3" spans="1:15">
      <c r="A3" s="43" t="s">
        <v>133</v>
      </c>
      <c r="B3" s="15" t="s">
        <v>134</v>
      </c>
      <c r="C3" s="7"/>
    </row>
    <row r="4" spans="1:15">
      <c r="A4" s="56">
        <f>info!A2</f>
        <v>512105901</v>
      </c>
      <c r="B4" s="56">
        <f>SUM(riassuntoOreNoProgetto!B2:B99)</f>
        <v>10.5</v>
      </c>
      <c r="C4" s="7"/>
    </row>
    <row r="5" spans="1:15">
      <c r="A5" s="56">
        <f>info!A3</f>
        <v>512105835</v>
      </c>
      <c r="B5" s="56">
        <f>SUM(riassuntoOreNoProgetto!C2:C99)</f>
        <v>12.5</v>
      </c>
      <c r="C5" s="7"/>
    </row>
    <row r="6" spans="1:15">
      <c r="A6" s="56">
        <f>info!A4</f>
        <v>512105805</v>
      </c>
      <c r="B6" s="56">
        <f>SUM(riassuntoOreNoProgetto!D2:D99)</f>
        <v>10.5</v>
      </c>
      <c r="C6" s="7"/>
    </row>
    <row r="7" spans="1:15">
      <c r="A7" s="56">
        <f>info!A5</f>
        <v>512106057</v>
      </c>
      <c r="B7" s="56">
        <f>SUM(riassuntoOreNoProgetto!E2:E99)</f>
        <v>10.5</v>
      </c>
      <c r="C7" s="7"/>
    </row>
    <row r="8" spans="1:15">
      <c r="A8" s="56">
        <f>info!A6</f>
        <v>512105745</v>
      </c>
      <c r="B8" s="56">
        <f>SUM(riassuntoOreNoProgetto!F2:F99)</f>
        <v>9</v>
      </c>
      <c r="C8" s="7"/>
    </row>
    <row r="9" spans="1:15">
      <c r="A9" s="56">
        <f>info!A7</f>
        <v>512105853</v>
      </c>
      <c r="B9" s="56">
        <f>SUM(riassuntoOreNoProgetto!G2:G99)</f>
        <v>9</v>
      </c>
      <c r="C9" s="7"/>
    </row>
    <row r="10" spans="1:15">
      <c r="A10" s="56">
        <f>info!A8</f>
        <v>512106065</v>
      </c>
      <c r="B10" s="56">
        <f>SUM(riassuntoOreNoProgetto!H2:H99)</f>
        <v>6</v>
      </c>
      <c r="C10" s="7"/>
    </row>
    <row r="11" spans="1:15">
      <c r="A11" s="56">
        <f>info!A9</f>
        <v>612704387</v>
      </c>
      <c r="B11" s="56">
        <f>SUM(riassuntoOreNoProgetto!I2:I99)</f>
        <v>9</v>
      </c>
      <c r="C11" s="7"/>
    </row>
    <row r="12" spans="1:15">
      <c r="A12" s="7"/>
      <c r="B12" s="7"/>
      <c r="C12" s="7"/>
    </row>
    <row r="13" spans="1:15">
      <c r="A13" s="7"/>
      <c r="B13" s="7"/>
      <c r="C13" s="7"/>
    </row>
    <row r="14" spans="1:15">
      <c r="A14" s="14" t="s">
        <v>135</v>
      </c>
      <c r="B14" s="15"/>
      <c r="C14" s="7"/>
    </row>
    <row r="15" spans="1:15">
      <c r="A15" s="16">
        <f>SUM(B4:B11)</f>
        <v>77</v>
      </c>
      <c r="B15" s="17"/>
      <c r="C15" s="7"/>
    </row>
    <row r="16" spans="1:15">
      <c r="A16" s="7"/>
      <c r="B16" s="7"/>
      <c r="C16" s="7"/>
    </row>
    <row r="17" spans="1:3">
      <c r="A17" s="7"/>
      <c r="B17" s="7"/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34" zoomScale="87" zoomScaleNormal="100" zoomScalePageLayoutView="60" workbookViewId="0">
      <selection activeCell="H82" sqref="H82"/>
    </sheetView>
  </sheetViews>
  <sheetFormatPr defaultColWidth="8.625" defaultRowHeight="14.45"/>
  <cols>
    <col min="1" max="1" width="17.625" style="62" customWidth="1"/>
    <col min="2" max="2" width="30.375" customWidth="1"/>
    <col min="3" max="3" width="31.375" customWidth="1"/>
    <col min="4" max="4" width="47" customWidth="1"/>
    <col min="5" max="5" width="17.375" customWidth="1"/>
    <col min="6" max="6" width="45.625" customWidth="1"/>
    <col min="7" max="7" width="33.375" customWidth="1"/>
    <col min="8" max="8" width="17.375" customWidth="1"/>
  </cols>
  <sheetData>
    <row r="1" spans="1:8">
      <c r="B1" s="1" t="s">
        <v>138</v>
      </c>
      <c r="C1" s="12">
        <f>info!A2</f>
        <v>512105901</v>
      </c>
      <c r="D1" s="12" t="str">
        <f>info!C2</f>
        <v>Voria</v>
      </c>
    </row>
    <row r="3" spans="1:8">
      <c r="A3" s="63" t="s">
        <v>139</v>
      </c>
      <c r="B3" s="13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61">
        <f>riassuntoOreProgetto!A2</f>
        <v>44134</v>
      </c>
      <c r="B4" s="3" t="s">
        <v>147</v>
      </c>
      <c r="C4" s="3" t="s">
        <v>147</v>
      </c>
      <c r="D4" s="3" t="s">
        <v>147</v>
      </c>
      <c r="E4" s="3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61">
        <f>riassuntoOreProgetto!A5</f>
        <v>44137</v>
      </c>
      <c r="B7" s="3"/>
      <c r="C7" s="3"/>
      <c r="D7" s="3"/>
      <c r="E7" s="3"/>
      <c r="F7" s="3"/>
      <c r="G7" s="6"/>
      <c r="H7" s="3"/>
    </row>
    <row r="8" spans="1:8">
      <c r="A8" s="61">
        <f>riassuntoOreProgetto!A6</f>
        <v>44138</v>
      </c>
      <c r="B8" s="3" t="s">
        <v>147</v>
      </c>
      <c r="C8" s="3" t="s">
        <v>147</v>
      </c>
      <c r="D8" s="3" t="s">
        <v>148</v>
      </c>
      <c r="E8" s="3">
        <v>1.5</v>
      </c>
      <c r="F8" s="3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3" t="s">
        <v>149</v>
      </c>
      <c r="C9" s="3" t="s">
        <v>150</v>
      </c>
      <c r="D9" s="3" t="s">
        <v>151</v>
      </c>
      <c r="E9" s="3">
        <v>3</v>
      </c>
      <c r="F9" s="3">
        <v>0</v>
      </c>
      <c r="G9" s="6">
        <v>2</v>
      </c>
      <c r="H9" s="3">
        <v>2</v>
      </c>
    </row>
    <row r="10" spans="1:8">
      <c r="A10" s="61">
        <f>riassuntoOreProgetto!A8</f>
        <v>44140</v>
      </c>
      <c r="B10" s="3"/>
      <c r="C10" s="3"/>
      <c r="D10" s="3"/>
      <c r="E10" s="3"/>
      <c r="F10" s="3"/>
      <c r="G10" s="6"/>
      <c r="H10" s="3"/>
    </row>
    <row r="11" spans="1:8">
      <c r="A11" s="61">
        <f>riassuntoOreProgetto!A9</f>
        <v>44141</v>
      </c>
      <c r="B11" s="3" t="s">
        <v>149</v>
      </c>
      <c r="C11" s="3" t="s">
        <v>152</v>
      </c>
      <c r="D11" s="3" t="s">
        <v>153</v>
      </c>
      <c r="E11" s="3">
        <v>1.5</v>
      </c>
      <c r="F11" s="3">
        <v>1</v>
      </c>
      <c r="G11" s="6">
        <v>0</v>
      </c>
      <c r="H11" s="3">
        <v>0</v>
      </c>
    </row>
    <row r="12" spans="1:8">
      <c r="A12" s="61">
        <f>riassuntoOreProgetto!A10</f>
        <v>44142</v>
      </c>
      <c r="B12" s="3" t="s">
        <v>154</v>
      </c>
      <c r="C12" s="3" t="s">
        <v>155</v>
      </c>
      <c r="D12" s="3" t="s">
        <v>156</v>
      </c>
      <c r="E12" s="3">
        <v>1</v>
      </c>
      <c r="F12" s="3">
        <v>0</v>
      </c>
      <c r="G12" s="6">
        <v>1</v>
      </c>
      <c r="H12" s="3">
        <v>1</v>
      </c>
    </row>
    <row r="13" spans="1:8">
      <c r="A13" s="6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61">
        <f>riassuntoOreProgetto!A12</f>
        <v>44144</v>
      </c>
      <c r="B14" s="3"/>
      <c r="C14" s="3"/>
      <c r="D14" s="3"/>
      <c r="E14" s="3"/>
      <c r="F14" s="3"/>
      <c r="G14" s="6"/>
      <c r="H14" s="3"/>
    </row>
    <row r="15" spans="1:8">
      <c r="A15" s="61">
        <f>riassuntoOreProgetto!A13</f>
        <v>44145</v>
      </c>
      <c r="B15" s="3" t="s">
        <v>147</v>
      </c>
      <c r="C15" s="3" t="s">
        <v>147</v>
      </c>
      <c r="D15" s="3" t="s">
        <v>157</v>
      </c>
      <c r="E15" s="3">
        <v>2</v>
      </c>
      <c r="F15" s="3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3" t="s">
        <v>154</v>
      </c>
      <c r="C16" s="3" t="s">
        <v>158</v>
      </c>
      <c r="D16" s="3" t="s">
        <v>159</v>
      </c>
      <c r="E16" s="3">
        <v>1</v>
      </c>
      <c r="F16" s="3">
        <v>0</v>
      </c>
      <c r="G16" s="6">
        <v>1</v>
      </c>
      <c r="H16" s="3">
        <v>1</v>
      </c>
    </row>
    <row r="17" spans="1:8">
      <c r="A17" s="6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61">
        <f>riassuntoOreProgetto!A16</f>
        <v>44148</v>
      </c>
      <c r="B18" s="3" t="s">
        <v>154</v>
      </c>
      <c r="C18" s="3" t="s">
        <v>160</v>
      </c>
      <c r="D18" s="3" t="s">
        <v>161</v>
      </c>
      <c r="E18" s="3">
        <v>1.5</v>
      </c>
      <c r="F18" s="3">
        <v>1</v>
      </c>
      <c r="G18" s="6">
        <v>0</v>
      </c>
      <c r="H18" s="3">
        <v>0</v>
      </c>
    </row>
    <row r="19" spans="1:8">
      <c r="A19" s="61">
        <f>riassuntoOreProgetto!A17</f>
        <v>44149</v>
      </c>
      <c r="B19" s="3" t="s">
        <v>154</v>
      </c>
      <c r="C19" s="3" t="s">
        <v>160</v>
      </c>
      <c r="D19" s="3" t="s">
        <v>162</v>
      </c>
      <c r="E19" s="3">
        <v>2</v>
      </c>
      <c r="F19" s="3">
        <v>0</v>
      </c>
      <c r="G19" s="6">
        <v>2</v>
      </c>
      <c r="H19" s="3">
        <v>2</v>
      </c>
    </row>
    <row r="20" spans="1:8">
      <c r="A20" s="61">
        <f>riassuntoOreProgetto!A18</f>
        <v>44150</v>
      </c>
      <c r="B20" s="3" t="s">
        <v>154</v>
      </c>
      <c r="C20" s="3" t="s">
        <v>163</v>
      </c>
      <c r="D20" s="3" t="s">
        <v>164</v>
      </c>
      <c r="E20" s="3">
        <v>1</v>
      </c>
      <c r="F20" s="3">
        <v>0</v>
      </c>
      <c r="G20" s="6">
        <v>1</v>
      </c>
      <c r="H20" s="3">
        <v>1</v>
      </c>
    </row>
    <row r="21" spans="1:8">
      <c r="A21" s="61">
        <f>riassuntoOreProgetto!A19</f>
        <v>44151</v>
      </c>
      <c r="B21" s="3" t="s">
        <v>154</v>
      </c>
      <c r="C21" s="3" t="s">
        <v>165</v>
      </c>
      <c r="D21" s="3" t="s">
        <v>166</v>
      </c>
      <c r="E21" s="3">
        <v>1</v>
      </c>
      <c r="F21" s="3">
        <v>0</v>
      </c>
      <c r="G21" s="6">
        <v>1</v>
      </c>
      <c r="H21" s="3">
        <v>1</v>
      </c>
    </row>
    <row r="22" spans="1:8">
      <c r="A22" s="61">
        <f>riassuntoOreProgetto!A20</f>
        <v>44152</v>
      </c>
      <c r="B22" s="3" t="s">
        <v>147</v>
      </c>
      <c r="C22" s="3" t="s">
        <v>147</v>
      </c>
      <c r="D22" s="3" t="s">
        <v>147</v>
      </c>
      <c r="E22" s="3">
        <v>0.7</v>
      </c>
      <c r="F22" s="3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3" t="s">
        <v>154</v>
      </c>
      <c r="C23" s="3" t="s">
        <v>167</v>
      </c>
      <c r="D23" s="3" t="s">
        <v>168</v>
      </c>
      <c r="E23" s="3">
        <v>1</v>
      </c>
      <c r="F23" s="3">
        <v>0</v>
      </c>
      <c r="G23" s="6">
        <v>1</v>
      </c>
      <c r="H23" s="3">
        <v>1</v>
      </c>
    </row>
    <row r="24" spans="1:8">
      <c r="A24" s="61">
        <f>riassuntoOreProgetto!A22</f>
        <v>44154</v>
      </c>
      <c r="B24" s="3" t="s">
        <v>154</v>
      </c>
      <c r="C24" s="3" t="s">
        <v>169</v>
      </c>
      <c r="D24" s="3" t="s">
        <v>170</v>
      </c>
      <c r="E24" s="3">
        <v>1</v>
      </c>
      <c r="F24" s="3">
        <v>0</v>
      </c>
      <c r="G24" s="6">
        <v>1</v>
      </c>
      <c r="H24" s="3">
        <v>1</v>
      </c>
    </row>
    <row r="25" spans="1:8">
      <c r="A25" s="61">
        <f>riassuntoOreProgetto!A23</f>
        <v>44155</v>
      </c>
      <c r="B25" s="3" t="s">
        <v>154</v>
      </c>
      <c r="C25" s="3" t="s">
        <v>169</v>
      </c>
      <c r="D25" s="3" t="s">
        <v>170</v>
      </c>
      <c r="E25" s="3">
        <v>1.5</v>
      </c>
      <c r="F25" s="3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61">
        <f>riassuntoOreProgetto!A25</f>
        <v>44157</v>
      </c>
      <c r="B27" s="3" t="s">
        <v>171</v>
      </c>
      <c r="C27" s="3" t="s">
        <v>172</v>
      </c>
      <c r="D27" s="3" t="s">
        <v>173</v>
      </c>
      <c r="E27" s="3">
        <v>2</v>
      </c>
      <c r="F27" s="3">
        <v>0</v>
      </c>
      <c r="G27" s="6">
        <v>2</v>
      </c>
      <c r="H27" s="3">
        <v>2</v>
      </c>
    </row>
    <row r="28" spans="1:8">
      <c r="A28" s="6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61">
        <f>riassuntoOreProgetto!A27</f>
        <v>44159</v>
      </c>
      <c r="B29" s="3" t="s">
        <v>147</v>
      </c>
      <c r="C29" s="3" t="s">
        <v>174</v>
      </c>
      <c r="D29" s="3" t="s">
        <v>175</v>
      </c>
      <c r="E29" s="3">
        <v>1.3</v>
      </c>
      <c r="F29" s="3">
        <v>0</v>
      </c>
      <c r="G29" s="6">
        <v>1.3</v>
      </c>
      <c r="H29" s="3">
        <v>1.3</v>
      </c>
    </row>
    <row r="30" spans="1:8">
      <c r="A30" s="61">
        <f>riassuntoOreProgetto!A28</f>
        <v>44160</v>
      </c>
      <c r="B30" s="3"/>
      <c r="C30" s="3"/>
      <c r="D30" s="3"/>
      <c r="E30" s="3"/>
      <c r="F30" s="3"/>
      <c r="G30" s="6"/>
      <c r="H30" s="3"/>
    </row>
    <row r="31" spans="1:8">
      <c r="A31" s="6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61">
        <f>riassuntoOreProgetto!A30</f>
        <v>44162</v>
      </c>
      <c r="B32" s="3" t="s">
        <v>159</v>
      </c>
      <c r="C32" s="3" t="s">
        <v>176</v>
      </c>
      <c r="D32" s="3" t="s">
        <v>177</v>
      </c>
      <c r="E32" s="3">
        <v>1.5</v>
      </c>
      <c r="F32" s="3">
        <v>1</v>
      </c>
      <c r="G32" s="6">
        <v>0</v>
      </c>
      <c r="H32" s="3">
        <v>0</v>
      </c>
    </row>
    <row r="33" spans="1:8">
      <c r="A33" s="6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61">
        <f>riassuntoOreProgetto!A32</f>
        <v>44164</v>
      </c>
      <c r="B34" s="3" t="s">
        <v>159</v>
      </c>
      <c r="C34" s="3" t="s">
        <v>178</v>
      </c>
      <c r="D34" s="3" t="s">
        <v>178</v>
      </c>
      <c r="E34" s="3">
        <v>0.5</v>
      </c>
      <c r="F34" s="3">
        <v>0</v>
      </c>
      <c r="G34" s="6">
        <v>0.5</v>
      </c>
      <c r="H34" s="3">
        <v>0.5</v>
      </c>
    </row>
    <row r="35" spans="1:8">
      <c r="A35" s="61">
        <f>riassuntoOreProgetto!A33</f>
        <v>44165</v>
      </c>
      <c r="B35" s="3" t="s">
        <v>159</v>
      </c>
      <c r="C35" s="3" t="s">
        <v>179</v>
      </c>
      <c r="D35" s="3" t="s">
        <v>180</v>
      </c>
      <c r="E35" s="3">
        <v>0.5</v>
      </c>
      <c r="F35" s="3">
        <v>0</v>
      </c>
      <c r="G35" s="6">
        <v>0.5</v>
      </c>
      <c r="H35" s="3">
        <v>0.5</v>
      </c>
    </row>
    <row r="36" spans="1:8">
      <c r="A36" s="61">
        <f>riassuntoOreProgetto!A34</f>
        <v>44166</v>
      </c>
      <c r="B36" s="3" t="s">
        <v>147</v>
      </c>
      <c r="C36" s="3" t="s">
        <v>181</v>
      </c>
      <c r="D36" s="3" t="s">
        <v>181</v>
      </c>
      <c r="E36" s="3">
        <v>0.7</v>
      </c>
      <c r="F36" s="3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3" t="s">
        <v>182</v>
      </c>
      <c r="C37" s="3" t="s">
        <v>183</v>
      </c>
      <c r="D37" s="3" t="s">
        <v>184</v>
      </c>
      <c r="E37" s="3">
        <v>0.5</v>
      </c>
      <c r="F37" s="3">
        <v>0</v>
      </c>
      <c r="G37" s="6">
        <v>0.5</v>
      </c>
      <c r="H37" s="3">
        <v>0.5</v>
      </c>
    </row>
    <row r="38" spans="1:8">
      <c r="A38" s="61">
        <f>riassuntoOreProgetto!A36</f>
        <v>44168</v>
      </c>
      <c r="B38" s="3" t="s">
        <v>182</v>
      </c>
      <c r="C38" s="3" t="s">
        <v>185</v>
      </c>
      <c r="D38" s="3" t="s">
        <v>186</v>
      </c>
      <c r="E38" s="3">
        <v>1</v>
      </c>
      <c r="F38" s="3">
        <v>0</v>
      </c>
      <c r="G38" s="6">
        <v>1</v>
      </c>
      <c r="H38" s="3">
        <v>1</v>
      </c>
    </row>
    <row r="39" spans="1:8">
      <c r="A39" s="61">
        <f>riassuntoOreProgetto!A37</f>
        <v>44169</v>
      </c>
      <c r="B39" s="3" t="s">
        <v>182</v>
      </c>
      <c r="C39" s="3" t="s">
        <v>187</v>
      </c>
      <c r="D39" s="3" t="s">
        <v>188</v>
      </c>
      <c r="E39" s="3">
        <v>3</v>
      </c>
      <c r="F39" s="3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3" t="s">
        <v>189</v>
      </c>
      <c r="C40" s="3" t="s">
        <v>190</v>
      </c>
      <c r="D40" s="3" t="s">
        <v>191</v>
      </c>
      <c r="E40" s="3">
        <v>1</v>
      </c>
      <c r="F40" s="3">
        <v>0</v>
      </c>
      <c r="G40" s="6">
        <v>1</v>
      </c>
      <c r="H40" s="3">
        <v>1</v>
      </c>
    </row>
    <row r="41" spans="1:8">
      <c r="A41" s="61">
        <f>riassuntoOreProgetto!A39</f>
        <v>44171</v>
      </c>
      <c r="B41" s="3" t="s">
        <v>159</v>
      </c>
      <c r="C41" s="3" t="s">
        <v>192</v>
      </c>
      <c r="D41" s="3" t="s">
        <v>193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61">
        <f>riassuntoOreProgetto!A46</f>
        <v>44178</v>
      </c>
      <c r="B48" s="3" t="s">
        <v>194</v>
      </c>
      <c r="C48" s="3" t="s">
        <v>195</v>
      </c>
      <c r="D48" s="3" t="s">
        <v>195</v>
      </c>
      <c r="E48" s="3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61">
        <f>riassuntoOreProgetto!A49</f>
        <v>44181</v>
      </c>
      <c r="B51" s="3" t="s">
        <v>196</v>
      </c>
      <c r="C51" s="3" t="s">
        <v>197</v>
      </c>
      <c r="D51" s="3" t="s">
        <v>198</v>
      </c>
      <c r="E51" s="3">
        <v>0.5</v>
      </c>
      <c r="F51" s="3">
        <v>0</v>
      </c>
      <c r="G51" s="6">
        <v>0.5</v>
      </c>
      <c r="H51" s="3">
        <v>0.5</v>
      </c>
    </row>
    <row r="52" spans="1:8">
      <c r="A52" s="61">
        <f>riassuntoOreProgetto!A50</f>
        <v>44182</v>
      </c>
      <c r="B52" s="3" t="s">
        <v>196</v>
      </c>
      <c r="C52" s="3" t="s">
        <v>197</v>
      </c>
      <c r="D52" s="3" t="s">
        <v>199</v>
      </c>
      <c r="E52" s="3">
        <v>1.5</v>
      </c>
      <c r="F52" s="3">
        <v>0</v>
      </c>
      <c r="G52" s="6">
        <v>1.5</v>
      </c>
      <c r="H52" s="3">
        <v>1.5</v>
      </c>
    </row>
    <row r="53" spans="1:8">
      <c r="A53" s="61">
        <f>riassuntoOreProgetto!A51</f>
        <v>44183</v>
      </c>
      <c r="B53" s="3" t="s">
        <v>194</v>
      </c>
      <c r="C53" s="3" t="s">
        <v>200</v>
      </c>
      <c r="D53" s="3" t="s">
        <v>200</v>
      </c>
      <c r="E53" s="3">
        <v>2</v>
      </c>
      <c r="F53" s="3">
        <v>0</v>
      </c>
      <c r="G53" s="6">
        <v>2</v>
      </c>
      <c r="H53" s="3">
        <v>2</v>
      </c>
    </row>
    <row r="54" spans="1:8">
      <c r="A54" s="61">
        <f>riassuntoOreProgetto!A52</f>
        <v>44184</v>
      </c>
      <c r="B54" s="3" t="s">
        <v>201</v>
      </c>
      <c r="C54" s="3" t="s">
        <v>202</v>
      </c>
      <c r="D54" s="3" t="s">
        <v>203</v>
      </c>
      <c r="E54" s="3">
        <v>1</v>
      </c>
      <c r="F54" s="3">
        <v>0</v>
      </c>
      <c r="G54" s="6">
        <v>1</v>
      </c>
      <c r="H54" s="3">
        <v>1</v>
      </c>
    </row>
    <row r="55" spans="1:8">
      <c r="A55" s="61">
        <f>riassuntoOreProgetto!A53</f>
        <v>44185</v>
      </c>
      <c r="B55" s="3" t="s">
        <v>201</v>
      </c>
      <c r="C55" s="3" t="s">
        <v>204</v>
      </c>
      <c r="D55" s="3" t="s">
        <v>205</v>
      </c>
      <c r="E55" s="3">
        <v>1</v>
      </c>
      <c r="F55" s="3">
        <v>0</v>
      </c>
      <c r="G55" s="6">
        <v>1</v>
      </c>
      <c r="H55" s="3">
        <v>1</v>
      </c>
    </row>
    <row r="56" spans="1:8">
      <c r="A56" s="61">
        <f>riassuntoOreProgetto!A54</f>
        <v>44186</v>
      </c>
      <c r="B56" s="3" t="s">
        <v>206</v>
      </c>
      <c r="C56" s="3" t="s">
        <v>206</v>
      </c>
      <c r="D56" s="3" t="s">
        <v>206</v>
      </c>
      <c r="E56" s="3">
        <v>0.3</v>
      </c>
      <c r="F56" s="3">
        <v>0</v>
      </c>
      <c r="G56" s="6">
        <v>0.3</v>
      </c>
      <c r="H56" s="3">
        <v>0.3</v>
      </c>
    </row>
    <row r="57" spans="1:8">
      <c r="A57" s="61">
        <f>riassuntoOreProgetto!A55</f>
        <v>44187</v>
      </c>
      <c r="B57" s="3" t="s">
        <v>201</v>
      </c>
      <c r="C57" s="3" t="s">
        <v>207</v>
      </c>
      <c r="D57" s="3" t="s">
        <v>208</v>
      </c>
      <c r="E57" s="3">
        <v>1</v>
      </c>
      <c r="F57" s="3">
        <v>0</v>
      </c>
      <c r="G57" s="6">
        <v>1</v>
      </c>
      <c r="H57" s="3">
        <v>1</v>
      </c>
    </row>
    <row r="58" spans="1:8">
      <c r="A58" s="61">
        <f>riassuntoOreProgetto!A56</f>
        <v>44188</v>
      </c>
      <c r="B58" s="3" t="s">
        <v>206</v>
      </c>
      <c r="C58" s="3" t="s">
        <v>206</v>
      </c>
      <c r="D58" s="3" t="s">
        <v>206</v>
      </c>
      <c r="E58" s="3">
        <v>0.3</v>
      </c>
      <c r="F58" s="3">
        <v>0</v>
      </c>
      <c r="G58" s="6">
        <v>0.3</v>
      </c>
      <c r="H58" s="3">
        <v>0.3</v>
      </c>
    </row>
    <row r="59" spans="1:8">
      <c r="A59" s="6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61">
        <f>riassuntoOreProgetto!A58</f>
        <v>44190</v>
      </c>
      <c r="B60" s="3" t="s">
        <v>209</v>
      </c>
      <c r="C60" s="3" t="s">
        <v>210</v>
      </c>
      <c r="D60" s="3" t="s">
        <v>211</v>
      </c>
      <c r="E60" s="3">
        <v>0.5</v>
      </c>
      <c r="F60" s="3">
        <v>0</v>
      </c>
      <c r="G60" s="6">
        <v>0.5</v>
      </c>
      <c r="H60" s="3">
        <v>0.5</v>
      </c>
    </row>
    <row r="61" spans="1:8">
      <c r="A61" s="61">
        <f>riassuntoOreProgetto!A59</f>
        <v>44191</v>
      </c>
      <c r="B61" s="3" t="s">
        <v>201</v>
      </c>
      <c r="C61" s="3" t="s">
        <v>212</v>
      </c>
      <c r="D61" s="3" t="s">
        <v>213</v>
      </c>
      <c r="E61" s="3">
        <v>1</v>
      </c>
      <c r="F61" s="3">
        <v>0</v>
      </c>
      <c r="G61" s="6">
        <v>1</v>
      </c>
      <c r="H61" s="3">
        <v>1</v>
      </c>
    </row>
    <row r="62" spans="1:8">
      <c r="A62" s="61">
        <f>riassuntoOreProgetto!A60</f>
        <v>44192</v>
      </c>
      <c r="B62" s="3" t="s">
        <v>206</v>
      </c>
      <c r="C62" s="3" t="s">
        <v>206</v>
      </c>
      <c r="D62" s="3" t="s">
        <v>206</v>
      </c>
      <c r="E62" s="3">
        <v>1</v>
      </c>
      <c r="F62" s="3">
        <v>0</v>
      </c>
      <c r="G62" s="6">
        <v>1</v>
      </c>
      <c r="H62" s="3">
        <v>1</v>
      </c>
    </row>
    <row r="63" spans="1:8">
      <c r="A63" s="61">
        <f>riassuntoOreProgetto!A61</f>
        <v>44193</v>
      </c>
      <c r="B63" s="3" t="s">
        <v>201</v>
      </c>
      <c r="C63" s="3" t="s">
        <v>214</v>
      </c>
      <c r="D63" s="3" t="s">
        <v>215</v>
      </c>
      <c r="E63" s="3">
        <v>1.5</v>
      </c>
      <c r="F63" s="3">
        <v>0</v>
      </c>
      <c r="G63" s="6">
        <v>1.5</v>
      </c>
      <c r="H63" s="3">
        <v>1.5</v>
      </c>
    </row>
    <row r="64" spans="1:8">
      <c r="A64" s="61">
        <f>riassuntoOreProgetto!A62</f>
        <v>44194</v>
      </c>
      <c r="B64" s="3" t="s">
        <v>206</v>
      </c>
      <c r="C64" s="3" t="s">
        <v>206</v>
      </c>
      <c r="D64" s="3" t="s">
        <v>206</v>
      </c>
      <c r="E64" s="3">
        <v>0.5</v>
      </c>
      <c r="F64" s="3">
        <v>0</v>
      </c>
      <c r="G64" s="6">
        <v>0.5</v>
      </c>
      <c r="H64" s="3">
        <v>0.5</v>
      </c>
    </row>
    <row r="65" spans="1:8">
      <c r="A65" s="61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61">
        <f>riassuntoOreProgetto!A64</f>
        <v>44196</v>
      </c>
      <c r="B66" s="3" t="s">
        <v>206</v>
      </c>
      <c r="C66" s="3" t="s">
        <v>206</v>
      </c>
      <c r="D66" s="3" t="s">
        <v>206</v>
      </c>
      <c r="E66" s="3">
        <v>1</v>
      </c>
      <c r="F66" s="3">
        <v>0</v>
      </c>
      <c r="G66" s="6">
        <v>1</v>
      </c>
      <c r="H66" s="3">
        <v>1</v>
      </c>
    </row>
    <row r="67" spans="1:8">
      <c r="A67" s="61">
        <f>riassuntoOreProgetto!A65</f>
        <v>44197</v>
      </c>
      <c r="B67" s="3" t="s">
        <v>201</v>
      </c>
      <c r="C67" s="3" t="s">
        <v>216</v>
      </c>
      <c r="D67" s="3" t="s">
        <v>217</v>
      </c>
      <c r="E67" s="3">
        <v>1</v>
      </c>
      <c r="F67" s="3">
        <v>0</v>
      </c>
      <c r="G67" s="6">
        <v>1</v>
      </c>
      <c r="H67" s="3">
        <v>1</v>
      </c>
    </row>
    <row r="68" spans="1:8">
      <c r="A68" s="61">
        <f>riassuntoOreProgetto!A66</f>
        <v>44198</v>
      </c>
      <c r="B68" s="3" t="s">
        <v>201</v>
      </c>
      <c r="C68" s="3" t="s">
        <v>216</v>
      </c>
      <c r="D68" s="3" t="s">
        <v>218</v>
      </c>
      <c r="E68" s="3">
        <v>1</v>
      </c>
      <c r="F68" s="3">
        <v>0</v>
      </c>
      <c r="G68" s="6">
        <v>1</v>
      </c>
      <c r="H68" s="3">
        <v>1</v>
      </c>
    </row>
    <row r="69" spans="1:8">
      <c r="A69" s="61">
        <f>riassuntoOreProgetto!A67</f>
        <v>44199</v>
      </c>
      <c r="B69" s="3" t="s">
        <v>206</v>
      </c>
      <c r="C69" s="3" t="s">
        <v>206</v>
      </c>
      <c r="D69" s="3" t="s">
        <v>206</v>
      </c>
      <c r="E69" s="3">
        <v>0.2</v>
      </c>
      <c r="F69" s="3">
        <v>0</v>
      </c>
      <c r="G69" s="6">
        <v>0.2</v>
      </c>
      <c r="H69" s="3">
        <v>0.2</v>
      </c>
    </row>
    <row r="70" spans="1:8">
      <c r="A70" s="61">
        <f>riassuntoOreProgetto!A68</f>
        <v>44200</v>
      </c>
      <c r="B70" s="3"/>
      <c r="C70" s="3"/>
      <c r="D70" s="3"/>
      <c r="E70" s="3"/>
      <c r="F70" s="3"/>
      <c r="G70" s="6"/>
      <c r="H70" s="3"/>
    </row>
    <row r="71" spans="1:8">
      <c r="A71" s="61">
        <f>riassuntoOreProgetto!A69</f>
        <v>44201</v>
      </c>
      <c r="B71" s="3" t="s">
        <v>201</v>
      </c>
      <c r="C71" s="3" t="s">
        <v>219</v>
      </c>
      <c r="D71" s="3" t="s">
        <v>219</v>
      </c>
      <c r="E71" s="3">
        <v>1</v>
      </c>
      <c r="F71" s="3">
        <v>0</v>
      </c>
      <c r="G71" s="6">
        <v>1</v>
      </c>
      <c r="H71" s="3">
        <v>1</v>
      </c>
    </row>
    <row r="72" spans="1:8">
      <c r="A72" s="61">
        <f>riassuntoOreProgetto!A70</f>
        <v>44202</v>
      </c>
      <c r="B72" s="3" t="s">
        <v>206</v>
      </c>
      <c r="C72" s="3" t="s">
        <v>206</v>
      </c>
      <c r="D72" s="3" t="s">
        <v>206</v>
      </c>
      <c r="E72" s="3">
        <v>0.2</v>
      </c>
      <c r="F72" s="3">
        <v>0.2</v>
      </c>
      <c r="G72" s="6">
        <v>0.2</v>
      </c>
      <c r="H72" s="3">
        <v>0.2</v>
      </c>
    </row>
    <row r="73" spans="1:8">
      <c r="A73" s="61">
        <f>riassuntoOreProgetto!A71</f>
        <v>44203</v>
      </c>
      <c r="B73" s="3"/>
      <c r="C73" s="3"/>
      <c r="D73" s="3"/>
      <c r="E73" s="3"/>
      <c r="F73" s="3"/>
      <c r="G73" s="6"/>
      <c r="H73" s="3"/>
    </row>
    <row r="74" spans="1:8">
      <c r="A74" s="61">
        <f>riassuntoOreProgetto!A72</f>
        <v>44204</v>
      </c>
      <c r="B74" s="3" t="s">
        <v>206</v>
      </c>
      <c r="C74" s="3" t="s">
        <v>206</v>
      </c>
      <c r="D74" s="3" t="s">
        <v>206</v>
      </c>
      <c r="E74" s="3">
        <v>0.2</v>
      </c>
      <c r="F74" s="3">
        <v>0.2</v>
      </c>
      <c r="G74" s="6">
        <v>0.2</v>
      </c>
      <c r="H74" s="3">
        <v>0.2</v>
      </c>
    </row>
    <row r="75" spans="1:8">
      <c r="A75" s="6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3"/>
      <c r="F77" s="3"/>
      <c r="G77" s="6"/>
      <c r="H77" s="3"/>
    </row>
    <row r="78" spans="1:8">
      <c r="A78" s="61">
        <f>riassuntoOreProgetto!A76</f>
        <v>44208</v>
      </c>
      <c r="B78" s="3" t="s">
        <v>220</v>
      </c>
      <c r="C78" s="3" t="s">
        <v>220</v>
      </c>
      <c r="D78" s="3" t="s">
        <v>220</v>
      </c>
      <c r="E78" s="3">
        <v>0.3</v>
      </c>
      <c r="F78" s="3">
        <v>0</v>
      </c>
      <c r="G78" s="6">
        <v>0.3</v>
      </c>
      <c r="H78" s="3">
        <v>0.3</v>
      </c>
    </row>
    <row r="79" spans="1:8">
      <c r="A79" s="61">
        <f>riassuntoOreProgetto!A77</f>
        <v>44209</v>
      </c>
      <c r="B79" s="3" t="s">
        <v>201</v>
      </c>
      <c r="C79" s="3" t="s">
        <v>221</v>
      </c>
      <c r="D79" s="3" t="s">
        <v>221</v>
      </c>
      <c r="E79" s="3">
        <v>1</v>
      </c>
      <c r="F79" s="3">
        <v>0</v>
      </c>
      <c r="G79" s="6">
        <v>1</v>
      </c>
      <c r="H79" s="3">
        <v>1</v>
      </c>
    </row>
    <row r="80" spans="1:8">
      <c r="A80" s="61">
        <f>riassuntoOreProgetto!A78</f>
        <v>44210</v>
      </c>
      <c r="B80" s="3" t="s">
        <v>201</v>
      </c>
      <c r="C80" s="3" t="s">
        <v>222</v>
      </c>
      <c r="D80" s="3" t="s">
        <v>223</v>
      </c>
      <c r="E80" s="3">
        <v>1</v>
      </c>
      <c r="F80" s="3">
        <v>0</v>
      </c>
      <c r="G80" s="6">
        <v>1</v>
      </c>
      <c r="H80" s="3">
        <v>1</v>
      </c>
    </row>
    <row r="81" spans="1:8">
      <c r="A81" s="61">
        <f>riassuntoOreProgetto!A79</f>
        <v>44211</v>
      </c>
      <c r="B81" s="3" t="s">
        <v>201</v>
      </c>
      <c r="C81" s="3" t="s">
        <v>224</v>
      </c>
      <c r="D81" s="3" t="s">
        <v>224</v>
      </c>
      <c r="E81" s="3">
        <v>1</v>
      </c>
      <c r="F81" s="3">
        <v>0</v>
      </c>
      <c r="G81" s="6">
        <v>1</v>
      </c>
      <c r="H81" s="3">
        <v>1</v>
      </c>
    </row>
    <row r="82" spans="1:8">
      <c r="A82" s="61">
        <f>riassuntoOreProgetto!A80</f>
        <v>44212</v>
      </c>
      <c r="B82" s="3" t="s">
        <v>201</v>
      </c>
      <c r="C82" s="3" t="s">
        <v>224</v>
      </c>
      <c r="D82" s="3" t="s">
        <v>224</v>
      </c>
      <c r="E82" s="3">
        <v>2</v>
      </c>
      <c r="F82" s="3">
        <v>0</v>
      </c>
      <c r="G82" s="6">
        <v>2</v>
      </c>
      <c r="H82" s="3">
        <v>2</v>
      </c>
    </row>
    <row r="83" spans="1:8">
      <c r="A83" s="61">
        <f>riassuntoOreProgetto!A81</f>
        <v>44213</v>
      </c>
      <c r="B83" s="3"/>
      <c r="C83" s="3"/>
      <c r="D83" s="3"/>
      <c r="E83" s="3"/>
      <c r="F83" s="3"/>
      <c r="G83" s="6"/>
      <c r="H83" s="3"/>
    </row>
    <row r="84" spans="1:8">
      <c r="A84" s="61">
        <f>riassuntoOreProgetto!A82</f>
        <v>44214</v>
      </c>
      <c r="B84" s="3"/>
      <c r="C84" s="3"/>
      <c r="D84" s="3"/>
      <c r="E84" s="3"/>
      <c r="F84" s="3"/>
      <c r="G84" s="6"/>
      <c r="H84" s="3"/>
    </row>
    <row r="85" spans="1:8">
      <c r="A85" s="61">
        <f>riassuntoOreProgetto!A83</f>
        <v>44215</v>
      </c>
      <c r="B85" s="3" t="s">
        <v>225</v>
      </c>
      <c r="C85" s="3" t="s">
        <v>226</v>
      </c>
      <c r="D85" s="3" t="s">
        <v>227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3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1 G23:G101" name="Intervallo3"/>
    <protectedRange password="F15D" sqref="B4:F59 H51:H58 F60 B61:F77 B83:F101" name="Intervallo1"/>
    <protectedRange password="F15D" sqref="H4:H50 G22 H59:H101" name="Intervallo2"/>
    <protectedRange password="C95D" sqref="B60:E60" name="Intervallo1_1"/>
    <protectedRange password="C95D" sqref="B78:E82" name="Intervallo1_2"/>
    <protectedRange sqref="F78:F82" name="Intervallo1_1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31" zoomScale="83" zoomScaleNormal="115" zoomScalePageLayoutView="70" workbookViewId="0">
      <selection activeCell="D84" sqref="D84"/>
    </sheetView>
  </sheetViews>
  <sheetFormatPr defaultColWidth="8.625" defaultRowHeight="14.45"/>
  <cols>
    <col min="1" max="1" width="19.625" style="62" customWidth="1"/>
    <col min="2" max="2" width="24" customWidth="1"/>
    <col min="3" max="3" width="30.375" customWidth="1"/>
    <col min="4" max="4" width="53.375" customWidth="1"/>
    <col min="5" max="5" width="22.625" customWidth="1"/>
    <col min="6" max="6" width="32" customWidth="1"/>
    <col min="7" max="7" width="33.375" customWidth="1"/>
    <col min="8" max="8" width="17.375" customWidth="1"/>
  </cols>
  <sheetData>
    <row r="1" spans="1:8">
      <c r="B1" s="1" t="s">
        <v>138</v>
      </c>
      <c r="C1" s="1">
        <f>info!A3</f>
        <v>512105835</v>
      </c>
      <c r="D1" s="12" t="str">
        <f>info!C3</f>
        <v>Maiorino</v>
      </c>
    </row>
    <row r="3" spans="1:8">
      <c r="A3" s="61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</row>
    <row r="4" spans="1:8">
      <c r="A4" s="82">
        <f>riassuntoOreProgetto!A2</f>
        <v>44134</v>
      </c>
      <c r="B4" s="3" t="s">
        <v>147</v>
      </c>
      <c r="C4" s="3" t="s">
        <v>147</v>
      </c>
      <c r="D4" s="3" t="s">
        <v>147</v>
      </c>
      <c r="E4" s="3">
        <v>1.5</v>
      </c>
      <c r="F4" s="3">
        <v>1</v>
      </c>
      <c r="G4" s="6">
        <v>0</v>
      </c>
      <c r="H4" s="3">
        <v>0</v>
      </c>
    </row>
    <row r="5" spans="1:8">
      <c r="A5" s="6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61">
        <f>riassuntoOreProgetto!A4</f>
        <v>44136</v>
      </c>
      <c r="B6" s="70"/>
      <c r="C6" s="70"/>
      <c r="D6" s="70"/>
      <c r="E6" s="3"/>
      <c r="F6" s="3"/>
      <c r="G6" s="6"/>
      <c r="H6" s="3"/>
    </row>
    <row r="7" spans="1:8">
      <c r="A7" s="61">
        <f>riassuntoOreProgetto!A5</f>
        <v>44137</v>
      </c>
      <c r="B7" s="70"/>
      <c r="C7" s="70"/>
      <c r="D7" s="70"/>
      <c r="E7" s="3"/>
      <c r="F7" s="3"/>
      <c r="G7" s="6"/>
      <c r="H7" s="3"/>
    </row>
    <row r="8" spans="1:8">
      <c r="A8" s="61">
        <f>riassuntoOreProgetto!A6</f>
        <v>44138</v>
      </c>
      <c r="B8" s="70" t="s">
        <v>147</v>
      </c>
      <c r="C8" s="70" t="s">
        <v>147</v>
      </c>
      <c r="D8" s="70" t="s">
        <v>148</v>
      </c>
      <c r="E8" s="3">
        <v>1.5</v>
      </c>
      <c r="F8" s="3">
        <v>0</v>
      </c>
      <c r="G8" s="6">
        <v>1.5</v>
      </c>
      <c r="H8" s="3">
        <v>1.5</v>
      </c>
    </row>
    <row r="9" spans="1:8">
      <c r="A9" s="61">
        <f>riassuntoOreProgetto!A7</f>
        <v>44139</v>
      </c>
      <c r="B9" s="70" t="s">
        <v>149</v>
      </c>
      <c r="C9" s="70" t="s">
        <v>228</v>
      </c>
      <c r="D9" s="70" t="s">
        <v>229</v>
      </c>
      <c r="E9" s="3">
        <v>2</v>
      </c>
      <c r="F9" s="3">
        <v>0</v>
      </c>
      <c r="G9" s="6">
        <v>2</v>
      </c>
      <c r="H9" s="3">
        <v>2</v>
      </c>
    </row>
    <row r="10" spans="1:8">
      <c r="A10" s="61">
        <f>riassuntoOreProgetto!A8</f>
        <v>44140</v>
      </c>
      <c r="B10" s="72"/>
      <c r="C10" s="70"/>
      <c r="D10" s="70"/>
      <c r="E10" s="3"/>
      <c r="F10" s="3"/>
      <c r="G10" s="6"/>
      <c r="H10" s="3"/>
    </row>
    <row r="11" spans="1:8">
      <c r="A11" s="61">
        <f>riassuntoOreProgetto!A9</f>
        <v>44141</v>
      </c>
      <c r="B11" s="70"/>
      <c r="C11" s="70"/>
      <c r="D11" s="70"/>
      <c r="E11" s="3"/>
      <c r="F11" s="3"/>
      <c r="G11" s="6"/>
      <c r="H11" s="3"/>
    </row>
    <row r="12" spans="1:8">
      <c r="A12" s="61">
        <f>riassuntoOreProgetto!A10</f>
        <v>44142</v>
      </c>
      <c r="B12" s="72" t="s">
        <v>149</v>
      </c>
      <c r="C12" s="70" t="s">
        <v>230</v>
      </c>
      <c r="D12" s="70" t="s">
        <v>231</v>
      </c>
      <c r="E12" s="3">
        <v>1.5</v>
      </c>
      <c r="F12" s="3">
        <v>1</v>
      </c>
      <c r="G12" s="6">
        <v>0</v>
      </c>
      <c r="H12" s="3">
        <v>0</v>
      </c>
    </row>
    <row r="13" spans="1:8">
      <c r="A13" s="61">
        <f>riassuntoOreProgetto!A11</f>
        <v>44143</v>
      </c>
      <c r="B13" s="70" t="s">
        <v>154</v>
      </c>
      <c r="C13" s="70" t="s">
        <v>232</v>
      </c>
      <c r="D13" s="70" t="s">
        <v>233</v>
      </c>
      <c r="E13" s="3">
        <v>1</v>
      </c>
      <c r="F13" s="3">
        <v>0</v>
      </c>
      <c r="G13" s="6">
        <v>1</v>
      </c>
      <c r="H13" s="3">
        <v>1</v>
      </c>
    </row>
    <row r="14" spans="1:8">
      <c r="A14" s="61">
        <f>riassuntoOreProgetto!A12</f>
        <v>44144</v>
      </c>
      <c r="B14" s="72"/>
      <c r="C14" s="72"/>
      <c r="D14" s="72"/>
      <c r="E14" s="3"/>
      <c r="F14" s="3"/>
      <c r="G14" s="6"/>
      <c r="H14" s="3"/>
    </row>
    <row r="15" spans="1:8">
      <c r="A15" s="61">
        <f>riassuntoOreProgetto!A13</f>
        <v>44145</v>
      </c>
      <c r="B15" s="70" t="s">
        <v>147</v>
      </c>
      <c r="C15" s="70" t="s">
        <v>147</v>
      </c>
      <c r="D15" s="70" t="s">
        <v>234</v>
      </c>
      <c r="E15" s="3">
        <v>2</v>
      </c>
      <c r="F15" s="3">
        <v>0</v>
      </c>
      <c r="G15" s="6">
        <v>2</v>
      </c>
      <c r="H15" s="3">
        <v>2</v>
      </c>
    </row>
    <row r="16" spans="1:8">
      <c r="A16" s="61">
        <f>riassuntoOreProgetto!A14</f>
        <v>44146</v>
      </c>
      <c r="B16" s="70" t="s">
        <v>154</v>
      </c>
      <c r="C16" s="72" t="s">
        <v>235</v>
      </c>
      <c r="D16" s="72" t="s">
        <v>236</v>
      </c>
      <c r="E16" s="3">
        <v>1</v>
      </c>
      <c r="F16" s="3">
        <v>0</v>
      </c>
      <c r="G16" s="6">
        <v>1</v>
      </c>
      <c r="H16" s="3">
        <v>1</v>
      </c>
    </row>
    <row r="17" spans="1:8">
      <c r="A17" s="61">
        <f>riassuntoOreProgetto!A15</f>
        <v>44147</v>
      </c>
      <c r="B17" s="72"/>
      <c r="C17" s="72"/>
      <c r="D17" s="72"/>
      <c r="E17" s="3"/>
      <c r="F17" s="3"/>
      <c r="G17" s="6"/>
      <c r="H17" s="3"/>
    </row>
    <row r="18" spans="1:8">
      <c r="A18" s="61">
        <f>riassuntoOreProgetto!A16</f>
        <v>44148</v>
      </c>
      <c r="B18" s="72" t="s">
        <v>154</v>
      </c>
      <c r="C18" s="72" t="s">
        <v>237</v>
      </c>
      <c r="D18" s="72" t="s">
        <v>238</v>
      </c>
      <c r="E18" s="3">
        <v>1.5</v>
      </c>
      <c r="F18" s="3">
        <v>1</v>
      </c>
      <c r="G18" s="6">
        <v>0</v>
      </c>
      <c r="H18" s="3">
        <v>0</v>
      </c>
    </row>
    <row r="19" spans="1:8">
      <c r="A19" s="61">
        <f>riassuntoOreProgetto!A17</f>
        <v>44149</v>
      </c>
      <c r="B19" s="70" t="s">
        <v>239</v>
      </c>
      <c r="C19" s="70" t="s">
        <v>240</v>
      </c>
      <c r="D19" s="70" t="s">
        <v>241</v>
      </c>
      <c r="E19" s="3">
        <v>2</v>
      </c>
      <c r="F19" s="3">
        <v>0</v>
      </c>
      <c r="G19" s="6">
        <v>2</v>
      </c>
      <c r="H19" s="3">
        <v>2</v>
      </c>
    </row>
    <row r="20" spans="1:8">
      <c r="A20" s="61">
        <f>riassuntoOreProgetto!A18</f>
        <v>44150</v>
      </c>
      <c r="B20" s="70" t="s">
        <v>239</v>
      </c>
      <c r="C20" s="70" t="s">
        <v>242</v>
      </c>
      <c r="D20" s="70" t="s">
        <v>243</v>
      </c>
      <c r="E20" s="3">
        <v>1</v>
      </c>
      <c r="F20" s="3">
        <v>0</v>
      </c>
      <c r="G20" s="6">
        <v>1</v>
      </c>
      <c r="H20" s="3">
        <v>1</v>
      </c>
    </row>
    <row r="21" spans="1:8">
      <c r="A21" s="61">
        <f>riassuntoOreProgetto!A19</f>
        <v>44151</v>
      </c>
      <c r="B21" s="70"/>
      <c r="C21" s="70"/>
      <c r="D21" s="70"/>
      <c r="E21" s="3"/>
      <c r="F21" s="3"/>
      <c r="G21" s="6"/>
      <c r="H21" s="3"/>
    </row>
    <row r="22" spans="1:8">
      <c r="A22" s="61">
        <f>riassuntoOreProgetto!A20</f>
        <v>44152</v>
      </c>
      <c r="B22" s="70" t="s">
        <v>147</v>
      </c>
      <c r="C22" s="72" t="s">
        <v>147</v>
      </c>
      <c r="D22" s="70" t="s">
        <v>147</v>
      </c>
      <c r="E22" s="3">
        <v>0.7</v>
      </c>
      <c r="F22" s="3">
        <v>0</v>
      </c>
      <c r="G22" s="6">
        <v>0.7</v>
      </c>
      <c r="H22" s="3">
        <v>0.7</v>
      </c>
    </row>
    <row r="23" spans="1:8">
      <c r="A23" s="61">
        <f>riassuntoOreProgetto!A21</f>
        <v>44153</v>
      </c>
      <c r="B23" s="70"/>
      <c r="C23" s="70"/>
      <c r="D23" s="70"/>
      <c r="E23" s="3"/>
      <c r="F23" s="3"/>
      <c r="G23" s="6"/>
      <c r="H23" s="3"/>
    </row>
    <row r="24" spans="1:8">
      <c r="A24" s="61">
        <f>riassuntoOreProgetto!A22</f>
        <v>44154</v>
      </c>
      <c r="B24" s="70" t="s">
        <v>239</v>
      </c>
      <c r="C24" s="70" t="s">
        <v>244</v>
      </c>
      <c r="D24" s="70" t="s">
        <v>245</v>
      </c>
      <c r="E24" s="3">
        <v>0.75</v>
      </c>
      <c r="F24" s="3">
        <v>0</v>
      </c>
      <c r="G24" s="6">
        <v>0.75</v>
      </c>
      <c r="H24" s="3">
        <v>0.75</v>
      </c>
    </row>
    <row r="25" spans="1:8">
      <c r="A25" s="61">
        <f>riassuntoOreProgetto!A23</f>
        <v>44155</v>
      </c>
      <c r="B25" s="70" t="s">
        <v>239</v>
      </c>
      <c r="C25" s="70" t="s">
        <v>244</v>
      </c>
      <c r="D25" s="70" t="s">
        <v>246</v>
      </c>
      <c r="E25" s="3">
        <v>1.5</v>
      </c>
      <c r="F25" s="3">
        <v>1</v>
      </c>
      <c r="G25" s="6">
        <v>0</v>
      </c>
      <c r="H25" s="3">
        <v>0</v>
      </c>
    </row>
    <row r="26" spans="1:8">
      <c r="A26" s="61">
        <f>riassuntoOreProgetto!A24</f>
        <v>44156</v>
      </c>
      <c r="B26" s="70"/>
      <c r="C26" s="70"/>
      <c r="D26" s="70"/>
      <c r="E26" s="3"/>
      <c r="F26" s="3"/>
      <c r="G26" s="6"/>
      <c r="H26" s="3"/>
    </row>
    <row r="27" spans="1:8">
      <c r="A27" s="61">
        <f>riassuntoOreProgetto!A25</f>
        <v>44157</v>
      </c>
      <c r="B27" s="70" t="s">
        <v>171</v>
      </c>
      <c r="C27" s="70" t="s">
        <v>247</v>
      </c>
      <c r="D27" s="70" t="s">
        <v>248</v>
      </c>
      <c r="E27" s="3">
        <v>1</v>
      </c>
      <c r="F27" s="3">
        <v>0</v>
      </c>
      <c r="G27" s="6">
        <v>1</v>
      </c>
      <c r="H27" s="3">
        <v>1</v>
      </c>
    </row>
    <row r="28" spans="1:8">
      <c r="A28" s="61">
        <f>riassuntoOreProgetto!A26</f>
        <v>44158</v>
      </c>
      <c r="B28" s="70"/>
      <c r="C28" s="70"/>
      <c r="D28" s="70"/>
      <c r="E28" s="3"/>
      <c r="F28" s="3"/>
      <c r="G28" s="6"/>
      <c r="H28" s="3"/>
    </row>
    <row r="29" spans="1:8">
      <c r="A29" s="61">
        <f>riassuntoOreProgetto!A27</f>
        <v>44159</v>
      </c>
      <c r="B29" s="70" t="s">
        <v>171</v>
      </c>
      <c r="C29" s="70" t="s">
        <v>249</v>
      </c>
      <c r="D29" s="70" t="s">
        <v>250</v>
      </c>
      <c r="E29" s="3">
        <v>1</v>
      </c>
      <c r="F29" s="3">
        <v>0</v>
      </c>
      <c r="G29" s="6">
        <v>1</v>
      </c>
      <c r="H29" s="3">
        <v>1</v>
      </c>
    </row>
    <row r="30" spans="1:8">
      <c r="A30" s="61">
        <f>riassuntoOreProgetto!A28</f>
        <v>44160</v>
      </c>
      <c r="B30" s="70"/>
      <c r="C30" s="70"/>
      <c r="D30" s="70"/>
      <c r="E30" s="3"/>
      <c r="F30" s="3"/>
      <c r="G30" s="6"/>
      <c r="H30" s="3"/>
    </row>
    <row r="31" spans="1:8">
      <c r="A31" s="61">
        <f>riassuntoOreProgetto!A29</f>
        <v>44161</v>
      </c>
      <c r="B31" s="70"/>
      <c r="C31" s="70"/>
      <c r="D31" s="70"/>
      <c r="E31" s="3"/>
      <c r="F31" s="3"/>
      <c r="G31" s="6"/>
      <c r="H31" s="3"/>
    </row>
    <row r="32" spans="1:8">
      <c r="A32" s="61">
        <f>riassuntoOreProgetto!A30</f>
        <v>44162</v>
      </c>
      <c r="B32" s="70" t="s">
        <v>251</v>
      </c>
      <c r="C32" s="70" t="s">
        <v>252</v>
      </c>
      <c r="D32" s="70" t="s">
        <v>253</v>
      </c>
      <c r="E32" s="3">
        <v>1.5</v>
      </c>
      <c r="F32" s="3">
        <v>1</v>
      </c>
      <c r="G32" s="6">
        <v>0</v>
      </c>
      <c r="H32" s="3">
        <v>0</v>
      </c>
    </row>
    <row r="33" spans="1:8">
      <c r="A33" s="61">
        <f>riassuntoOreProgetto!A31</f>
        <v>44163</v>
      </c>
      <c r="B33" s="70"/>
      <c r="C33" s="70"/>
      <c r="D33" s="70"/>
      <c r="E33" s="3"/>
      <c r="F33" s="3"/>
      <c r="G33" s="6"/>
      <c r="H33" s="3"/>
    </row>
    <row r="34" spans="1:8">
      <c r="A34" s="61">
        <f>riassuntoOreProgetto!A32</f>
        <v>44164</v>
      </c>
      <c r="B34" s="70" t="s">
        <v>254</v>
      </c>
      <c r="C34" s="70" t="s">
        <v>255</v>
      </c>
      <c r="D34" s="70" t="s">
        <v>255</v>
      </c>
      <c r="E34" s="3">
        <v>0.5</v>
      </c>
      <c r="F34" s="3">
        <v>0</v>
      </c>
      <c r="G34" s="6">
        <v>0.5</v>
      </c>
      <c r="H34" s="3">
        <v>0.5</v>
      </c>
    </row>
    <row r="35" spans="1:8">
      <c r="A35" s="61">
        <f>riassuntoOreProgetto!A33</f>
        <v>44165</v>
      </c>
      <c r="B35" s="70"/>
      <c r="C35" s="70"/>
      <c r="D35" s="70"/>
      <c r="E35" s="3"/>
      <c r="F35" s="3"/>
      <c r="G35" s="6"/>
      <c r="H35" s="3"/>
    </row>
    <row r="36" spans="1:8">
      <c r="A36" s="61">
        <f>riassuntoOreProgetto!A34</f>
        <v>44166</v>
      </c>
      <c r="B36" s="70" t="s">
        <v>256</v>
      </c>
      <c r="C36" s="3" t="s">
        <v>181</v>
      </c>
      <c r="D36" s="3" t="s">
        <v>181</v>
      </c>
      <c r="E36" s="3">
        <v>0.7</v>
      </c>
      <c r="F36" s="3">
        <v>0</v>
      </c>
      <c r="G36" s="6">
        <v>0.7</v>
      </c>
      <c r="H36" s="3">
        <v>0.7</v>
      </c>
    </row>
    <row r="37" spans="1:8">
      <c r="A37" s="61">
        <f>riassuntoOreProgetto!A35</f>
        <v>44167</v>
      </c>
      <c r="B37" s="70" t="s">
        <v>257</v>
      </c>
      <c r="C37" s="70" t="s">
        <v>185</v>
      </c>
      <c r="D37" s="70" t="s">
        <v>258</v>
      </c>
      <c r="E37" s="3">
        <v>1</v>
      </c>
      <c r="F37" s="3">
        <v>0</v>
      </c>
      <c r="G37" s="6">
        <v>1</v>
      </c>
      <c r="H37" s="3">
        <v>1</v>
      </c>
    </row>
    <row r="38" spans="1:8">
      <c r="A38" s="61">
        <f>riassuntoOreProgetto!A36</f>
        <v>44168</v>
      </c>
      <c r="B38" s="70"/>
      <c r="C38" s="70"/>
      <c r="D38" s="70"/>
      <c r="E38" s="3"/>
      <c r="F38" s="3"/>
      <c r="G38" s="6"/>
      <c r="H38" s="3"/>
    </row>
    <row r="39" spans="1:8">
      <c r="A39" s="61">
        <f>riassuntoOreProgetto!A37</f>
        <v>44169</v>
      </c>
      <c r="B39" s="70" t="s">
        <v>259</v>
      </c>
      <c r="C39" s="70" t="s">
        <v>260</v>
      </c>
      <c r="D39" s="70" t="s">
        <v>261</v>
      </c>
      <c r="E39" s="3">
        <v>3</v>
      </c>
      <c r="F39" s="3">
        <v>1</v>
      </c>
      <c r="G39" s="6">
        <v>0</v>
      </c>
      <c r="H39" s="3">
        <v>0</v>
      </c>
    </row>
    <row r="40" spans="1:8">
      <c r="A40" s="61">
        <f>riassuntoOreProgetto!A38</f>
        <v>44170</v>
      </c>
      <c r="B40" s="70"/>
      <c r="C40" s="70"/>
      <c r="D40" s="70"/>
      <c r="E40" s="3"/>
      <c r="F40" s="3"/>
      <c r="G40" s="6"/>
      <c r="H40" s="3"/>
    </row>
    <row r="41" spans="1:8">
      <c r="A41" s="61">
        <f>riassuntoOreProgetto!A39</f>
        <v>44171</v>
      </c>
      <c r="B41" s="70" t="s">
        <v>262</v>
      </c>
      <c r="C41" s="70" t="s">
        <v>263</v>
      </c>
      <c r="D41" s="70" t="s">
        <v>263</v>
      </c>
      <c r="E41" s="3">
        <v>1</v>
      </c>
      <c r="F41" s="3">
        <v>0</v>
      </c>
      <c r="G41" s="6">
        <v>1</v>
      </c>
      <c r="H41" s="3">
        <v>1</v>
      </c>
    </row>
    <row r="42" spans="1:8">
      <c r="A42" s="61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61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6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6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6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6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61">
        <f>riassuntoOreProgetto!A46</f>
        <v>44178</v>
      </c>
      <c r="B48" s="3" t="s">
        <v>264</v>
      </c>
      <c r="C48" s="3" t="s">
        <v>264</v>
      </c>
      <c r="D48" s="3" t="s">
        <v>265</v>
      </c>
      <c r="E48" s="3">
        <v>3</v>
      </c>
      <c r="F48" s="3">
        <v>0</v>
      </c>
      <c r="G48" s="6">
        <v>3</v>
      </c>
      <c r="H48" s="3">
        <v>3</v>
      </c>
    </row>
    <row r="49" spans="1:8">
      <c r="A49" s="6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6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61">
        <f>riassuntoOreProgetto!A49</f>
        <v>44181</v>
      </c>
      <c r="B51" s="3" t="s">
        <v>196</v>
      </c>
      <c r="C51" s="3" t="s">
        <v>266</v>
      </c>
      <c r="D51" s="3" t="s">
        <v>267</v>
      </c>
      <c r="E51" s="3">
        <v>1</v>
      </c>
      <c r="F51" s="3">
        <v>0</v>
      </c>
      <c r="G51" s="6">
        <v>1</v>
      </c>
      <c r="H51" s="3">
        <v>1</v>
      </c>
    </row>
    <row r="52" spans="1:8">
      <c r="A52" s="61">
        <f>riassuntoOreProgetto!A50</f>
        <v>44182</v>
      </c>
      <c r="B52" s="3" t="s">
        <v>196</v>
      </c>
      <c r="C52" s="3" t="s">
        <v>266</v>
      </c>
      <c r="D52" s="3" t="s">
        <v>267</v>
      </c>
      <c r="E52" s="3">
        <v>2</v>
      </c>
      <c r="F52" s="3">
        <v>0</v>
      </c>
      <c r="G52" s="6">
        <v>2</v>
      </c>
      <c r="H52" s="3">
        <v>2</v>
      </c>
    </row>
    <row r="53" spans="1:8">
      <c r="A53" s="61">
        <f>riassuntoOreProgetto!A51</f>
        <v>44183</v>
      </c>
      <c r="B53" s="70" t="s">
        <v>256</v>
      </c>
      <c r="C53" s="70" t="s">
        <v>181</v>
      </c>
      <c r="D53" s="70" t="s">
        <v>147</v>
      </c>
      <c r="E53" s="70">
        <v>2</v>
      </c>
      <c r="F53" s="3">
        <v>1</v>
      </c>
      <c r="G53" s="6">
        <v>2</v>
      </c>
      <c r="H53" s="3">
        <v>0</v>
      </c>
    </row>
    <row r="54" spans="1:8">
      <c r="A54" s="61">
        <f>riassuntoOreProgetto!A52</f>
        <v>44184</v>
      </c>
      <c r="B54" s="70"/>
      <c r="C54" s="70"/>
      <c r="D54" s="70"/>
      <c r="E54" s="70"/>
      <c r="F54" s="3"/>
      <c r="G54" s="6"/>
      <c r="H54" s="3"/>
    </row>
    <row r="55" spans="1:8">
      <c r="A55" s="61">
        <f>riassuntoOreProgetto!A53</f>
        <v>44185</v>
      </c>
      <c r="B55" s="70" t="s">
        <v>201</v>
      </c>
      <c r="C55" s="70" t="s">
        <v>268</v>
      </c>
      <c r="D55" s="70" t="s">
        <v>269</v>
      </c>
      <c r="E55" s="70">
        <v>3</v>
      </c>
      <c r="F55" s="3">
        <v>0</v>
      </c>
      <c r="G55" s="6">
        <v>3</v>
      </c>
      <c r="H55" s="3">
        <v>3</v>
      </c>
    </row>
    <row r="56" spans="1:8">
      <c r="A56" s="61">
        <f>riassuntoOreProgetto!A54</f>
        <v>44186</v>
      </c>
      <c r="B56" s="76" t="s">
        <v>270</v>
      </c>
      <c r="C56" s="76" t="s">
        <v>270</v>
      </c>
      <c r="D56" s="76" t="s">
        <v>270</v>
      </c>
      <c r="E56" s="70">
        <v>0.3</v>
      </c>
      <c r="F56" s="3">
        <v>0</v>
      </c>
      <c r="G56" s="6">
        <v>0.3</v>
      </c>
      <c r="H56" s="3">
        <v>0.3</v>
      </c>
    </row>
    <row r="57" spans="1:8">
      <c r="A57" s="61">
        <f>riassuntoOreProgetto!A55</f>
        <v>44187</v>
      </c>
      <c r="B57" s="70" t="s">
        <v>201</v>
      </c>
      <c r="C57" s="70" t="s">
        <v>271</v>
      </c>
      <c r="D57" s="70" t="s">
        <v>272</v>
      </c>
      <c r="E57" s="70">
        <v>3</v>
      </c>
      <c r="F57" s="3">
        <v>0</v>
      </c>
      <c r="G57" s="6">
        <v>3</v>
      </c>
      <c r="H57" s="3">
        <v>3</v>
      </c>
    </row>
    <row r="58" spans="1:8">
      <c r="A58" s="61">
        <f>riassuntoOreProgetto!A56</f>
        <v>44188</v>
      </c>
      <c r="B58" s="70" t="s">
        <v>270</v>
      </c>
      <c r="C58" s="76" t="s">
        <v>270</v>
      </c>
      <c r="D58" s="76" t="s">
        <v>270</v>
      </c>
      <c r="E58" s="70">
        <v>0.3</v>
      </c>
      <c r="F58" s="3">
        <v>0</v>
      </c>
      <c r="G58" s="6">
        <v>0.3</v>
      </c>
      <c r="H58" s="3">
        <v>0.3</v>
      </c>
    </row>
    <row r="59" spans="1:8">
      <c r="A59" s="61">
        <f>riassuntoOreProgetto!A57</f>
        <v>44189</v>
      </c>
      <c r="B59" s="70" t="s">
        <v>201</v>
      </c>
      <c r="C59" s="70" t="s">
        <v>271</v>
      </c>
      <c r="D59" s="70" t="s">
        <v>273</v>
      </c>
      <c r="E59" s="70">
        <v>1</v>
      </c>
      <c r="F59" s="3">
        <v>0</v>
      </c>
      <c r="G59" s="6">
        <v>1</v>
      </c>
      <c r="H59" s="3">
        <v>1</v>
      </c>
    </row>
    <row r="60" spans="1:8">
      <c r="A60" s="61">
        <f>riassuntoOreProgetto!A58</f>
        <v>44190</v>
      </c>
      <c r="B60" s="70"/>
      <c r="C60" s="70"/>
      <c r="D60" s="70"/>
      <c r="E60" s="70"/>
      <c r="F60" s="3"/>
      <c r="G60" s="6"/>
      <c r="H60" s="3"/>
    </row>
    <row r="61" spans="1:8">
      <c r="A61" s="61">
        <f>riassuntoOreProgetto!A59</f>
        <v>44191</v>
      </c>
      <c r="B61" s="70"/>
      <c r="C61" s="70"/>
      <c r="D61" s="70"/>
      <c r="E61" s="70"/>
      <c r="F61" s="3"/>
      <c r="G61" s="6"/>
      <c r="H61" s="3"/>
    </row>
    <row r="62" spans="1:8">
      <c r="A62" s="61">
        <f>riassuntoOreProgetto!A60</f>
        <v>44192</v>
      </c>
      <c r="B62" s="70" t="s">
        <v>270</v>
      </c>
      <c r="C62" s="70" t="s">
        <v>270</v>
      </c>
      <c r="D62" s="70" t="s">
        <v>270</v>
      </c>
      <c r="E62" s="70">
        <v>1</v>
      </c>
      <c r="F62" s="3">
        <v>0</v>
      </c>
      <c r="G62" s="6">
        <v>1</v>
      </c>
      <c r="H62" s="3">
        <v>1</v>
      </c>
    </row>
    <row r="63" spans="1:8">
      <c r="A63" s="61">
        <f>riassuntoOreProgetto!A61</f>
        <v>44193</v>
      </c>
      <c r="B63" s="70" t="s">
        <v>201</v>
      </c>
      <c r="C63" s="70" t="s">
        <v>274</v>
      </c>
      <c r="D63" s="70" t="s">
        <v>275</v>
      </c>
      <c r="E63" s="70">
        <v>0.5</v>
      </c>
      <c r="F63" s="3">
        <v>0</v>
      </c>
      <c r="G63" s="6">
        <v>0.5</v>
      </c>
      <c r="H63" s="3">
        <v>0.5</v>
      </c>
    </row>
    <row r="64" spans="1:8">
      <c r="A64" s="61">
        <f>riassuntoOreProgetto!A62</f>
        <v>44194</v>
      </c>
      <c r="B64" s="70"/>
      <c r="C64" s="70"/>
      <c r="D64" s="70"/>
      <c r="E64" s="70"/>
      <c r="F64" s="3"/>
      <c r="G64" s="6"/>
      <c r="H64" s="3"/>
    </row>
    <row r="65" spans="1:8">
      <c r="A65" s="61">
        <f>riassuntoOreProgetto!A63</f>
        <v>44195</v>
      </c>
      <c r="B65" s="70" t="s">
        <v>201</v>
      </c>
      <c r="C65" s="70" t="s">
        <v>274</v>
      </c>
      <c r="D65" s="70" t="s">
        <v>275</v>
      </c>
      <c r="E65" s="70">
        <v>1.5</v>
      </c>
      <c r="F65" s="3">
        <v>0</v>
      </c>
      <c r="G65" s="6">
        <v>1.5</v>
      </c>
      <c r="H65" s="3">
        <v>1.5</v>
      </c>
    </row>
    <row r="66" spans="1:8">
      <c r="A66" s="61">
        <f>riassuntoOreProgetto!A64</f>
        <v>44196</v>
      </c>
      <c r="B66" s="70" t="s">
        <v>270</v>
      </c>
      <c r="C66" s="70" t="s">
        <v>270</v>
      </c>
      <c r="D66" s="70" t="s">
        <v>270</v>
      </c>
      <c r="E66" s="70">
        <v>1</v>
      </c>
      <c r="F66" s="3">
        <v>0</v>
      </c>
      <c r="G66" s="6">
        <v>1</v>
      </c>
      <c r="H66" s="3">
        <v>1</v>
      </c>
    </row>
    <row r="67" spans="1:8">
      <c r="A67" s="61">
        <f>riassuntoOreProgetto!A65</f>
        <v>44197</v>
      </c>
      <c r="B67" s="70"/>
      <c r="C67" s="70"/>
      <c r="D67" s="70"/>
      <c r="E67" s="70"/>
      <c r="F67" s="3"/>
      <c r="G67" s="6"/>
      <c r="H67" s="3"/>
    </row>
    <row r="68" spans="1:8">
      <c r="A68" s="61">
        <f>riassuntoOreProgetto!A66</f>
        <v>44198</v>
      </c>
      <c r="B68" s="70" t="s">
        <v>201</v>
      </c>
      <c r="C68" s="70" t="s">
        <v>274</v>
      </c>
      <c r="D68" s="70" t="s">
        <v>275</v>
      </c>
      <c r="E68" s="70">
        <v>2</v>
      </c>
      <c r="F68" s="3">
        <v>0</v>
      </c>
      <c r="G68" s="6">
        <v>2</v>
      </c>
      <c r="H68" s="3">
        <v>2</v>
      </c>
    </row>
    <row r="69" spans="1:8">
      <c r="A69" s="61">
        <f>riassuntoOreProgetto!A67</f>
        <v>44199</v>
      </c>
      <c r="B69" s="70" t="s">
        <v>270</v>
      </c>
      <c r="C69" s="70" t="s">
        <v>270</v>
      </c>
      <c r="D69" s="70" t="s">
        <v>270</v>
      </c>
      <c r="E69" s="70">
        <v>1</v>
      </c>
      <c r="F69" s="3">
        <v>0</v>
      </c>
      <c r="G69" s="6">
        <v>1</v>
      </c>
      <c r="H69" s="3">
        <v>1</v>
      </c>
    </row>
    <row r="70" spans="1:8">
      <c r="A70" s="61">
        <f>riassuntoOreProgetto!A68</f>
        <v>44200</v>
      </c>
      <c r="B70" s="70"/>
      <c r="C70" s="70"/>
      <c r="D70" s="70"/>
      <c r="E70" s="70"/>
      <c r="F70" s="3"/>
      <c r="G70" s="6"/>
      <c r="H70" s="3"/>
    </row>
    <row r="71" spans="1:8">
      <c r="A71" s="61">
        <f>riassuntoOreProgetto!A69</f>
        <v>44201</v>
      </c>
      <c r="B71" s="3"/>
      <c r="C71" s="3"/>
      <c r="D71" s="3"/>
      <c r="E71" s="3"/>
      <c r="F71" s="3"/>
      <c r="G71" s="6"/>
      <c r="H71" s="3"/>
    </row>
    <row r="72" spans="1:8">
      <c r="A72" s="61">
        <f>riassuntoOreProgetto!A70</f>
        <v>44202</v>
      </c>
      <c r="B72" s="3" t="s">
        <v>206</v>
      </c>
      <c r="C72" s="3" t="s">
        <v>206</v>
      </c>
      <c r="D72" s="3" t="s">
        <v>206</v>
      </c>
      <c r="E72" s="3">
        <v>0.2</v>
      </c>
      <c r="F72" s="3">
        <v>0</v>
      </c>
      <c r="G72" s="6">
        <v>0.2</v>
      </c>
      <c r="H72" s="3">
        <v>0.2</v>
      </c>
    </row>
    <row r="73" spans="1:8">
      <c r="A73" s="61">
        <f>riassuntoOreProgetto!A71</f>
        <v>44203</v>
      </c>
      <c r="B73" s="3" t="s">
        <v>201</v>
      </c>
      <c r="C73" s="3" t="s">
        <v>276</v>
      </c>
      <c r="D73" s="3" t="s">
        <v>277</v>
      </c>
      <c r="E73" s="3">
        <v>2</v>
      </c>
      <c r="F73" s="3">
        <v>0</v>
      </c>
      <c r="G73" s="6">
        <v>2</v>
      </c>
      <c r="H73" s="3">
        <v>2</v>
      </c>
    </row>
    <row r="74" spans="1:8">
      <c r="A74" s="61">
        <f>riassuntoOreProgetto!A72</f>
        <v>44204</v>
      </c>
      <c r="B74" s="3" t="s">
        <v>206</v>
      </c>
      <c r="C74" s="3" t="s">
        <v>206</v>
      </c>
      <c r="D74" s="3" t="s">
        <v>206</v>
      </c>
      <c r="E74" s="3">
        <v>0.2</v>
      </c>
      <c r="F74" s="3">
        <v>0</v>
      </c>
      <c r="G74" s="6">
        <v>0.2</v>
      </c>
      <c r="H74" s="3">
        <v>0.2</v>
      </c>
    </row>
    <row r="75" spans="1:8">
      <c r="A75" s="6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6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61">
        <f>riassuntoOreProgetto!A75</f>
        <v>44207</v>
      </c>
      <c r="B77" s="3"/>
      <c r="C77" s="3"/>
      <c r="D77" s="3"/>
      <c r="E77" s="3"/>
      <c r="F77" s="3"/>
      <c r="G77" s="6"/>
      <c r="H77" s="3"/>
    </row>
    <row r="78" spans="1:8">
      <c r="A78" s="61">
        <f>riassuntoOreProgetto!A76</f>
        <v>44208</v>
      </c>
      <c r="B78" s="3" t="s">
        <v>201</v>
      </c>
      <c r="C78" s="3" t="s">
        <v>276</v>
      </c>
      <c r="D78" s="3" t="s">
        <v>278</v>
      </c>
      <c r="E78" s="3">
        <v>2.5</v>
      </c>
      <c r="F78" s="3">
        <v>0</v>
      </c>
      <c r="G78" s="6">
        <v>2.5</v>
      </c>
      <c r="H78" s="3">
        <v>2.5</v>
      </c>
    </row>
    <row r="79" spans="1:8">
      <c r="A79" s="61">
        <f>riassuntoOreProgetto!A77</f>
        <v>44209</v>
      </c>
      <c r="B79" s="3" t="s">
        <v>201</v>
      </c>
      <c r="C79" s="3" t="s">
        <v>276</v>
      </c>
      <c r="D79" s="3" t="s">
        <v>278</v>
      </c>
      <c r="E79" s="3">
        <v>1.5</v>
      </c>
      <c r="F79" s="3">
        <v>0</v>
      </c>
      <c r="G79" s="6">
        <v>1.5</v>
      </c>
      <c r="H79" s="3">
        <v>1.5</v>
      </c>
    </row>
    <row r="80" spans="1:8">
      <c r="A80" s="61">
        <f>riassuntoOreProgetto!A78</f>
        <v>44210</v>
      </c>
      <c r="B80" s="3" t="s">
        <v>279</v>
      </c>
      <c r="C80" s="3" t="s">
        <v>280</v>
      </c>
      <c r="D80" s="3" t="s">
        <v>280</v>
      </c>
      <c r="E80" s="3">
        <v>1</v>
      </c>
      <c r="F80" s="3">
        <v>0</v>
      </c>
      <c r="G80" s="6">
        <v>1</v>
      </c>
      <c r="H80" s="3">
        <v>1</v>
      </c>
    </row>
    <row r="81" spans="1:8">
      <c r="A81" s="61">
        <f>riassuntoOreProgetto!A79</f>
        <v>44211</v>
      </c>
      <c r="B81" s="3" t="s">
        <v>279</v>
      </c>
      <c r="C81" s="3" t="s">
        <v>281</v>
      </c>
      <c r="D81" s="3" t="s">
        <v>281</v>
      </c>
      <c r="E81" s="3">
        <v>1</v>
      </c>
      <c r="F81" s="3">
        <v>0</v>
      </c>
      <c r="G81" s="6">
        <v>1</v>
      </c>
      <c r="H81" s="3">
        <v>1</v>
      </c>
    </row>
    <row r="82" spans="1:8">
      <c r="A82" s="61">
        <f>riassuntoOreProgetto!A80</f>
        <v>44212</v>
      </c>
      <c r="B82" s="3" t="s">
        <v>159</v>
      </c>
      <c r="C82" s="3" t="s">
        <v>282</v>
      </c>
      <c r="D82" s="3" t="s">
        <v>282</v>
      </c>
      <c r="E82" s="3">
        <v>1</v>
      </c>
      <c r="F82" s="3">
        <v>0</v>
      </c>
      <c r="G82" s="6">
        <v>1</v>
      </c>
      <c r="H82" s="3">
        <v>1</v>
      </c>
    </row>
    <row r="83" spans="1:8">
      <c r="A83" s="61">
        <f>riassuntoOreProgetto!A81</f>
        <v>44213</v>
      </c>
      <c r="B83" s="3"/>
      <c r="C83" s="3"/>
      <c r="D83" s="3"/>
      <c r="E83" s="3"/>
      <c r="F83" s="3"/>
      <c r="G83" s="6"/>
      <c r="H83" s="3"/>
    </row>
    <row r="84" spans="1:8">
      <c r="A84" s="61">
        <f>riassuntoOreProgetto!A82</f>
        <v>44214</v>
      </c>
      <c r="B84" s="3"/>
      <c r="C84" s="3"/>
      <c r="D84" s="3"/>
      <c r="E84" s="3"/>
      <c r="F84" s="3"/>
      <c r="G84" s="6"/>
      <c r="H84" s="3"/>
    </row>
    <row r="85" spans="1:8">
      <c r="A85" s="61">
        <f>riassuntoOreProgetto!A83</f>
        <v>44215</v>
      </c>
      <c r="B85" s="3" t="s">
        <v>283</v>
      </c>
      <c r="C85" s="3" t="s">
        <v>225</v>
      </c>
      <c r="D85" s="3" t="s">
        <v>226</v>
      </c>
      <c r="E85" s="3">
        <v>1</v>
      </c>
      <c r="F85" s="3">
        <v>0</v>
      </c>
      <c r="G85" s="6">
        <v>1</v>
      </c>
      <c r="H85" s="3">
        <v>1</v>
      </c>
    </row>
    <row r="86" spans="1:8">
      <c r="A86" s="61">
        <f>riassuntoOreProgetto!A84</f>
        <v>44216</v>
      </c>
      <c r="B86" s="3"/>
      <c r="C86" s="3"/>
      <c r="D86" s="3"/>
      <c r="E86" s="3"/>
      <c r="F86" s="3"/>
      <c r="G86" s="6"/>
      <c r="H86" s="3"/>
    </row>
    <row r="87" spans="1:8">
      <c r="A87" s="6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6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6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6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6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6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6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6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6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6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6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6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6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6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6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64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6:E7 B9:E35 B8:C8 E8 B36 E36 B37:E71 B75:E101" name="Intervallo1"/>
    <protectedRange sqref="F4 F6:F71 F75:F101" name="Intervallo1_1"/>
    <protectedRange sqref="G4 G6:G71 G75:G101" name="Intervallo3"/>
    <protectedRange sqref="H4 H6:H71 H75:H101" name="Intervallo2"/>
    <protectedRange password="E169" sqref="G5" name="Intervallo3_1"/>
    <protectedRange password="F15D" sqref="B5:F5" name="Intervallo1_2"/>
    <protectedRange password="F15D" sqref="H5" name="Intervallo2_1"/>
    <protectedRange password="F15D" sqref="D8" name="Intervallo1_3"/>
    <protectedRange password="F15D" sqref="C36" name="Intervallo1_4"/>
    <protectedRange password="F15D" sqref="D36" name="Intervallo1_5"/>
    <protectedRange password="E169" sqref="G72:G74" name="Intervallo3_2"/>
    <protectedRange password="F15D" sqref="B72:F74" name="Intervallo1_6"/>
    <protectedRange password="F15D" sqref="H72:H74" name="Intervallo2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STEFANO LAMBIASE</cp:lastModifiedBy>
  <cp:revision/>
  <dcterms:created xsi:type="dcterms:W3CDTF">2006-09-25T12:17:00Z</dcterms:created>
  <dcterms:modified xsi:type="dcterms:W3CDTF">2021-01-21T19:43:03Z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a5bc021b-b096-488b-8e03-b9c867a59646</vt:lpwstr>
  </property>
</Properties>
</file>