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Data_Analytics\Python\DTS_PPRO\B2B_Retail_Customer_Analytics_Report\"/>
    </mc:Choice>
  </mc:AlternateContent>
  <xr:revisionPtr revIDLastSave="0" documentId="13_ncr:1_{7682DAC4-272C-4B32-B101-FE51067CF846}" xr6:coauthVersionLast="47" xr6:coauthVersionMax="47" xr10:uidLastSave="{00000000-0000-0000-0000-000000000000}"/>
  <bookViews>
    <workbookView xWindow="-120" yWindow="315" windowWidth="20730" windowHeight="10635" xr2:uid="{69D6592F-9467-488A-8FC7-098EE9BA244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9" i="1" l="1"/>
  <c r="K17" i="1"/>
  <c r="K16" i="1"/>
  <c r="I23" i="1"/>
  <c r="I24" i="1"/>
  <c r="I25" i="1"/>
  <c r="I26" i="1"/>
  <c r="I27" i="1"/>
  <c r="I28" i="1"/>
  <c r="I29" i="1"/>
  <c r="I22" i="1"/>
  <c r="E30" i="1"/>
  <c r="F30" i="1"/>
  <c r="H30" i="1"/>
  <c r="L11" i="1"/>
  <c r="K11" i="1"/>
</calcChain>
</file>

<file path=xl/sharedStrings.xml><?xml version="1.0" encoding="utf-8"?>
<sst xmlns="http://schemas.openxmlformats.org/spreadsheetml/2006/main" count="35" uniqueCount="25">
  <si>
    <t>total penjualan</t>
  </si>
  <si>
    <t>revenue</t>
  </si>
  <si>
    <t>Tabel Orders_1</t>
  </si>
  <si>
    <t>Tabel Orders_2</t>
  </si>
  <si>
    <t>total penjualan  dan revenue di Q1 dan Q2</t>
  </si>
  <si>
    <t>quarter</t>
  </si>
  <si>
    <t>Presentasi Pertembuhan</t>
  </si>
  <si>
    <t>Jumlah Customers xyz.com di Q1 dan Q2</t>
  </si>
  <si>
    <t>total customers</t>
  </si>
  <si>
    <t>Jumlah Customers yang melakukan transaksi xyz.com di Q1 dan Q2</t>
  </si>
  <si>
    <t>Category Produk Paling Banyak di-order Customers di Q2</t>
  </si>
  <si>
    <t>categoryid</t>
  </si>
  <si>
    <t>total order</t>
  </si>
  <si>
    <t>S18</t>
  </si>
  <si>
    <t>S24</t>
  </si>
  <si>
    <t>S32</t>
  </si>
  <si>
    <t>S12</t>
  </si>
  <si>
    <t>S10</t>
  </si>
  <si>
    <t>S50</t>
  </si>
  <si>
    <t>S70</t>
  </si>
  <si>
    <t>S72</t>
  </si>
  <si>
    <t>Customers yang tetap bertransaksi setelah transaksi pertamanya</t>
  </si>
  <si>
    <t>Tabel Orders 1</t>
  </si>
  <si>
    <t>Q2</t>
  </si>
  <si>
    <r>
      <rPr>
        <b/>
        <sz val="18"/>
        <color theme="1"/>
        <rFont val="Calibri"/>
        <family val="2"/>
        <scheme val="minor"/>
      </rPr>
      <t>Kesimpulan</t>
    </r>
    <r>
      <rPr>
        <sz val="11"/>
        <color theme="1"/>
        <rFont val="Calibri"/>
        <family val="2"/>
        <scheme val="minor"/>
      </rPr>
      <t xml:space="preserve"> : Pertambahan sustomers di xyz.com mengalami penurunan di Q2 yang didasarkan jumlah customers di Q1 dan Q2 yang bernilai 
Q1 : 43
Q2 : 35
yang mengalami jumlah penurunan sekitar 19%
dan dari jumlah customers di Q1 dan Q2, hanya sekitar 56% yang melakukan transaksi di xyz.com
Sehingga xyz.com harus mempelajari kemauan dari customer yang bisa didasarkan dari segi marketing dan improvement product yang diinginkan seperti categoryid S18 dan S24 yang menyumbangkan hampir 60% terjual dari penjualan di xyz.com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</si>
</sst>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0"/>
      <color rgb="FF333333"/>
      <name val="Consolas"/>
      <family val="3"/>
    </font>
    <font>
      <sz val="10"/>
      <color theme="1"/>
      <name val="Consolas"/>
      <family val="3"/>
    </font>
    <font>
      <b/>
      <sz val="18"/>
      <color theme="1"/>
      <name val="Calibri"/>
      <family val="2"/>
      <scheme val="minor"/>
    </font>
  </fonts>
  <fills count="3">
    <fill>
      <patternFill patternType="none"/>
    </fill>
    <fill>
      <patternFill patternType="gray125"/>
    </fill>
    <fill>
      <patternFill patternType="solid">
        <fgColor theme="6"/>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3" fillId="0" borderId="0" xfId="0" applyFont="1" applyAlignment="1">
      <alignment horizontal="left" vertical="center"/>
    </xf>
    <xf numFmtId="0" fontId="0" fillId="2" borderId="0" xfId="0" applyFont="1" applyFill="1"/>
    <xf numFmtId="0" fontId="0" fillId="0" borderId="0" xfId="0" applyAlignment="1">
      <alignment horizontal="center"/>
    </xf>
    <xf numFmtId="0" fontId="2" fillId="0" borderId="1" xfId="0" applyFont="1" applyBorder="1" applyAlignment="1">
      <alignment horizontal="left" vertical="center"/>
    </xf>
    <xf numFmtId="0" fontId="0" fillId="2" borderId="0" xfId="0" applyFill="1"/>
    <xf numFmtId="9" fontId="0" fillId="0" borderId="0" xfId="1" applyFont="1"/>
    <xf numFmtId="1" fontId="0" fillId="0" borderId="0" xfId="0" applyNumberFormat="1"/>
    <xf numFmtId="0" fontId="0" fillId="0" borderId="0" xfId="0" applyAlignment="1">
      <alignment horizontal="center" wrapText="1"/>
    </xf>
    <xf numFmtId="0" fontId="0" fillId="0" borderId="0" xfId="0" applyAlignment="1">
      <alignment horizontal="center"/>
    </xf>
    <xf numFmtId="0" fontId="0" fillId="0" borderId="0" xfId="0" applyAlignment="1">
      <alignment horizontal="left" wrapText="1"/>
    </xf>
    <xf numFmtId="0" fontId="0" fillId="0" borderId="0" xfId="0"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C1D83-4C05-405F-957C-66D80AF5DCD9}">
  <dimension ref="A7:M46"/>
  <sheetViews>
    <sheetView tabSelected="1" workbookViewId="0">
      <selection activeCell="K38" sqref="K38"/>
    </sheetView>
  </sheetViews>
  <sheetFormatPr defaultRowHeight="15" x14ac:dyDescent="0.25"/>
  <cols>
    <col min="1" max="2" width="14.5703125" bestFit="1" customWidth="1"/>
    <col min="3" max="3" width="11.28515625" bestFit="1" customWidth="1"/>
    <col min="4" max="4" width="22.7109375" customWidth="1"/>
    <col min="5" max="5" width="16.28515625" customWidth="1"/>
    <col min="6" max="6" width="11" customWidth="1"/>
    <col min="7" max="7" width="9.140625" hidden="1" customWidth="1"/>
    <col min="8" max="8" width="21.85546875" customWidth="1"/>
    <col min="9" max="9" width="36.85546875" customWidth="1"/>
    <col min="10" max="10" width="15.5703125" customWidth="1"/>
    <col min="11" max="11" width="18.28515625" customWidth="1"/>
    <col min="12" max="12" width="14.5703125" customWidth="1"/>
  </cols>
  <sheetData>
    <row r="7" spans="2:13" x14ac:dyDescent="0.25">
      <c r="B7" s="9" t="s">
        <v>4</v>
      </c>
      <c r="C7" s="9"/>
      <c r="D7" s="9"/>
      <c r="E7" s="9"/>
      <c r="F7" s="9"/>
      <c r="I7" s="9" t="s">
        <v>6</v>
      </c>
      <c r="J7" s="9"/>
      <c r="K7" s="9"/>
      <c r="L7" s="9"/>
      <c r="M7" s="9"/>
    </row>
    <row r="8" spans="2:13" ht="15.75" thickBot="1" x14ac:dyDescent="0.3">
      <c r="B8" s="9" t="s">
        <v>2</v>
      </c>
      <c r="C8" s="9"/>
      <c r="E8" s="9" t="s">
        <v>3</v>
      </c>
      <c r="F8" s="9"/>
      <c r="J8" s="5" t="s">
        <v>5</v>
      </c>
      <c r="K8" s="2" t="s">
        <v>0</v>
      </c>
      <c r="L8" s="2" t="s">
        <v>1</v>
      </c>
    </row>
    <row r="9" spans="2:13" ht="15.75" thickBot="1" x14ac:dyDescent="0.3">
      <c r="B9" s="2" t="s">
        <v>0</v>
      </c>
      <c r="C9" s="2" t="s">
        <v>1</v>
      </c>
      <c r="E9" s="2" t="s">
        <v>0</v>
      </c>
      <c r="F9" s="2" t="s">
        <v>1</v>
      </c>
      <c r="J9">
        <v>1</v>
      </c>
      <c r="K9" s="1">
        <v>8694</v>
      </c>
      <c r="L9" s="4">
        <v>799579310</v>
      </c>
    </row>
    <row r="10" spans="2:13" ht="15.75" thickBot="1" x14ac:dyDescent="0.3">
      <c r="B10" s="1">
        <v>8694</v>
      </c>
      <c r="C10" s="4">
        <v>799579310</v>
      </c>
      <c r="E10" s="1">
        <v>6717</v>
      </c>
      <c r="F10" s="1">
        <v>607548320</v>
      </c>
      <c r="J10">
        <v>2</v>
      </c>
      <c r="K10" s="1">
        <v>6717</v>
      </c>
      <c r="L10" s="1">
        <v>607548320</v>
      </c>
    </row>
    <row r="11" spans="2:13" x14ac:dyDescent="0.25">
      <c r="K11" s="6">
        <f>(K10-K9)/K9</f>
        <v>-0.22739820565907523</v>
      </c>
      <c r="L11" s="6">
        <f>(L10-L9)/L9</f>
        <v>-0.24016503128376346</v>
      </c>
    </row>
    <row r="12" spans="2:13" x14ac:dyDescent="0.25">
      <c r="L12" s="6"/>
    </row>
    <row r="14" spans="2:13" ht="21" customHeight="1" x14ac:dyDescent="0.25">
      <c r="B14" s="8" t="s">
        <v>9</v>
      </c>
      <c r="C14" s="8"/>
      <c r="D14" s="8"/>
      <c r="E14" s="8"/>
      <c r="H14" s="9" t="s">
        <v>7</v>
      </c>
      <c r="I14" s="9"/>
    </row>
    <row r="15" spans="2:13" x14ac:dyDescent="0.25">
      <c r="C15" s="5" t="s">
        <v>5</v>
      </c>
      <c r="D15" s="5" t="s">
        <v>8</v>
      </c>
      <c r="H15" s="5" t="s">
        <v>5</v>
      </c>
      <c r="I15" s="5" t="s">
        <v>8</v>
      </c>
    </row>
    <row r="16" spans="2:13" x14ac:dyDescent="0.25">
      <c r="C16">
        <v>1</v>
      </c>
      <c r="D16">
        <v>25</v>
      </c>
      <c r="H16">
        <v>1</v>
      </c>
      <c r="I16">
        <v>43</v>
      </c>
      <c r="K16" s="6">
        <f>(D16/I16)</f>
        <v>0.58139534883720934</v>
      </c>
    </row>
    <row r="17" spans="1:11" x14ac:dyDescent="0.25">
      <c r="C17">
        <v>2</v>
      </c>
      <c r="D17">
        <v>19</v>
      </c>
      <c r="H17">
        <v>2</v>
      </c>
      <c r="I17">
        <v>35</v>
      </c>
      <c r="K17" s="6">
        <f>(D17/I17)</f>
        <v>0.54285714285714282</v>
      </c>
    </row>
    <row r="18" spans="1:11" x14ac:dyDescent="0.25">
      <c r="D18" s="6"/>
    </row>
    <row r="19" spans="1:11" x14ac:dyDescent="0.25">
      <c r="E19" s="8" t="s">
        <v>10</v>
      </c>
      <c r="F19" s="8"/>
      <c r="G19" s="8"/>
      <c r="H19" s="8"/>
      <c r="K19" s="6">
        <f>(I16-I17)/I16</f>
        <v>0.18604651162790697</v>
      </c>
    </row>
    <row r="20" spans="1:11" x14ac:dyDescent="0.25">
      <c r="E20" s="8"/>
      <c r="F20" s="8"/>
      <c r="G20" s="8"/>
      <c r="H20" s="8"/>
    </row>
    <row r="21" spans="1:11" ht="36" customHeight="1" x14ac:dyDescent="0.25">
      <c r="A21" s="8" t="s">
        <v>21</v>
      </c>
      <c r="B21" s="8"/>
      <c r="C21" s="8"/>
      <c r="E21" s="5" t="s">
        <v>11</v>
      </c>
      <c r="F21" s="5" t="s">
        <v>12</v>
      </c>
      <c r="G21" s="5"/>
      <c r="H21" s="5" t="s">
        <v>0</v>
      </c>
    </row>
    <row r="22" spans="1:11" x14ac:dyDescent="0.25">
      <c r="A22" t="s">
        <v>22</v>
      </c>
      <c r="E22" t="s">
        <v>13</v>
      </c>
      <c r="F22" s="7">
        <v>25</v>
      </c>
      <c r="G22" s="7"/>
      <c r="H22" s="7">
        <v>2264</v>
      </c>
      <c r="I22" s="7">
        <f>(H22/F22)</f>
        <v>90.56</v>
      </c>
    </row>
    <row r="23" spans="1:11" x14ac:dyDescent="0.25">
      <c r="A23" s="5" t="s">
        <v>8</v>
      </c>
      <c r="E23" t="s">
        <v>14</v>
      </c>
      <c r="F23" s="7">
        <v>21</v>
      </c>
      <c r="G23" s="7"/>
      <c r="H23" s="7">
        <v>1826</v>
      </c>
      <c r="I23" s="7">
        <f t="shared" ref="I23:I29" si="0">(H23/F23)</f>
        <v>86.952380952380949</v>
      </c>
    </row>
    <row r="24" spans="1:11" x14ac:dyDescent="0.25">
      <c r="A24">
        <v>25</v>
      </c>
      <c r="E24" t="s">
        <v>15</v>
      </c>
      <c r="F24" s="7">
        <v>11</v>
      </c>
      <c r="G24" s="7"/>
      <c r="H24" s="7">
        <v>616</v>
      </c>
      <c r="I24" s="7">
        <f t="shared" si="0"/>
        <v>56</v>
      </c>
    </row>
    <row r="25" spans="1:11" x14ac:dyDescent="0.25">
      <c r="B25" s="5" t="s">
        <v>5</v>
      </c>
      <c r="C25" s="5" t="s">
        <v>23</v>
      </c>
      <c r="E25" t="s">
        <v>16</v>
      </c>
      <c r="F25" s="7">
        <v>10</v>
      </c>
      <c r="G25" s="7"/>
      <c r="H25" s="7">
        <v>491</v>
      </c>
      <c r="I25" s="7">
        <f t="shared" si="0"/>
        <v>49.1</v>
      </c>
    </row>
    <row r="26" spans="1:11" x14ac:dyDescent="0.25">
      <c r="B26">
        <v>1</v>
      </c>
      <c r="C26">
        <v>24</v>
      </c>
      <c r="E26" t="s">
        <v>17</v>
      </c>
      <c r="F26" s="7">
        <v>8</v>
      </c>
      <c r="G26" s="7"/>
      <c r="H26" s="7">
        <v>492</v>
      </c>
      <c r="I26" s="7">
        <f t="shared" si="0"/>
        <v>61.5</v>
      </c>
    </row>
    <row r="27" spans="1:11" x14ac:dyDescent="0.25">
      <c r="E27" t="s">
        <v>18</v>
      </c>
      <c r="F27" s="7">
        <v>8</v>
      </c>
      <c r="G27" s="7"/>
      <c r="H27" s="7">
        <v>292</v>
      </c>
      <c r="I27" s="7">
        <f t="shared" si="0"/>
        <v>36.5</v>
      </c>
    </row>
    <row r="28" spans="1:11" x14ac:dyDescent="0.25">
      <c r="E28" t="s">
        <v>19</v>
      </c>
      <c r="F28" s="7">
        <v>7</v>
      </c>
      <c r="G28" s="7"/>
      <c r="H28" s="7">
        <v>675</v>
      </c>
      <c r="I28" s="7">
        <f t="shared" si="0"/>
        <v>96.428571428571431</v>
      </c>
    </row>
    <row r="29" spans="1:11" x14ac:dyDescent="0.25">
      <c r="E29" t="s">
        <v>20</v>
      </c>
      <c r="F29" s="7">
        <v>2</v>
      </c>
      <c r="G29" s="7"/>
      <c r="H29" s="7">
        <v>61</v>
      </c>
      <c r="I29" s="7">
        <f t="shared" si="0"/>
        <v>30.5</v>
      </c>
    </row>
    <row r="30" spans="1:11" x14ac:dyDescent="0.25">
      <c r="E30" s="3">
        <f>COUNTA(E22:E29)</f>
        <v>8</v>
      </c>
      <c r="F30">
        <f>SUM(F22:F29)</f>
        <v>92</v>
      </c>
      <c r="H30">
        <f>SUM(H22:H29)</f>
        <v>6717</v>
      </c>
    </row>
    <row r="34" spans="5:9" x14ac:dyDescent="0.25">
      <c r="E34" s="10" t="s">
        <v>24</v>
      </c>
      <c r="F34" s="11"/>
      <c r="G34" s="11"/>
      <c r="H34" s="11"/>
      <c r="I34" s="11"/>
    </row>
    <row r="35" spans="5:9" x14ac:dyDescent="0.25">
      <c r="E35" s="11"/>
      <c r="F35" s="11"/>
      <c r="G35" s="11"/>
      <c r="H35" s="11"/>
      <c r="I35" s="11"/>
    </row>
    <row r="36" spans="5:9" x14ac:dyDescent="0.25">
      <c r="E36" s="11"/>
      <c r="F36" s="11"/>
      <c r="G36" s="11"/>
      <c r="H36" s="11"/>
      <c r="I36" s="11"/>
    </row>
    <row r="37" spans="5:9" x14ac:dyDescent="0.25">
      <c r="E37" s="11"/>
      <c r="F37" s="11"/>
      <c r="G37" s="11"/>
      <c r="H37" s="11"/>
      <c r="I37" s="11"/>
    </row>
    <row r="38" spans="5:9" x14ac:dyDescent="0.25">
      <c r="E38" s="11"/>
      <c r="F38" s="11"/>
      <c r="G38" s="11"/>
      <c r="H38" s="11"/>
      <c r="I38" s="11"/>
    </row>
    <row r="39" spans="5:9" x14ac:dyDescent="0.25">
      <c r="E39" s="11"/>
      <c r="F39" s="11"/>
      <c r="G39" s="11"/>
      <c r="H39" s="11"/>
      <c r="I39" s="11"/>
    </row>
    <row r="40" spans="5:9" x14ac:dyDescent="0.25">
      <c r="E40" s="11"/>
      <c r="F40" s="11"/>
      <c r="G40" s="11"/>
      <c r="H40" s="11"/>
      <c r="I40" s="11"/>
    </row>
    <row r="41" spans="5:9" x14ac:dyDescent="0.25">
      <c r="E41" s="11"/>
      <c r="F41" s="11"/>
      <c r="G41" s="11"/>
      <c r="H41" s="11"/>
      <c r="I41" s="11"/>
    </row>
    <row r="42" spans="5:9" ht="52.5" customHeight="1" x14ac:dyDescent="0.25">
      <c r="E42" s="11"/>
      <c r="F42" s="11"/>
      <c r="G42" s="11"/>
      <c r="H42" s="11"/>
      <c r="I42" s="11"/>
    </row>
    <row r="43" spans="5:9" ht="6" customHeight="1" x14ac:dyDescent="0.25">
      <c r="E43" s="11"/>
      <c r="F43" s="11"/>
      <c r="G43" s="11"/>
      <c r="H43" s="11"/>
      <c r="I43" s="11"/>
    </row>
    <row r="44" spans="5:9" ht="15" hidden="1" customHeight="1" x14ac:dyDescent="0.25">
      <c r="E44" s="11"/>
      <c r="F44" s="11"/>
      <c r="G44" s="11"/>
      <c r="H44" s="11"/>
      <c r="I44" s="11"/>
    </row>
    <row r="45" spans="5:9" ht="15" hidden="1" customHeight="1" x14ac:dyDescent="0.25">
      <c r="E45" s="11"/>
      <c r="F45" s="11"/>
      <c r="G45" s="11"/>
      <c r="H45" s="11"/>
      <c r="I45" s="11"/>
    </row>
    <row r="46" spans="5:9" ht="15" hidden="1" customHeight="1" x14ac:dyDescent="0.25">
      <c r="E46" s="11"/>
      <c r="F46" s="11"/>
      <c r="G46" s="11"/>
      <c r="H46" s="11"/>
      <c r="I46" s="11"/>
    </row>
  </sheetData>
  <mergeCells count="9">
    <mergeCell ref="I7:M7"/>
    <mergeCell ref="H14:I14"/>
    <mergeCell ref="B14:E14"/>
    <mergeCell ref="E34:I46"/>
    <mergeCell ref="E19:H20"/>
    <mergeCell ref="A21:C21"/>
    <mergeCell ref="B8:C8"/>
    <mergeCell ref="E8:F8"/>
    <mergeCell ref="B7:F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Adib Ahmad Istiqlal</dc:creator>
  <cp:lastModifiedBy>Adib Ahmad Istiqlal</cp:lastModifiedBy>
  <dcterms:created xsi:type="dcterms:W3CDTF">2021-10-16T09:25:27Z</dcterms:created>
  <dcterms:modified xsi:type="dcterms:W3CDTF">2021-10-16T12:19:24Z</dcterms:modified>
</cp:coreProperties>
</file>