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gizonline-my.sharepoint.com/personal/isaac_annang_giz_de/Documents/Desktop/Isaac/IPC/BMA/BMA Professional Groups in IPC/Biodata Form/"/>
    </mc:Choice>
  </mc:AlternateContent>
  <xr:revisionPtr revIDLastSave="895" documentId="8_{461A51AA-5186-4C8D-A697-5E547B9724F3}" xr6:coauthVersionLast="47" xr6:coauthVersionMax="47" xr10:uidLastSave="{4C04C767-31A2-48C8-A84B-9F2C8875DC03}"/>
  <bookViews>
    <workbookView xWindow="-120" yWindow="-120" windowWidth="29040" windowHeight="15720" xr2:uid="{00000000-000D-0000-FFFF-FFFF00000000}"/>
  </bookViews>
  <sheets>
    <sheet name="Dashboard" sheetId="1" r:id="rId1"/>
    <sheet name="Accountants and Financial Prof" sheetId="2" r:id="rId2"/>
    <sheet name="Engineers and Architects" sheetId="3" r:id="rId3"/>
    <sheet name="Lawyers and Legal Professionals" sheetId="4" r:id="rId4"/>
    <sheet name="Teachers and Educators" sheetId="5" r:id="rId5"/>
    <sheet name="Non-Governmental Organisation P" sheetId="6" r:id="rId6"/>
    <sheet name="ICT and Technology Professional" sheetId="7" r:id="rId7"/>
    <sheet name="Service Professionals (Military" sheetId="8" r:id="rId8"/>
    <sheet name="Healthcare Professionals" sheetId="9" r:id="rId9"/>
    <sheet name="Media and Communication Profess" sheetId="10" r:id="rId10"/>
    <sheet name="Administrative Professionals" sheetId="11" r:id="rId11"/>
    <sheet name="Hospitality Professionals" sheetId="12" r:id="rId12"/>
    <sheet name="B'ness (Artisans &amp; Vendors)" sheetId="27" r:id="rId13"/>
    <sheet name="Mechanics and Auto Technicians" sheetId="13" state="hidden" r:id="rId14"/>
    <sheet name="Hairdressers and Barbers" sheetId="14" state="hidden" r:id="rId15"/>
    <sheet name="Masons and Builders" sheetId="15" state="hidden" r:id="rId16"/>
    <sheet name="Craftsmen and Craftswomen" sheetId="16" state="hidden" r:id="rId17"/>
    <sheet name="Farmers and Agribusiness Operat" sheetId="17" state="hidden" r:id="rId18"/>
    <sheet name="Tailors -Dressmakers-Fashion De" sheetId="18" state="hidden" r:id="rId19"/>
    <sheet name="Transport Service Providers" sheetId="19" state="hidden" r:id="rId20"/>
    <sheet name="Retail Shop Owners" sheetId="20" state="hidden" r:id="rId21"/>
    <sheet name="Wholesalers and Distributors" sheetId="21" state="hidden" r:id="rId22"/>
    <sheet name="Beauty and Personal Care Servic" sheetId="22" state="hidden" r:id="rId23"/>
    <sheet name="Event Planners ( Décor, Caterer" sheetId="23" state="hidden" r:id="rId24"/>
    <sheet name="Traders and Market Women-Men" sheetId="24" state="hidden" r:id="rId25"/>
    <sheet name="Street Vendors and Hawkers" sheetId="25" state="hidden" r:id="rId26"/>
    <sheet name="Master Data" sheetId="26" r:id="rId27"/>
  </sheets>
  <definedNames>
    <definedName name="_xlnm._FilterDatabase" localSheetId="1" hidden="1">'Accountants and Financial Prof'!$A$4:$H$25</definedName>
    <definedName name="_xlnm._FilterDatabase" localSheetId="10" hidden="1">'Administrative Professionals'!$A$4:$H$18</definedName>
    <definedName name="_xlnm._FilterDatabase" localSheetId="22" hidden="1">'Beauty and Personal Care Servic'!$A$4:$H$8</definedName>
    <definedName name="_xlnm._FilterDatabase" localSheetId="12" hidden="1">'B''ness (Artisans &amp; Vendors)'!$A$4:$A$53</definedName>
    <definedName name="_xlnm._FilterDatabase" localSheetId="16" hidden="1">'Craftsmen and Craftswomen'!$A$4:$H$8</definedName>
    <definedName name="_xlnm._FilterDatabase" localSheetId="2" hidden="1">'Engineers and Architects'!$A$4:$H$11</definedName>
    <definedName name="_xlnm._FilterDatabase" localSheetId="23" hidden="1">'Event Planners ( Décor, Caterer'!$A$4:$H$12</definedName>
    <definedName name="_xlnm._FilterDatabase" localSheetId="17" hidden="1">'Farmers and Agribusiness Operat'!$A$4:$H$6</definedName>
    <definedName name="_xlnm._FilterDatabase" localSheetId="14" hidden="1">'Hairdressers and Barbers'!$A$4:$H$7</definedName>
    <definedName name="_xlnm._FilterDatabase" localSheetId="8" hidden="1">'Healthcare Professionals'!$A$4:$H$17</definedName>
    <definedName name="_xlnm._FilterDatabase" localSheetId="11" hidden="1">'Hospitality Professionals'!$A$4:$H$5</definedName>
    <definedName name="_xlnm._FilterDatabase" localSheetId="6" hidden="1">'ICT and Technology Professional'!$A$4:$H$13</definedName>
    <definedName name="_xlnm._FilterDatabase" localSheetId="3" hidden="1">'Lawyers and Legal Professionals'!$A$4:$H$7</definedName>
    <definedName name="_xlnm._FilterDatabase" localSheetId="15" hidden="1">'Masons and Builders'!$A$4:$H$7</definedName>
    <definedName name="_xlnm._FilterDatabase" localSheetId="26" hidden="1">'Master Data'!$A$1:$L$118</definedName>
    <definedName name="_xlnm._FilterDatabase" localSheetId="13" hidden="1">'Mechanics and Auto Technicians'!$A$4:$H$8</definedName>
    <definedName name="_xlnm._FilterDatabase" localSheetId="9" hidden="1">'Media and Communication Profess'!$A$4:$H$8</definedName>
    <definedName name="_xlnm._FilterDatabase" localSheetId="5" hidden="1">'Non-Governmental Organisation P'!$A$4:$H$11</definedName>
    <definedName name="_xlnm._FilterDatabase" localSheetId="20" hidden="1">'Retail Shop Owners'!$A$4:$H$12</definedName>
    <definedName name="_xlnm._FilterDatabase" localSheetId="7" hidden="1">'Service Professionals (Military'!$A$4:$H$5</definedName>
    <definedName name="_xlnm._FilterDatabase" localSheetId="25" hidden="1">'Street Vendors and Hawkers'!$A$4:$H$5</definedName>
    <definedName name="_xlnm._FilterDatabase" localSheetId="18" hidden="1">'Tailors -Dressmakers-Fashion De'!$A$4:$H$9</definedName>
    <definedName name="_xlnm._FilterDatabase" localSheetId="4" hidden="1">'Teachers and Educators'!$A$4:$H$15</definedName>
    <definedName name="_xlnm._FilterDatabase" localSheetId="24" hidden="1">'Traders and Market Women-Men'!$A$4:$H$10</definedName>
    <definedName name="_xlnm._FilterDatabase" localSheetId="19" hidden="1">'Transport Service Providers'!$A$4:$H$12</definedName>
    <definedName name="_xlnm._FilterDatabase" localSheetId="21" hidden="1">'Wholesalers and Distributors'!$A$4:$H$6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7" l="1"/>
  <c r="B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H14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3" authorId="0" shapeId="0" xr:uid="{00000000-0006-0000-19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<sst xmlns="http://schemas.openxmlformats.org/spreadsheetml/2006/main" count="2961" uniqueCount="583">
  <si>
    <t>Engineers and Architects</t>
  </si>
  <si>
    <t>Accountants and Financial Professionals (Bankers, tellers, insurance, investment, tax officers,etc)</t>
  </si>
  <si>
    <t>All members who selected this group in any professional-group field.</t>
  </si>
  <si>
    <t>Member count</t>
  </si>
  <si>
    <t>Back to Dashboard</t>
  </si>
  <si>
    <t>Lawyers and Legal Professionals (paralegals, legal clerks, administrative officers etc.)</t>
  </si>
  <si>
    <t>No</t>
  </si>
  <si>
    <t>Full Name</t>
  </si>
  <si>
    <t>Age</t>
  </si>
  <si>
    <t>Gender</t>
  </si>
  <si>
    <t>Marital Status</t>
  </si>
  <si>
    <t>Phone Number</t>
  </si>
  <si>
    <t>Email Address</t>
  </si>
  <si>
    <t>Place of Work</t>
  </si>
  <si>
    <t>Bernardina Nti-Darko</t>
  </si>
  <si>
    <t xml:space="preserve">McBright Nana Kyere Bright Twum </t>
  </si>
  <si>
    <t>20-30</t>
  </si>
  <si>
    <t>Female</t>
  </si>
  <si>
    <t>Male</t>
  </si>
  <si>
    <t>Single</t>
  </si>
  <si>
    <t>0578751553</t>
  </si>
  <si>
    <t>0550661643</t>
  </si>
  <si>
    <t>bntidarko@gmail.com</t>
  </si>
  <si>
    <t>lighteningmcbright@gmail.com</t>
  </si>
  <si>
    <t xml:space="preserve">Devere Group </t>
  </si>
  <si>
    <t xml:space="preserve">Agbogba ( car garage ) </t>
  </si>
  <si>
    <t xml:space="preserve">Hammond bennard </t>
  </si>
  <si>
    <t>Clifford Edusei</t>
  </si>
  <si>
    <t>30-40</t>
  </si>
  <si>
    <t>0545146656</t>
  </si>
  <si>
    <t>Benhamglobal82@gmail.com</t>
  </si>
  <si>
    <t>0265900508</t>
  </si>
  <si>
    <t>new legon adenta</t>
  </si>
  <si>
    <t>eduseiclifford3@gmail.com</t>
  </si>
  <si>
    <t>John Totchi-McAdam</t>
  </si>
  <si>
    <t>-</t>
  </si>
  <si>
    <t>50-60</t>
  </si>
  <si>
    <t>Married</t>
  </si>
  <si>
    <t>0244138252</t>
  </si>
  <si>
    <t>Frances Nana Akosua Obenewaa Ohemeng</t>
  </si>
  <si>
    <t>jtotchimcadam@gmail.com</t>
  </si>
  <si>
    <t>Accra, (Itracco Gh. Ltd. &amp; Guakunda Engineering )</t>
  </si>
  <si>
    <t>0245825120</t>
  </si>
  <si>
    <t>ohemengfrances0245@gmail.com</t>
  </si>
  <si>
    <t>IC Asset Managers Ghana Limited</t>
  </si>
  <si>
    <t>OGBORDJOR ERIC NARH</t>
  </si>
  <si>
    <t>0208861336</t>
  </si>
  <si>
    <t>ericogbordjor123@gmail.com</t>
  </si>
  <si>
    <t xml:space="preserve">Hammond Ebo Richmond </t>
  </si>
  <si>
    <t xml:space="preserve">Edinam Abena Yaotse </t>
  </si>
  <si>
    <t>A final year accounting student at UG</t>
  </si>
  <si>
    <t>0595280494</t>
  </si>
  <si>
    <t>ffmagwaya32@gmail.com</t>
  </si>
  <si>
    <t>Hughes Razak Dakpo</t>
  </si>
  <si>
    <t>0549451546</t>
  </si>
  <si>
    <t>University Student</t>
  </si>
  <si>
    <t>yaoedinam@gmail.com</t>
  </si>
  <si>
    <t xml:space="preserve">Delali Mensah </t>
  </si>
  <si>
    <t>Nsano Limited</t>
  </si>
  <si>
    <t>0277595009</t>
  </si>
  <si>
    <t>rhdakpo@rmasgh.com</t>
  </si>
  <si>
    <t>Benny Ato Sam</t>
  </si>
  <si>
    <t>Risk Management and Advisory Services Ltd.</t>
  </si>
  <si>
    <t>0201932345</t>
  </si>
  <si>
    <t>mensah.delali40@gmail.com</t>
  </si>
  <si>
    <t>AKO Engineering Ltd.</t>
  </si>
  <si>
    <t xml:space="preserve">Abigail Quansah Adams </t>
  </si>
  <si>
    <t>0245505814</t>
  </si>
  <si>
    <t>Joan Dziedzorm Afua Dokey</t>
  </si>
  <si>
    <t>atosam861@gmail.com</t>
  </si>
  <si>
    <t>0209453745</t>
  </si>
  <si>
    <t>Kulendi@Law</t>
  </si>
  <si>
    <t>abigailquansahadams@gmail.com</t>
  </si>
  <si>
    <t xml:space="preserve">Palace Royal international school </t>
  </si>
  <si>
    <t>0560056772/0599054073</t>
  </si>
  <si>
    <t>mayqueendokey12@gmail.com</t>
  </si>
  <si>
    <t>Esinam  Aku Adika</t>
  </si>
  <si>
    <t xml:space="preserve">Dimkwis Company Limited - Dawhenya  </t>
  </si>
  <si>
    <t>Isaac Nii Ofoli Annang</t>
  </si>
  <si>
    <t xml:space="preserve">GILBERT BOADI </t>
  </si>
  <si>
    <t>40-50</t>
  </si>
  <si>
    <t>0535799350</t>
  </si>
  <si>
    <t>0242329515</t>
  </si>
  <si>
    <t>akunamadika1@gmail.com</t>
  </si>
  <si>
    <t>0244832535</t>
  </si>
  <si>
    <t>ofoliannang@gmail.com</t>
  </si>
  <si>
    <t>None ( Student )</t>
  </si>
  <si>
    <t>gilbertboadi19@gmail.com</t>
  </si>
  <si>
    <t>GIZ GHANA</t>
  </si>
  <si>
    <t xml:space="preserve">Ghana Civil Aviation Authority </t>
  </si>
  <si>
    <t>Sarah Mensah</t>
  </si>
  <si>
    <t>0508407770</t>
  </si>
  <si>
    <t>amwoodson89@gmail.com</t>
  </si>
  <si>
    <t xml:space="preserve">GTBank Ghana </t>
  </si>
  <si>
    <t xml:space="preserve">Victoria Barney </t>
  </si>
  <si>
    <t>0543418238</t>
  </si>
  <si>
    <t xml:space="preserve">Victoriapbarn@gmail.com </t>
  </si>
  <si>
    <t>Securities and Exchange Commission - Cantonments</t>
  </si>
  <si>
    <t>Emmanuel Kpeli Adzor</t>
  </si>
  <si>
    <t>0544676804</t>
  </si>
  <si>
    <t>adzor106@gmail.com</t>
  </si>
  <si>
    <t>First National Bank</t>
  </si>
  <si>
    <t>Harriet Nana Adepa Ababio</t>
  </si>
  <si>
    <t>0207517953</t>
  </si>
  <si>
    <t>harrietababio96@gmail.com</t>
  </si>
  <si>
    <t>Bloom Petroleum</t>
  </si>
  <si>
    <t xml:space="preserve">Sussana Agyapong </t>
  </si>
  <si>
    <t>0592743380</t>
  </si>
  <si>
    <t>sussanaagyapong@gmail.com</t>
  </si>
  <si>
    <t>Cool rate trading Ent.(Easy buy)</t>
  </si>
  <si>
    <t>Michael Safo</t>
  </si>
  <si>
    <t>0207743635</t>
  </si>
  <si>
    <t>michaelsafo@gmail.com</t>
  </si>
  <si>
    <t>Guaranty Trust Bank</t>
  </si>
  <si>
    <t>Ernest Adu Owusu</t>
  </si>
  <si>
    <t>0249065107</t>
  </si>
  <si>
    <t>ernestaduowusu@gmail.com</t>
  </si>
  <si>
    <t>Black Star Brokerage</t>
  </si>
  <si>
    <t xml:space="preserve">Akosua  Ayesu </t>
  </si>
  <si>
    <t>0244437561</t>
  </si>
  <si>
    <t>akosuaayesu@yahoo.com</t>
  </si>
  <si>
    <t>GCB Bank Plc</t>
  </si>
  <si>
    <t xml:space="preserve">Ebenezer Kojo Sam </t>
  </si>
  <si>
    <t>0243738988</t>
  </si>
  <si>
    <t>kojosam69@gmail.com</t>
  </si>
  <si>
    <t xml:space="preserve">Ghana Revenue Authority </t>
  </si>
  <si>
    <t xml:space="preserve">Janet P Ferguson Barnes </t>
  </si>
  <si>
    <t>0204130924</t>
  </si>
  <si>
    <t>janetbarnes380@gmail.com</t>
  </si>
  <si>
    <t>Small Animal Teaching Hospital,UG</t>
  </si>
  <si>
    <t xml:space="preserve">Perpetual Horlali Dakpo </t>
  </si>
  <si>
    <t>0277441934</t>
  </si>
  <si>
    <t>perpetualdakpo02@gmail.com</t>
  </si>
  <si>
    <t xml:space="preserve">Ayawaso West Municipal Assembly </t>
  </si>
  <si>
    <t xml:space="preserve">Emmanuel Agyei </t>
  </si>
  <si>
    <t>0241305060</t>
  </si>
  <si>
    <t>agyei.emmanuel@hotmail.com</t>
  </si>
  <si>
    <t xml:space="preserve">First National Bank Ghana </t>
  </si>
  <si>
    <t>Harry Amoah Oppong</t>
  </si>
  <si>
    <t>0244634795</t>
  </si>
  <si>
    <t>Harry.Oppong@gmail.com</t>
  </si>
  <si>
    <t>OmniBSIC Bank Ltd.</t>
  </si>
  <si>
    <t>George E.A Anang</t>
  </si>
  <si>
    <t>0276291392</t>
  </si>
  <si>
    <t>georgeaanang@gmail.com</t>
  </si>
  <si>
    <t>Deloitte Ghana</t>
  </si>
  <si>
    <t>Members who selected multiple professional groups are shown in each applicable group tab.</t>
  </si>
  <si>
    <t>TOTAL MEMBERS</t>
  </si>
  <si>
    <t>PROFESSIONAL GROUPS</t>
  </si>
  <si>
    <t>MULTI-GROUP MEMBERS</t>
  </si>
  <si>
    <t>Professional Group</t>
  </si>
  <si>
    <t>Members</t>
  </si>
  <si>
    <t>Open Tab</t>
  </si>
  <si>
    <t>Open group</t>
  </si>
  <si>
    <t>Teachers and Educators</t>
  </si>
  <si>
    <t>Non-Governmental Organisation Professionals (Project Officers, Consultants, etc)</t>
  </si>
  <si>
    <t>ICT and Technology Professionals</t>
  </si>
  <si>
    <t>Service Professionals (Military, Police, Immigration, Navy, Fire Service and Customer Officers)</t>
  </si>
  <si>
    <t>Healthcare Professionals</t>
  </si>
  <si>
    <t>Media and Communication Professionals</t>
  </si>
  <si>
    <t>Administrative Professionals (procurement officers, supply chain, logistics, secretaries, marketers,etc)</t>
  </si>
  <si>
    <t>Hospitality Professionals</t>
  </si>
  <si>
    <t>Mechanics and Auto Technicians</t>
  </si>
  <si>
    <t>Hairdressers and Barbers</t>
  </si>
  <si>
    <t>Masons and Builders</t>
  </si>
  <si>
    <t>Craftsmen and Craftswomen</t>
  </si>
  <si>
    <t>Farmers and Agribusiness Operators</t>
  </si>
  <si>
    <t>Tailors /Dressmakers/Fashion Designers</t>
  </si>
  <si>
    <t>Transport Service Providers</t>
  </si>
  <si>
    <t>Retail Shop Owners</t>
  </si>
  <si>
    <t>Wholesalers and Distributors</t>
  </si>
  <si>
    <t>Beauty and Personal Care Service Providers</t>
  </si>
  <si>
    <t>Event Planners ( Décor, Caterers, photographers, etc.)</t>
  </si>
  <si>
    <t>Traders and Market Women/Men</t>
  </si>
  <si>
    <t>Street Vendors and Hawkers</t>
  </si>
  <si>
    <t xml:space="preserve">Agnes Tawiah Anang </t>
  </si>
  <si>
    <t>0555166228</t>
  </si>
  <si>
    <t>maametawiah@gmail.com</t>
  </si>
  <si>
    <t xml:space="preserve">Cuddly Kids Closet </t>
  </si>
  <si>
    <t>Joshua Newman</t>
  </si>
  <si>
    <t>0543535060</t>
  </si>
  <si>
    <t>tettehjoshua57@gmail.com</t>
  </si>
  <si>
    <t xml:space="preserve">Aquantuo Shipping Company </t>
  </si>
  <si>
    <t>Ethel Dzigbordi Adjei</t>
  </si>
  <si>
    <t>0244182352</t>
  </si>
  <si>
    <t>greatareulord@gmail.com</t>
  </si>
  <si>
    <t>Madina Ritz Junction</t>
  </si>
  <si>
    <t>Harriet Kyerewaa Addo</t>
  </si>
  <si>
    <t>0509192019</t>
  </si>
  <si>
    <t>yaa.zealous@icloud.com</t>
  </si>
  <si>
    <t xml:space="preserve">Cedar Montessori </t>
  </si>
  <si>
    <t>Patience Anane</t>
  </si>
  <si>
    <t>0249215199</t>
  </si>
  <si>
    <t>patienceanane130@gmail.com</t>
  </si>
  <si>
    <t xml:space="preserve">Madina </t>
  </si>
  <si>
    <t>Richard Adika</t>
  </si>
  <si>
    <t>0552598991</t>
  </si>
  <si>
    <t>richardadika86@gmail.com</t>
  </si>
  <si>
    <t xml:space="preserve">Palace Royal International School </t>
  </si>
  <si>
    <t xml:space="preserve">Abigail Anorkor Lartey </t>
  </si>
  <si>
    <t>0246766493</t>
  </si>
  <si>
    <t>anorkorlartey3@gmail.com</t>
  </si>
  <si>
    <t xml:space="preserve">Wiawso College of Education </t>
  </si>
  <si>
    <t>Erica Owusua Boahemaa</t>
  </si>
  <si>
    <t>0559848333</t>
  </si>
  <si>
    <t>Ericaboahemaa04@gmail.com</t>
  </si>
  <si>
    <t>Palace Royal International School / Remote</t>
  </si>
  <si>
    <t>Victoria Dzidzornu Avemegah</t>
  </si>
  <si>
    <t>0202203441</t>
  </si>
  <si>
    <t>didiavemegah@gmail.com</t>
  </si>
  <si>
    <t>Agbogaba Anglican sch</t>
  </si>
  <si>
    <t xml:space="preserve">Mrs. Doris Kumah </t>
  </si>
  <si>
    <t>0246339012</t>
  </si>
  <si>
    <t>adikanathaniel4@gmail.com</t>
  </si>
  <si>
    <t>Genesis International School Complex</t>
  </si>
  <si>
    <t xml:space="preserve">Gustav Addai </t>
  </si>
  <si>
    <t>60-70</t>
  </si>
  <si>
    <t>0557091183</t>
  </si>
  <si>
    <t>addaigustav21@gmail.com</t>
  </si>
  <si>
    <t>Unemployed</t>
  </si>
  <si>
    <t>Bright Dadson Dordunu</t>
  </si>
  <si>
    <t>0244417350</t>
  </si>
  <si>
    <t>dadsonbright0@gmail.com</t>
  </si>
  <si>
    <t>Caitec Delta Limited</t>
  </si>
  <si>
    <t xml:space="preserve">Mavis Blagogee </t>
  </si>
  <si>
    <t>0543694433</t>
  </si>
  <si>
    <t>Mavisblagogee27@gmail.com</t>
  </si>
  <si>
    <t xml:space="preserve">Madina Estate </t>
  </si>
  <si>
    <t xml:space="preserve">George Foreman </t>
  </si>
  <si>
    <t>0209858029</t>
  </si>
  <si>
    <t>aliadamu100k@gmail.com</t>
  </si>
  <si>
    <t>Pearl Deborah Sapong</t>
  </si>
  <si>
    <t>0244764959</t>
  </si>
  <si>
    <t>Mavisblagogee47@gmail.com</t>
  </si>
  <si>
    <t>Makoka Accrs</t>
  </si>
  <si>
    <t>Abena Konadu Yiadom Boakye</t>
  </si>
  <si>
    <t>0500039355</t>
  </si>
  <si>
    <t>konaduyiadom570@gmail.com</t>
  </si>
  <si>
    <t>National Entrepreneurship and Innovation Programme</t>
  </si>
  <si>
    <t xml:space="preserve">Charity Anang </t>
  </si>
  <si>
    <t>0205509923</t>
  </si>
  <si>
    <t>Cnaafofo@gmail.com</t>
  </si>
  <si>
    <t xml:space="preserve">Charie’s Cakes </t>
  </si>
  <si>
    <t>Emmanuel Osei Appiah Kubi</t>
  </si>
  <si>
    <t>0553865838</t>
  </si>
  <si>
    <t>emmanueloseikubi18@gmail.com</t>
  </si>
  <si>
    <t>Ghana Productive Safety Net 2 (MLGCRA)</t>
  </si>
  <si>
    <t>Daniel Mawulolo Asamoa</t>
  </si>
  <si>
    <t>0508678945</t>
  </si>
  <si>
    <t>kwabenadan27@gmail.com</t>
  </si>
  <si>
    <t>Milife Insurance GH Ltd</t>
  </si>
  <si>
    <t xml:space="preserve">Francis Amediku </t>
  </si>
  <si>
    <t>Victoria Nyarkoah Sam (PhD)</t>
  </si>
  <si>
    <t>0244311710</t>
  </si>
  <si>
    <t>0243423986</t>
  </si>
  <si>
    <t>francis.amediku@ritegroup.net</t>
  </si>
  <si>
    <t>mamenyarkoah@yahoo.com</t>
  </si>
  <si>
    <t xml:space="preserve">Rite Group Ltd </t>
  </si>
  <si>
    <t xml:space="preserve">National Security Council Secretariat </t>
  </si>
  <si>
    <t>Andy Oteng Awuku</t>
  </si>
  <si>
    <t>0500533966</t>
  </si>
  <si>
    <t xml:space="preserve">Therowda Opokuwaa Imbeah </t>
  </si>
  <si>
    <t>andyotengawuku@gmail.com</t>
  </si>
  <si>
    <t xml:space="preserve">Media General Group </t>
  </si>
  <si>
    <t>0246229907</t>
  </si>
  <si>
    <t>therowdaimbeah@gmail.com</t>
  </si>
  <si>
    <t xml:space="preserve">Small Animal Teaching hospital-Legon </t>
  </si>
  <si>
    <t xml:space="preserve">Erica Martins </t>
  </si>
  <si>
    <t>Ewura-Ekua Adams Adu</t>
  </si>
  <si>
    <t>0241685933</t>
  </si>
  <si>
    <t>eribie99@gmail.com</t>
  </si>
  <si>
    <t xml:space="preserve">Ridge </t>
  </si>
  <si>
    <t>0200023500</t>
  </si>
  <si>
    <t>prisewuraadams@gmail.com</t>
  </si>
  <si>
    <t xml:space="preserve">Francisca Korang </t>
  </si>
  <si>
    <t>0528432776</t>
  </si>
  <si>
    <t>franciscakorang24@gmail.com</t>
  </si>
  <si>
    <t xml:space="preserve">Crown Hospital </t>
  </si>
  <si>
    <t xml:space="preserve">Victoria Ewurama Sam </t>
  </si>
  <si>
    <t>Evelyn Awuku</t>
  </si>
  <si>
    <t>0572931309</t>
  </si>
  <si>
    <t>evelynawuku89@gmail.com</t>
  </si>
  <si>
    <t>0598327996</t>
  </si>
  <si>
    <t xml:space="preserve">Crown Medical Centre </t>
  </si>
  <si>
    <t>Victoriaewuramasam@gmail.com</t>
  </si>
  <si>
    <t>Not yet</t>
  </si>
  <si>
    <t>Lydia Esi Acquah</t>
  </si>
  <si>
    <t>0536393761</t>
  </si>
  <si>
    <t>daisyacquah3@gmail.com</t>
  </si>
  <si>
    <t>Daisies And Details Nail Studio</t>
  </si>
  <si>
    <t>Sanderson Imbeah-Yabor</t>
  </si>
  <si>
    <t xml:space="preserve">Gloria Ama Agbemavor </t>
  </si>
  <si>
    <t>0244658521</t>
  </si>
  <si>
    <t>0509765624</t>
  </si>
  <si>
    <t>Ninash24@yahoo.com</t>
  </si>
  <si>
    <t>Imbeahsanderson@gmail.com</t>
  </si>
  <si>
    <t xml:space="preserve">Self-employed counselling psychologist Adr practitioner </t>
  </si>
  <si>
    <t xml:space="preserve">Unemployed </t>
  </si>
  <si>
    <t xml:space="preserve">Maureen Ngozie Prah </t>
  </si>
  <si>
    <t>0208634833</t>
  </si>
  <si>
    <t>maureenprah218@gmail.com</t>
  </si>
  <si>
    <t>Nathaniel Edem Adama</t>
  </si>
  <si>
    <t>Non retired</t>
  </si>
  <si>
    <t xml:space="preserve">Benedicta Abena Koduah </t>
  </si>
  <si>
    <t>0544298335</t>
  </si>
  <si>
    <t>0558218741</t>
  </si>
  <si>
    <t>benedictakodua@gmail.com</t>
  </si>
  <si>
    <t>nathanieladama8420@gmail.com</t>
  </si>
  <si>
    <t>kundungu health centre Wa-East , wA. upper west</t>
  </si>
  <si>
    <t>Xolace Inc</t>
  </si>
  <si>
    <t xml:space="preserve">Esther Nyamekye </t>
  </si>
  <si>
    <t>0550126162</t>
  </si>
  <si>
    <t xml:space="preserve">enyamekye424@gmail.com </t>
  </si>
  <si>
    <t xml:space="preserve">Zinel medical laboratory </t>
  </si>
  <si>
    <t>Nathaniel Adika</t>
  </si>
  <si>
    <t>0538432776</t>
  </si>
  <si>
    <t>0241744703</t>
  </si>
  <si>
    <t xml:space="preserve">Student </t>
  </si>
  <si>
    <t>Racheal Hesse Matey</t>
  </si>
  <si>
    <t>University of Ghana</t>
  </si>
  <si>
    <t>0278060762</t>
  </si>
  <si>
    <t>hesseracheal16@gmail.com</t>
  </si>
  <si>
    <t xml:space="preserve">Greater Accra Regional Hospital </t>
  </si>
  <si>
    <t>Ebenezer Adjetey</t>
  </si>
  <si>
    <t>Eugenia Ayitevj Boye</t>
  </si>
  <si>
    <t>0594643478</t>
  </si>
  <si>
    <t>eugeniaayiteviboye@gmail.com</t>
  </si>
  <si>
    <t>0560076541</t>
  </si>
  <si>
    <t xml:space="preserve">Mamobi General Hospital </t>
  </si>
  <si>
    <t>theebenadjetey@gmail.com</t>
  </si>
  <si>
    <t>Priscilla Adjei-Mensah</t>
  </si>
  <si>
    <t>GMOVES Company Limited</t>
  </si>
  <si>
    <t>0203771987</t>
  </si>
  <si>
    <t>pilarmensah01@gmail.com</t>
  </si>
  <si>
    <t>Al-Rayan International School, Ghana</t>
  </si>
  <si>
    <t>Jessica Adjei</t>
  </si>
  <si>
    <t>0578449778</t>
  </si>
  <si>
    <t>jessicaadjei58@gmail.com</t>
  </si>
  <si>
    <t>Self employed-AJ Graphics</t>
  </si>
  <si>
    <t xml:space="preserve">Holdbrook Kennedy Amoateng </t>
  </si>
  <si>
    <t>0533136758</t>
  </si>
  <si>
    <t>kennedyamoateng262@gmail.com</t>
  </si>
  <si>
    <t>Prudential Bank</t>
  </si>
  <si>
    <t>Richard Komlah Ahiator</t>
  </si>
  <si>
    <t>0244217247</t>
  </si>
  <si>
    <t>kom2rich@gmail.com</t>
  </si>
  <si>
    <t>Bills Micro-Credit</t>
  </si>
  <si>
    <t>Kenneth Bray</t>
  </si>
  <si>
    <t>0556521538</t>
  </si>
  <si>
    <t>kennethomar1000@gmail.com</t>
  </si>
  <si>
    <t xml:space="preserve">Twellium Industrial company </t>
  </si>
  <si>
    <t>0505740862</t>
  </si>
  <si>
    <t>Lexonpraiz5@gmail.com</t>
  </si>
  <si>
    <t>Quality Control Company</t>
  </si>
  <si>
    <t>Solomon Asare</t>
  </si>
  <si>
    <t>0208059488</t>
  </si>
  <si>
    <t>pisolomon234@gmail.com</t>
  </si>
  <si>
    <t>None</t>
  </si>
  <si>
    <t xml:space="preserve">Getrude Adjei-Mensah </t>
  </si>
  <si>
    <t>0591363649/0272675010</t>
  </si>
  <si>
    <t>trudyamensah@gmail.com</t>
  </si>
  <si>
    <t>N/A</t>
  </si>
  <si>
    <t xml:space="preserve">Veronica Adwoa Boateng </t>
  </si>
  <si>
    <t>0249205961</t>
  </si>
  <si>
    <t>Adwoaconuaba35@gmail.com</t>
  </si>
  <si>
    <t>Bridgette Abigail Maayaa Mensah</t>
  </si>
  <si>
    <t>0574257882</t>
  </si>
  <si>
    <t>Bridgettemensah91@gmail.com</t>
  </si>
  <si>
    <t xml:space="preserve">Ghana Ports and Harbours Authority </t>
  </si>
  <si>
    <t xml:space="preserve">Ametepe Eva </t>
  </si>
  <si>
    <t>0549679276</t>
  </si>
  <si>
    <t>ametepeeva11@gmail.com</t>
  </si>
  <si>
    <t xml:space="preserve">Burma Camp </t>
  </si>
  <si>
    <t xml:space="preserve">Claudia Boahene </t>
  </si>
  <si>
    <t>0552177868</t>
  </si>
  <si>
    <t>boaheneclaudia@gmail.com</t>
  </si>
  <si>
    <t xml:space="preserve">Centre for learning and childhood development </t>
  </si>
  <si>
    <t>Sarah Fixon-Owoo</t>
  </si>
  <si>
    <t>0244826971</t>
  </si>
  <si>
    <t>Fixonowoo2007@yahoo.co.uk</t>
  </si>
  <si>
    <t>The BabyNest</t>
  </si>
  <si>
    <t xml:space="preserve">Ebenezer Asante AKYEAMPONG </t>
  </si>
  <si>
    <t>0246868510</t>
  </si>
  <si>
    <t>askben2000@yahoo.com</t>
  </si>
  <si>
    <t xml:space="preserve">Black Hawk Services limited </t>
  </si>
  <si>
    <t xml:space="preserve">Mary Adubeah Yeboah </t>
  </si>
  <si>
    <t>0272810856</t>
  </si>
  <si>
    <t>May. Yeboah712@gmail.com</t>
  </si>
  <si>
    <t xml:space="preserve">Adentan Municipal Assembly </t>
  </si>
  <si>
    <t xml:space="preserve">Rhodaline Sackah Pappoe </t>
  </si>
  <si>
    <t xml:space="preserve">Cyril Kofi Dziedzorm Ofori </t>
  </si>
  <si>
    <t>0544915700</t>
  </si>
  <si>
    <t>0271661207</t>
  </si>
  <si>
    <t>prhodaline1@gmail.com</t>
  </si>
  <si>
    <t>cyrilofori80@gmail.com</t>
  </si>
  <si>
    <t xml:space="preserve">Ghana Accra </t>
  </si>
  <si>
    <t xml:space="preserve">Abuakwa North Municipal Assembly </t>
  </si>
  <si>
    <t>Miriam Okaikai Okantey</t>
  </si>
  <si>
    <t>0265827030/0557382606</t>
  </si>
  <si>
    <t>Okaikaiokantey37@yahoo.com</t>
  </si>
  <si>
    <t>Ayawaso West Municipal Assembly</t>
  </si>
  <si>
    <t xml:space="preserve">Daisy Aba Adams - Yeboah </t>
  </si>
  <si>
    <t>0240155570</t>
  </si>
  <si>
    <t>aba.adams14@gmail.com</t>
  </si>
  <si>
    <t xml:space="preserve">Celestina Edem Quarshie </t>
  </si>
  <si>
    <t>0246148230</t>
  </si>
  <si>
    <t>cequarshie@yahoo.com</t>
  </si>
  <si>
    <t xml:space="preserve">International Palace Church </t>
  </si>
  <si>
    <t xml:space="preserve">Isaac Soku Kwame </t>
  </si>
  <si>
    <t>0246384243</t>
  </si>
  <si>
    <t>isaacsoku274@gmail.com</t>
  </si>
  <si>
    <t>Adenta New Site Okataban Back of ECG</t>
  </si>
  <si>
    <t xml:space="preserve">Adenta New Site near Golding gate </t>
  </si>
  <si>
    <t xml:space="preserve">Hannah Efua Quansah </t>
  </si>
  <si>
    <t>0595322228/0543027532</t>
  </si>
  <si>
    <t>magraim1988@gmail.com</t>
  </si>
  <si>
    <t xml:space="preserve">Adenta </t>
  </si>
  <si>
    <t>Matilda Deegbe</t>
  </si>
  <si>
    <t>0249055937</t>
  </si>
  <si>
    <t xml:space="preserve">tiileydee2@gmail.com </t>
  </si>
  <si>
    <t>Madina</t>
  </si>
  <si>
    <t xml:space="preserve">Torgbor Andrews </t>
  </si>
  <si>
    <t>0270618041</t>
  </si>
  <si>
    <t>nicodemusdot@gmail.com</t>
  </si>
  <si>
    <t>Christapearl Appiah Kubi</t>
  </si>
  <si>
    <t>0547748882</t>
  </si>
  <si>
    <t>chrisnyarkoa@gmail.com</t>
  </si>
  <si>
    <t xml:space="preserve">Kuche Maestro </t>
  </si>
  <si>
    <t>Dr Victoria Nyarkoah Sam</t>
  </si>
  <si>
    <t xml:space="preserve">Abelemkpe </t>
  </si>
  <si>
    <t>Emila Hanson Ofori</t>
  </si>
  <si>
    <t>0244669804</t>
  </si>
  <si>
    <t xml:space="preserve">Self employed </t>
  </si>
  <si>
    <t>Mercy Clement  Sam (mrs)</t>
  </si>
  <si>
    <t>0540530478</t>
  </si>
  <si>
    <t>Home</t>
  </si>
  <si>
    <t xml:space="preserve">Hannah Esenam Amevor </t>
  </si>
  <si>
    <t>0546364954/ 0206099280</t>
  </si>
  <si>
    <t>melissaamevor333@gmail.com</t>
  </si>
  <si>
    <t xml:space="preserve">Around agbogba police station </t>
  </si>
  <si>
    <t>Josephine Borlu</t>
  </si>
  <si>
    <t>0209096256</t>
  </si>
  <si>
    <t>josephineborlu630@gmail.com</t>
  </si>
  <si>
    <t xml:space="preserve">Botwe </t>
  </si>
  <si>
    <t>Adjetey James Tawiah</t>
  </si>
  <si>
    <t>0547734170</t>
  </si>
  <si>
    <t>adjeteyjames69@gmail.com</t>
  </si>
  <si>
    <t xml:space="preserve">Accra </t>
  </si>
  <si>
    <t xml:space="preserve">VICTORIA ADANUVOR </t>
  </si>
  <si>
    <t>0244411863</t>
  </si>
  <si>
    <t>adanuvorvictoria@gmail.com</t>
  </si>
  <si>
    <t>Haatso Accra</t>
  </si>
  <si>
    <t>Samuel Appiagyei</t>
  </si>
  <si>
    <t>0557161963</t>
  </si>
  <si>
    <t>samuelappiagyei1@gmail.com</t>
  </si>
  <si>
    <t>Shades of Sam</t>
  </si>
  <si>
    <t xml:space="preserve">Abigail Boateng </t>
  </si>
  <si>
    <t>0555260684 / 0244610726</t>
  </si>
  <si>
    <t>Abenaaduamponmah@gmail.com</t>
  </si>
  <si>
    <t>Looking for a new place</t>
  </si>
  <si>
    <t>Rev. Ruby Larbi -Fiawoo</t>
  </si>
  <si>
    <t>0243320904</t>
  </si>
  <si>
    <t>r.larbi1@chello.nl</t>
  </si>
  <si>
    <t xml:space="preserve">New Achimota </t>
  </si>
  <si>
    <t>Doris Akua Mensah</t>
  </si>
  <si>
    <t>0244082909</t>
  </si>
  <si>
    <t>Deegbe -Ahiakonu Edinam</t>
  </si>
  <si>
    <t>0550359835</t>
  </si>
  <si>
    <t>Edinamdeegbe@gmail.com</t>
  </si>
  <si>
    <t>Joycelyn Abigail Asamoah</t>
  </si>
  <si>
    <t>0543822312</t>
  </si>
  <si>
    <t>Vincent Larnor Obu</t>
  </si>
  <si>
    <t>0542584192</t>
  </si>
  <si>
    <t>vincentobu911.vo@gmail.com</t>
  </si>
  <si>
    <t>Dora Bangyi</t>
  </si>
  <si>
    <t>0208163067</t>
  </si>
  <si>
    <t>dorabangyi@gmail.com</t>
  </si>
  <si>
    <t>Owusu Ansah-Oyarifa</t>
  </si>
  <si>
    <t>Elizabeth Adibuer</t>
  </si>
  <si>
    <t>0203776070</t>
  </si>
  <si>
    <t>Ellen Gyamera</t>
  </si>
  <si>
    <t>70+</t>
  </si>
  <si>
    <t>0275224440</t>
  </si>
  <si>
    <t>Jessica Geli</t>
  </si>
  <si>
    <t>0246021256</t>
  </si>
  <si>
    <t>gelijessica16@gmail.com</t>
  </si>
  <si>
    <t xml:space="preserve">Offices and markets </t>
  </si>
  <si>
    <t>Full name</t>
  </si>
  <si>
    <t>Phone number</t>
  </si>
  <si>
    <t>Email address</t>
  </si>
  <si>
    <t>Profession / Occupation</t>
  </si>
  <si>
    <t>Profession / Occupation:Businessmen/ Women
(Artisans)</t>
  </si>
  <si>
    <t>Profession / Occupation: Businessmen/ Women
(Vendors)</t>
  </si>
  <si>
    <t>Engineers and Architects | Mechanics and Auto Technicians | Transport Service Providers</t>
  </si>
  <si>
    <t>Teachers and Educators | Retail Shop Owners</t>
  </si>
  <si>
    <t>Non-Governmental Organisation Professionals (Project Officers, Consultants, etc) | Transport Service Providers</t>
  </si>
  <si>
    <t>Engineers and Architects | Masons and Builders | Wholesalers and Distributors</t>
  </si>
  <si>
    <t>Non-Governmental Organisation Professionals (Project Officers, Consultants, etc) | Hairdressers and Barbers | Beauty and Personal Care Service Providers</t>
  </si>
  <si>
    <t>Healthcare Professionals | Beauty and Personal Care Service Providers</t>
  </si>
  <si>
    <t>Teachers and Educators | Craftsmen and Craftswomen | Retail Shop Owners</t>
  </si>
  <si>
    <t>Accountants and Financial Professionals (Bankers, tellers, insurance, investment, tax officers,etc) | Event Planners ( Décor, Caterers, photographers, etc.)</t>
  </si>
  <si>
    <t>Engineers and Architects | Craftsmen and Craftswomen</t>
  </si>
  <si>
    <t>Teachers and Educators | Event Planners ( Décor, Caterers, photographers, etc.)</t>
  </si>
  <si>
    <t>Healthcare Professionals | Retail Shop Owners</t>
  </si>
  <si>
    <t>Non-Governmental Organisation Professionals (Project Officers, Consultants, etc) | Masons and Builders | Transport Service Providers</t>
  </si>
  <si>
    <t>Media and Communication Professionals | Event Planners ( Décor, Caterers, photographers, etc.)</t>
  </si>
  <si>
    <t>Craftsmen and Craftswomen | Transport Service Providers</t>
  </si>
  <si>
    <t>Teachers and Educators | Beauty and Personal Care Service Providers</t>
  </si>
  <si>
    <t>Administrative Professionals (procurement officers, supply chain, logistics, secretaries, marketers,etc) | Farmers and Agribusiness Operators</t>
  </si>
  <si>
    <t>Administrative Professionals (procurement officers, supply chain, logistics, secretaries, marketers,etc) | Tailors /Dressmakers/Fashion Designers</t>
  </si>
  <si>
    <t>Administrative Professionals (procurement officers, supply chain, logistics, secretaries, marketers,etc) | Mechanics and Auto Technicians | Transport Service Providers</t>
  </si>
  <si>
    <t>Engineers and Architects | Masons and Builders | Event Planners ( Décor, Caterers, photographers, etc.)</t>
  </si>
  <si>
    <t>Non-Governmental Organisation Professionals (Project Officers, Consultants, etc) | Traders and Market Women/Men</t>
  </si>
  <si>
    <t>Administrative Professionals (procurement officers, supply chain, logistics, secretaries, marketers,etc) | Transport Service Providers</t>
  </si>
  <si>
    <t>Accountants and Financial Professionals (Bankers, tellers, insurance, investment, tax officers,etc) | Retail Shop Owners</t>
  </si>
  <si>
    <t xml:space="preserve">A L400 accounting student currently looking for a national service job to serve </t>
  </si>
  <si>
    <t>Administrative Professionals (procurement officers, supply chain, logistics, secretaries, marketers,etc) | Event Planners ( Décor, Caterers, photographers, etc.)</t>
  </si>
  <si>
    <t>Non-Governmental Organisation Professionals (Project Officers, Consultants, etc) | Street Vendors and Hawkers</t>
  </si>
  <si>
    <t>Non-Governmental Organisation Professionals (Project Officers, Consultants, etc) | Event Planners ( Décor, Caterers, photographers, etc.)</t>
  </si>
  <si>
    <t>Gifty Nana Afriyie Ababio</t>
  </si>
  <si>
    <t>0559684004</t>
  </si>
  <si>
    <t>giftyababiona02@gmail.com</t>
  </si>
  <si>
    <t>Access Insurance Brokers ltd</t>
  </si>
  <si>
    <t>Hospitality Professionals | Retail Shop Owners</t>
  </si>
  <si>
    <t xml:space="preserve">  </t>
  </si>
  <si>
    <t>Click to go to Dashboard</t>
  </si>
  <si>
    <t>BIODATA CHARTS</t>
  </si>
  <si>
    <t xml:space="preserve">   PALACE PROFESSIONAL NETWORK - PROFESSIONAL GROUPS BIODATA DASHBOARD</t>
  </si>
  <si>
    <t>Businessmen and Women (Artisans &amp; Vendors)</t>
  </si>
  <si>
    <t>Businessmen &amp; Women (Artisans &amp; Vendors) Professionals</t>
  </si>
  <si>
    <t xml:space="preserve">
(Artisans)</t>
  </si>
  <si>
    <t xml:space="preserve">
(Vendors)</t>
  </si>
  <si>
    <t>Leadership Structure</t>
  </si>
  <si>
    <t>Professional Coordinator</t>
  </si>
  <si>
    <t>Ms. Eyram Atsisey</t>
  </si>
  <si>
    <t>Mr.Ernest Adu Owusu</t>
  </si>
  <si>
    <t>Ms.Bernadina Nti-Darko</t>
  </si>
  <si>
    <t>Secretary</t>
  </si>
  <si>
    <t>Principal Member</t>
  </si>
  <si>
    <t>Mr.Ebenezer Acheampong</t>
  </si>
  <si>
    <t>Delali Mensah</t>
  </si>
  <si>
    <t>Mr.Kobby Woode</t>
  </si>
  <si>
    <t>Ms.Evelyn Baffloe</t>
  </si>
  <si>
    <t>Ms. Edinam Yaotse</t>
  </si>
  <si>
    <t>Mr.Benny Ato Sam</t>
  </si>
  <si>
    <t>Mr.Richard Adika</t>
  </si>
  <si>
    <t>Mrs Agnes Anang</t>
  </si>
  <si>
    <t>Mrs. Shirley Aseweh</t>
  </si>
  <si>
    <t>Mr.Isaac Nyampong</t>
  </si>
  <si>
    <t>Mrs. Hanna-Belle Nyampong</t>
  </si>
  <si>
    <t>Mrs.Priscilla  Adu</t>
  </si>
  <si>
    <t>Mr.Usi Peter</t>
  </si>
  <si>
    <t>Mr. Elvis Sefa</t>
  </si>
  <si>
    <t>Mrs. Regina R. Matey</t>
  </si>
  <si>
    <t>Mrs.Sharon Aseweh</t>
  </si>
  <si>
    <t>Jessica Wereko</t>
  </si>
  <si>
    <t>Mrs. Judith Sarfo</t>
  </si>
  <si>
    <t>Ms. Christiana Borlu</t>
  </si>
  <si>
    <t>Mrs.Sabina Wereko</t>
  </si>
  <si>
    <t xml:space="preserve">Mrs. Rhodaline Sackah Pappoe </t>
  </si>
  <si>
    <t>Mrs. Catherine Cofie</t>
  </si>
  <si>
    <t>Mrs. Sarah Michael</t>
  </si>
  <si>
    <t xml:space="preserve">Ms. Ethel  Adjei </t>
  </si>
  <si>
    <t xml:space="preserve">Ms. Vanessa Yayra </t>
  </si>
  <si>
    <t>Mrs. Mavis Blagogee</t>
  </si>
  <si>
    <t>Professional Coordinators</t>
  </si>
  <si>
    <t xml:space="preserve">Accountants and Financial Professionals </t>
  </si>
  <si>
    <t xml:space="preserve">Lawyers and Legal Professionals </t>
  </si>
  <si>
    <t xml:space="preserve">Non-Governmental Organisation Professionals </t>
  </si>
  <si>
    <t xml:space="preserve">Service Professionals </t>
  </si>
  <si>
    <t xml:space="preserve">Administrative Professionals </t>
  </si>
  <si>
    <t>Mr. Ernest Adu</t>
  </si>
  <si>
    <t>Mr. Ebenezer Acheampong</t>
  </si>
  <si>
    <t>Ms. Evelyn Akweley Baffloe Esq</t>
  </si>
  <si>
    <t>Mr. Richard Adika</t>
  </si>
  <si>
    <t>Mrs. Shirley Lartey</t>
  </si>
  <si>
    <t>Mrs.Priscilla Adu</t>
  </si>
  <si>
    <t>Mrs. Rachel Matey</t>
  </si>
  <si>
    <t>Ms. Ethel Adjei</t>
  </si>
  <si>
    <t>Mr.Joshua Newman</t>
  </si>
  <si>
    <t>Mr.Edward Gyasi</t>
  </si>
  <si>
    <t>Miss.Doreen .O.Annang</t>
  </si>
  <si>
    <t>Selected Professional Groups By a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</si>
</sst>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5"/>
      <color rgb="FFFFFFFF"/>
      <name val="Cambria"/>
      <family val="1"/>
    </font>
    <font>
      <sz val="10"/>
      <name val="Arial"/>
      <family val="2"/>
    </font>
    <font>
      <i/>
      <sz val="11"/>
      <color rgb="FF666666"/>
      <name val="Cambria"/>
      <family val="1"/>
    </font>
    <font>
      <b/>
      <sz val="11"/>
      <color theme="1"/>
      <name val="Cambria"/>
      <family val="1"/>
    </font>
    <font>
      <b/>
      <sz val="11"/>
      <color rgb="FF17365D"/>
      <name val="Cambria"/>
      <family val="1"/>
    </font>
    <font>
      <u/>
      <sz val="11"/>
      <color rgb="FF0563C1"/>
      <name val="Cambria"/>
      <family val="1"/>
    </font>
    <font>
      <b/>
      <sz val="11"/>
      <color rgb="FFFFFFFF"/>
      <name val="Cambria"/>
      <family val="1"/>
    </font>
    <font>
      <sz val="10"/>
      <color rgb="FF000000"/>
      <name val="Arial"/>
      <family val="2"/>
    </font>
    <font>
      <b/>
      <sz val="20"/>
      <color rgb="FFFFFFFF"/>
      <name val="Cambria"/>
      <family val="1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434343"/>
      <name val="Arial"/>
      <family val="2"/>
    </font>
    <font>
      <u/>
      <sz val="10"/>
      <color theme="10"/>
      <name val="Arial"/>
      <family val="2"/>
      <scheme val="minor"/>
    </font>
    <font>
      <sz val="10"/>
      <color theme="0"/>
      <name val="Arial"/>
      <family val="2"/>
      <scheme val="minor"/>
    </font>
    <font>
      <b/>
      <sz val="24"/>
      <color theme="0"/>
      <name val="Cambria"/>
      <family val="1"/>
    </font>
    <font>
      <i/>
      <sz val="11"/>
      <color theme="0"/>
      <name val="Cambria"/>
      <family val="1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434343"/>
      <name val="Arial"/>
      <family val="2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b/>
      <sz val="12"/>
      <color theme="0"/>
      <name val="Arial"/>
      <family val="2"/>
      <scheme val="minor"/>
    </font>
    <font>
      <b/>
      <sz val="18"/>
      <color rgb="FFFFFFFF"/>
      <name val="Cambria"/>
      <family val="1"/>
    </font>
    <font>
      <sz val="11"/>
      <color rgb="FF9C5700"/>
      <name val="Arial"/>
      <family val="2"/>
      <scheme val="minor"/>
    </font>
    <font>
      <b/>
      <sz val="10"/>
      <color rgb="FFFFFFFF"/>
      <name val="Cambria"/>
      <family val="1"/>
    </font>
    <font>
      <sz val="11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7030A0"/>
        <bgColor rgb="FF17365D"/>
      </patternFill>
    </fill>
    <fill>
      <patternFill patternType="solid">
        <fgColor rgb="FF7030A0"/>
        <bgColor rgb="FF5B9BD5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EB9C"/>
        <bgColor rgb="FF000000"/>
      </patternFill>
    </fill>
    <fill>
      <patternFill patternType="solid">
        <fgColor rgb="FFB3CEFB"/>
        <bgColor rgb="FF000000"/>
      </patternFill>
    </fill>
  </fills>
  <borders count="6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D9E1F2"/>
      </bottom>
      <diagonal/>
    </border>
    <border>
      <left/>
      <right style="thin">
        <color indexed="64"/>
      </right>
      <top/>
      <bottom style="thin">
        <color rgb="FFD9E1F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rgb="FFD9E1F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9E1F2"/>
      </bottom>
      <diagonal/>
    </border>
    <border>
      <left style="thin">
        <color indexed="64"/>
      </left>
      <right style="thin">
        <color indexed="64"/>
      </right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rgb="FFD9E1F2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D9E1F2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5" fillId="0" borderId="0" applyNumberFormat="0" applyFill="0" applyBorder="0" applyAlignment="0" applyProtection="0"/>
    <xf numFmtId="0" fontId="19" fillId="0" borderId="8"/>
    <xf numFmtId="0" fontId="15" fillId="0" borderId="8"/>
    <xf numFmtId="0" fontId="26" fillId="7" borderId="0" applyNumberFormat="0" applyBorder="0" applyAlignment="0" applyProtection="0"/>
    <xf numFmtId="0" fontId="1" fillId="8" borderId="0" applyNumberFormat="0" applyBorder="0" applyAlignment="0" applyProtection="0"/>
  </cellStyleXfs>
  <cellXfs count="142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4" xfId="0" applyFont="1" applyFill="1" applyBorder="1" applyAlignment="1">
      <alignment horizontal="center" wrapText="1"/>
    </xf>
    <xf numFmtId="0" fontId="9" fillId="0" borderId="5" xfId="0" applyFont="1" applyBorder="1" applyAlignment="1">
      <alignment vertical="top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vertical="top" wrapText="1"/>
    </xf>
    <xf numFmtId="0" fontId="12" fillId="0" borderId="9" xfId="0" applyFont="1" applyBorder="1" applyAlignment="1">
      <alignment vertical="top" wrapText="1"/>
    </xf>
    <xf numFmtId="0" fontId="13" fillId="0" borderId="9" xfId="0" applyFont="1" applyBorder="1" applyAlignment="1">
      <alignment vertical="top" wrapText="1"/>
    </xf>
    <xf numFmtId="0" fontId="9" fillId="0" borderId="13" xfId="0" applyFont="1" applyBorder="1" applyAlignment="1">
      <alignment vertical="top" wrapText="1"/>
    </xf>
    <xf numFmtId="0" fontId="12" fillId="0" borderId="14" xfId="0" applyFont="1" applyBorder="1" applyAlignment="1">
      <alignment vertical="top" wrapText="1"/>
    </xf>
    <xf numFmtId="0" fontId="9" fillId="0" borderId="15" xfId="0" applyFont="1" applyBorder="1" applyAlignment="1">
      <alignment vertical="top" wrapText="1"/>
    </xf>
    <xf numFmtId="0" fontId="9" fillId="0" borderId="16" xfId="0" applyFont="1" applyBorder="1" applyAlignment="1">
      <alignment vertical="top" wrapText="1"/>
    </xf>
    <xf numFmtId="0" fontId="9" fillId="0" borderId="17" xfId="0" applyFont="1" applyBorder="1" applyAlignment="1">
      <alignment vertical="top" wrapText="1"/>
    </xf>
    <xf numFmtId="0" fontId="9" fillId="0" borderId="18" xfId="0" applyFont="1" applyBorder="1" applyAlignment="1">
      <alignment vertical="top" wrapText="1"/>
    </xf>
    <xf numFmtId="0" fontId="9" fillId="0" borderId="19" xfId="0" applyFont="1" applyBorder="1" applyAlignment="1">
      <alignment vertical="top" wrapText="1"/>
    </xf>
    <xf numFmtId="0" fontId="14" fillId="0" borderId="19" xfId="0" applyFont="1" applyBorder="1" applyAlignment="1">
      <alignment vertical="top" wrapText="1"/>
    </xf>
    <xf numFmtId="0" fontId="13" fillId="0" borderId="19" xfId="0" applyFont="1" applyBorder="1" applyAlignment="1">
      <alignment vertical="top" wrapText="1"/>
    </xf>
    <xf numFmtId="0" fontId="12" fillId="0" borderId="19" xfId="0" applyFont="1" applyBorder="1" applyAlignment="1">
      <alignment vertical="top" wrapText="1"/>
    </xf>
    <xf numFmtId="0" fontId="9" fillId="0" borderId="20" xfId="0" applyFont="1" applyBorder="1" applyAlignment="1">
      <alignment vertical="top" wrapText="1"/>
    </xf>
    <xf numFmtId="0" fontId="15" fillId="0" borderId="0" xfId="1"/>
    <xf numFmtId="0" fontId="8" fillId="2" borderId="21" xfId="0" applyFont="1" applyFill="1" applyBorder="1" applyAlignment="1">
      <alignment horizontal="center" wrapText="1"/>
    </xf>
    <xf numFmtId="0" fontId="8" fillId="2" borderId="22" xfId="0" applyFont="1" applyFill="1" applyBorder="1" applyAlignment="1">
      <alignment horizontal="center" wrapText="1"/>
    </xf>
    <xf numFmtId="0" fontId="8" fillId="2" borderId="23" xfId="0" applyFont="1" applyFill="1" applyBorder="1" applyAlignment="1">
      <alignment horizontal="center" wrapText="1"/>
    </xf>
    <xf numFmtId="0" fontId="9" fillId="0" borderId="24" xfId="0" applyFont="1" applyBorder="1" applyAlignment="1">
      <alignment vertical="top" wrapText="1"/>
    </xf>
    <xf numFmtId="0" fontId="9" fillId="0" borderId="25" xfId="0" applyFont="1" applyBorder="1" applyAlignment="1">
      <alignment vertical="top" wrapText="1"/>
    </xf>
    <xf numFmtId="0" fontId="9" fillId="0" borderId="26" xfId="0" applyFont="1" applyBorder="1" applyAlignment="1">
      <alignment vertical="top" wrapText="1"/>
    </xf>
    <xf numFmtId="0" fontId="0" fillId="0" borderId="8" xfId="0" applyBorder="1"/>
    <xf numFmtId="0" fontId="5" fillId="0" borderId="30" xfId="0" applyFont="1" applyBorder="1"/>
    <xf numFmtId="0" fontId="6" fillId="0" borderId="8" xfId="0" applyFont="1" applyBorder="1"/>
    <xf numFmtId="0" fontId="8" fillId="2" borderId="32" xfId="0" applyFont="1" applyFill="1" applyBorder="1" applyAlignment="1">
      <alignment horizontal="center" wrapText="1"/>
    </xf>
    <xf numFmtId="0" fontId="9" fillId="0" borderId="33" xfId="0" applyFont="1" applyBorder="1" applyAlignment="1">
      <alignment vertical="top" wrapText="1"/>
    </xf>
    <xf numFmtId="0" fontId="9" fillId="0" borderId="34" xfId="0" applyFont="1" applyBorder="1" applyAlignment="1">
      <alignment vertical="top" wrapText="1"/>
    </xf>
    <xf numFmtId="0" fontId="9" fillId="0" borderId="35" xfId="0" applyFont="1" applyBorder="1" applyAlignment="1">
      <alignment vertical="top" wrapText="1"/>
    </xf>
    <xf numFmtId="0" fontId="8" fillId="2" borderId="8" xfId="0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wrapText="1"/>
    </xf>
    <xf numFmtId="0" fontId="9" fillId="0" borderId="36" xfId="0" applyFont="1" applyBorder="1" applyAlignment="1">
      <alignment vertical="top" wrapText="1"/>
    </xf>
    <xf numFmtId="0" fontId="9" fillId="0" borderId="37" xfId="0" applyFont="1" applyBorder="1" applyAlignment="1">
      <alignment vertical="top" wrapText="1"/>
    </xf>
    <xf numFmtId="0" fontId="9" fillId="0" borderId="38" xfId="0" applyFont="1" applyBorder="1" applyAlignment="1">
      <alignment vertical="top" wrapText="1"/>
    </xf>
    <xf numFmtId="0" fontId="9" fillId="0" borderId="39" xfId="0" applyFont="1" applyBorder="1" applyAlignment="1">
      <alignment vertical="top" wrapText="1"/>
    </xf>
    <xf numFmtId="0" fontId="8" fillId="2" borderId="40" xfId="0" applyFont="1" applyFill="1" applyBorder="1" applyAlignment="1">
      <alignment horizontal="center" wrapText="1"/>
    </xf>
    <xf numFmtId="0" fontId="8" fillId="2" borderId="41" xfId="0" applyFont="1" applyFill="1" applyBorder="1" applyAlignment="1">
      <alignment horizontal="center" wrapText="1"/>
    </xf>
    <xf numFmtId="0" fontId="9" fillId="0" borderId="42" xfId="0" applyFont="1" applyBorder="1" applyAlignment="1">
      <alignment vertical="top" wrapText="1"/>
    </xf>
    <xf numFmtId="0" fontId="9" fillId="0" borderId="43" xfId="0" applyFont="1" applyBorder="1" applyAlignment="1">
      <alignment vertical="top" wrapText="1"/>
    </xf>
    <xf numFmtId="0" fontId="9" fillId="0" borderId="44" xfId="0" applyFont="1" applyBorder="1" applyAlignment="1">
      <alignment vertical="top" wrapText="1"/>
    </xf>
    <xf numFmtId="0" fontId="9" fillId="0" borderId="45" xfId="0" applyFont="1" applyBorder="1" applyAlignment="1">
      <alignment vertical="top" wrapText="1"/>
    </xf>
    <xf numFmtId="0" fontId="9" fillId="0" borderId="46" xfId="0" applyFont="1" applyBorder="1" applyAlignment="1">
      <alignment vertical="top" wrapText="1"/>
    </xf>
    <xf numFmtId="0" fontId="9" fillId="0" borderId="37" xfId="0" applyFont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top" wrapText="1"/>
    </xf>
    <xf numFmtId="0" fontId="8" fillId="2" borderId="47" xfId="0" applyFont="1" applyFill="1" applyBorder="1" applyAlignment="1">
      <alignment horizontal="center" wrapText="1"/>
    </xf>
    <xf numFmtId="0" fontId="9" fillId="0" borderId="48" xfId="0" applyFont="1" applyBorder="1" applyAlignment="1">
      <alignment vertical="top" wrapText="1"/>
    </xf>
    <xf numFmtId="0" fontId="9" fillId="0" borderId="45" xfId="0" applyFont="1" applyBorder="1" applyAlignment="1">
      <alignment horizontal="center" vertical="top" wrapText="1"/>
    </xf>
    <xf numFmtId="0" fontId="9" fillId="0" borderId="49" xfId="0" applyFont="1" applyBorder="1" applyAlignment="1">
      <alignment vertical="top" wrapText="1"/>
    </xf>
    <xf numFmtId="0" fontId="9" fillId="0" borderId="36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/>
    </xf>
    <xf numFmtId="0" fontId="11" fillId="0" borderId="52" xfId="0" applyFont="1" applyBorder="1"/>
    <xf numFmtId="0" fontId="15" fillId="0" borderId="53" xfId="1" applyBorder="1"/>
    <xf numFmtId="0" fontId="11" fillId="0" borderId="23" xfId="0" applyFont="1" applyBorder="1"/>
    <xf numFmtId="0" fontId="11" fillId="0" borderId="40" xfId="0" applyFont="1" applyBorder="1" applyAlignment="1">
      <alignment horizontal="center"/>
    </xf>
    <xf numFmtId="0" fontId="15" fillId="0" borderId="31" xfId="1" applyBorder="1"/>
    <xf numFmtId="0" fontId="15" fillId="0" borderId="8" xfId="1" applyBorder="1"/>
    <xf numFmtId="0" fontId="15" fillId="0" borderId="9" xfId="1" applyFill="1" applyBorder="1" applyAlignment="1">
      <alignment vertical="top" wrapText="1"/>
    </xf>
    <xf numFmtId="0" fontId="16" fillId="3" borderId="50" xfId="1" applyFont="1" applyFill="1" applyBorder="1"/>
    <xf numFmtId="0" fontId="19" fillId="0" borderId="8" xfId="2"/>
    <xf numFmtId="0" fontId="20" fillId="0" borderId="9" xfId="2" applyFont="1" applyBorder="1"/>
    <xf numFmtId="0" fontId="19" fillId="0" borderId="9" xfId="2" applyBorder="1"/>
    <xf numFmtId="0" fontId="11" fillId="0" borderId="9" xfId="2" applyFont="1" applyBorder="1" applyAlignment="1">
      <alignment vertical="center"/>
    </xf>
    <xf numFmtId="0" fontId="15" fillId="0" borderId="9" xfId="3" applyBorder="1"/>
    <xf numFmtId="0" fontId="20" fillId="0" borderId="9" xfId="2" quotePrefix="1" applyFont="1" applyBorder="1"/>
    <xf numFmtId="0" fontId="21" fillId="0" borderId="9" xfId="2" applyFont="1" applyBorder="1"/>
    <xf numFmtId="0" fontId="19" fillId="0" borderId="16" xfId="2" applyBorder="1" applyAlignment="1">
      <alignment horizontal="left"/>
    </xf>
    <xf numFmtId="0" fontId="20" fillId="0" borderId="21" xfId="2" applyFont="1" applyBorder="1"/>
    <xf numFmtId="0" fontId="19" fillId="0" borderId="40" xfId="2" applyBorder="1"/>
    <xf numFmtId="0" fontId="20" fillId="0" borderId="40" xfId="2" applyFont="1" applyBorder="1"/>
    <xf numFmtId="0" fontId="15" fillId="0" borderId="40" xfId="3" applyBorder="1"/>
    <xf numFmtId="0" fontId="20" fillId="0" borderId="40" xfId="2" quotePrefix="1" applyFont="1" applyBorder="1"/>
    <xf numFmtId="0" fontId="22" fillId="0" borderId="51" xfId="2" applyFont="1" applyBorder="1" applyAlignment="1">
      <alignment vertical="center"/>
    </xf>
    <xf numFmtId="0" fontId="19" fillId="0" borderId="51" xfId="2" applyBorder="1"/>
    <xf numFmtId="0" fontId="19" fillId="0" borderId="23" xfId="2" applyBorder="1"/>
    <xf numFmtId="0" fontId="22" fillId="0" borderId="17" xfId="2" applyFont="1" applyBorder="1" applyAlignment="1">
      <alignment vertical="center"/>
    </xf>
    <xf numFmtId="0" fontId="22" fillId="0" borderId="9" xfId="2" applyFont="1" applyBorder="1" applyAlignment="1">
      <alignment vertical="center"/>
    </xf>
    <xf numFmtId="0" fontId="22" fillId="0" borderId="9" xfId="2" quotePrefix="1" applyFont="1" applyBorder="1" applyAlignment="1">
      <alignment vertical="center"/>
    </xf>
    <xf numFmtId="0" fontId="19" fillId="0" borderId="17" xfId="2" applyBorder="1"/>
    <xf numFmtId="0" fontId="11" fillId="0" borderId="17" xfId="2" applyFont="1" applyBorder="1" applyAlignment="1">
      <alignment vertical="center"/>
    </xf>
    <xf numFmtId="0" fontId="11" fillId="0" borderId="9" xfId="2" quotePrefix="1" applyFont="1" applyBorder="1" applyAlignment="1">
      <alignment vertical="center"/>
    </xf>
    <xf numFmtId="0" fontId="24" fillId="6" borderId="55" xfId="2" applyFont="1" applyFill="1" applyBorder="1" applyAlignment="1">
      <alignment horizontal="left" vertical="center"/>
    </xf>
    <xf numFmtId="0" fontId="24" fillId="6" borderId="55" xfId="2" applyFont="1" applyFill="1" applyBorder="1" applyAlignment="1">
      <alignment horizontal="left" vertical="center" wrapText="1"/>
    </xf>
    <xf numFmtId="0" fontId="24" fillId="6" borderId="54" xfId="2" applyFont="1" applyFill="1" applyBorder="1" applyAlignment="1">
      <alignment horizontal="left" vertical="center" wrapText="1"/>
    </xf>
    <xf numFmtId="0" fontId="15" fillId="0" borderId="0" xfId="1" applyAlignment="1">
      <alignment horizontal="right"/>
    </xf>
    <xf numFmtId="0" fontId="24" fillId="6" borderId="19" xfId="2" applyFont="1" applyFill="1" applyBorder="1" applyAlignment="1">
      <alignment horizontal="left" vertical="center"/>
    </xf>
    <xf numFmtId="0" fontId="27" fillId="3" borderId="51" xfId="0" applyFont="1" applyFill="1" applyBorder="1"/>
    <xf numFmtId="0" fontId="27" fillId="3" borderId="8" xfId="0" applyFont="1" applyFill="1" applyBorder="1"/>
    <xf numFmtId="0" fontId="15" fillId="0" borderId="21" xfId="1" applyBorder="1"/>
    <xf numFmtId="0" fontId="15" fillId="0" borderId="31" xfId="1" applyBorder="1" applyAlignment="1">
      <alignment horizontal="right"/>
    </xf>
    <xf numFmtId="0" fontId="1" fillId="8" borderId="16" xfId="5" applyBorder="1"/>
    <xf numFmtId="0" fontId="1" fillId="8" borderId="18" xfId="5" applyBorder="1"/>
    <xf numFmtId="0" fontId="28" fillId="10" borderId="16" xfId="0" applyFont="1" applyFill="1" applyBorder="1"/>
    <xf numFmtId="0" fontId="28" fillId="10" borderId="57" xfId="0" applyFont="1" applyFill="1" applyBorder="1"/>
    <xf numFmtId="0" fontId="28" fillId="10" borderId="43" xfId="0" applyFont="1" applyFill="1" applyBorder="1"/>
    <xf numFmtId="0" fontId="11" fillId="0" borderId="5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9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8" xfId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 applyAlignment="1">
      <alignment horizontal="right"/>
    </xf>
    <xf numFmtId="0" fontId="28" fillId="10" borderId="62" xfId="0" applyFont="1" applyFill="1" applyBorder="1"/>
    <xf numFmtId="0" fontId="28" fillId="10" borderId="58" xfId="0" applyFont="1" applyFill="1" applyBorder="1"/>
    <xf numFmtId="0" fontId="2" fillId="2" borderId="27" xfId="0" applyFont="1" applyFill="1" applyBorder="1" applyAlignment="1">
      <alignment horizontal="center"/>
    </xf>
    <xf numFmtId="0" fontId="3" fillId="0" borderId="28" xfId="0" applyFont="1" applyBorder="1"/>
    <xf numFmtId="0" fontId="3" fillId="0" borderId="29" xfId="0" applyFont="1" applyBorder="1"/>
    <xf numFmtId="0" fontId="4" fillId="0" borderId="30" xfId="0" applyFont="1" applyBorder="1"/>
    <xf numFmtId="0" fontId="0" fillId="0" borderId="8" xfId="0" applyBorder="1"/>
    <xf numFmtId="0" fontId="0" fillId="0" borderId="31" xfId="0" applyBorder="1"/>
    <xf numFmtId="0" fontId="26" fillId="9" borderId="59" xfId="0" applyFont="1" applyFill="1" applyBorder="1" applyAlignment="1">
      <alignment horizontal="center" vertical="center"/>
    </xf>
    <xf numFmtId="0" fontId="26" fillId="9" borderId="60" xfId="0" applyFont="1" applyFill="1" applyBorder="1" applyAlignment="1">
      <alignment horizontal="center" vertical="center"/>
    </xf>
    <xf numFmtId="0" fontId="26" fillId="9" borderId="61" xfId="0" applyFont="1" applyFill="1" applyBorder="1" applyAlignment="1">
      <alignment horizontal="center" vertical="center"/>
    </xf>
    <xf numFmtId="0" fontId="28" fillId="10" borderId="53" xfId="0" applyFont="1" applyFill="1" applyBorder="1"/>
    <xf numFmtId="0" fontId="28" fillId="10" borderId="56" xfId="0" applyFont="1" applyFill="1" applyBorder="1"/>
    <xf numFmtId="0" fontId="10" fillId="3" borderId="6" xfId="0" applyFont="1" applyFill="1" applyBorder="1" applyAlignment="1">
      <alignment horizontal="center" vertical="center"/>
    </xf>
    <xf numFmtId="0" fontId="18" fillId="0" borderId="0" xfId="0" applyFont="1"/>
    <xf numFmtId="0" fontId="17" fillId="0" borderId="0" xfId="0" applyFont="1" applyAlignment="1">
      <alignment horizontal="center" vertical="center"/>
    </xf>
    <xf numFmtId="0" fontId="16" fillId="0" borderId="0" xfId="0" applyFont="1"/>
    <xf numFmtId="0" fontId="8" fillId="4" borderId="1" xfId="0" applyFont="1" applyFill="1" applyBorder="1" applyAlignment="1">
      <alignment horizontal="center"/>
    </xf>
    <xf numFmtId="0" fontId="3" fillId="5" borderId="3" xfId="0" applyFont="1" applyFill="1" applyBorder="1"/>
    <xf numFmtId="0" fontId="3" fillId="5" borderId="7" xfId="0" applyFont="1" applyFill="1" applyBorder="1"/>
    <xf numFmtId="0" fontId="1" fillId="8" borderId="19" xfId="5" applyBorder="1"/>
    <xf numFmtId="0" fontId="1" fillId="8" borderId="20" xfId="5" applyBorder="1"/>
    <xf numFmtId="0" fontId="26" fillId="7" borderId="27" xfId="4" applyBorder="1" applyAlignment="1">
      <alignment horizontal="center" vertical="center"/>
    </xf>
    <xf numFmtId="0" fontId="26" fillId="7" borderId="28" xfId="4" applyBorder="1" applyAlignment="1">
      <alignment horizontal="center" vertical="center"/>
    </xf>
    <xf numFmtId="0" fontId="26" fillId="7" borderId="29" xfId="4" applyBorder="1" applyAlignment="1">
      <alignment horizontal="center" vertical="center"/>
    </xf>
    <xf numFmtId="0" fontId="1" fillId="8" borderId="9" xfId="5" applyBorder="1"/>
    <xf numFmtId="0" fontId="1" fillId="8" borderId="17" xfId="5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0" borderId="0" xfId="0" applyFont="1"/>
    <xf numFmtId="0" fontId="0" fillId="0" borderId="0" xfId="0"/>
    <xf numFmtId="0" fontId="28" fillId="10" borderId="65" xfId="0" applyFont="1" applyFill="1" applyBorder="1"/>
    <xf numFmtId="0" fontId="26" fillId="9" borderId="63" xfId="0" applyFont="1" applyFill="1" applyBorder="1" applyAlignment="1">
      <alignment horizontal="center" vertical="center"/>
    </xf>
    <xf numFmtId="0" fontId="28" fillId="10" borderId="64" xfId="0" applyFont="1" applyFill="1" applyBorder="1"/>
    <xf numFmtId="0" fontId="25" fillId="2" borderId="1" xfId="0" applyFont="1" applyFill="1" applyBorder="1" applyAlignment="1">
      <alignment horizontal="center"/>
    </xf>
  </cellXfs>
  <cellStyles count="6">
    <cellStyle name="40% - Accent1" xfId="5" builtinId="31"/>
    <cellStyle name="Hyperlink" xfId="1" builtinId="8"/>
    <cellStyle name="Hyperlink 2" xfId="3" xr:uid="{8956418B-0372-4F8C-9153-175A5F0EE561}"/>
    <cellStyle name="Neutral" xfId="4" builtinId="28"/>
    <cellStyle name="Normal" xfId="0" builtinId="0"/>
    <cellStyle name="Normal 2" xfId="2" xr:uid="{44CAD6DB-6E39-45E9-A067-44029123D9B3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family val="1"/>
        <scheme val="none"/>
      </font>
      <fill>
        <patternFill patternType="solid">
          <fgColor rgb="FF17365D"/>
          <bgColor rgb="FF17365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  <scheme val="minor"/>
      </font>
      <fill>
        <patternFill patternType="solid">
          <fgColor indexed="64"/>
          <bgColor rgb="FF00206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0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</font>
    </dxf>
    <dxf>
      <font>
        <strike val="0"/>
        <outline val="0"/>
        <shadow val="0"/>
        <vertAlign val="baseline"/>
        <sz val="10"/>
      </font>
      <fill>
        <patternFill patternType="solid">
          <fgColor rgb="FF17365D"/>
          <bgColor rgb="FF7030A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B1A1B95C-127E-4755-8827-8D925B5064A0}">
      <tableStyleElement type="wholeTable" size="0" dxfId="27"/>
      <tableStyleElement type="headerRow" dxfId="26"/>
      <tableStyleElement type="firstRowStripe" dxfId="25"/>
      <tableStyleElement type="secondRowStripe" dxfId="24"/>
    </tableStyle>
  </tableStyles>
  <colors>
    <mruColors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Members by Professional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Members</c:v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1E8-4C01-BC35-CA27B91DC53E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1E8-4C01-BC35-CA27B91DC53E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1E8-4C01-BC35-CA27B91DC53E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1E8-4C01-BC35-CA27B91DC53E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1E8-4C01-BC35-CA27B91DC53E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1E8-4C01-BC35-CA27B91DC53E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1E8-4C01-BC35-CA27B91DC53E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1E8-4C01-BC35-CA27B91DC53E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1E8-4C01-BC35-CA27B91DC53E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1E8-4C01-BC35-CA27B91DC53E}"/>
              </c:ext>
            </c:extLst>
          </c:dPt>
          <c:dPt>
            <c:idx val="10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F1E8-4C01-BC35-CA27B91DC53E}"/>
              </c:ext>
            </c:extLst>
          </c:dPt>
          <c:dPt>
            <c:idx val="11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1E8-4C01-BC35-CA27B91DC53E}"/>
              </c:ext>
            </c:extLst>
          </c:dPt>
          <c:dPt>
            <c:idx val="12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F1E8-4C01-BC35-CA27B91DC53E}"/>
              </c:ext>
            </c:extLst>
          </c:dPt>
          <c:dPt>
            <c:idx val="13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F1E8-4C01-BC35-CA27B91DC53E}"/>
              </c:ext>
            </c:extLst>
          </c:dPt>
          <c:dPt>
            <c:idx val="14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F1E8-4C01-BC35-CA27B91DC53E}"/>
              </c:ext>
            </c:extLst>
          </c:dPt>
          <c:dPt>
            <c:idx val="15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F1E8-4C01-BC35-CA27B91DC53E}"/>
              </c:ext>
            </c:extLst>
          </c:dPt>
          <c:dPt>
            <c:idx val="16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F1E8-4C01-BC35-CA27B91DC53E}"/>
              </c:ext>
            </c:extLst>
          </c:dPt>
          <c:dPt>
            <c:idx val="17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F1E8-4C01-BC35-CA27B91DC53E}"/>
              </c:ext>
            </c:extLst>
          </c:dPt>
          <c:dPt>
            <c:idx val="18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F1E8-4C01-BC35-CA27B91DC53E}"/>
              </c:ext>
            </c:extLst>
          </c:dPt>
          <c:dPt>
            <c:idx val="19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F1E8-4C01-BC35-CA27B91DC53E}"/>
              </c:ext>
            </c:extLst>
          </c:dPt>
          <c:dPt>
            <c:idx val="20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F1E8-4C01-BC35-CA27B91DC53E}"/>
              </c:ext>
            </c:extLst>
          </c:dPt>
          <c:dPt>
            <c:idx val="21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F1E8-4C01-BC35-CA27B91DC53E}"/>
              </c:ext>
            </c:extLst>
          </c:dPt>
          <c:dPt>
            <c:idx val="22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F1E8-4C01-BC35-CA27B91DC53E}"/>
              </c:ext>
            </c:extLst>
          </c:dPt>
          <c:dPt>
            <c:idx val="23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F1E8-4C01-BC35-CA27B91DC53E}"/>
              </c:ext>
            </c:extLst>
          </c:dPt>
          <c:dPt>
            <c:idx val="24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969F-4C8A-8A5F-2840D25FA09C}"/>
              </c:ext>
            </c:extLst>
          </c:dPt>
          <c:cat>
            <c:strRef>
              <c:f>Dashboard!$A$9:$A$20</c:f>
              <c:strCache>
                <c:ptCount val="12"/>
                <c:pt idx="0">
                  <c:v>Accountants and Financial Professionals (Bankers, tellers, insurance, investment, tax officers,etc)</c:v>
                </c:pt>
                <c:pt idx="1">
                  <c:v>Engineers and Architects</c:v>
                </c:pt>
                <c:pt idx="2">
                  <c:v>Lawyers and Legal Professionals (paralegals, legal clerks, administrative officers etc.)</c:v>
                </c:pt>
                <c:pt idx="3">
                  <c:v>Teachers and Educators</c:v>
                </c:pt>
                <c:pt idx="4">
                  <c:v>Non-Governmental Organisation Professionals (Project Officers, Consultants, etc)</c:v>
                </c:pt>
                <c:pt idx="5">
                  <c:v>ICT and Technology Professionals</c:v>
                </c:pt>
                <c:pt idx="6">
                  <c:v>Service Professionals (Military, Police, Immigration, Navy, Fire Service and Customer Officers)</c:v>
                </c:pt>
                <c:pt idx="7">
                  <c:v>Healthcare Professionals</c:v>
                </c:pt>
                <c:pt idx="8">
                  <c:v>Media and Communication Professionals</c:v>
                </c:pt>
                <c:pt idx="9">
                  <c:v>Administrative Professionals (procurement officers, supply chain, logistics, secretaries, marketers,etc)</c:v>
                </c:pt>
                <c:pt idx="10">
                  <c:v>Hospitality Professionals</c:v>
                </c:pt>
                <c:pt idx="11">
                  <c:v>Businessmen and Women (Artisans &amp; Vendors)</c:v>
                </c:pt>
              </c:strCache>
            </c:strRef>
          </c:cat>
          <c:val>
            <c:numRef>
              <c:f>Dashboard!$B$9:$B$20</c:f>
              <c:numCache>
                <c:formatCode>General</c:formatCode>
                <c:ptCount val="12"/>
                <c:pt idx="0">
                  <c:v>21</c:v>
                </c:pt>
                <c:pt idx="1">
                  <c:v>7</c:v>
                </c:pt>
                <c:pt idx="2">
                  <c:v>3</c:v>
                </c:pt>
                <c:pt idx="3">
                  <c:v>11</c:v>
                </c:pt>
                <c:pt idx="4">
                  <c:v>7</c:v>
                </c:pt>
                <c:pt idx="5">
                  <c:v>9</c:v>
                </c:pt>
                <c:pt idx="6">
                  <c:v>1</c:v>
                </c:pt>
                <c:pt idx="7">
                  <c:v>13</c:v>
                </c:pt>
                <c:pt idx="8">
                  <c:v>4</c:v>
                </c:pt>
                <c:pt idx="9">
                  <c:v>14</c:v>
                </c:pt>
                <c:pt idx="10">
                  <c:v>1</c:v>
                </c:pt>
                <c:pt idx="1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7-4668-BD40-EF9B83291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7106553"/>
        <c:axId val="684878446"/>
      </c:barChart>
      <c:catAx>
        <c:axId val="12710655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684878446"/>
        <c:crosses val="autoZero"/>
        <c:auto val="1"/>
        <c:lblAlgn val="ctr"/>
        <c:lblOffset val="100"/>
        <c:noMultiLvlLbl val="1"/>
      </c:catAx>
      <c:valAx>
        <c:axId val="6848784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Professional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2710655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342899</xdr:colOff>
      <xdr:row>8</xdr:row>
      <xdr:rowOff>9526</xdr:rowOff>
    </xdr:from>
    <xdr:ext cx="8001001" cy="46862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0</xdr:col>
      <xdr:colOff>0</xdr:colOff>
      <xdr:row>23</xdr:row>
      <xdr:rowOff>0</xdr:rowOff>
    </xdr:from>
    <xdr:to>
      <xdr:col>1</xdr:col>
      <xdr:colOff>619124</xdr:colOff>
      <xdr:row>43</xdr:row>
      <xdr:rowOff>143453</xdr:rowOff>
    </xdr:to>
    <xdr:pic>
      <xdr:nvPicPr>
        <xdr:cNvPr id="7" name="Picture 6" descr="Forms response chart. Question title: Age. Number of responses: 117 responses.">
          <a:extLst>
            <a:ext uri="{FF2B5EF4-FFF2-40B4-BE49-F238E27FC236}">
              <a16:creationId xmlns:a16="http://schemas.microsoft.com/office/drawing/2014/main" id="{EC6BE7EB-47C2-6489-2D18-F871DDBC9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53075"/>
          <a:ext cx="6400799" cy="4143953"/>
        </a:xfrm>
        <a:prstGeom prst="rect">
          <a:avLst/>
        </a:prstGeom>
        <a:noFill/>
        <a:ln w="3175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596858</xdr:colOff>
      <xdr:row>23</xdr:row>
      <xdr:rowOff>1</xdr:rowOff>
    </xdr:from>
    <xdr:to>
      <xdr:col>6</xdr:col>
      <xdr:colOff>495299</xdr:colOff>
      <xdr:row>43</xdr:row>
      <xdr:rowOff>133351</xdr:rowOff>
    </xdr:to>
    <xdr:pic>
      <xdr:nvPicPr>
        <xdr:cNvPr id="10" name="Picture 9" descr="Forms response chart. Question title: Gender. Number of responses: 117 responses.">
          <a:extLst>
            <a:ext uri="{FF2B5EF4-FFF2-40B4-BE49-F238E27FC236}">
              <a16:creationId xmlns:a16="http://schemas.microsoft.com/office/drawing/2014/main" id="{15407AFE-4CB7-D718-1125-E55D7680A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8533" y="5553076"/>
          <a:ext cx="5289591" cy="4133850"/>
        </a:xfrm>
        <a:prstGeom prst="rect">
          <a:avLst/>
        </a:prstGeom>
        <a:noFill/>
        <a:ln w="317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498716</xdr:colOff>
      <xdr:row>23</xdr:row>
      <xdr:rowOff>0</xdr:rowOff>
    </xdr:from>
    <xdr:to>
      <xdr:col>19</xdr:col>
      <xdr:colOff>428625</xdr:colOff>
      <xdr:row>43</xdr:row>
      <xdr:rowOff>123825</xdr:rowOff>
    </xdr:to>
    <xdr:pic>
      <xdr:nvPicPr>
        <xdr:cNvPr id="12" name="Picture 11" descr="Forms response chart. Question title: Marital Status. Number of responses: 117 responses.">
          <a:extLst>
            <a:ext uri="{FF2B5EF4-FFF2-40B4-BE49-F238E27FC236}">
              <a16:creationId xmlns:a16="http://schemas.microsoft.com/office/drawing/2014/main" id="{7F8A99CE-ECFE-6222-2FBF-8A8921631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1541" y="5553075"/>
          <a:ext cx="6940309" cy="4124325"/>
        </a:xfrm>
        <a:prstGeom prst="rect">
          <a:avLst/>
        </a:prstGeom>
        <a:noFill/>
        <a:ln w="317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542468-2CE8-46D3-B133-85C8D1FD67F9}" name="Table2" displayName="Table2" ref="A8:C20" totalsRowShown="0" headerRowDxfId="23" dataDxfId="22" tableBorderDxfId="21">
  <autoFilter ref="A8:C20" xr:uid="{66542468-2CE8-46D3-B133-85C8D1FD67F9}"/>
  <tableColumns count="3">
    <tableColumn id="1" xr3:uid="{E85E6222-26D2-4C24-8473-BDE72F32E997}" name="Professional Group" dataDxfId="20"/>
    <tableColumn id="2" xr3:uid="{E8AD6462-6BBD-4A54-B02D-87DE8478BD9C}" name="Members" dataDxfId="19"/>
    <tableColumn id="3" xr3:uid="{47DDCE6D-A9D6-4238-B80C-D272BD6782D3}" name="Open Tab" dataDxfId="18" dataCellStyle="Hyperlink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E8282-569B-4B15-B8AF-2FABEAFB972B}" name="Form_Responses" displayName="Form_Responses" ref="B4:J121" headerRowDxfId="17" totalsRowDxfId="14" headerRowBorderDxfId="16" tableBorderDxfId="15">
  <autoFilter ref="B4:J121" xr:uid="{A3CE8282-569B-4B15-B8AF-2FABEAFB972B}"/>
  <tableColumns count="9">
    <tableColumn id="2" xr3:uid="{00000000-0010-0000-0000-000002000000}" name="Full name" dataDxfId="13"/>
    <tableColumn id="3" xr3:uid="{00000000-0010-0000-0000-000003000000}" name="Age" dataDxfId="12"/>
    <tableColumn id="4" xr3:uid="{00000000-0010-0000-0000-000004000000}" name="Gender" dataDxfId="11"/>
    <tableColumn id="5" xr3:uid="{00000000-0010-0000-0000-000005000000}" name="Marital Status" dataDxfId="10"/>
    <tableColumn id="6" xr3:uid="{00000000-0010-0000-0000-000006000000}" name="Phone number" dataDxfId="9"/>
    <tableColumn id="9" xr3:uid="{00000000-0010-0000-0000-000009000000}" name="Email address" dataDxfId="8"/>
    <tableColumn id="10" xr3:uid="{00000000-0010-0000-0000-00000A000000}" name="Place of Work" dataDxfId="7"/>
    <tableColumn id="11" xr3:uid="{00000000-0010-0000-0000-00000B000000}" name="_x000a_(Artisans)" dataDxfId="6"/>
    <tableColumn id="12" xr3:uid="{00000000-0010-0000-0000-00000C000000}" name="_x000a_(Vendors)" dataDxfId="5"/>
  </tableColumns>
  <tableStyleInfo name="Form Responses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79CC16-6C0D-46E6-A24F-83A0182D9054}" name="Table26" displayName="Table26" ref="B124:C136" totalsRowShown="0" headerRowDxfId="4" dataDxfId="3" tableBorderDxfId="2">
  <autoFilter ref="B124:C136" xr:uid="{8E79CC16-6C0D-46E6-A24F-83A0182D9054}"/>
  <tableColumns count="2">
    <tableColumn id="1" xr3:uid="{AA9E34B5-8AB3-477C-B78B-315BFCE8F355}" name="Professional Group" dataDxfId="1"/>
    <tableColumn id="2" xr3:uid="{911E079B-23FA-4251-BE45-A187F789DCA8}" name="Professional Coordinators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../orig.xlsx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prhodaline1@gmail.com" TargetMode="External"/><Relationship Id="rId1" Type="http://schemas.openxmlformats.org/officeDocument/2006/relationships/hyperlink" Target="mailto:gelijessica16@gmail.com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hyperlink" Target="mailto:giftyababiona02@gmail.com" TargetMode="External"/><Relationship Id="rId7" Type="http://schemas.openxmlformats.org/officeDocument/2006/relationships/table" Target="../tables/table3.xml"/><Relationship Id="rId2" Type="http://schemas.openxmlformats.org/officeDocument/2006/relationships/hyperlink" Target="mailto:gelijessica16@gmail.com" TargetMode="External"/><Relationship Id="rId1" Type="http://schemas.openxmlformats.org/officeDocument/2006/relationships/hyperlink" Target="mailto:georgeaanang@gmail.com" TargetMode="External"/><Relationship Id="rId6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26.bin"/><Relationship Id="rId4" Type="http://schemas.openxmlformats.org/officeDocument/2006/relationships/hyperlink" Target="mailto:prhodaline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T984"/>
  <sheetViews>
    <sheetView showGridLines="0" tabSelected="1" zoomScaleNormal="100" workbookViewId="0">
      <pane ySplit="8" topLeftCell="A18" activePane="bottomLeft" state="frozen"/>
      <selection pane="bottomLeft" activeCell="A8" sqref="A8"/>
    </sheetView>
  </sheetViews>
  <sheetFormatPr defaultColWidth="12.5703125" defaultRowHeight="15" customHeight="1" x14ac:dyDescent="0.2"/>
  <cols>
    <col min="1" max="1" width="86.7109375" customWidth="1"/>
    <col min="2" max="2" width="16" customWidth="1"/>
    <col min="3" max="3" width="29.7109375" customWidth="1"/>
    <col min="4" max="5" width="8.5703125" customWidth="1"/>
    <col min="6" max="6" width="18" customWidth="1"/>
    <col min="7" max="11" width="8.5703125" customWidth="1"/>
    <col min="12" max="12" width="2.28515625" customWidth="1"/>
    <col min="13" max="20" width="8.5703125" customWidth="1"/>
  </cols>
  <sheetData>
    <row r="1" spans="1:20" ht="39" customHeight="1" x14ac:dyDescent="0.2">
      <c r="A1" s="119" t="s">
        <v>527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</row>
    <row r="2" spans="1:20" ht="14.25" x14ac:dyDescent="0.2">
      <c r="A2" s="120" t="s">
        <v>146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</row>
    <row r="4" spans="1:20" ht="14.25" x14ac:dyDescent="0.2">
      <c r="A4" s="123" t="s">
        <v>147</v>
      </c>
      <c r="B4" s="124"/>
      <c r="C4" s="123" t="s">
        <v>148</v>
      </c>
      <c r="D4" s="124"/>
      <c r="E4" s="123" t="s">
        <v>149</v>
      </c>
      <c r="F4" s="124"/>
    </row>
    <row r="5" spans="1:20" ht="12.75" x14ac:dyDescent="0.2">
      <c r="A5" s="121">
        <v>117</v>
      </c>
      <c r="B5" s="122"/>
      <c r="C5" s="121">
        <v>12</v>
      </c>
      <c r="D5" s="122"/>
      <c r="E5" s="121">
        <v>27</v>
      </c>
      <c r="F5" s="122"/>
    </row>
    <row r="6" spans="1:20" ht="15" customHeight="1" x14ac:dyDescent="0.2">
      <c r="A6" s="122"/>
      <c r="B6" s="122"/>
      <c r="C6" s="122"/>
      <c r="D6" s="122"/>
      <c r="E6" s="122"/>
      <c r="F6" s="122"/>
    </row>
    <row r="8" spans="1:20" ht="30.75" customHeight="1" x14ac:dyDescent="0.2">
      <c r="A8" s="65" t="s">
        <v>150</v>
      </c>
      <c r="B8" s="93" t="s">
        <v>151</v>
      </c>
      <c r="C8" s="94" t="s">
        <v>152</v>
      </c>
    </row>
    <row r="9" spans="1:20" ht="21" customHeight="1" x14ac:dyDescent="0.2">
      <c r="A9" s="102" t="s">
        <v>1</v>
      </c>
      <c r="B9" s="103">
        <v>21</v>
      </c>
      <c r="C9" s="104" t="s">
        <v>153</v>
      </c>
    </row>
    <row r="10" spans="1:20" ht="30.75" customHeight="1" x14ac:dyDescent="0.2">
      <c r="A10" s="58" t="s">
        <v>0</v>
      </c>
      <c r="B10" s="57">
        <v>7</v>
      </c>
      <c r="C10" s="59" t="s">
        <v>153</v>
      </c>
    </row>
    <row r="11" spans="1:20" ht="30.75" customHeight="1" x14ac:dyDescent="0.2">
      <c r="A11" s="58" t="s">
        <v>5</v>
      </c>
      <c r="B11" s="57">
        <v>3</v>
      </c>
      <c r="C11" s="59" t="s">
        <v>153</v>
      </c>
    </row>
    <row r="12" spans="1:20" ht="30.75" customHeight="1" x14ac:dyDescent="0.2">
      <c r="A12" s="58" t="s">
        <v>154</v>
      </c>
      <c r="B12" s="57">
        <v>11</v>
      </c>
      <c r="C12" s="59" t="s">
        <v>153</v>
      </c>
    </row>
    <row r="13" spans="1:20" ht="30.75" customHeight="1" x14ac:dyDescent="0.2">
      <c r="A13" s="58" t="s">
        <v>155</v>
      </c>
      <c r="B13" s="57">
        <v>7</v>
      </c>
      <c r="C13" s="59" t="s">
        <v>153</v>
      </c>
    </row>
    <row r="14" spans="1:20" ht="30.75" customHeight="1" x14ac:dyDescent="0.2">
      <c r="A14" s="58" t="s">
        <v>156</v>
      </c>
      <c r="B14" s="57">
        <v>9</v>
      </c>
      <c r="C14" s="59" t="s">
        <v>153</v>
      </c>
    </row>
    <row r="15" spans="1:20" ht="30.75" customHeight="1" x14ac:dyDescent="0.2">
      <c r="A15" s="58" t="s">
        <v>157</v>
      </c>
      <c r="B15" s="57">
        <v>1</v>
      </c>
      <c r="C15" s="59" t="s">
        <v>153</v>
      </c>
    </row>
    <row r="16" spans="1:20" ht="30.75" customHeight="1" x14ac:dyDescent="0.2">
      <c r="A16" s="58" t="s">
        <v>158</v>
      </c>
      <c r="B16" s="57">
        <v>13</v>
      </c>
      <c r="C16" s="59" t="s">
        <v>153</v>
      </c>
    </row>
    <row r="17" spans="1:19" ht="30.75" customHeight="1" x14ac:dyDescent="0.2">
      <c r="A17" s="58" t="s">
        <v>159</v>
      </c>
      <c r="B17" s="57">
        <v>4</v>
      </c>
      <c r="C17" s="59" t="s">
        <v>153</v>
      </c>
    </row>
    <row r="18" spans="1:19" ht="30.75" customHeight="1" x14ac:dyDescent="0.2">
      <c r="A18" s="58" t="s">
        <v>160</v>
      </c>
      <c r="B18" s="57">
        <v>14</v>
      </c>
      <c r="C18" s="59" t="s">
        <v>153</v>
      </c>
    </row>
    <row r="19" spans="1:19" ht="30.75" customHeight="1" x14ac:dyDescent="0.2">
      <c r="A19" s="58" t="s">
        <v>161</v>
      </c>
      <c r="B19" s="57">
        <v>1</v>
      </c>
      <c r="C19" s="59" t="s">
        <v>153</v>
      </c>
    </row>
    <row r="20" spans="1:19" ht="30.75" customHeight="1" x14ac:dyDescent="0.2">
      <c r="A20" s="60" t="s">
        <v>528</v>
      </c>
      <c r="B20" s="61">
        <f>'B''ness (Artisans &amp; Vendors)'!B3</f>
        <v>49</v>
      </c>
      <c r="C20" s="95" t="s">
        <v>153</v>
      </c>
    </row>
    <row r="21" spans="1:19" ht="15.75" customHeight="1" x14ac:dyDescent="0.2"/>
    <row r="22" spans="1:19" ht="15.75" customHeight="1" x14ac:dyDescent="0.2">
      <c r="A22" s="119" t="s">
        <v>526</v>
      </c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</row>
    <row r="23" spans="1:19" ht="15.75" customHeight="1" x14ac:dyDescent="0.2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</row>
    <row r="24" spans="1:19" ht="15.75" customHeight="1" x14ac:dyDescent="0.2"/>
    <row r="25" spans="1:19" ht="15.75" customHeight="1" x14ac:dyDescent="0.2"/>
    <row r="26" spans="1:19" ht="15.75" customHeight="1" x14ac:dyDescent="0.2"/>
    <row r="27" spans="1:19" ht="15.75" customHeight="1" x14ac:dyDescent="0.2"/>
    <row r="28" spans="1:19" ht="15.75" customHeight="1" x14ac:dyDescent="0.2"/>
    <row r="29" spans="1:19" ht="15.75" customHeight="1" x14ac:dyDescent="0.2"/>
    <row r="30" spans="1:19" ht="15.75" customHeight="1" x14ac:dyDescent="0.2"/>
    <row r="31" spans="1:19" ht="15.75" customHeight="1" x14ac:dyDescent="0.2"/>
    <row r="32" spans="1:1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</sheetData>
  <mergeCells count="10">
    <mergeCell ref="A22:S22"/>
    <mergeCell ref="A23:S23"/>
    <mergeCell ref="A1:T1"/>
    <mergeCell ref="A2:T2"/>
    <mergeCell ref="A5:B6"/>
    <mergeCell ref="C5:D6"/>
    <mergeCell ref="E5:F6"/>
    <mergeCell ref="A4:B4"/>
    <mergeCell ref="C4:D4"/>
    <mergeCell ref="E4:F4"/>
  </mergeCells>
  <hyperlinks>
    <hyperlink ref="C10" location="'Engineers and Architects'!A1" display="Open group" xr:uid="{00000000-0004-0000-0000-000001000000}"/>
    <hyperlink ref="C11" location="'Lawyers and Legal Professionals'!A1" display="Open group" xr:uid="{00000000-0004-0000-0000-000002000000}"/>
    <hyperlink ref="C12" location="'Teachers and Educators'!A1" display="Open group" xr:uid="{00000000-0004-0000-0000-000003000000}"/>
    <hyperlink ref="C13" location="'Non-Governmental Organisation P'!A1" display="Open group" xr:uid="{00000000-0004-0000-0000-000004000000}"/>
    <hyperlink ref="C14" location="'ICT and Technology Professional'!A1" display="Open group" xr:uid="{00000000-0004-0000-0000-000005000000}"/>
    <hyperlink ref="C15" location="'Service Professionals (Military'!A1" display="Open group" xr:uid="{00000000-0004-0000-0000-000006000000}"/>
    <hyperlink ref="C16" location="'Healthcare Professionals'!A1" display="Open group" xr:uid="{00000000-0004-0000-0000-000007000000}"/>
    <hyperlink ref="C17" location="'Media and Communication Profess'!A1" display="Open group" xr:uid="{00000000-0004-0000-0000-000008000000}"/>
    <hyperlink ref="C18" location="'Administrative Professionals'!A1" display="Open group" xr:uid="{00000000-0004-0000-0000-000009000000}"/>
    <hyperlink ref="C19" location="'Hospitality Professionals'!A1" display="Open group" xr:uid="{00000000-0004-0000-0000-00000A000000}"/>
    <hyperlink ref="A8" location="'Master Data'!A1" display="Professional Group" xr:uid="{89036721-F2A9-48E7-86C3-6B392C922E5A}"/>
    <hyperlink ref="C20" location="'B''ness (Artisans &amp; Vendors)'!A1" display="Open group" xr:uid="{5D8E07B7-E8E5-4E3F-ABBD-6E19325C42B3}"/>
    <hyperlink ref="C9" location="'Accountants and Financial Prof'!A1" display="Open group" xr:uid="{310C178D-9182-4ED4-8554-988031E498BE}"/>
  </hyperlinks>
  <pageMargins left="0.75" right="0.75" top="1" bottom="1" header="0" footer="0"/>
  <pageSetup paperSize="9" scale="24" orientation="portrait" r:id="rId1"/>
  <drawing r:id="rId2"/>
  <picture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O1000"/>
  <sheetViews>
    <sheetView showGridLines="0" topLeftCell="B1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6.5703125" customWidth="1"/>
    <col min="5" max="5" width="21.140625" customWidth="1"/>
    <col min="6" max="6" width="22" customWidth="1"/>
    <col min="7" max="8" width="34" customWidth="1"/>
    <col min="9" max="12" width="8.5703125" customWidth="1"/>
    <col min="13" max="13" width="24.140625" customWidth="1"/>
    <col min="14" max="14" width="8.5703125" customWidth="1"/>
    <col min="15" max="15" width="16.28515625" customWidth="1"/>
    <col min="16" max="26" width="8.5703125" customWidth="1"/>
  </cols>
  <sheetData>
    <row r="1" spans="1:15" ht="30" customHeight="1" x14ac:dyDescent="0.25">
      <c r="A1" s="108" t="s">
        <v>1</v>
      </c>
      <c r="B1" s="109"/>
      <c r="C1" s="109"/>
      <c r="D1" s="109"/>
      <c r="E1" s="109"/>
      <c r="F1" s="109"/>
      <c r="G1" s="109"/>
      <c r="H1" s="110"/>
    </row>
    <row r="2" spans="1:15" ht="14.25" x14ac:dyDescent="0.2">
      <c r="A2" s="111" t="s">
        <v>2</v>
      </c>
      <c r="B2" s="112"/>
      <c r="C2" s="112"/>
      <c r="D2" s="112"/>
      <c r="E2" s="112"/>
      <c r="F2" s="112"/>
      <c r="G2" s="112"/>
      <c r="H2" s="113"/>
    </row>
    <row r="3" spans="1:15" ht="14.25" x14ac:dyDescent="0.2">
      <c r="A3" s="31" t="s">
        <v>3</v>
      </c>
      <c r="B3" s="32">
        <v>21</v>
      </c>
      <c r="C3" s="30"/>
      <c r="D3" s="30"/>
      <c r="E3" s="30"/>
      <c r="F3" s="30"/>
      <c r="G3" s="30"/>
      <c r="H3" s="96" t="s">
        <v>4</v>
      </c>
    </row>
    <row r="4" spans="1:15" ht="14.25" x14ac:dyDescent="0.2">
      <c r="A4" s="44" t="s">
        <v>6</v>
      </c>
      <c r="B4" s="43" t="s">
        <v>7</v>
      </c>
      <c r="C4" s="24" t="s">
        <v>8</v>
      </c>
      <c r="D4" s="43" t="s">
        <v>9</v>
      </c>
      <c r="E4" s="25" t="s">
        <v>10</v>
      </c>
      <c r="F4" s="43" t="s">
        <v>11</v>
      </c>
      <c r="G4" s="26" t="s">
        <v>12</v>
      </c>
      <c r="H4" s="33" t="s">
        <v>13</v>
      </c>
    </row>
    <row r="5" spans="1:15" ht="13.5" thickBot="1" x14ac:dyDescent="0.25">
      <c r="A5" s="45">
        <v>1</v>
      </c>
      <c r="B5" s="40" t="s">
        <v>14</v>
      </c>
      <c r="C5" s="42" t="s">
        <v>16</v>
      </c>
      <c r="D5" s="40" t="s">
        <v>17</v>
      </c>
      <c r="E5" s="42" t="s">
        <v>19</v>
      </c>
      <c r="F5" s="40" t="s">
        <v>20</v>
      </c>
      <c r="G5" s="28" t="s">
        <v>22</v>
      </c>
      <c r="H5" s="34" t="s">
        <v>24</v>
      </c>
    </row>
    <row r="6" spans="1:15" ht="14.25" x14ac:dyDescent="0.2">
      <c r="A6" s="45">
        <v>2</v>
      </c>
      <c r="B6" s="40" t="s">
        <v>27</v>
      </c>
      <c r="C6" s="27" t="s">
        <v>16</v>
      </c>
      <c r="D6" s="40" t="s">
        <v>18</v>
      </c>
      <c r="E6" s="27" t="s">
        <v>19</v>
      </c>
      <c r="F6" s="40" t="s">
        <v>31</v>
      </c>
      <c r="G6" s="28" t="s">
        <v>33</v>
      </c>
      <c r="H6" s="34" t="s">
        <v>35</v>
      </c>
      <c r="M6" s="128" t="s">
        <v>532</v>
      </c>
      <c r="N6" s="129"/>
      <c r="O6" s="130"/>
    </row>
    <row r="7" spans="1:15" ht="25.5" x14ac:dyDescent="0.2">
      <c r="A7" s="45">
        <v>6</v>
      </c>
      <c r="B7" s="40" t="s">
        <v>39</v>
      </c>
      <c r="C7" s="27" t="s">
        <v>16</v>
      </c>
      <c r="D7" s="40" t="s">
        <v>17</v>
      </c>
      <c r="E7" s="27" t="s">
        <v>19</v>
      </c>
      <c r="F7" s="40" t="s">
        <v>42</v>
      </c>
      <c r="G7" s="28" t="s">
        <v>43</v>
      </c>
      <c r="H7" s="34" t="s">
        <v>44</v>
      </c>
      <c r="M7" s="97" t="s">
        <v>535</v>
      </c>
      <c r="N7" s="131" t="s">
        <v>533</v>
      </c>
      <c r="O7" s="132"/>
    </row>
    <row r="8" spans="1:15" ht="14.25" x14ac:dyDescent="0.2">
      <c r="A8" s="45">
        <v>13</v>
      </c>
      <c r="B8" s="40" t="s">
        <v>45</v>
      </c>
      <c r="C8" s="27" t="s">
        <v>16</v>
      </c>
      <c r="D8" s="40" t="s">
        <v>18</v>
      </c>
      <c r="E8" s="27" t="s">
        <v>19</v>
      </c>
      <c r="F8" s="40" t="s">
        <v>46</v>
      </c>
      <c r="G8" s="28" t="s">
        <v>47</v>
      </c>
      <c r="H8" s="34" t="s">
        <v>50</v>
      </c>
      <c r="M8" s="97" t="s">
        <v>534</v>
      </c>
      <c r="N8" s="131" t="s">
        <v>537</v>
      </c>
      <c r="O8" s="132"/>
    </row>
    <row r="9" spans="1:15" ht="23.25" customHeight="1" thickBot="1" x14ac:dyDescent="0.25">
      <c r="A9" s="45">
        <v>15</v>
      </c>
      <c r="B9" s="40" t="s">
        <v>53</v>
      </c>
      <c r="C9" s="27" t="s">
        <v>36</v>
      </c>
      <c r="D9" s="40" t="s">
        <v>18</v>
      </c>
      <c r="E9" s="27" t="s">
        <v>37</v>
      </c>
      <c r="F9" s="40" t="s">
        <v>59</v>
      </c>
      <c r="G9" s="28" t="s">
        <v>60</v>
      </c>
      <c r="H9" s="34" t="s">
        <v>62</v>
      </c>
      <c r="M9" s="98" t="s">
        <v>536</v>
      </c>
      <c r="N9" s="126" t="s">
        <v>538</v>
      </c>
      <c r="O9" s="127"/>
    </row>
    <row r="10" spans="1:15" ht="12.75" x14ac:dyDescent="0.2">
      <c r="A10" s="45">
        <v>20</v>
      </c>
      <c r="B10" s="40" t="s">
        <v>66</v>
      </c>
      <c r="C10" s="27" t="s">
        <v>16</v>
      </c>
      <c r="D10" s="40" t="s">
        <v>17</v>
      </c>
      <c r="E10" s="27" t="s">
        <v>37</v>
      </c>
      <c r="F10" s="40" t="s">
        <v>70</v>
      </c>
      <c r="G10" s="28" t="s">
        <v>72</v>
      </c>
      <c r="H10" s="34" t="s">
        <v>73</v>
      </c>
    </row>
    <row r="11" spans="1:15" ht="12.75" x14ac:dyDescent="0.2">
      <c r="A11" s="45">
        <v>21</v>
      </c>
      <c r="B11" s="40" t="s">
        <v>78</v>
      </c>
      <c r="C11" s="27" t="s">
        <v>28</v>
      </c>
      <c r="D11" s="40" t="s">
        <v>18</v>
      </c>
      <c r="E11" s="27" t="s">
        <v>37</v>
      </c>
      <c r="F11" s="40" t="s">
        <v>82</v>
      </c>
      <c r="G11" s="28" t="s">
        <v>85</v>
      </c>
      <c r="H11" s="34" t="s">
        <v>88</v>
      </c>
    </row>
    <row r="12" spans="1:15" ht="12.75" x14ac:dyDescent="0.2">
      <c r="A12" s="45">
        <v>28</v>
      </c>
      <c r="B12" s="40" t="s">
        <v>90</v>
      </c>
      <c r="C12" s="27" t="s">
        <v>28</v>
      </c>
      <c r="D12" s="40" t="s">
        <v>17</v>
      </c>
      <c r="E12" s="27" t="s">
        <v>19</v>
      </c>
      <c r="F12" s="40" t="s">
        <v>91</v>
      </c>
      <c r="G12" s="28" t="s">
        <v>92</v>
      </c>
      <c r="H12" s="34" t="s">
        <v>93</v>
      </c>
    </row>
    <row r="13" spans="1:15" ht="17.25" customHeight="1" x14ac:dyDescent="0.2">
      <c r="A13" s="45">
        <v>31</v>
      </c>
      <c r="B13" s="40" t="s">
        <v>94</v>
      </c>
      <c r="C13" s="27" t="s">
        <v>28</v>
      </c>
      <c r="D13" s="40" t="s">
        <v>17</v>
      </c>
      <c r="E13" s="27" t="s">
        <v>19</v>
      </c>
      <c r="F13" s="40" t="s">
        <v>95</v>
      </c>
      <c r="G13" s="28" t="s">
        <v>96</v>
      </c>
      <c r="H13" s="34" t="s">
        <v>97</v>
      </c>
    </row>
    <row r="14" spans="1:15" ht="12.75" x14ac:dyDescent="0.2">
      <c r="A14" s="45">
        <v>42</v>
      </c>
      <c r="B14" s="40" t="s">
        <v>98</v>
      </c>
      <c r="C14" s="27" t="s">
        <v>28</v>
      </c>
      <c r="D14" s="40" t="s">
        <v>18</v>
      </c>
      <c r="E14" s="27" t="s">
        <v>19</v>
      </c>
      <c r="F14" s="40" t="s">
        <v>99</v>
      </c>
      <c r="G14" s="28" t="s">
        <v>100</v>
      </c>
      <c r="H14" s="34" t="s">
        <v>101</v>
      </c>
    </row>
    <row r="15" spans="1:15" ht="12.75" x14ac:dyDescent="0.2">
      <c r="A15" s="45">
        <v>45</v>
      </c>
      <c r="B15" s="40" t="s">
        <v>102</v>
      </c>
      <c r="C15" s="27" t="s">
        <v>16</v>
      </c>
      <c r="D15" s="40" t="s">
        <v>17</v>
      </c>
      <c r="E15" s="27" t="s">
        <v>19</v>
      </c>
      <c r="F15" s="40" t="s">
        <v>103</v>
      </c>
      <c r="G15" s="28" t="s">
        <v>104</v>
      </c>
      <c r="H15" s="34" t="s">
        <v>105</v>
      </c>
    </row>
    <row r="16" spans="1:15" ht="12.75" x14ac:dyDescent="0.2">
      <c r="A16" s="45">
        <v>55</v>
      </c>
      <c r="B16" s="40" t="s">
        <v>106</v>
      </c>
      <c r="C16" s="27" t="s">
        <v>16</v>
      </c>
      <c r="D16" s="40" t="s">
        <v>17</v>
      </c>
      <c r="E16" s="27" t="s">
        <v>19</v>
      </c>
      <c r="F16" s="40" t="s">
        <v>107</v>
      </c>
      <c r="G16" s="28" t="s">
        <v>108</v>
      </c>
      <c r="H16" s="34" t="s">
        <v>109</v>
      </c>
    </row>
    <row r="17" spans="1:8" ht="12.75" x14ac:dyDescent="0.2">
      <c r="A17" s="45">
        <v>67</v>
      </c>
      <c r="B17" s="40" t="s">
        <v>110</v>
      </c>
      <c r="C17" s="27" t="s">
        <v>80</v>
      </c>
      <c r="D17" s="40" t="s">
        <v>18</v>
      </c>
      <c r="E17" s="27" t="s">
        <v>37</v>
      </c>
      <c r="F17" s="40" t="s">
        <v>111</v>
      </c>
      <c r="G17" s="28" t="s">
        <v>112</v>
      </c>
      <c r="H17" s="34" t="s">
        <v>113</v>
      </c>
    </row>
    <row r="18" spans="1:8" ht="12.75" x14ac:dyDescent="0.2">
      <c r="A18" s="45">
        <v>70</v>
      </c>
      <c r="B18" s="40" t="s">
        <v>114</v>
      </c>
      <c r="C18" s="27" t="s">
        <v>28</v>
      </c>
      <c r="D18" s="40" t="s">
        <v>18</v>
      </c>
      <c r="E18" s="27" t="s">
        <v>37</v>
      </c>
      <c r="F18" s="40" t="s">
        <v>115</v>
      </c>
      <c r="G18" s="28" t="s">
        <v>116</v>
      </c>
      <c r="H18" s="34" t="s">
        <v>117</v>
      </c>
    </row>
    <row r="19" spans="1:8" ht="12.75" x14ac:dyDescent="0.2">
      <c r="A19" s="45">
        <v>75</v>
      </c>
      <c r="B19" s="40" t="s">
        <v>118</v>
      </c>
      <c r="C19" s="27" t="s">
        <v>36</v>
      </c>
      <c r="D19" s="40" t="s">
        <v>17</v>
      </c>
      <c r="E19" s="27" t="s">
        <v>37</v>
      </c>
      <c r="F19" s="40" t="s">
        <v>119</v>
      </c>
      <c r="G19" s="28" t="s">
        <v>120</v>
      </c>
      <c r="H19" s="34" t="s">
        <v>121</v>
      </c>
    </row>
    <row r="20" spans="1:8" ht="12.75" x14ac:dyDescent="0.2">
      <c r="A20" s="45">
        <v>84</v>
      </c>
      <c r="B20" s="40" t="s">
        <v>122</v>
      </c>
      <c r="C20" s="27" t="s">
        <v>36</v>
      </c>
      <c r="D20" s="40" t="s">
        <v>18</v>
      </c>
      <c r="E20" s="27" t="s">
        <v>37</v>
      </c>
      <c r="F20" s="40" t="s">
        <v>123</v>
      </c>
      <c r="G20" s="28" t="s">
        <v>124</v>
      </c>
      <c r="H20" s="34" t="s">
        <v>125</v>
      </c>
    </row>
    <row r="21" spans="1:8" ht="15.75" customHeight="1" x14ac:dyDescent="0.2">
      <c r="A21" s="45">
        <v>87</v>
      </c>
      <c r="B21" s="40" t="s">
        <v>126</v>
      </c>
      <c r="C21" s="27" t="s">
        <v>28</v>
      </c>
      <c r="D21" s="40" t="s">
        <v>17</v>
      </c>
      <c r="E21" s="27" t="s">
        <v>19</v>
      </c>
      <c r="F21" s="40" t="s">
        <v>127</v>
      </c>
      <c r="G21" s="28" t="s">
        <v>128</v>
      </c>
      <c r="H21" s="34" t="s">
        <v>129</v>
      </c>
    </row>
    <row r="22" spans="1:8" ht="15.75" customHeight="1" x14ac:dyDescent="0.2">
      <c r="A22" s="45">
        <v>89</v>
      </c>
      <c r="B22" s="40" t="s">
        <v>130</v>
      </c>
      <c r="C22" s="27" t="s">
        <v>36</v>
      </c>
      <c r="D22" s="40" t="s">
        <v>17</v>
      </c>
      <c r="E22" s="27" t="s">
        <v>37</v>
      </c>
      <c r="F22" s="40" t="s">
        <v>131</v>
      </c>
      <c r="G22" s="28" t="s">
        <v>132</v>
      </c>
      <c r="H22" s="34" t="s">
        <v>133</v>
      </c>
    </row>
    <row r="23" spans="1:8" ht="15.75" customHeight="1" x14ac:dyDescent="0.2">
      <c r="A23" s="45">
        <v>100</v>
      </c>
      <c r="B23" s="40" t="s">
        <v>134</v>
      </c>
      <c r="C23" s="27" t="s">
        <v>28</v>
      </c>
      <c r="D23" s="40" t="s">
        <v>18</v>
      </c>
      <c r="E23" s="27" t="s">
        <v>37</v>
      </c>
      <c r="F23" s="40" t="s">
        <v>135</v>
      </c>
      <c r="G23" s="28" t="s">
        <v>136</v>
      </c>
      <c r="H23" s="34" t="s">
        <v>137</v>
      </c>
    </row>
    <row r="24" spans="1:8" ht="15.75" customHeight="1" x14ac:dyDescent="0.2">
      <c r="A24" s="45">
        <v>102</v>
      </c>
      <c r="B24" s="40" t="s">
        <v>138</v>
      </c>
      <c r="C24" s="27" t="s">
        <v>80</v>
      </c>
      <c r="D24" s="40" t="s">
        <v>18</v>
      </c>
      <c r="E24" s="27" t="s">
        <v>37</v>
      </c>
      <c r="F24" s="40" t="s">
        <v>139</v>
      </c>
      <c r="G24" s="28" t="s">
        <v>140</v>
      </c>
      <c r="H24" s="34" t="s">
        <v>141</v>
      </c>
    </row>
    <row r="25" spans="1:8" ht="15.75" customHeight="1" thickBot="1" x14ac:dyDescent="0.25">
      <c r="A25" s="46">
        <v>114</v>
      </c>
      <c r="B25" s="48" t="s">
        <v>142</v>
      </c>
      <c r="C25" s="47" t="s">
        <v>28</v>
      </c>
      <c r="D25" s="48" t="s">
        <v>18</v>
      </c>
      <c r="E25" s="47" t="s">
        <v>37</v>
      </c>
      <c r="F25" s="48" t="s">
        <v>143</v>
      </c>
      <c r="G25" s="49" t="s">
        <v>144</v>
      </c>
      <c r="H25" s="36" t="s">
        <v>145</v>
      </c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25" xr:uid="{00000000-0009-0000-0000-000001000000}"/>
  <mergeCells count="6">
    <mergeCell ref="N9:O9"/>
    <mergeCell ref="A1:H1"/>
    <mergeCell ref="A2:H2"/>
    <mergeCell ref="M6:O6"/>
    <mergeCell ref="N7:O7"/>
    <mergeCell ref="N8:O8"/>
  </mergeCells>
  <hyperlinks>
    <hyperlink ref="H3" location="Dashboard!A1" display="Back to Dashboard" xr:uid="{00000000-0004-0000-0100-000000000000}"/>
  </hyperlinks>
  <pageMargins left="0.75" right="0.75" top="1" bottom="1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N1000"/>
  <sheetViews>
    <sheetView showGridLines="0" zoomScale="103" workbookViewId="0">
      <pane ySplit="4" topLeftCell="A5" activePane="bottomLeft" state="frozen"/>
      <selection pane="bottomLeft" activeCell="F26" sqref="F26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24.5703125" customWidth="1"/>
    <col min="6" max="6" width="22" customWidth="1"/>
    <col min="7" max="8" width="34" customWidth="1"/>
    <col min="9" max="11" width="8.5703125" customWidth="1"/>
    <col min="12" max="12" width="26" customWidth="1"/>
    <col min="13" max="13" width="8.5703125" customWidth="1"/>
    <col min="14" max="14" width="14.7109375" customWidth="1"/>
    <col min="15" max="26" width="8.5703125" customWidth="1"/>
  </cols>
  <sheetData>
    <row r="1" spans="1:14" ht="30" customHeight="1" x14ac:dyDescent="0.25">
      <c r="A1" s="108" t="s">
        <v>0</v>
      </c>
      <c r="B1" s="109"/>
      <c r="C1" s="109"/>
      <c r="D1" s="109"/>
      <c r="E1" s="109"/>
      <c r="F1" s="109"/>
      <c r="G1" s="109"/>
      <c r="H1" s="110"/>
    </row>
    <row r="2" spans="1:14" ht="14.25" x14ac:dyDescent="0.2">
      <c r="A2" s="111" t="s">
        <v>2</v>
      </c>
      <c r="B2" s="112"/>
      <c r="C2" s="112"/>
      <c r="D2" s="112"/>
      <c r="E2" s="112"/>
      <c r="F2" s="112"/>
      <c r="G2" s="112"/>
      <c r="H2" s="113"/>
    </row>
    <row r="3" spans="1:14" ht="14.25" x14ac:dyDescent="0.2">
      <c r="A3" s="31" t="s">
        <v>3</v>
      </c>
      <c r="B3" s="32">
        <v>7</v>
      </c>
      <c r="C3" s="30"/>
      <c r="D3" s="30"/>
      <c r="E3" s="30"/>
      <c r="F3" s="30"/>
      <c r="G3" s="30"/>
      <c r="H3" s="62" t="s">
        <v>4</v>
      </c>
    </row>
    <row r="4" spans="1:14" thickBot="1" x14ac:dyDescent="0.25">
      <c r="A4" s="44" t="s">
        <v>6</v>
      </c>
      <c r="B4" s="37" t="s">
        <v>7</v>
      </c>
      <c r="C4" s="37" t="s">
        <v>8</v>
      </c>
      <c r="D4" s="43" t="s">
        <v>9</v>
      </c>
      <c r="E4" s="37" t="s">
        <v>10</v>
      </c>
      <c r="F4" s="37" t="s">
        <v>11</v>
      </c>
      <c r="G4" s="43" t="s">
        <v>12</v>
      </c>
      <c r="H4" s="38" t="s">
        <v>13</v>
      </c>
    </row>
    <row r="5" spans="1:14" ht="14.25" x14ac:dyDescent="0.2">
      <c r="A5" s="45">
        <v>3</v>
      </c>
      <c r="B5" s="4" t="s">
        <v>15</v>
      </c>
      <c r="C5" s="42" t="s">
        <v>16</v>
      </c>
      <c r="D5" s="40" t="s">
        <v>18</v>
      </c>
      <c r="E5" s="39" t="s">
        <v>19</v>
      </c>
      <c r="F5" s="42" t="s">
        <v>21</v>
      </c>
      <c r="G5" s="40" t="s">
        <v>23</v>
      </c>
      <c r="H5" s="34" t="s">
        <v>25</v>
      </c>
      <c r="L5" s="128" t="s">
        <v>532</v>
      </c>
      <c r="M5" s="129"/>
      <c r="N5" s="130"/>
    </row>
    <row r="6" spans="1:14" ht="14.25" x14ac:dyDescent="0.2">
      <c r="A6" s="45">
        <v>10</v>
      </c>
      <c r="B6" s="4" t="s">
        <v>26</v>
      </c>
      <c r="C6" s="27" t="s">
        <v>28</v>
      </c>
      <c r="D6" s="40" t="s">
        <v>18</v>
      </c>
      <c r="E6" s="40" t="s">
        <v>19</v>
      </c>
      <c r="F6" s="27" t="s">
        <v>29</v>
      </c>
      <c r="G6" s="40" t="s">
        <v>30</v>
      </c>
      <c r="H6" s="34" t="s">
        <v>32</v>
      </c>
      <c r="L6" s="97" t="s">
        <v>539</v>
      </c>
      <c r="M6" s="131" t="s">
        <v>533</v>
      </c>
      <c r="N6" s="132"/>
    </row>
    <row r="7" spans="1:14" ht="25.5" x14ac:dyDescent="0.2">
      <c r="A7" s="45">
        <v>23</v>
      </c>
      <c r="B7" s="4" t="s">
        <v>34</v>
      </c>
      <c r="C7" s="27" t="s">
        <v>36</v>
      </c>
      <c r="D7" s="40" t="s">
        <v>18</v>
      </c>
      <c r="E7" s="40" t="s">
        <v>37</v>
      </c>
      <c r="F7" s="27" t="s">
        <v>38</v>
      </c>
      <c r="G7" s="40" t="s">
        <v>40</v>
      </c>
      <c r="H7" s="34" t="s">
        <v>41</v>
      </c>
      <c r="L7" s="97" t="s">
        <v>540</v>
      </c>
      <c r="M7" s="131" t="s">
        <v>537</v>
      </c>
      <c r="N7" s="132"/>
    </row>
    <row r="8" spans="1:14" thickBot="1" x14ac:dyDescent="0.25">
      <c r="A8" s="45">
        <v>32</v>
      </c>
      <c r="B8" s="4" t="s">
        <v>48</v>
      </c>
      <c r="C8" s="27" t="s">
        <v>16</v>
      </c>
      <c r="D8" s="40" t="s">
        <v>18</v>
      </c>
      <c r="E8" s="40" t="s">
        <v>19</v>
      </c>
      <c r="F8" s="27" t="s">
        <v>51</v>
      </c>
      <c r="G8" s="40" t="s">
        <v>52</v>
      </c>
      <c r="H8" s="34" t="s">
        <v>55</v>
      </c>
      <c r="L8" s="98" t="s">
        <v>541</v>
      </c>
      <c r="M8" s="126" t="s">
        <v>538</v>
      </c>
      <c r="N8" s="127"/>
    </row>
    <row r="9" spans="1:14" ht="12.75" x14ac:dyDescent="0.2">
      <c r="A9" s="45">
        <v>34</v>
      </c>
      <c r="B9" s="4" t="s">
        <v>57</v>
      </c>
      <c r="C9" s="27" t="s">
        <v>16</v>
      </c>
      <c r="D9" s="40" t="s">
        <v>18</v>
      </c>
      <c r="E9" s="40" t="s">
        <v>19</v>
      </c>
      <c r="F9" s="27" t="s">
        <v>63</v>
      </c>
      <c r="G9" s="40" t="s">
        <v>64</v>
      </c>
      <c r="H9" s="34" t="s">
        <v>65</v>
      </c>
    </row>
    <row r="10" spans="1:14" ht="18" customHeight="1" x14ac:dyDescent="0.2">
      <c r="A10" s="45">
        <v>72</v>
      </c>
      <c r="B10" s="4" t="s">
        <v>68</v>
      </c>
      <c r="C10" s="27" t="s">
        <v>16</v>
      </c>
      <c r="D10" s="40" t="s">
        <v>17</v>
      </c>
      <c r="E10" s="40" t="s">
        <v>19</v>
      </c>
      <c r="F10" s="27" t="s">
        <v>74</v>
      </c>
      <c r="G10" s="40" t="s">
        <v>75</v>
      </c>
      <c r="H10" s="34" t="s">
        <v>77</v>
      </c>
    </row>
    <row r="11" spans="1:14" ht="13.5" thickBot="1" x14ac:dyDescent="0.25">
      <c r="A11" s="46">
        <v>110</v>
      </c>
      <c r="B11" s="35" t="s">
        <v>79</v>
      </c>
      <c r="C11" s="47" t="s">
        <v>80</v>
      </c>
      <c r="D11" s="48" t="s">
        <v>18</v>
      </c>
      <c r="E11" s="48" t="s">
        <v>37</v>
      </c>
      <c r="F11" s="47" t="s">
        <v>84</v>
      </c>
      <c r="G11" s="48" t="s">
        <v>87</v>
      </c>
      <c r="H11" s="36" t="s">
        <v>89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11" xr:uid="{00000000-0009-0000-0000-000002000000}"/>
  <mergeCells count="6">
    <mergeCell ref="M8:N8"/>
    <mergeCell ref="A1:H1"/>
    <mergeCell ref="A2:H2"/>
    <mergeCell ref="L5:N5"/>
    <mergeCell ref="M6:N6"/>
    <mergeCell ref="M7:N7"/>
  </mergeCells>
  <hyperlinks>
    <hyperlink ref="H3" location="Dashboard!A1" display="Back to Dashboard" xr:uid="{00000000-0004-0000-0200-000000000000}"/>
  </hyperlinks>
  <pageMargins left="0.75" right="0.75" top="1" bottom="1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</sheetPr>
  <dimension ref="A1:O1000"/>
  <sheetViews>
    <sheetView showGridLines="0" workbookViewId="0">
      <pane ySplit="4" topLeftCell="A5" activePane="bottomLeft" state="frozen"/>
      <selection pane="bottomLeft" sqref="A1:H1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4.85546875" customWidth="1"/>
    <col min="5" max="5" width="20.140625" customWidth="1"/>
    <col min="6" max="6" width="22" customWidth="1"/>
    <col min="7" max="7" width="34" customWidth="1"/>
    <col min="8" max="8" width="28.28515625" customWidth="1"/>
    <col min="9" max="12" width="8.5703125" customWidth="1"/>
    <col min="13" max="13" width="27.140625" customWidth="1"/>
    <col min="14" max="14" width="19.85546875" customWidth="1"/>
    <col min="15" max="26" width="8.5703125" customWidth="1"/>
  </cols>
  <sheetData>
    <row r="1" spans="1:15" ht="30" customHeight="1" x14ac:dyDescent="0.25">
      <c r="A1" s="108" t="s">
        <v>5</v>
      </c>
      <c r="B1" s="109"/>
      <c r="C1" s="109"/>
      <c r="D1" s="109"/>
      <c r="E1" s="109"/>
      <c r="F1" s="109"/>
      <c r="G1" s="109"/>
      <c r="H1" s="110"/>
    </row>
    <row r="2" spans="1:15" ht="14.25" x14ac:dyDescent="0.2">
      <c r="A2" s="111" t="s">
        <v>2</v>
      </c>
      <c r="B2" s="112"/>
      <c r="C2" s="112"/>
      <c r="D2" s="112"/>
      <c r="E2" s="112"/>
      <c r="F2" s="112"/>
      <c r="G2" s="112"/>
      <c r="H2" s="113"/>
    </row>
    <row r="3" spans="1:15" ht="14.25" x14ac:dyDescent="0.2">
      <c r="A3" s="31" t="s">
        <v>3</v>
      </c>
      <c r="B3" s="32">
        <v>3</v>
      </c>
      <c r="C3" s="30"/>
      <c r="D3" s="30"/>
      <c r="E3" s="30"/>
      <c r="F3" s="30"/>
      <c r="G3" s="30"/>
      <c r="H3" s="62" t="s">
        <v>4</v>
      </c>
    </row>
    <row r="4" spans="1:15" ht="14.25" x14ac:dyDescent="0.2">
      <c r="A4" s="44" t="s">
        <v>6</v>
      </c>
      <c r="B4" s="43" t="s">
        <v>7</v>
      </c>
      <c r="C4" s="43" t="s">
        <v>8</v>
      </c>
      <c r="D4" s="43" t="s">
        <v>9</v>
      </c>
      <c r="E4" s="43" t="s">
        <v>10</v>
      </c>
      <c r="F4" s="43" t="s">
        <v>11</v>
      </c>
      <c r="G4" s="43" t="s">
        <v>12</v>
      </c>
      <c r="H4" s="52" t="s">
        <v>13</v>
      </c>
    </row>
    <row r="5" spans="1:15" ht="13.5" thickBot="1" x14ac:dyDescent="0.25">
      <c r="A5" s="45">
        <v>4</v>
      </c>
      <c r="B5" s="40" t="s">
        <v>49</v>
      </c>
      <c r="C5" s="40" t="s">
        <v>16</v>
      </c>
      <c r="D5" s="40" t="s">
        <v>17</v>
      </c>
      <c r="E5" s="40" t="s">
        <v>19</v>
      </c>
      <c r="F5" s="50" t="s">
        <v>54</v>
      </c>
      <c r="G5" s="40" t="s">
        <v>56</v>
      </c>
      <c r="H5" s="53" t="s">
        <v>58</v>
      </c>
    </row>
    <row r="6" spans="1:15" ht="14.25" x14ac:dyDescent="0.2">
      <c r="A6" s="45">
        <v>14</v>
      </c>
      <c r="B6" s="40" t="s">
        <v>61</v>
      </c>
      <c r="C6" s="40" t="s">
        <v>16</v>
      </c>
      <c r="D6" s="40" t="s">
        <v>18</v>
      </c>
      <c r="E6" s="40" t="s">
        <v>19</v>
      </c>
      <c r="F6" s="50" t="s">
        <v>67</v>
      </c>
      <c r="G6" s="40" t="s">
        <v>69</v>
      </c>
      <c r="H6" s="53" t="s">
        <v>71</v>
      </c>
      <c r="M6" s="114" t="s">
        <v>532</v>
      </c>
      <c r="N6" s="115"/>
      <c r="O6" s="116"/>
    </row>
    <row r="7" spans="1:15" thickBot="1" x14ac:dyDescent="0.25">
      <c r="A7" s="46">
        <v>108</v>
      </c>
      <c r="B7" s="48" t="s">
        <v>76</v>
      </c>
      <c r="C7" s="48" t="s">
        <v>16</v>
      </c>
      <c r="D7" s="48" t="s">
        <v>17</v>
      </c>
      <c r="E7" s="48" t="s">
        <v>19</v>
      </c>
      <c r="F7" s="54" t="s">
        <v>81</v>
      </c>
      <c r="G7" s="48" t="s">
        <v>83</v>
      </c>
      <c r="H7" s="55" t="s">
        <v>86</v>
      </c>
      <c r="M7" s="99" t="s">
        <v>542</v>
      </c>
      <c r="N7" s="117" t="s">
        <v>533</v>
      </c>
      <c r="O7" s="118"/>
    </row>
    <row r="8" spans="1:15" ht="15" customHeight="1" x14ac:dyDescent="0.2">
      <c r="M8" s="100" t="s">
        <v>543</v>
      </c>
      <c r="N8" s="117" t="s">
        <v>537</v>
      </c>
      <c r="O8" s="118"/>
    </row>
    <row r="9" spans="1:15" ht="15" customHeight="1" thickBot="1" x14ac:dyDescent="0.25">
      <c r="M9" s="101" t="s">
        <v>544</v>
      </c>
      <c r="N9" s="106" t="s">
        <v>538</v>
      </c>
      <c r="O9" s="107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7" xr:uid="{00000000-0009-0000-0000-000003000000}"/>
  <mergeCells count="6">
    <mergeCell ref="N9:O9"/>
    <mergeCell ref="A1:H1"/>
    <mergeCell ref="A2:H2"/>
    <mergeCell ref="M6:O6"/>
    <mergeCell ref="N7:O7"/>
    <mergeCell ref="N8:O8"/>
  </mergeCells>
  <hyperlinks>
    <hyperlink ref="H3" location="Dashboard!A1" display="Back to Dashboard" xr:uid="{00000000-0004-0000-0300-000000000000}"/>
  </hyperlinks>
  <pageMargins left="0.75" right="0.75" top="1" bottom="1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-0.249977111117893"/>
  </sheetPr>
  <dimension ref="A1:O1000"/>
  <sheetViews>
    <sheetView showGridLines="0" workbookViewId="0">
      <pane ySplit="4" topLeftCell="A5" activePane="bottomLeft" state="frozen"/>
      <selection pane="bottomLeft" activeCell="C20" sqref="C20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3.85546875" customWidth="1"/>
    <col min="5" max="5" width="19.140625" customWidth="1"/>
    <col min="6" max="6" width="22" customWidth="1"/>
    <col min="7" max="8" width="34" customWidth="1"/>
    <col min="9" max="12" width="8.5703125" customWidth="1"/>
    <col min="13" max="13" width="26.42578125" customWidth="1"/>
    <col min="14" max="14" width="8.5703125" customWidth="1"/>
    <col min="15" max="15" width="15" customWidth="1"/>
    <col min="16" max="26" width="8.5703125" customWidth="1"/>
  </cols>
  <sheetData>
    <row r="1" spans="1:15" ht="30" customHeight="1" x14ac:dyDescent="0.25">
      <c r="A1" s="108" t="s">
        <v>154</v>
      </c>
      <c r="B1" s="109"/>
      <c r="C1" s="109"/>
      <c r="D1" s="109"/>
      <c r="E1" s="109"/>
      <c r="F1" s="109"/>
      <c r="G1" s="109"/>
      <c r="H1" s="110"/>
    </row>
    <row r="2" spans="1:15" ht="14.25" x14ac:dyDescent="0.2">
      <c r="A2" s="111" t="s">
        <v>2</v>
      </c>
      <c r="B2" s="112"/>
      <c r="C2" s="112"/>
      <c r="D2" s="112"/>
      <c r="E2" s="112"/>
      <c r="F2" s="112"/>
      <c r="G2" s="112"/>
      <c r="H2" s="113"/>
    </row>
    <row r="3" spans="1:15" ht="14.25" x14ac:dyDescent="0.2">
      <c r="A3" s="31" t="s">
        <v>3</v>
      </c>
      <c r="B3" s="32">
        <v>11</v>
      </c>
      <c r="C3" s="30"/>
      <c r="D3" s="30"/>
      <c r="E3" s="30"/>
      <c r="F3" s="30"/>
      <c r="G3" s="30"/>
      <c r="H3" s="62" t="s">
        <v>4</v>
      </c>
    </row>
    <row r="4" spans="1:15" ht="14.25" x14ac:dyDescent="0.2">
      <c r="A4" s="44" t="s">
        <v>6</v>
      </c>
      <c r="B4" s="43" t="s">
        <v>7</v>
      </c>
      <c r="C4" s="43" t="s">
        <v>8</v>
      </c>
      <c r="D4" s="43" t="s">
        <v>9</v>
      </c>
      <c r="E4" s="43" t="s">
        <v>10</v>
      </c>
      <c r="F4" s="43" t="s">
        <v>11</v>
      </c>
      <c r="G4" s="43" t="s">
        <v>12</v>
      </c>
      <c r="H4" s="52" t="s">
        <v>13</v>
      </c>
    </row>
    <row r="5" spans="1:15" ht="13.5" thickBot="1" x14ac:dyDescent="0.25">
      <c r="A5" s="45">
        <v>5</v>
      </c>
      <c r="B5" s="40" t="s">
        <v>175</v>
      </c>
      <c r="C5" s="40" t="s">
        <v>28</v>
      </c>
      <c r="D5" s="40" t="s">
        <v>17</v>
      </c>
      <c r="E5" s="40" t="s">
        <v>37</v>
      </c>
      <c r="F5" s="40" t="s">
        <v>176</v>
      </c>
      <c r="G5" s="40" t="s">
        <v>177</v>
      </c>
      <c r="H5" s="53" t="s">
        <v>178</v>
      </c>
    </row>
    <row r="6" spans="1:15" ht="14.25" x14ac:dyDescent="0.2">
      <c r="A6" s="45">
        <v>7</v>
      </c>
      <c r="B6" s="40" t="s">
        <v>179</v>
      </c>
      <c r="C6" s="40" t="s">
        <v>16</v>
      </c>
      <c r="D6" s="40" t="s">
        <v>18</v>
      </c>
      <c r="E6" s="40" t="s">
        <v>19</v>
      </c>
      <c r="F6" s="40" t="s">
        <v>180</v>
      </c>
      <c r="G6" s="40" t="s">
        <v>181</v>
      </c>
      <c r="H6" s="53" t="s">
        <v>182</v>
      </c>
      <c r="M6" s="114" t="s">
        <v>532</v>
      </c>
      <c r="N6" s="115"/>
      <c r="O6" s="116"/>
    </row>
    <row r="7" spans="1:15" ht="14.25" x14ac:dyDescent="0.2">
      <c r="A7" s="45">
        <v>27</v>
      </c>
      <c r="B7" s="40" t="s">
        <v>183</v>
      </c>
      <c r="C7" s="40" t="s">
        <v>80</v>
      </c>
      <c r="D7" s="40" t="s">
        <v>17</v>
      </c>
      <c r="E7" s="40" t="s">
        <v>19</v>
      </c>
      <c r="F7" s="40" t="s">
        <v>184</v>
      </c>
      <c r="G7" s="40" t="s">
        <v>185</v>
      </c>
      <c r="H7" s="53" t="s">
        <v>186</v>
      </c>
      <c r="M7" s="99" t="s">
        <v>545</v>
      </c>
      <c r="N7" s="117" t="s">
        <v>533</v>
      </c>
      <c r="O7" s="118"/>
    </row>
    <row r="8" spans="1:15" ht="14.25" x14ac:dyDescent="0.2">
      <c r="A8" s="45">
        <v>33</v>
      </c>
      <c r="B8" s="40" t="s">
        <v>187</v>
      </c>
      <c r="C8" s="40" t="s">
        <v>16</v>
      </c>
      <c r="D8" s="40" t="s">
        <v>17</v>
      </c>
      <c r="E8" s="40" t="s">
        <v>37</v>
      </c>
      <c r="F8" s="40" t="s">
        <v>188</v>
      </c>
      <c r="G8" s="40" t="s">
        <v>189</v>
      </c>
      <c r="H8" s="53" t="s">
        <v>190</v>
      </c>
      <c r="M8" s="100" t="s">
        <v>546</v>
      </c>
      <c r="N8" s="117" t="s">
        <v>537</v>
      </c>
      <c r="O8" s="118"/>
    </row>
    <row r="9" spans="1:15" thickBot="1" x14ac:dyDescent="0.25">
      <c r="A9" s="45">
        <v>37</v>
      </c>
      <c r="B9" s="40" t="s">
        <v>191</v>
      </c>
      <c r="C9" s="40" t="s">
        <v>28</v>
      </c>
      <c r="D9" s="40" t="s">
        <v>17</v>
      </c>
      <c r="E9" s="40" t="s">
        <v>19</v>
      </c>
      <c r="F9" s="40" t="s">
        <v>192</v>
      </c>
      <c r="G9" s="40" t="s">
        <v>193</v>
      </c>
      <c r="H9" s="53" t="s">
        <v>194</v>
      </c>
      <c r="M9" s="101" t="s">
        <v>579</v>
      </c>
      <c r="N9" s="106" t="s">
        <v>538</v>
      </c>
      <c r="O9" s="107"/>
    </row>
    <row r="10" spans="1:15" ht="12.75" x14ac:dyDescent="0.2">
      <c r="A10" s="45">
        <v>41</v>
      </c>
      <c r="B10" s="40" t="s">
        <v>195</v>
      </c>
      <c r="C10" s="40" t="s">
        <v>16</v>
      </c>
      <c r="D10" s="40" t="s">
        <v>18</v>
      </c>
      <c r="E10" s="40" t="s">
        <v>19</v>
      </c>
      <c r="F10" s="40" t="s">
        <v>196</v>
      </c>
      <c r="G10" s="40" t="s">
        <v>197</v>
      </c>
      <c r="H10" s="53" t="s">
        <v>198</v>
      </c>
    </row>
    <row r="11" spans="1:15" ht="12.75" x14ac:dyDescent="0.2">
      <c r="A11" s="45">
        <v>49</v>
      </c>
      <c r="B11" s="40" t="s">
        <v>199</v>
      </c>
      <c r="C11" s="40" t="s">
        <v>28</v>
      </c>
      <c r="D11" s="40" t="s">
        <v>17</v>
      </c>
      <c r="E11" s="40" t="s">
        <v>37</v>
      </c>
      <c r="F11" s="40" t="s">
        <v>200</v>
      </c>
      <c r="G11" s="40" t="s">
        <v>201</v>
      </c>
      <c r="H11" s="53" t="s">
        <v>202</v>
      </c>
    </row>
    <row r="12" spans="1:15" ht="18" customHeight="1" x14ac:dyDescent="0.2">
      <c r="A12" s="45">
        <v>54</v>
      </c>
      <c r="B12" s="40" t="s">
        <v>203</v>
      </c>
      <c r="C12" s="40" t="s">
        <v>16</v>
      </c>
      <c r="D12" s="40" t="s">
        <v>17</v>
      </c>
      <c r="E12" s="40" t="s">
        <v>19</v>
      </c>
      <c r="F12" s="40" t="s">
        <v>204</v>
      </c>
      <c r="G12" s="40" t="s">
        <v>205</v>
      </c>
      <c r="H12" s="53" t="s">
        <v>206</v>
      </c>
    </row>
    <row r="13" spans="1:15" ht="12.75" x14ac:dyDescent="0.2">
      <c r="A13" s="45">
        <v>77</v>
      </c>
      <c r="B13" s="40" t="s">
        <v>207</v>
      </c>
      <c r="C13" s="40" t="s">
        <v>80</v>
      </c>
      <c r="D13" s="40" t="s">
        <v>17</v>
      </c>
      <c r="E13" s="40" t="s">
        <v>19</v>
      </c>
      <c r="F13" s="40" t="s">
        <v>208</v>
      </c>
      <c r="G13" s="40" t="s">
        <v>209</v>
      </c>
      <c r="H13" s="53" t="s">
        <v>210</v>
      </c>
    </row>
    <row r="14" spans="1:15" ht="12.75" x14ac:dyDescent="0.2">
      <c r="A14" s="45">
        <v>79</v>
      </c>
      <c r="B14" s="40" t="s">
        <v>211</v>
      </c>
      <c r="C14" s="40" t="s">
        <v>36</v>
      </c>
      <c r="D14" s="40" t="s">
        <v>17</v>
      </c>
      <c r="E14" s="40" t="s">
        <v>37</v>
      </c>
      <c r="F14" s="40" t="s">
        <v>212</v>
      </c>
      <c r="G14" s="40" t="s">
        <v>213</v>
      </c>
      <c r="H14" s="53" t="s">
        <v>214</v>
      </c>
    </row>
    <row r="15" spans="1:15" ht="13.5" thickBot="1" x14ac:dyDescent="0.25">
      <c r="A15" s="46">
        <v>106</v>
      </c>
      <c r="B15" s="48" t="s">
        <v>215</v>
      </c>
      <c r="C15" s="48" t="s">
        <v>216</v>
      </c>
      <c r="D15" s="48" t="s">
        <v>18</v>
      </c>
      <c r="E15" s="48" t="s">
        <v>19</v>
      </c>
      <c r="F15" s="48" t="s">
        <v>217</v>
      </c>
      <c r="G15" s="48" t="s">
        <v>218</v>
      </c>
      <c r="H15" s="55" t="s">
        <v>219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15" xr:uid="{00000000-0009-0000-0000-000004000000}"/>
  <mergeCells count="6">
    <mergeCell ref="N9:O9"/>
    <mergeCell ref="A1:H1"/>
    <mergeCell ref="A2:H2"/>
    <mergeCell ref="M6:O6"/>
    <mergeCell ref="N7:O7"/>
    <mergeCell ref="N8:O8"/>
  </mergeCells>
  <hyperlinks>
    <hyperlink ref="H3" location="Dashboard!A1" display="Back to Dashboard" xr:uid="{00000000-0004-0000-0400-000000000000}"/>
  </hyperlinks>
  <pageMargins left="0.75" right="0.75" top="1" bottom="1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79998168889431442"/>
  </sheetPr>
  <dimension ref="A1:P1000"/>
  <sheetViews>
    <sheetView showGridLines="0" workbookViewId="0">
      <pane ySplit="4" topLeftCell="A5" activePane="bottomLeft" state="frozen"/>
      <selection pane="bottomLeft" activeCell="H24" sqref="H24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17" customWidth="1"/>
    <col min="6" max="6" width="22" customWidth="1"/>
    <col min="7" max="7" width="34" customWidth="1"/>
    <col min="8" max="8" width="29.140625" customWidth="1"/>
    <col min="9" max="13" width="8.5703125" customWidth="1"/>
    <col min="14" max="14" width="29.28515625" customWidth="1"/>
    <col min="15" max="15" width="8.5703125" customWidth="1"/>
    <col min="16" max="16" width="16" customWidth="1"/>
    <col min="17" max="26" width="8.5703125" customWidth="1"/>
  </cols>
  <sheetData>
    <row r="1" spans="1:16" ht="30" customHeight="1" x14ac:dyDescent="0.25">
      <c r="A1" s="108" t="s">
        <v>155</v>
      </c>
      <c r="B1" s="109"/>
      <c r="C1" s="109"/>
      <c r="D1" s="109"/>
      <c r="E1" s="109"/>
      <c r="F1" s="109"/>
      <c r="G1" s="109"/>
      <c r="H1" s="109"/>
      <c r="I1" s="30"/>
    </row>
    <row r="2" spans="1:16" ht="14.25" x14ac:dyDescent="0.2">
      <c r="A2" s="111" t="s">
        <v>2</v>
      </c>
      <c r="B2" s="112"/>
      <c r="C2" s="112"/>
      <c r="D2" s="112"/>
      <c r="E2" s="112"/>
      <c r="F2" s="112"/>
      <c r="G2" s="112"/>
      <c r="H2" s="112"/>
      <c r="I2" s="30"/>
    </row>
    <row r="3" spans="1:16" ht="14.25" x14ac:dyDescent="0.2">
      <c r="A3" s="31" t="s">
        <v>3</v>
      </c>
      <c r="B3" s="32">
        <v>7</v>
      </c>
      <c r="C3" s="30"/>
      <c r="D3" s="30"/>
      <c r="E3" s="30"/>
      <c r="F3" s="30"/>
      <c r="G3" s="30"/>
      <c r="H3" s="63" t="s">
        <v>4</v>
      </c>
      <c r="I3" s="30"/>
    </row>
    <row r="4" spans="1:16" ht="14.25" x14ac:dyDescent="0.2">
      <c r="A4" s="43" t="s">
        <v>6</v>
      </c>
      <c r="B4" s="43" t="s">
        <v>7</v>
      </c>
      <c r="C4" s="43" t="s">
        <v>8</v>
      </c>
      <c r="D4" s="43" t="s">
        <v>9</v>
      </c>
      <c r="E4" s="43" t="s">
        <v>10</v>
      </c>
      <c r="F4" s="43" t="s">
        <v>11</v>
      </c>
      <c r="G4" s="43" t="s">
        <v>12</v>
      </c>
      <c r="H4" s="43" t="s">
        <v>13</v>
      </c>
      <c r="I4" s="30"/>
    </row>
    <row r="5" spans="1:16" ht="13.5" thickBot="1" x14ac:dyDescent="0.25">
      <c r="A5" s="40">
        <v>8</v>
      </c>
      <c r="B5" s="40" t="s">
        <v>220</v>
      </c>
      <c r="C5" s="40" t="s">
        <v>28</v>
      </c>
      <c r="D5" s="40" t="s">
        <v>18</v>
      </c>
      <c r="E5" s="40" t="s">
        <v>37</v>
      </c>
      <c r="F5" s="40" t="s">
        <v>221</v>
      </c>
      <c r="G5" s="40" t="s">
        <v>222</v>
      </c>
      <c r="H5" s="40" t="s">
        <v>223</v>
      </c>
      <c r="I5" s="30"/>
    </row>
    <row r="6" spans="1:16" ht="14.25" x14ac:dyDescent="0.2">
      <c r="A6" s="40">
        <v>24</v>
      </c>
      <c r="B6" s="40" t="s">
        <v>224</v>
      </c>
      <c r="C6" s="40" t="s">
        <v>28</v>
      </c>
      <c r="D6" s="40" t="s">
        <v>17</v>
      </c>
      <c r="E6" s="40" t="s">
        <v>37</v>
      </c>
      <c r="F6" s="40" t="s">
        <v>225</v>
      </c>
      <c r="G6" s="40" t="s">
        <v>226</v>
      </c>
      <c r="H6" s="40" t="s">
        <v>227</v>
      </c>
      <c r="I6" s="30"/>
      <c r="N6" s="114" t="s">
        <v>532</v>
      </c>
      <c r="O6" s="115"/>
      <c r="P6" s="116"/>
    </row>
    <row r="7" spans="1:16" ht="14.25" x14ac:dyDescent="0.2">
      <c r="A7" s="40">
        <v>47</v>
      </c>
      <c r="B7" s="40" t="s">
        <v>228</v>
      </c>
      <c r="C7" s="40" t="s">
        <v>16</v>
      </c>
      <c r="D7" s="40" t="s">
        <v>18</v>
      </c>
      <c r="E7" s="40" t="s">
        <v>19</v>
      </c>
      <c r="F7" s="40" t="s">
        <v>229</v>
      </c>
      <c r="G7" s="40" t="s">
        <v>230</v>
      </c>
      <c r="H7" s="40" t="s">
        <v>194</v>
      </c>
      <c r="I7" s="30"/>
      <c r="N7" s="99" t="s">
        <v>547</v>
      </c>
      <c r="O7" s="117" t="s">
        <v>533</v>
      </c>
      <c r="P7" s="118"/>
    </row>
    <row r="8" spans="1:16" ht="14.25" x14ac:dyDescent="0.2">
      <c r="A8" s="40">
        <v>74</v>
      </c>
      <c r="B8" s="40" t="s">
        <v>231</v>
      </c>
      <c r="C8" s="40" t="s">
        <v>36</v>
      </c>
      <c r="D8" s="40" t="s">
        <v>17</v>
      </c>
      <c r="E8" s="40" t="s">
        <v>37</v>
      </c>
      <c r="F8" s="40" t="s">
        <v>232</v>
      </c>
      <c r="G8" s="40" t="s">
        <v>233</v>
      </c>
      <c r="H8" s="40" t="s">
        <v>234</v>
      </c>
      <c r="I8" s="30"/>
      <c r="N8" s="100" t="s">
        <v>548</v>
      </c>
      <c r="O8" s="117" t="s">
        <v>537</v>
      </c>
      <c r="P8" s="118"/>
    </row>
    <row r="9" spans="1:16" ht="26.25" thickBot="1" x14ac:dyDescent="0.25">
      <c r="A9" s="40">
        <v>107</v>
      </c>
      <c r="B9" s="40" t="s">
        <v>235</v>
      </c>
      <c r="C9" s="40" t="s">
        <v>28</v>
      </c>
      <c r="D9" s="40" t="s">
        <v>17</v>
      </c>
      <c r="E9" s="40" t="s">
        <v>19</v>
      </c>
      <c r="F9" s="40" t="s">
        <v>236</v>
      </c>
      <c r="G9" s="40" t="s">
        <v>237</v>
      </c>
      <c r="H9" s="40" t="s">
        <v>238</v>
      </c>
      <c r="I9" s="30"/>
      <c r="N9" s="101" t="s">
        <v>549</v>
      </c>
      <c r="O9" s="106" t="s">
        <v>538</v>
      </c>
      <c r="P9" s="107"/>
    </row>
    <row r="10" spans="1:16" ht="12.75" x14ac:dyDescent="0.2">
      <c r="A10" s="40">
        <v>112</v>
      </c>
      <c r="B10" s="40" t="s">
        <v>239</v>
      </c>
      <c r="C10" s="40" t="s">
        <v>16</v>
      </c>
      <c r="D10" s="40" t="s">
        <v>17</v>
      </c>
      <c r="E10" s="40" t="s">
        <v>19</v>
      </c>
      <c r="F10" s="40" t="s">
        <v>240</v>
      </c>
      <c r="G10" s="40" t="s">
        <v>241</v>
      </c>
      <c r="H10" s="40" t="s">
        <v>242</v>
      </c>
      <c r="I10" s="30"/>
    </row>
    <row r="11" spans="1:16" ht="35.25" customHeight="1" x14ac:dyDescent="0.2">
      <c r="A11" s="41">
        <v>113</v>
      </c>
      <c r="B11" s="41" t="s">
        <v>243</v>
      </c>
      <c r="C11" s="41" t="s">
        <v>28</v>
      </c>
      <c r="D11" s="41" t="s">
        <v>18</v>
      </c>
      <c r="E11" s="41" t="s">
        <v>37</v>
      </c>
      <c r="F11" s="41" t="s">
        <v>244</v>
      </c>
      <c r="G11" s="41" t="s">
        <v>245</v>
      </c>
      <c r="H11" s="41" t="s">
        <v>246</v>
      </c>
      <c r="I11" s="3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11" xr:uid="{00000000-0009-0000-0000-000005000000}"/>
  <mergeCells count="6">
    <mergeCell ref="O9:P9"/>
    <mergeCell ref="A1:H1"/>
    <mergeCell ref="A2:H2"/>
    <mergeCell ref="N6:P6"/>
    <mergeCell ref="O7:P7"/>
    <mergeCell ref="O8:P8"/>
  </mergeCells>
  <hyperlinks>
    <hyperlink ref="H3" location="Dashboard!A1" display="Back to Dashboard" xr:uid="{00000000-0004-0000-0500-000000000000}"/>
  </hyperlinks>
  <pageMargins left="0.75" right="0.75" top="1" bottom="1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1:P1000"/>
  <sheetViews>
    <sheetView showGridLines="0" workbookViewId="0">
      <pane ySplit="4" topLeftCell="A5" activePane="bottomLeft" state="frozen"/>
      <selection pane="bottomLeft" activeCell="E32" sqref="E32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3.28515625" customWidth="1"/>
    <col min="5" max="5" width="20.7109375" customWidth="1"/>
    <col min="6" max="6" width="22" customWidth="1"/>
    <col min="7" max="8" width="34" customWidth="1"/>
    <col min="9" max="13" width="8.5703125" customWidth="1"/>
    <col min="14" max="14" width="21" customWidth="1"/>
    <col min="15" max="15" width="8.5703125" customWidth="1"/>
    <col min="16" max="16" width="13.7109375" customWidth="1"/>
    <col min="17" max="26" width="8.5703125" customWidth="1"/>
  </cols>
  <sheetData>
    <row r="1" spans="1:16" ht="30" customHeight="1" x14ac:dyDescent="0.25">
      <c r="A1" s="133" t="s">
        <v>156</v>
      </c>
      <c r="B1" s="134"/>
      <c r="C1" s="134"/>
      <c r="D1" s="134"/>
      <c r="E1" s="134"/>
      <c r="F1" s="134"/>
      <c r="G1" s="134"/>
      <c r="H1" s="135"/>
    </row>
    <row r="2" spans="1:16" ht="14.25" x14ac:dyDescent="0.2">
      <c r="A2" s="136" t="s">
        <v>2</v>
      </c>
      <c r="B2" s="137"/>
      <c r="C2" s="137"/>
      <c r="D2" s="137"/>
      <c r="E2" s="137"/>
      <c r="F2" s="137"/>
      <c r="G2" s="137"/>
      <c r="H2" s="137"/>
    </row>
    <row r="3" spans="1:16" ht="14.25" x14ac:dyDescent="0.2">
      <c r="A3" s="1" t="s">
        <v>3</v>
      </c>
      <c r="B3" s="2">
        <v>9</v>
      </c>
      <c r="H3" s="91" t="s">
        <v>4</v>
      </c>
    </row>
    <row r="4" spans="1:16" thickBot="1" x14ac:dyDescent="0.25">
      <c r="A4" s="43" t="s">
        <v>6</v>
      </c>
      <c r="B4" s="43" t="s">
        <v>7</v>
      </c>
      <c r="C4" s="43" t="s">
        <v>8</v>
      </c>
      <c r="D4" s="37" t="s">
        <v>9</v>
      </c>
      <c r="E4" s="43" t="s">
        <v>10</v>
      </c>
      <c r="F4" s="37" t="s">
        <v>11</v>
      </c>
      <c r="G4" s="43" t="s">
        <v>12</v>
      </c>
      <c r="H4" s="43" t="s">
        <v>13</v>
      </c>
    </row>
    <row r="5" spans="1:16" ht="14.25" x14ac:dyDescent="0.2">
      <c r="A5" s="40">
        <v>11</v>
      </c>
      <c r="B5" s="40" t="s">
        <v>247</v>
      </c>
      <c r="C5" s="40" t="s">
        <v>16</v>
      </c>
      <c r="D5" s="42" t="s">
        <v>524</v>
      </c>
      <c r="E5" s="40" t="s">
        <v>19</v>
      </c>
      <c r="F5" s="42" t="s">
        <v>248</v>
      </c>
      <c r="G5" s="40" t="s">
        <v>249</v>
      </c>
      <c r="H5" s="40" t="s">
        <v>250</v>
      </c>
      <c r="N5" s="114" t="s">
        <v>532</v>
      </c>
      <c r="O5" s="115"/>
      <c r="P5" s="116"/>
    </row>
    <row r="6" spans="1:16" ht="14.25" x14ac:dyDescent="0.2">
      <c r="A6" s="40">
        <v>22</v>
      </c>
      <c r="B6" s="40" t="s">
        <v>251</v>
      </c>
      <c r="C6" s="40" t="s">
        <v>36</v>
      </c>
      <c r="D6" s="27" t="s">
        <v>18</v>
      </c>
      <c r="E6" s="40" t="s">
        <v>37</v>
      </c>
      <c r="F6" s="27" t="s">
        <v>253</v>
      </c>
      <c r="G6" s="40" t="s">
        <v>255</v>
      </c>
      <c r="H6" s="40" t="s">
        <v>257</v>
      </c>
      <c r="N6" s="100" t="s">
        <v>550</v>
      </c>
      <c r="O6" s="117" t="s">
        <v>533</v>
      </c>
      <c r="P6" s="118"/>
    </row>
    <row r="7" spans="1:16" ht="14.25" x14ac:dyDescent="0.2">
      <c r="A7" s="40">
        <v>30</v>
      </c>
      <c r="B7" s="40" t="s">
        <v>259</v>
      </c>
      <c r="C7" s="40" t="s">
        <v>28</v>
      </c>
      <c r="D7" s="27" t="s">
        <v>18</v>
      </c>
      <c r="E7" s="40" t="s">
        <v>37</v>
      </c>
      <c r="F7" s="27" t="s">
        <v>260</v>
      </c>
      <c r="G7" s="40" t="s">
        <v>262</v>
      </c>
      <c r="H7" s="40" t="s">
        <v>263</v>
      </c>
      <c r="N7" s="100" t="s">
        <v>551</v>
      </c>
      <c r="O7" s="117" t="s">
        <v>537</v>
      </c>
      <c r="P7" s="118"/>
    </row>
    <row r="8" spans="1:16" thickBot="1" x14ac:dyDescent="0.25">
      <c r="A8" s="40">
        <v>35</v>
      </c>
      <c r="B8" s="40" t="s">
        <v>268</v>
      </c>
      <c r="C8" s="40" t="s">
        <v>28</v>
      </c>
      <c r="D8" s="27" t="s">
        <v>17</v>
      </c>
      <c r="E8" s="40" t="s">
        <v>37</v>
      </c>
      <c r="F8" s="27" t="s">
        <v>272</v>
      </c>
      <c r="G8" s="40" t="s">
        <v>273</v>
      </c>
      <c r="H8" s="40" t="s">
        <v>198</v>
      </c>
      <c r="N8" s="101" t="s">
        <v>580</v>
      </c>
      <c r="O8" s="106" t="s">
        <v>538</v>
      </c>
      <c r="P8" s="107"/>
    </row>
    <row r="9" spans="1:16" ht="12.75" x14ac:dyDescent="0.2">
      <c r="A9" s="40">
        <v>50</v>
      </c>
      <c r="B9" s="40" t="s">
        <v>278</v>
      </c>
      <c r="C9" s="40" t="s">
        <v>16</v>
      </c>
      <c r="D9" s="27" t="s">
        <v>17</v>
      </c>
      <c r="E9" s="40" t="s">
        <v>19</v>
      </c>
      <c r="F9" s="27" t="s">
        <v>282</v>
      </c>
      <c r="G9" s="40" t="s">
        <v>284</v>
      </c>
      <c r="H9" s="40" t="s">
        <v>285</v>
      </c>
    </row>
    <row r="10" spans="1:16" ht="12.75" x14ac:dyDescent="0.2">
      <c r="A10" s="40">
        <v>78</v>
      </c>
      <c r="B10" s="40" t="s">
        <v>290</v>
      </c>
      <c r="C10" s="40" t="s">
        <v>16</v>
      </c>
      <c r="D10" s="27" t="s">
        <v>18</v>
      </c>
      <c r="E10" s="40" t="s">
        <v>19</v>
      </c>
      <c r="F10" s="27" t="s">
        <v>293</v>
      </c>
      <c r="G10" s="40" t="s">
        <v>295</v>
      </c>
      <c r="H10" s="40" t="s">
        <v>297</v>
      </c>
    </row>
    <row r="11" spans="1:16" ht="12.75" x14ac:dyDescent="0.2">
      <c r="A11" s="40">
        <v>82</v>
      </c>
      <c r="B11" s="40" t="s">
        <v>301</v>
      </c>
      <c r="C11" s="40" t="s">
        <v>16</v>
      </c>
      <c r="D11" s="27" t="s">
        <v>18</v>
      </c>
      <c r="E11" s="40" t="s">
        <v>19</v>
      </c>
      <c r="F11" s="27" t="s">
        <v>305</v>
      </c>
      <c r="G11" s="40" t="s">
        <v>307</v>
      </c>
      <c r="H11" s="40" t="s">
        <v>309</v>
      </c>
    </row>
    <row r="12" spans="1:16" ht="12.75" x14ac:dyDescent="0.2">
      <c r="A12" s="40">
        <v>104</v>
      </c>
      <c r="B12" s="40" t="s">
        <v>314</v>
      </c>
      <c r="C12" s="40" t="s">
        <v>16</v>
      </c>
      <c r="D12" s="27" t="s">
        <v>18</v>
      </c>
      <c r="E12" s="40" t="s">
        <v>19</v>
      </c>
      <c r="F12" s="27" t="s">
        <v>316</v>
      </c>
      <c r="G12" s="40" t="s">
        <v>213</v>
      </c>
      <c r="H12" s="40" t="s">
        <v>319</v>
      </c>
    </row>
    <row r="13" spans="1:16" ht="12.75" x14ac:dyDescent="0.2">
      <c r="A13" s="41">
        <v>109</v>
      </c>
      <c r="B13" s="41" t="s">
        <v>323</v>
      </c>
      <c r="C13" s="41" t="s">
        <v>16</v>
      </c>
      <c r="D13" s="29" t="s">
        <v>18</v>
      </c>
      <c r="E13" s="41" t="s">
        <v>19</v>
      </c>
      <c r="F13" s="29" t="s">
        <v>327</v>
      </c>
      <c r="G13" s="41" t="s">
        <v>329</v>
      </c>
      <c r="H13" s="41" t="s">
        <v>331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13" xr:uid="{00000000-0009-0000-0000-000006000000}"/>
  <mergeCells count="6">
    <mergeCell ref="O8:P8"/>
    <mergeCell ref="A1:H1"/>
    <mergeCell ref="A2:H2"/>
    <mergeCell ref="N5:P5"/>
    <mergeCell ref="O6:P6"/>
    <mergeCell ref="O7:P7"/>
  </mergeCells>
  <hyperlinks>
    <hyperlink ref="H3" location="Dashboard!A1" display="Back to Dashboard" xr:uid="{00000000-0004-0000-0600-000000000000}"/>
  </hyperlinks>
  <pageMargins left="0.75" right="0.75" top="1" bottom="1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/>
  </sheetPr>
  <dimension ref="A1:M1000"/>
  <sheetViews>
    <sheetView showGridLines="0" workbookViewId="0">
      <pane ySplit="4" topLeftCell="A5" activePane="bottomLeft" state="frozen"/>
      <selection pane="bottomLeft" activeCell="B36" sqref="B36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17" customWidth="1"/>
    <col min="6" max="6" width="22" customWidth="1"/>
    <col min="7" max="8" width="34" customWidth="1"/>
    <col min="9" max="10" width="8.5703125" customWidth="1"/>
    <col min="11" max="11" width="23.140625" customWidth="1"/>
    <col min="12" max="12" width="8.5703125" customWidth="1"/>
    <col min="13" max="13" width="19.28515625" customWidth="1"/>
    <col min="14" max="26" width="8.5703125" customWidth="1"/>
  </cols>
  <sheetData>
    <row r="1" spans="1:13" ht="30" customHeight="1" x14ac:dyDescent="0.25">
      <c r="A1" s="133" t="s">
        <v>157</v>
      </c>
      <c r="B1" s="134"/>
      <c r="C1" s="134"/>
      <c r="D1" s="134"/>
      <c r="E1" s="134"/>
      <c r="F1" s="134"/>
      <c r="G1" s="134"/>
      <c r="H1" s="135"/>
    </row>
    <row r="2" spans="1:13" ht="14.25" x14ac:dyDescent="0.2">
      <c r="A2" s="136" t="s">
        <v>2</v>
      </c>
      <c r="B2" s="137"/>
      <c r="C2" s="137"/>
      <c r="D2" s="137"/>
      <c r="E2" s="137"/>
      <c r="F2" s="137"/>
      <c r="G2" s="137"/>
      <c r="H2" s="137"/>
    </row>
    <row r="3" spans="1:13" ht="14.25" x14ac:dyDescent="0.2">
      <c r="A3" s="1" t="s">
        <v>3</v>
      </c>
      <c r="B3" s="2">
        <v>1</v>
      </c>
      <c r="H3" s="91" t="s">
        <v>4</v>
      </c>
    </row>
    <row r="4" spans="1:13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13" ht="12.75" x14ac:dyDescent="0.2">
      <c r="A5" s="4">
        <v>12</v>
      </c>
      <c r="B5" s="4" t="s">
        <v>252</v>
      </c>
      <c r="C5" s="4" t="s">
        <v>28</v>
      </c>
      <c r="D5" s="4" t="s">
        <v>17</v>
      </c>
      <c r="E5" s="4" t="s">
        <v>37</v>
      </c>
      <c r="F5" s="4" t="s">
        <v>254</v>
      </c>
      <c r="G5" s="4" t="s">
        <v>256</v>
      </c>
      <c r="H5" s="4" t="s">
        <v>258</v>
      </c>
    </row>
    <row r="6" spans="1:13" ht="15" customHeight="1" thickBot="1" x14ac:dyDescent="0.25"/>
    <row r="7" spans="1:13" ht="15" customHeight="1" x14ac:dyDescent="0.2">
      <c r="K7" s="114" t="s">
        <v>532</v>
      </c>
      <c r="L7" s="115"/>
      <c r="M7" s="116"/>
    </row>
    <row r="8" spans="1:13" ht="15" customHeight="1" x14ac:dyDescent="0.2">
      <c r="K8" s="100" t="s">
        <v>552</v>
      </c>
      <c r="L8" s="117" t="s">
        <v>533</v>
      </c>
      <c r="M8" s="118"/>
    </row>
    <row r="9" spans="1:13" ht="15" customHeight="1" x14ac:dyDescent="0.2">
      <c r="K9" s="100"/>
      <c r="L9" s="117" t="s">
        <v>537</v>
      </c>
      <c r="M9" s="118"/>
    </row>
    <row r="10" spans="1:13" ht="15" customHeight="1" thickBot="1" x14ac:dyDescent="0.25">
      <c r="K10" s="101"/>
      <c r="L10" s="106" t="s">
        <v>538</v>
      </c>
      <c r="M10" s="107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5" xr:uid="{00000000-0009-0000-0000-000007000000}"/>
  <mergeCells count="6">
    <mergeCell ref="L10:M10"/>
    <mergeCell ref="A1:H1"/>
    <mergeCell ref="A2:H2"/>
    <mergeCell ref="K7:M7"/>
    <mergeCell ref="L8:M8"/>
    <mergeCell ref="L9:M9"/>
  </mergeCells>
  <hyperlinks>
    <hyperlink ref="H3" location="Dashboard!A1" display="Back to Dashboard" xr:uid="{00000000-0004-0000-0700-000000000000}"/>
  </hyperlinks>
  <pageMargins left="0.75" right="0.75" top="1" bottom="1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79998168889431442"/>
  </sheetPr>
  <dimension ref="A1:P1000"/>
  <sheetViews>
    <sheetView showGridLines="0" workbookViewId="0">
      <pane ySplit="4" topLeftCell="A5" activePane="bottomLeft" state="frozen"/>
      <selection pane="bottomLeft" activeCell="L27" sqref="L27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17" customWidth="1"/>
    <col min="6" max="6" width="22" customWidth="1"/>
    <col min="7" max="8" width="34" customWidth="1"/>
    <col min="9" max="13" width="8.5703125" customWidth="1"/>
    <col min="14" max="14" width="23.85546875" customWidth="1"/>
    <col min="15" max="15" width="8.5703125" customWidth="1"/>
    <col min="16" max="16" width="16.7109375" customWidth="1"/>
    <col min="17" max="26" width="8.5703125" customWidth="1"/>
  </cols>
  <sheetData>
    <row r="1" spans="1:16" ht="30" customHeight="1" x14ac:dyDescent="0.25">
      <c r="A1" s="133" t="s">
        <v>158</v>
      </c>
      <c r="B1" s="134"/>
      <c r="C1" s="134"/>
      <c r="D1" s="134"/>
      <c r="E1" s="134"/>
      <c r="F1" s="134"/>
      <c r="G1" s="134"/>
      <c r="H1" s="135"/>
    </row>
    <row r="2" spans="1:16" ht="14.25" x14ac:dyDescent="0.2">
      <c r="A2" s="136" t="s">
        <v>2</v>
      </c>
      <c r="B2" s="137"/>
      <c r="C2" s="137"/>
      <c r="D2" s="137"/>
      <c r="E2" s="137"/>
      <c r="F2" s="137"/>
      <c r="G2" s="137"/>
      <c r="H2" s="137"/>
    </row>
    <row r="3" spans="1:16" ht="14.25" x14ac:dyDescent="0.2">
      <c r="A3" s="1" t="s">
        <v>3</v>
      </c>
      <c r="B3" s="2">
        <v>13</v>
      </c>
      <c r="H3" s="91" t="s">
        <v>4</v>
      </c>
    </row>
    <row r="4" spans="1:16" thickBot="1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16" ht="14.25" x14ac:dyDescent="0.2">
      <c r="A5" s="39">
        <v>16</v>
      </c>
      <c r="B5" s="39" t="s">
        <v>261</v>
      </c>
      <c r="C5" s="39" t="s">
        <v>16</v>
      </c>
      <c r="D5" s="39" t="s">
        <v>17</v>
      </c>
      <c r="E5" s="39" t="s">
        <v>19</v>
      </c>
      <c r="F5" s="39" t="s">
        <v>264</v>
      </c>
      <c r="G5" s="39" t="s">
        <v>265</v>
      </c>
      <c r="H5" s="39" t="s">
        <v>266</v>
      </c>
      <c r="N5" s="114" t="s">
        <v>532</v>
      </c>
      <c r="O5" s="115"/>
      <c r="P5" s="116"/>
    </row>
    <row r="6" spans="1:16" ht="14.25" x14ac:dyDescent="0.2">
      <c r="A6" s="40">
        <v>17</v>
      </c>
      <c r="B6" s="40" t="s">
        <v>267</v>
      </c>
      <c r="C6" s="40" t="s">
        <v>16</v>
      </c>
      <c r="D6" s="40" t="s">
        <v>17</v>
      </c>
      <c r="E6" s="40" t="s">
        <v>19</v>
      </c>
      <c r="F6" s="40" t="s">
        <v>269</v>
      </c>
      <c r="G6" s="40" t="s">
        <v>270</v>
      </c>
      <c r="H6" s="40" t="s">
        <v>271</v>
      </c>
      <c r="N6" s="100" t="s">
        <v>553</v>
      </c>
      <c r="O6" s="117" t="s">
        <v>533</v>
      </c>
      <c r="P6" s="118"/>
    </row>
    <row r="7" spans="1:16" ht="14.25" x14ac:dyDescent="0.2">
      <c r="A7" s="40">
        <v>18</v>
      </c>
      <c r="B7" s="40" t="s">
        <v>274</v>
      </c>
      <c r="C7" s="40" t="s">
        <v>16</v>
      </c>
      <c r="D7" s="40" t="s">
        <v>17</v>
      </c>
      <c r="E7" s="40" t="s">
        <v>19</v>
      </c>
      <c r="F7" s="40" t="s">
        <v>275</v>
      </c>
      <c r="G7" s="40" t="s">
        <v>276</v>
      </c>
      <c r="H7" s="40" t="s">
        <v>277</v>
      </c>
      <c r="N7" s="100" t="s">
        <v>581</v>
      </c>
      <c r="O7" s="117" t="s">
        <v>537</v>
      </c>
      <c r="P7" s="118"/>
    </row>
    <row r="8" spans="1:16" thickBot="1" x14ac:dyDescent="0.25">
      <c r="A8" s="40">
        <v>19</v>
      </c>
      <c r="B8" s="40" t="s">
        <v>279</v>
      </c>
      <c r="C8" s="40" t="s">
        <v>16</v>
      </c>
      <c r="D8" s="40" t="s">
        <v>17</v>
      </c>
      <c r="E8" s="40" t="s">
        <v>19</v>
      </c>
      <c r="F8" s="40" t="s">
        <v>280</v>
      </c>
      <c r="G8" s="40" t="s">
        <v>281</v>
      </c>
      <c r="H8" s="40" t="s">
        <v>283</v>
      </c>
      <c r="N8" s="101" t="s">
        <v>554</v>
      </c>
      <c r="O8" s="106" t="s">
        <v>538</v>
      </c>
      <c r="P8" s="107"/>
    </row>
    <row r="9" spans="1:16" ht="12.75" x14ac:dyDescent="0.2">
      <c r="A9" s="40">
        <v>25</v>
      </c>
      <c r="B9" s="40" t="s">
        <v>286</v>
      </c>
      <c r="C9" s="40" t="s">
        <v>16</v>
      </c>
      <c r="D9" s="40" t="s">
        <v>17</v>
      </c>
      <c r="E9" s="40" t="s">
        <v>19</v>
      </c>
      <c r="F9" s="40" t="s">
        <v>287</v>
      </c>
      <c r="G9" s="40" t="s">
        <v>288</v>
      </c>
      <c r="H9" s="40" t="s">
        <v>289</v>
      </c>
    </row>
    <row r="10" spans="1:16" ht="25.5" x14ac:dyDescent="0.2">
      <c r="A10" s="40">
        <v>39</v>
      </c>
      <c r="B10" s="40" t="s">
        <v>291</v>
      </c>
      <c r="C10" s="40" t="s">
        <v>80</v>
      </c>
      <c r="D10" s="40" t="s">
        <v>17</v>
      </c>
      <c r="E10" s="40" t="s">
        <v>19</v>
      </c>
      <c r="F10" s="40" t="s">
        <v>292</v>
      </c>
      <c r="G10" s="40" t="s">
        <v>294</v>
      </c>
      <c r="H10" s="40" t="s">
        <v>296</v>
      </c>
    </row>
    <row r="11" spans="1:16" ht="12.75" x14ac:dyDescent="0.2">
      <c r="A11" s="40">
        <v>40</v>
      </c>
      <c r="B11" s="40" t="s">
        <v>298</v>
      </c>
      <c r="C11" s="40" t="s">
        <v>36</v>
      </c>
      <c r="D11" s="40" t="s">
        <v>17</v>
      </c>
      <c r="E11" s="40" t="s">
        <v>37</v>
      </c>
      <c r="F11" s="40" t="s">
        <v>299</v>
      </c>
      <c r="G11" s="40" t="s">
        <v>300</v>
      </c>
      <c r="H11" s="40" t="s">
        <v>302</v>
      </c>
    </row>
    <row r="12" spans="1:16" ht="25.5" x14ac:dyDescent="0.2">
      <c r="A12" s="40">
        <v>46</v>
      </c>
      <c r="B12" s="40" t="s">
        <v>303</v>
      </c>
      <c r="C12" s="40" t="s">
        <v>28</v>
      </c>
      <c r="D12" s="40" t="s">
        <v>17</v>
      </c>
      <c r="E12" s="40" t="s">
        <v>37</v>
      </c>
      <c r="F12" s="40" t="s">
        <v>304</v>
      </c>
      <c r="G12" s="40" t="s">
        <v>306</v>
      </c>
      <c r="H12" s="40" t="s">
        <v>308</v>
      </c>
    </row>
    <row r="13" spans="1:16" ht="12.75" x14ac:dyDescent="0.2">
      <c r="A13" s="40">
        <v>51</v>
      </c>
      <c r="B13" s="40" t="s">
        <v>310</v>
      </c>
      <c r="C13" s="40" t="s">
        <v>16</v>
      </c>
      <c r="D13" s="40" t="s">
        <v>17</v>
      </c>
      <c r="E13" s="40" t="s">
        <v>19</v>
      </c>
      <c r="F13" s="40" t="s">
        <v>311</v>
      </c>
      <c r="G13" s="40" t="s">
        <v>312</v>
      </c>
      <c r="H13" s="40" t="s">
        <v>313</v>
      </c>
    </row>
    <row r="14" spans="1:16" ht="12.75" x14ac:dyDescent="0.2">
      <c r="A14" s="40">
        <v>61</v>
      </c>
      <c r="B14" s="40" t="s">
        <v>274</v>
      </c>
      <c r="C14" s="40" t="s">
        <v>16</v>
      </c>
      <c r="D14" s="40" t="s">
        <v>17</v>
      </c>
      <c r="E14" s="40" t="s">
        <v>19</v>
      </c>
      <c r="F14" s="40" t="s">
        <v>315</v>
      </c>
      <c r="G14" s="40" t="s">
        <v>276</v>
      </c>
      <c r="H14" s="40" t="s">
        <v>317</v>
      </c>
    </row>
    <row r="15" spans="1:16" ht="12.75" x14ac:dyDescent="0.2">
      <c r="A15" s="40">
        <v>62</v>
      </c>
      <c r="B15" s="40" t="s">
        <v>318</v>
      </c>
      <c r="C15" s="40" t="s">
        <v>28</v>
      </c>
      <c r="D15" s="40" t="s">
        <v>17</v>
      </c>
      <c r="E15" s="40" t="s">
        <v>37</v>
      </c>
      <c r="F15" s="40" t="s">
        <v>320</v>
      </c>
      <c r="G15" s="40" t="s">
        <v>321</v>
      </c>
      <c r="H15" s="40" t="s">
        <v>322</v>
      </c>
    </row>
    <row r="16" spans="1:16" ht="12.75" x14ac:dyDescent="0.2">
      <c r="A16" s="40">
        <v>65</v>
      </c>
      <c r="B16" s="40" t="s">
        <v>324</v>
      </c>
      <c r="C16" s="40" t="s">
        <v>16</v>
      </c>
      <c r="D16" s="40" t="s">
        <v>17</v>
      </c>
      <c r="E16" s="40" t="s">
        <v>19</v>
      </c>
      <c r="F16" s="40" t="s">
        <v>325</v>
      </c>
      <c r="G16" s="40" t="s">
        <v>326</v>
      </c>
      <c r="H16" s="40" t="s">
        <v>328</v>
      </c>
    </row>
    <row r="17" spans="1:8" ht="12.75" x14ac:dyDescent="0.2">
      <c r="A17" s="41">
        <v>76</v>
      </c>
      <c r="B17" s="41" t="s">
        <v>330</v>
      </c>
      <c r="C17" s="41" t="s">
        <v>28</v>
      </c>
      <c r="D17" s="41" t="s">
        <v>17</v>
      </c>
      <c r="E17" s="41" t="s">
        <v>19</v>
      </c>
      <c r="F17" s="41" t="s">
        <v>332</v>
      </c>
      <c r="G17" s="41" t="s">
        <v>333</v>
      </c>
      <c r="H17" s="41" t="s">
        <v>334</v>
      </c>
    </row>
    <row r="21" spans="1:8" ht="15.75" customHeight="1" x14ac:dyDescent="0.2"/>
    <row r="22" spans="1:8" ht="15.75" customHeight="1" x14ac:dyDescent="0.2"/>
    <row r="23" spans="1:8" ht="15.75" customHeight="1" x14ac:dyDescent="0.2"/>
    <row r="24" spans="1:8" ht="15.75" customHeight="1" x14ac:dyDescent="0.2"/>
    <row r="25" spans="1:8" ht="15.75" customHeight="1" x14ac:dyDescent="0.2"/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17" xr:uid="{00000000-0009-0000-0000-000008000000}"/>
  <mergeCells count="6">
    <mergeCell ref="O8:P8"/>
    <mergeCell ref="A1:H1"/>
    <mergeCell ref="A2:H2"/>
    <mergeCell ref="N5:P5"/>
    <mergeCell ref="O6:P6"/>
    <mergeCell ref="O7:P7"/>
  </mergeCells>
  <hyperlinks>
    <hyperlink ref="H3" location="Dashboard!A1" display="Back to Dashboard" xr:uid="{00000000-0004-0000-0800-000000000000}"/>
  </hyperlinks>
  <pageMargins left="0.75" right="0.75" top="1" bottom="1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-0.249977111117893"/>
  </sheetPr>
  <dimension ref="A1:P1000"/>
  <sheetViews>
    <sheetView showGridLines="0" workbookViewId="0">
      <pane ySplit="4" topLeftCell="A5" activePane="bottomLeft" state="frozen"/>
      <selection pane="bottomLeft" activeCell="N5" sqref="N5:P8"/>
    </sheetView>
  </sheetViews>
  <sheetFormatPr defaultColWidth="12.5703125" defaultRowHeight="15" customHeight="1" x14ac:dyDescent="0.2"/>
  <cols>
    <col min="1" max="1" width="8" customWidth="1"/>
    <col min="2" max="2" width="26.7109375" customWidth="1"/>
    <col min="3" max="3" width="10" customWidth="1"/>
    <col min="4" max="4" width="12" customWidth="1"/>
    <col min="5" max="5" width="17" customWidth="1"/>
    <col min="6" max="6" width="22" customWidth="1"/>
    <col min="7" max="7" width="34" customWidth="1"/>
    <col min="8" max="8" width="28.5703125" customWidth="1"/>
    <col min="9" max="12" width="8.5703125" customWidth="1"/>
    <col min="13" max="13" width="4" customWidth="1"/>
    <col min="14" max="14" width="27.28515625" customWidth="1"/>
    <col min="15" max="15" width="19.140625" customWidth="1"/>
    <col min="16" max="26" width="8.5703125" customWidth="1"/>
  </cols>
  <sheetData>
    <row r="1" spans="1:16" ht="30" customHeight="1" x14ac:dyDescent="0.25">
      <c r="A1" s="133" t="s">
        <v>159</v>
      </c>
      <c r="B1" s="134"/>
      <c r="C1" s="134"/>
      <c r="D1" s="134"/>
      <c r="E1" s="134"/>
      <c r="F1" s="134"/>
      <c r="G1" s="134"/>
      <c r="H1" s="135"/>
    </row>
    <row r="2" spans="1:16" ht="14.25" x14ac:dyDescent="0.2">
      <c r="A2" s="136" t="s">
        <v>2</v>
      </c>
      <c r="B2" s="137"/>
      <c r="C2" s="137"/>
      <c r="D2" s="137"/>
      <c r="E2" s="137"/>
      <c r="F2" s="137"/>
      <c r="G2" s="137"/>
      <c r="H2" s="137"/>
    </row>
    <row r="3" spans="1:16" ht="14.25" x14ac:dyDescent="0.2">
      <c r="A3" s="1" t="s">
        <v>3</v>
      </c>
      <c r="B3" s="2">
        <v>4</v>
      </c>
      <c r="H3" s="23" t="s">
        <v>4</v>
      </c>
    </row>
    <row r="4" spans="1:16" thickBot="1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16" ht="14.25" x14ac:dyDescent="0.2">
      <c r="A5" s="39">
        <v>26</v>
      </c>
      <c r="B5" s="39" t="s">
        <v>335</v>
      </c>
      <c r="C5" s="39" t="s">
        <v>16</v>
      </c>
      <c r="D5" s="39" t="s">
        <v>17</v>
      </c>
      <c r="E5" s="39" t="s">
        <v>19</v>
      </c>
      <c r="F5" s="39" t="s">
        <v>336</v>
      </c>
      <c r="G5" s="39" t="s">
        <v>337</v>
      </c>
      <c r="H5" s="39" t="s">
        <v>338</v>
      </c>
      <c r="N5" s="114" t="s">
        <v>532</v>
      </c>
      <c r="O5" s="115"/>
      <c r="P5" s="116"/>
    </row>
    <row r="6" spans="1:16" ht="14.25" x14ac:dyDescent="0.2">
      <c r="A6" s="40">
        <v>36</v>
      </c>
      <c r="B6" s="40" t="s">
        <v>339</v>
      </c>
      <c r="C6" s="40" t="s">
        <v>16</v>
      </c>
      <c r="D6" s="40" t="s">
        <v>18</v>
      </c>
      <c r="E6" s="40" t="s">
        <v>19</v>
      </c>
      <c r="F6" s="40" t="s">
        <v>340</v>
      </c>
      <c r="G6" s="40" t="s">
        <v>341</v>
      </c>
      <c r="H6" s="40" t="s">
        <v>342</v>
      </c>
      <c r="N6" s="100"/>
      <c r="O6" s="117" t="s">
        <v>533</v>
      </c>
      <c r="P6" s="118"/>
    </row>
    <row r="7" spans="1:16" ht="14.25" x14ac:dyDescent="0.2">
      <c r="A7" s="40">
        <v>48</v>
      </c>
      <c r="B7" s="40" t="s">
        <v>343</v>
      </c>
      <c r="C7" s="40" t="s">
        <v>80</v>
      </c>
      <c r="D7" s="40" t="s">
        <v>18</v>
      </c>
      <c r="E7" s="40" t="s">
        <v>19</v>
      </c>
      <c r="F7" s="40" t="s">
        <v>344</v>
      </c>
      <c r="G7" s="40" t="s">
        <v>345</v>
      </c>
      <c r="H7" s="40" t="s">
        <v>346</v>
      </c>
      <c r="N7" s="100"/>
      <c r="O7" s="117" t="s">
        <v>537</v>
      </c>
      <c r="P7" s="118"/>
    </row>
    <row r="8" spans="1:16" thickBot="1" x14ac:dyDescent="0.25">
      <c r="A8" s="41">
        <v>97</v>
      </c>
      <c r="B8" s="41" t="s">
        <v>347</v>
      </c>
      <c r="C8" s="41" t="s">
        <v>28</v>
      </c>
      <c r="D8" s="41" t="s">
        <v>18</v>
      </c>
      <c r="E8" s="41" t="s">
        <v>19</v>
      </c>
      <c r="F8" s="41" t="s">
        <v>348</v>
      </c>
      <c r="G8" s="41" t="s">
        <v>349</v>
      </c>
      <c r="H8" s="41" t="s">
        <v>350</v>
      </c>
      <c r="N8" s="101"/>
      <c r="O8" s="106" t="s">
        <v>538</v>
      </c>
      <c r="P8" s="107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8" xr:uid="{00000000-0009-0000-0000-000009000000}"/>
  <mergeCells count="6">
    <mergeCell ref="O8:P8"/>
    <mergeCell ref="A1:H1"/>
    <mergeCell ref="A2:H2"/>
    <mergeCell ref="N5:P5"/>
    <mergeCell ref="O6:P6"/>
    <mergeCell ref="O7:P7"/>
  </mergeCells>
  <hyperlinks>
    <hyperlink ref="H3" location="Dashboard!A1" display="Back to Dashboard" xr:uid="{00000000-0004-0000-0900-000000000000}"/>
  </hyperlinks>
  <pageMargins left="0.75" right="0.75" top="1" bottom="1" header="0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0.59999389629810485"/>
  </sheetPr>
  <dimension ref="A1:N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4.5703125" customWidth="1"/>
    <col min="5" max="5" width="17" customWidth="1"/>
    <col min="6" max="6" width="22" customWidth="1"/>
    <col min="7" max="8" width="34" customWidth="1"/>
    <col min="9" max="11" width="8.5703125" customWidth="1"/>
    <col min="12" max="12" width="23.5703125" customWidth="1"/>
    <col min="13" max="13" width="8.5703125" customWidth="1"/>
    <col min="14" max="14" width="15" customWidth="1"/>
    <col min="15" max="26" width="8.5703125" customWidth="1"/>
  </cols>
  <sheetData>
    <row r="1" spans="1:14" ht="30" customHeight="1" x14ac:dyDescent="0.25">
      <c r="A1" s="133" t="s">
        <v>160</v>
      </c>
      <c r="B1" s="134"/>
      <c r="C1" s="134"/>
      <c r="D1" s="134"/>
      <c r="E1" s="134"/>
      <c r="F1" s="134"/>
      <c r="G1" s="134"/>
      <c r="H1" s="135"/>
    </row>
    <row r="2" spans="1:14" ht="14.25" x14ac:dyDescent="0.2">
      <c r="A2" s="136" t="s">
        <v>2</v>
      </c>
      <c r="B2" s="137"/>
      <c r="C2" s="137"/>
      <c r="D2" s="137"/>
      <c r="E2" s="137"/>
      <c r="F2" s="137"/>
      <c r="G2" s="137"/>
      <c r="H2" s="137"/>
    </row>
    <row r="3" spans="1:14" ht="14.25" x14ac:dyDescent="0.2">
      <c r="A3" s="1" t="s">
        <v>3</v>
      </c>
      <c r="B3" s="2">
        <v>14</v>
      </c>
      <c r="H3" s="91" t="s">
        <v>4</v>
      </c>
    </row>
    <row r="4" spans="1:14" thickBot="1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14" ht="14.25" x14ac:dyDescent="0.2">
      <c r="A5" s="39">
        <v>29</v>
      </c>
      <c r="B5" s="39" t="s">
        <v>555</v>
      </c>
      <c r="C5" s="39" t="s">
        <v>16</v>
      </c>
      <c r="D5" s="39" t="s">
        <v>17</v>
      </c>
      <c r="E5" s="39" t="s">
        <v>19</v>
      </c>
      <c r="F5" s="39" t="s">
        <v>351</v>
      </c>
      <c r="G5" s="39" t="s">
        <v>352</v>
      </c>
      <c r="H5" s="39" t="s">
        <v>353</v>
      </c>
      <c r="L5" s="114" t="s">
        <v>532</v>
      </c>
      <c r="M5" s="115"/>
      <c r="N5" s="116"/>
    </row>
    <row r="6" spans="1:14" ht="14.25" x14ac:dyDescent="0.2">
      <c r="A6" s="40">
        <v>43</v>
      </c>
      <c r="B6" s="40" t="s">
        <v>354</v>
      </c>
      <c r="C6" s="40" t="s">
        <v>16</v>
      </c>
      <c r="D6" s="40" t="s">
        <v>18</v>
      </c>
      <c r="E6" s="40" t="s">
        <v>19</v>
      </c>
      <c r="F6" s="40" t="s">
        <v>355</v>
      </c>
      <c r="G6" s="40" t="s">
        <v>356</v>
      </c>
      <c r="H6" s="40" t="s">
        <v>357</v>
      </c>
      <c r="L6" s="100" t="s">
        <v>556</v>
      </c>
      <c r="M6" s="117" t="s">
        <v>533</v>
      </c>
      <c r="N6" s="118"/>
    </row>
    <row r="7" spans="1:14" ht="14.25" x14ac:dyDescent="0.2">
      <c r="A7" s="40">
        <v>44</v>
      </c>
      <c r="B7" s="40" t="s">
        <v>358</v>
      </c>
      <c r="C7" s="40" t="s">
        <v>28</v>
      </c>
      <c r="D7" s="40" t="s">
        <v>17</v>
      </c>
      <c r="E7" s="40" t="s">
        <v>37</v>
      </c>
      <c r="F7" s="40" t="s">
        <v>359</v>
      </c>
      <c r="G7" s="40" t="s">
        <v>360</v>
      </c>
      <c r="H7" s="40" t="s">
        <v>361</v>
      </c>
      <c r="L7" s="100" t="s">
        <v>557</v>
      </c>
      <c r="M7" s="117" t="s">
        <v>537</v>
      </c>
      <c r="N7" s="118"/>
    </row>
    <row r="8" spans="1:14" thickBot="1" x14ac:dyDescent="0.25">
      <c r="A8" s="40">
        <v>52</v>
      </c>
      <c r="B8" s="40" t="s">
        <v>362</v>
      </c>
      <c r="C8" s="40" t="s">
        <v>28</v>
      </c>
      <c r="D8" s="40" t="s">
        <v>17</v>
      </c>
      <c r="E8" s="40" t="s">
        <v>37</v>
      </c>
      <c r="F8" s="40" t="s">
        <v>363</v>
      </c>
      <c r="G8" s="40" t="s">
        <v>364</v>
      </c>
      <c r="H8" s="40" t="s">
        <v>198</v>
      </c>
      <c r="L8" s="101" t="s">
        <v>558</v>
      </c>
      <c r="M8" s="106" t="s">
        <v>538</v>
      </c>
      <c r="N8" s="107"/>
    </row>
    <row r="9" spans="1:14" ht="12.75" x14ac:dyDescent="0.2">
      <c r="A9" s="40">
        <v>59</v>
      </c>
      <c r="B9" s="40" t="s">
        <v>365</v>
      </c>
      <c r="C9" s="40" t="s">
        <v>28</v>
      </c>
      <c r="D9" s="40" t="s">
        <v>17</v>
      </c>
      <c r="E9" s="40" t="s">
        <v>19</v>
      </c>
      <c r="F9" s="40" t="s">
        <v>366</v>
      </c>
      <c r="G9" s="40" t="s">
        <v>367</v>
      </c>
      <c r="H9" s="40" t="s">
        <v>368</v>
      </c>
    </row>
    <row r="10" spans="1:14" ht="12.75" x14ac:dyDescent="0.2">
      <c r="A10" s="40">
        <v>64</v>
      </c>
      <c r="B10" s="40" t="s">
        <v>369</v>
      </c>
      <c r="C10" s="40" t="s">
        <v>16</v>
      </c>
      <c r="D10" s="40" t="s">
        <v>17</v>
      </c>
      <c r="E10" s="40" t="s">
        <v>19</v>
      </c>
      <c r="F10" s="40" t="s">
        <v>370</v>
      </c>
      <c r="G10" s="40" t="s">
        <v>371</v>
      </c>
      <c r="H10" s="40" t="s">
        <v>372</v>
      </c>
    </row>
    <row r="11" spans="1:14" ht="25.5" x14ac:dyDescent="0.2">
      <c r="A11" s="40">
        <v>68</v>
      </c>
      <c r="B11" s="40" t="s">
        <v>373</v>
      </c>
      <c r="C11" s="40" t="s">
        <v>16</v>
      </c>
      <c r="D11" s="40" t="s">
        <v>17</v>
      </c>
      <c r="E11" s="40" t="s">
        <v>19</v>
      </c>
      <c r="F11" s="40" t="s">
        <v>374</v>
      </c>
      <c r="G11" s="40" t="s">
        <v>375</v>
      </c>
      <c r="H11" s="40" t="s">
        <v>376</v>
      </c>
    </row>
    <row r="12" spans="1:14" ht="12.75" x14ac:dyDescent="0.2">
      <c r="A12" s="40">
        <v>69</v>
      </c>
      <c r="B12" s="40" t="s">
        <v>377</v>
      </c>
      <c r="C12" s="40" t="s">
        <v>36</v>
      </c>
      <c r="D12" s="40" t="s">
        <v>17</v>
      </c>
      <c r="E12" s="40" t="s">
        <v>19</v>
      </c>
      <c r="F12" s="40" t="s">
        <v>378</v>
      </c>
      <c r="G12" s="40" t="s">
        <v>379</v>
      </c>
      <c r="H12" s="40" t="s">
        <v>380</v>
      </c>
    </row>
    <row r="13" spans="1:14" ht="12.75" x14ac:dyDescent="0.2">
      <c r="A13" s="40">
        <v>71</v>
      </c>
      <c r="B13" s="40" t="s">
        <v>381</v>
      </c>
      <c r="C13" s="40" t="s">
        <v>36</v>
      </c>
      <c r="D13" s="40" t="s">
        <v>18</v>
      </c>
      <c r="E13" s="40" t="s">
        <v>37</v>
      </c>
      <c r="F13" s="40" t="s">
        <v>382</v>
      </c>
      <c r="G13" s="40" t="s">
        <v>383</v>
      </c>
      <c r="H13" s="40" t="s">
        <v>384</v>
      </c>
    </row>
    <row r="14" spans="1:14" ht="12.75" x14ac:dyDescent="0.2">
      <c r="A14" s="40">
        <v>80</v>
      </c>
      <c r="B14" s="40" t="s">
        <v>385</v>
      </c>
      <c r="C14" s="40" t="s">
        <v>16</v>
      </c>
      <c r="D14" s="40" t="s">
        <v>17</v>
      </c>
      <c r="E14" s="40" t="s">
        <v>19</v>
      </c>
      <c r="F14" s="40" t="s">
        <v>386</v>
      </c>
      <c r="G14" s="40" t="s">
        <v>387</v>
      </c>
      <c r="H14" s="40" t="s">
        <v>388</v>
      </c>
    </row>
    <row r="15" spans="1:14" ht="12.75" x14ac:dyDescent="0.2">
      <c r="A15" s="40">
        <v>88</v>
      </c>
      <c r="B15" s="40" t="s">
        <v>390</v>
      </c>
      <c r="C15" s="40" t="s">
        <v>28</v>
      </c>
      <c r="D15" s="40" t="s">
        <v>18</v>
      </c>
      <c r="E15" s="40" t="s">
        <v>19</v>
      </c>
      <c r="F15" s="40" t="s">
        <v>392</v>
      </c>
      <c r="G15" s="40" t="s">
        <v>394</v>
      </c>
      <c r="H15" s="40" t="s">
        <v>396</v>
      </c>
    </row>
    <row r="16" spans="1:14" ht="12.75" x14ac:dyDescent="0.2">
      <c r="A16" s="40">
        <v>93</v>
      </c>
      <c r="B16" s="40" t="s">
        <v>397</v>
      </c>
      <c r="C16" s="40" t="s">
        <v>36</v>
      </c>
      <c r="D16" s="40" t="s">
        <v>17</v>
      </c>
      <c r="E16" s="40" t="s">
        <v>19</v>
      </c>
      <c r="F16" s="40" t="s">
        <v>398</v>
      </c>
      <c r="G16" s="40" t="s">
        <v>399</v>
      </c>
      <c r="H16" s="40" t="s">
        <v>400</v>
      </c>
    </row>
    <row r="17" spans="1:8" ht="12.75" x14ac:dyDescent="0.2">
      <c r="A17" s="40">
        <v>101</v>
      </c>
      <c r="B17" s="40" t="s">
        <v>401</v>
      </c>
      <c r="C17" s="40" t="s">
        <v>28</v>
      </c>
      <c r="D17" s="40" t="s">
        <v>17</v>
      </c>
      <c r="E17" s="40" t="s">
        <v>37</v>
      </c>
      <c r="F17" s="40" t="s">
        <v>402</v>
      </c>
      <c r="G17" s="40" t="s">
        <v>403</v>
      </c>
      <c r="H17" s="40" t="s">
        <v>73</v>
      </c>
    </row>
    <row r="18" spans="1:8" ht="12.75" x14ac:dyDescent="0.2">
      <c r="A18" s="41">
        <v>111</v>
      </c>
      <c r="B18" s="41" t="s">
        <v>404</v>
      </c>
      <c r="C18" s="41" t="s">
        <v>80</v>
      </c>
      <c r="D18" s="41" t="s">
        <v>17</v>
      </c>
      <c r="E18" s="41" t="s">
        <v>37</v>
      </c>
      <c r="F18" s="41" t="s">
        <v>405</v>
      </c>
      <c r="G18" s="41" t="s">
        <v>406</v>
      </c>
      <c r="H18" s="41" t="s">
        <v>407</v>
      </c>
    </row>
    <row r="21" spans="1:8" ht="15.75" customHeight="1" x14ac:dyDescent="0.2"/>
    <row r="22" spans="1:8" ht="15.75" customHeight="1" x14ac:dyDescent="0.2"/>
    <row r="23" spans="1:8" ht="15.75" customHeight="1" x14ac:dyDescent="0.2"/>
    <row r="24" spans="1:8" ht="15.75" customHeight="1" x14ac:dyDescent="0.2"/>
    <row r="25" spans="1:8" ht="15.75" customHeight="1" x14ac:dyDescent="0.2"/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18" xr:uid="{00000000-0009-0000-0000-00000A000000}"/>
  <mergeCells count="6">
    <mergeCell ref="M8:N8"/>
    <mergeCell ref="A1:H1"/>
    <mergeCell ref="A2:H2"/>
    <mergeCell ref="L5:N5"/>
    <mergeCell ref="M6:N6"/>
    <mergeCell ref="M7:N7"/>
  </mergeCells>
  <hyperlinks>
    <hyperlink ref="H3" location="Dashboard!A1" display="Back to Dashboard" xr:uid="{00000000-0004-0000-0A00-000000000000}"/>
  </hyperlinks>
  <pageMargins left="0.75" right="0.75" top="1" bottom="1" header="0" footer="0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6666"/>
  </sheetPr>
  <dimension ref="A1:M1000"/>
  <sheetViews>
    <sheetView showGridLines="0" zoomScale="105" zoomScaleNormal="100" zoomScaleSheetLayoutView="106" workbookViewId="0">
      <pane ySplit="4" topLeftCell="A5" activePane="bottomLeft" state="frozen"/>
      <selection pane="bottomLeft" activeCell="B28" sqref="B28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17" customWidth="1"/>
    <col min="6" max="6" width="22" customWidth="1"/>
    <col min="7" max="8" width="34" customWidth="1"/>
    <col min="9" max="10" width="8.5703125" customWidth="1"/>
    <col min="11" max="11" width="29.140625" customWidth="1"/>
    <col min="12" max="12" width="8.5703125" customWidth="1"/>
    <col min="13" max="13" width="17.85546875" customWidth="1"/>
    <col min="14" max="25" width="8.5703125" customWidth="1"/>
  </cols>
  <sheetData>
    <row r="1" spans="1:13" ht="30" customHeight="1" x14ac:dyDescent="0.25">
      <c r="A1" s="133" t="s">
        <v>161</v>
      </c>
      <c r="B1" s="134"/>
      <c r="C1" s="134"/>
      <c r="D1" s="134"/>
      <c r="E1" s="134"/>
      <c r="F1" s="134"/>
      <c r="G1" s="134"/>
      <c r="H1" s="135"/>
    </row>
    <row r="2" spans="1:13" ht="14.25" x14ac:dyDescent="0.2">
      <c r="A2" s="136" t="s">
        <v>2</v>
      </c>
      <c r="B2" s="137"/>
      <c r="C2" s="137"/>
      <c r="D2" s="137"/>
      <c r="E2" s="137"/>
      <c r="F2" s="137"/>
      <c r="G2" s="137"/>
      <c r="H2" s="137"/>
    </row>
    <row r="3" spans="1:13" ht="14.25" x14ac:dyDescent="0.2">
      <c r="A3" s="1" t="s">
        <v>3</v>
      </c>
      <c r="B3" s="2">
        <v>1</v>
      </c>
      <c r="H3" s="105" t="s">
        <v>4</v>
      </c>
    </row>
    <row r="4" spans="1:13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13" ht="13.5" thickBot="1" x14ac:dyDescent="0.25">
      <c r="A5" s="4">
        <v>117</v>
      </c>
      <c r="B5" s="4" t="s">
        <v>389</v>
      </c>
      <c r="C5" s="4" t="s">
        <v>80</v>
      </c>
      <c r="D5" s="4" t="s">
        <v>17</v>
      </c>
      <c r="E5" s="4" t="s">
        <v>19</v>
      </c>
      <c r="F5" s="4" t="s">
        <v>391</v>
      </c>
      <c r="G5" s="4" t="s">
        <v>393</v>
      </c>
      <c r="H5" s="4" t="s">
        <v>395</v>
      </c>
    </row>
    <row r="6" spans="1:13" ht="15" customHeight="1" x14ac:dyDescent="0.2">
      <c r="K6" s="114" t="s">
        <v>532</v>
      </c>
      <c r="L6" s="115"/>
      <c r="M6" s="139"/>
    </row>
    <row r="7" spans="1:13" ht="15" customHeight="1" x14ac:dyDescent="0.2">
      <c r="K7" s="100" t="s">
        <v>559</v>
      </c>
      <c r="L7" s="117" t="s">
        <v>533</v>
      </c>
      <c r="M7" s="140"/>
    </row>
    <row r="8" spans="1:13" ht="15" customHeight="1" x14ac:dyDescent="0.2">
      <c r="K8" s="100" t="s">
        <v>561</v>
      </c>
      <c r="L8" s="117" t="s">
        <v>537</v>
      </c>
      <c r="M8" s="140"/>
    </row>
    <row r="9" spans="1:13" ht="15" customHeight="1" thickBot="1" x14ac:dyDescent="0.25">
      <c r="K9" s="101" t="s">
        <v>560</v>
      </c>
      <c r="L9" s="106" t="s">
        <v>538</v>
      </c>
      <c r="M9" s="138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5" xr:uid="{00000000-0009-0000-0000-00000B000000}"/>
  <mergeCells count="6">
    <mergeCell ref="L9:M9"/>
    <mergeCell ref="A1:H1"/>
    <mergeCell ref="A2:H2"/>
    <mergeCell ref="K6:M6"/>
    <mergeCell ref="L7:M7"/>
    <mergeCell ref="L8:M8"/>
  </mergeCells>
  <hyperlinks>
    <hyperlink ref="H3" r:id="rId1" location="'Dashboard'!A1" xr:uid="{00000000-0004-0000-0B00-000000000000}"/>
  </hyperlinks>
  <pageMargins left="0.75" right="0.75" top="1" bottom="1" header="0" footer="0"/>
  <pageSetup paperSize="9" scale="51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EBC9-439D-4D66-BF0E-2805B2628A25}">
  <sheetPr>
    <tabColor theme="6" tint="0.79998168889431442"/>
    <outlinePr summaryBelow="0" summaryRight="0"/>
    <pageSetUpPr fitToPage="1"/>
  </sheetPr>
  <dimension ref="A1:N117"/>
  <sheetViews>
    <sheetView showGridLines="0" topLeftCell="F1" zoomScaleNormal="100" workbookViewId="0">
      <pane ySplit="4" topLeftCell="A6" activePane="bottomLeft" state="frozen"/>
      <selection pane="bottomLeft" activeCell="L18" sqref="L18"/>
    </sheetView>
  </sheetViews>
  <sheetFormatPr defaultColWidth="12.5703125" defaultRowHeight="15.75" customHeight="1" x14ac:dyDescent="0.2"/>
  <cols>
    <col min="1" max="1" width="9.42578125" style="66" customWidth="1"/>
    <col min="2" max="2" width="39.5703125" style="66" customWidth="1"/>
    <col min="3" max="3" width="12.7109375" style="66" customWidth="1"/>
    <col min="4" max="5" width="18.85546875" style="66" customWidth="1"/>
    <col min="6" max="6" width="26.28515625" style="66" customWidth="1"/>
    <col min="7" max="7" width="30.28515625" style="66" bestFit="1" customWidth="1"/>
    <col min="8" max="8" width="47.28515625" style="66" customWidth="1"/>
    <col min="9" max="9" width="41.28515625" style="66" customWidth="1"/>
    <col min="10" max="10" width="47.140625" style="66" customWidth="1"/>
    <col min="11" max="11" width="18.85546875" style="66" customWidth="1"/>
    <col min="12" max="12" width="30.5703125" style="66" customWidth="1"/>
    <col min="13" max="13" width="18.85546875" style="66" customWidth="1"/>
    <col min="14" max="14" width="10.5703125" style="66" customWidth="1"/>
    <col min="15" max="16" width="18.85546875" style="66" customWidth="1"/>
    <col min="17" max="16384" width="12.5703125" style="66"/>
  </cols>
  <sheetData>
    <row r="1" spans="1:14" ht="36" customHeight="1" x14ac:dyDescent="0.3">
      <c r="A1" s="141" t="s">
        <v>529</v>
      </c>
      <c r="B1" s="141"/>
      <c r="C1" s="141"/>
      <c r="D1" s="141"/>
      <c r="E1" s="141"/>
      <c r="F1" s="141"/>
      <c r="G1" s="141"/>
      <c r="H1" s="141"/>
      <c r="I1" s="141"/>
      <c r="J1" s="141"/>
    </row>
    <row r="2" spans="1:14" ht="18" customHeight="1" x14ac:dyDescent="0.2">
      <c r="A2" s="136" t="s">
        <v>2</v>
      </c>
      <c r="B2" s="137"/>
      <c r="C2" s="137"/>
      <c r="D2" s="137"/>
      <c r="E2" s="137"/>
      <c r="F2" s="137"/>
      <c r="G2" s="137"/>
      <c r="H2" s="137"/>
    </row>
    <row r="3" spans="1:14" ht="14.25" customHeight="1" thickBot="1" x14ac:dyDescent="0.25">
      <c r="A3" s="1" t="s">
        <v>3</v>
      </c>
      <c r="B3" s="2">
        <f>COUNT(A5:A53)</f>
        <v>49</v>
      </c>
      <c r="C3"/>
      <c r="D3"/>
      <c r="E3"/>
      <c r="F3"/>
      <c r="G3"/>
      <c r="J3" s="91" t="s">
        <v>4</v>
      </c>
    </row>
    <row r="4" spans="1:14" ht="30" customHeight="1" thickBot="1" x14ac:dyDescent="0.25">
      <c r="A4" s="92" t="s">
        <v>6</v>
      </c>
      <c r="B4" s="88" t="s">
        <v>487</v>
      </c>
      <c r="C4" s="88" t="s">
        <v>8</v>
      </c>
      <c r="D4" s="88" t="s">
        <v>9</v>
      </c>
      <c r="E4" s="88" t="s">
        <v>10</v>
      </c>
      <c r="F4" s="88" t="s">
        <v>488</v>
      </c>
      <c r="G4" s="88" t="s">
        <v>489</v>
      </c>
      <c r="H4" s="88" t="s">
        <v>13</v>
      </c>
      <c r="I4" s="89" t="s">
        <v>530</v>
      </c>
      <c r="J4" s="90" t="s">
        <v>531</v>
      </c>
    </row>
    <row r="5" spans="1:14" ht="22.5" customHeight="1" thickBot="1" x14ac:dyDescent="0.25">
      <c r="A5" s="73">
        <v>1</v>
      </c>
      <c r="B5" s="83" t="s">
        <v>15</v>
      </c>
      <c r="C5" s="83" t="s">
        <v>16</v>
      </c>
      <c r="D5" s="83" t="s">
        <v>18</v>
      </c>
      <c r="E5" s="83" t="s">
        <v>19</v>
      </c>
      <c r="F5" s="84" t="s">
        <v>21</v>
      </c>
      <c r="G5" s="83" t="s">
        <v>23</v>
      </c>
      <c r="H5" s="83" t="s">
        <v>25</v>
      </c>
      <c r="I5" s="83" t="s">
        <v>162</v>
      </c>
      <c r="J5" s="82" t="s">
        <v>168</v>
      </c>
    </row>
    <row r="6" spans="1:14" ht="22.5" customHeight="1" x14ac:dyDescent="0.2">
      <c r="A6" s="73">
        <v>2</v>
      </c>
      <c r="B6" s="83" t="s">
        <v>175</v>
      </c>
      <c r="C6" s="83" t="s">
        <v>28</v>
      </c>
      <c r="D6" s="83" t="s">
        <v>17</v>
      </c>
      <c r="E6" s="83" t="s">
        <v>37</v>
      </c>
      <c r="F6" s="84" t="s">
        <v>176</v>
      </c>
      <c r="G6" s="83" t="s">
        <v>177</v>
      </c>
      <c r="H6" s="83" t="s">
        <v>178</v>
      </c>
      <c r="I6" s="68"/>
      <c r="J6" s="82" t="s">
        <v>169</v>
      </c>
      <c r="L6" s="114" t="s">
        <v>532</v>
      </c>
      <c r="M6" s="115"/>
      <c r="N6" s="139"/>
    </row>
    <row r="7" spans="1:14" ht="22.5" customHeight="1" x14ac:dyDescent="0.2">
      <c r="A7" s="73">
        <v>3</v>
      </c>
      <c r="B7" s="83" t="s">
        <v>220</v>
      </c>
      <c r="C7" s="83" t="s">
        <v>28</v>
      </c>
      <c r="D7" s="83" t="s">
        <v>18</v>
      </c>
      <c r="E7" s="83" t="s">
        <v>37</v>
      </c>
      <c r="F7" s="84" t="s">
        <v>221</v>
      </c>
      <c r="G7" s="83" t="s">
        <v>222</v>
      </c>
      <c r="H7" s="83" t="s">
        <v>223</v>
      </c>
      <c r="I7" s="68"/>
      <c r="J7" s="82" t="s">
        <v>168</v>
      </c>
      <c r="L7" s="100" t="s">
        <v>562</v>
      </c>
      <c r="M7" s="117" t="s">
        <v>533</v>
      </c>
      <c r="N7" s="140"/>
    </row>
    <row r="8" spans="1:14" ht="22.5" customHeight="1" x14ac:dyDescent="0.2">
      <c r="A8" s="73">
        <v>4</v>
      </c>
      <c r="B8" s="83" t="s">
        <v>413</v>
      </c>
      <c r="C8" s="83" t="s">
        <v>28</v>
      </c>
      <c r="D8" s="83" t="s">
        <v>17</v>
      </c>
      <c r="E8" s="83" t="s">
        <v>37</v>
      </c>
      <c r="F8" s="83" t="s">
        <v>414</v>
      </c>
      <c r="G8" s="83" t="s">
        <v>415</v>
      </c>
      <c r="H8" s="83" t="s">
        <v>416</v>
      </c>
      <c r="I8" s="83" t="s">
        <v>163</v>
      </c>
      <c r="J8" s="85"/>
      <c r="L8" s="100" t="s">
        <v>563</v>
      </c>
      <c r="M8" s="117" t="s">
        <v>537</v>
      </c>
      <c r="N8" s="140"/>
    </row>
    <row r="9" spans="1:14" ht="22.5" customHeight="1" thickBot="1" x14ac:dyDescent="0.25">
      <c r="A9" s="73">
        <v>5</v>
      </c>
      <c r="B9" s="83" t="s">
        <v>26</v>
      </c>
      <c r="C9" s="83" t="s">
        <v>28</v>
      </c>
      <c r="D9" s="83" t="s">
        <v>18</v>
      </c>
      <c r="E9" s="83" t="s">
        <v>19</v>
      </c>
      <c r="F9" s="84" t="s">
        <v>29</v>
      </c>
      <c r="G9" s="83" t="s">
        <v>30</v>
      </c>
      <c r="H9" s="83" t="s">
        <v>32</v>
      </c>
      <c r="I9" s="83" t="s">
        <v>164</v>
      </c>
      <c r="J9" s="82" t="s">
        <v>170</v>
      </c>
      <c r="L9" s="101" t="s">
        <v>564</v>
      </c>
      <c r="M9" s="106" t="s">
        <v>538</v>
      </c>
      <c r="N9" s="138"/>
    </row>
    <row r="10" spans="1:14" ht="22.5" customHeight="1" x14ac:dyDescent="0.2">
      <c r="A10" s="73">
        <v>6</v>
      </c>
      <c r="B10" s="83" t="s">
        <v>224</v>
      </c>
      <c r="C10" s="83" t="s">
        <v>28</v>
      </c>
      <c r="D10" s="83" t="s">
        <v>17</v>
      </c>
      <c r="E10" s="83" t="s">
        <v>37</v>
      </c>
      <c r="F10" s="84" t="s">
        <v>225</v>
      </c>
      <c r="G10" s="83" t="s">
        <v>226</v>
      </c>
      <c r="H10" s="83" t="s">
        <v>227</v>
      </c>
      <c r="I10" s="83" t="s">
        <v>163</v>
      </c>
      <c r="J10" s="82" t="s">
        <v>171</v>
      </c>
    </row>
    <row r="11" spans="1:14" ht="22.5" customHeight="1" x14ac:dyDescent="0.2">
      <c r="A11" s="73">
        <v>7</v>
      </c>
      <c r="B11" s="83" t="s">
        <v>286</v>
      </c>
      <c r="C11" s="83" t="s">
        <v>16</v>
      </c>
      <c r="D11" s="83" t="s">
        <v>17</v>
      </c>
      <c r="E11" s="83" t="s">
        <v>19</v>
      </c>
      <c r="F11" s="84" t="s">
        <v>287</v>
      </c>
      <c r="G11" s="83" t="s">
        <v>288</v>
      </c>
      <c r="H11" s="83" t="s">
        <v>289</v>
      </c>
      <c r="I11" s="68"/>
      <c r="J11" s="82" t="s">
        <v>171</v>
      </c>
    </row>
    <row r="12" spans="1:14" ht="22.5" customHeight="1" x14ac:dyDescent="0.2">
      <c r="A12" s="73">
        <v>8</v>
      </c>
      <c r="B12" s="83" t="s">
        <v>183</v>
      </c>
      <c r="C12" s="83" t="s">
        <v>80</v>
      </c>
      <c r="D12" s="83" t="s">
        <v>17</v>
      </c>
      <c r="E12" s="83" t="s">
        <v>19</v>
      </c>
      <c r="F12" s="84" t="s">
        <v>184</v>
      </c>
      <c r="G12" s="83" t="s">
        <v>185</v>
      </c>
      <c r="H12" s="83" t="s">
        <v>186</v>
      </c>
      <c r="I12" s="83" t="s">
        <v>165</v>
      </c>
      <c r="J12" s="82" t="s">
        <v>169</v>
      </c>
    </row>
    <row r="13" spans="1:14" ht="22.5" customHeight="1" x14ac:dyDescent="0.2">
      <c r="A13" s="73">
        <v>9</v>
      </c>
      <c r="B13" s="83" t="s">
        <v>90</v>
      </c>
      <c r="C13" s="83" t="s">
        <v>28</v>
      </c>
      <c r="D13" s="83" t="s">
        <v>17</v>
      </c>
      <c r="E13" s="83" t="s">
        <v>19</v>
      </c>
      <c r="F13" s="84" t="s">
        <v>91</v>
      </c>
      <c r="G13" s="83" t="s">
        <v>92</v>
      </c>
      <c r="H13" s="83" t="s">
        <v>93</v>
      </c>
      <c r="I13" s="68"/>
      <c r="J13" s="82" t="s">
        <v>172</v>
      </c>
    </row>
    <row r="14" spans="1:14" ht="22.5" customHeight="1" x14ac:dyDescent="0.2">
      <c r="A14" s="73">
        <v>10</v>
      </c>
      <c r="B14" s="83" t="s">
        <v>48</v>
      </c>
      <c r="C14" s="83" t="s">
        <v>16</v>
      </c>
      <c r="D14" s="83" t="s">
        <v>18</v>
      </c>
      <c r="E14" s="83" t="s">
        <v>19</v>
      </c>
      <c r="F14" s="84" t="s">
        <v>51</v>
      </c>
      <c r="G14" s="83" t="s">
        <v>52</v>
      </c>
      <c r="H14" s="83" t="s">
        <v>55</v>
      </c>
      <c r="I14" s="83" t="s">
        <v>165</v>
      </c>
      <c r="J14" s="85"/>
    </row>
    <row r="15" spans="1:14" ht="22.5" customHeight="1" x14ac:dyDescent="0.2">
      <c r="A15" s="73">
        <v>11</v>
      </c>
      <c r="B15" s="83" t="s">
        <v>191</v>
      </c>
      <c r="C15" s="83" t="s">
        <v>28</v>
      </c>
      <c r="D15" s="83" t="s">
        <v>17</v>
      </c>
      <c r="E15" s="83" t="s">
        <v>19</v>
      </c>
      <c r="F15" s="84" t="s">
        <v>192</v>
      </c>
      <c r="G15" s="83" t="s">
        <v>193</v>
      </c>
      <c r="H15" s="83" t="s">
        <v>194</v>
      </c>
      <c r="I15" s="68"/>
      <c r="J15" s="82" t="s">
        <v>172</v>
      </c>
    </row>
    <row r="16" spans="1:14" ht="22.5" customHeight="1" x14ac:dyDescent="0.2">
      <c r="A16" s="73">
        <v>12</v>
      </c>
      <c r="B16" s="83" t="s">
        <v>471</v>
      </c>
      <c r="C16" s="83" t="s">
        <v>28</v>
      </c>
      <c r="D16" s="83" t="s">
        <v>18</v>
      </c>
      <c r="E16" s="83" t="s">
        <v>19</v>
      </c>
      <c r="F16" s="84" t="s">
        <v>472</v>
      </c>
      <c r="G16" s="83" t="s">
        <v>473</v>
      </c>
      <c r="H16" s="83" t="s">
        <v>420</v>
      </c>
      <c r="I16" s="68"/>
      <c r="J16" s="82" t="s">
        <v>173</v>
      </c>
    </row>
    <row r="17" spans="1:10" ht="22.5" customHeight="1" x14ac:dyDescent="0.2">
      <c r="A17" s="73">
        <v>13</v>
      </c>
      <c r="B17" s="83" t="s">
        <v>291</v>
      </c>
      <c r="C17" s="83" t="s">
        <v>80</v>
      </c>
      <c r="D17" s="83" t="s">
        <v>17</v>
      </c>
      <c r="E17" s="83" t="s">
        <v>19</v>
      </c>
      <c r="F17" s="84" t="s">
        <v>292</v>
      </c>
      <c r="G17" s="83" t="s">
        <v>294</v>
      </c>
      <c r="H17" s="83" t="s">
        <v>296</v>
      </c>
      <c r="I17" s="68"/>
      <c r="J17" s="82" t="s">
        <v>169</v>
      </c>
    </row>
    <row r="18" spans="1:10" ht="22.5" customHeight="1" x14ac:dyDescent="0.2">
      <c r="A18" s="73">
        <v>14</v>
      </c>
      <c r="B18" s="83" t="s">
        <v>228</v>
      </c>
      <c r="C18" s="83" t="s">
        <v>16</v>
      </c>
      <c r="D18" s="83" t="s">
        <v>18</v>
      </c>
      <c r="E18" s="83" t="s">
        <v>19</v>
      </c>
      <c r="F18" s="84" t="s">
        <v>229</v>
      </c>
      <c r="G18" s="83" t="s">
        <v>230</v>
      </c>
      <c r="H18" s="83" t="s">
        <v>194</v>
      </c>
      <c r="I18" s="83" t="s">
        <v>164</v>
      </c>
      <c r="J18" s="82" t="s">
        <v>168</v>
      </c>
    </row>
    <row r="19" spans="1:10" ht="22.5" customHeight="1" x14ac:dyDescent="0.2">
      <c r="A19" s="73">
        <v>15</v>
      </c>
      <c r="B19" s="83" t="s">
        <v>343</v>
      </c>
      <c r="C19" s="83" t="s">
        <v>80</v>
      </c>
      <c r="D19" s="83" t="s">
        <v>18</v>
      </c>
      <c r="E19" s="83" t="s">
        <v>19</v>
      </c>
      <c r="F19" s="84" t="s">
        <v>344</v>
      </c>
      <c r="G19" s="83" t="s">
        <v>345</v>
      </c>
      <c r="H19" s="83" t="s">
        <v>346</v>
      </c>
      <c r="I19" s="68"/>
      <c r="J19" s="82" t="s">
        <v>172</v>
      </c>
    </row>
    <row r="20" spans="1:10" ht="22.5" customHeight="1" x14ac:dyDescent="0.2">
      <c r="A20" s="73">
        <v>16</v>
      </c>
      <c r="B20" s="83" t="s">
        <v>421</v>
      </c>
      <c r="C20" s="83" t="s">
        <v>28</v>
      </c>
      <c r="D20" s="83" t="s">
        <v>18</v>
      </c>
      <c r="E20" s="83" t="s">
        <v>19</v>
      </c>
      <c r="F20" s="84" t="s">
        <v>422</v>
      </c>
      <c r="G20" s="83" t="s">
        <v>423</v>
      </c>
      <c r="H20" s="83" t="s">
        <v>194</v>
      </c>
      <c r="I20" s="83" t="s">
        <v>165</v>
      </c>
      <c r="J20" s="82" t="s">
        <v>168</v>
      </c>
    </row>
    <row r="21" spans="1:10" ht="22.5" customHeight="1" x14ac:dyDescent="0.2">
      <c r="A21" s="73">
        <v>17</v>
      </c>
      <c r="B21" s="83" t="s">
        <v>203</v>
      </c>
      <c r="C21" s="83" t="s">
        <v>16</v>
      </c>
      <c r="D21" s="83" t="s">
        <v>17</v>
      </c>
      <c r="E21" s="83" t="s">
        <v>19</v>
      </c>
      <c r="F21" s="84" t="s">
        <v>204</v>
      </c>
      <c r="G21" s="83" t="s">
        <v>205</v>
      </c>
      <c r="H21" s="83" t="s">
        <v>206</v>
      </c>
      <c r="I21" s="68"/>
      <c r="J21" s="82" t="s">
        <v>171</v>
      </c>
    </row>
    <row r="22" spans="1:10" ht="22.5" customHeight="1" x14ac:dyDescent="0.2">
      <c r="A22" s="73">
        <v>18</v>
      </c>
      <c r="B22" s="83" t="s">
        <v>424</v>
      </c>
      <c r="C22" s="83" t="s">
        <v>28</v>
      </c>
      <c r="D22" s="83" t="s">
        <v>17</v>
      </c>
      <c r="E22" s="83" t="s">
        <v>37</v>
      </c>
      <c r="F22" s="84" t="s">
        <v>425</v>
      </c>
      <c r="G22" s="83" t="s">
        <v>426</v>
      </c>
      <c r="H22" s="83" t="s">
        <v>427</v>
      </c>
      <c r="I22" s="83" t="s">
        <v>165</v>
      </c>
      <c r="J22" s="82" t="s">
        <v>168</v>
      </c>
    </row>
    <row r="23" spans="1:10" ht="22.5" customHeight="1" x14ac:dyDescent="0.2">
      <c r="A23" s="73">
        <v>19</v>
      </c>
      <c r="B23" s="83" t="s">
        <v>417</v>
      </c>
      <c r="C23" s="83" t="s">
        <v>28</v>
      </c>
      <c r="D23" s="83" t="s">
        <v>17</v>
      </c>
      <c r="E23" s="83" t="s">
        <v>19</v>
      </c>
      <c r="F23" s="84" t="s">
        <v>418</v>
      </c>
      <c r="G23" s="83" t="s">
        <v>419</v>
      </c>
      <c r="H23" s="83" t="s">
        <v>420</v>
      </c>
      <c r="I23" s="83" t="s">
        <v>163</v>
      </c>
      <c r="J23" s="85"/>
    </row>
    <row r="24" spans="1:10" ht="22.5" customHeight="1" x14ac:dyDescent="0.2">
      <c r="A24" s="73">
        <v>20</v>
      </c>
      <c r="B24" s="83" t="s">
        <v>466</v>
      </c>
      <c r="C24" s="83" t="s">
        <v>28</v>
      </c>
      <c r="D24" s="83" t="s">
        <v>17</v>
      </c>
      <c r="E24" s="83" t="s">
        <v>19</v>
      </c>
      <c r="F24" s="84" t="s">
        <v>467</v>
      </c>
      <c r="G24" s="83" t="s">
        <v>468</v>
      </c>
      <c r="H24" s="83" t="s">
        <v>420</v>
      </c>
      <c r="I24" s="68"/>
      <c r="J24" s="82" t="s">
        <v>172</v>
      </c>
    </row>
    <row r="25" spans="1:10" ht="22.5" customHeight="1" x14ac:dyDescent="0.2">
      <c r="A25" s="73">
        <v>21</v>
      </c>
      <c r="B25" s="83" t="s">
        <v>444</v>
      </c>
      <c r="C25" s="83" t="s">
        <v>28</v>
      </c>
      <c r="D25" s="83" t="s">
        <v>18</v>
      </c>
      <c r="E25" s="83" t="s">
        <v>37</v>
      </c>
      <c r="F25" s="84" t="s">
        <v>445</v>
      </c>
      <c r="G25" s="83" t="s">
        <v>446</v>
      </c>
      <c r="H25" s="83" t="s">
        <v>447</v>
      </c>
      <c r="I25" s="68"/>
      <c r="J25" s="82" t="s">
        <v>168</v>
      </c>
    </row>
    <row r="26" spans="1:10" ht="22.5" customHeight="1" x14ac:dyDescent="0.2">
      <c r="A26" s="73">
        <v>22</v>
      </c>
      <c r="B26" s="83" t="s">
        <v>408</v>
      </c>
      <c r="C26" s="83" t="s">
        <v>36</v>
      </c>
      <c r="D26" s="83" t="s">
        <v>18</v>
      </c>
      <c r="E26" s="83" t="s">
        <v>37</v>
      </c>
      <c r="F26" s="84" t="s">
        <v>409</v>
      </c>
      <c r="G26" s="83" t="s">
        <v>410</v>
      </c>
      <c r="H26" s="83" t="s">
        <v>411</v>
      </c>
      <c r="I26" s="83" t="s">
        <v>162</v>
      </c>
      <c r="J26" s="85"/>
    </row>
    <row r="27" spans="1:10" ht="22.5" customHeight="1" x14ac:dyDescent="0.2">
      <c r="A27" s="73">
        <v>23</v>
      </c>
      <c r="B27" s="83" t="s">
        <v>369</v>
      </c>
      <c r="C27" s="83" t="s">
        <v>16</v>
      </c>
      <c r="D27" s="83" t="s">
        <v>17</v>
      </c>
      <c r="E27" s="83" t="s">
        <v>19</v>
      </c>
      <c r="F27" s="84" t="s">
        <v>370</v>
      </c>
      <c r="G27" s="83" t="s">
        <v>371</v>
      </c>
      <c r="H27" s="83" t="s">
        <v>372</v>
      </c>
      <c r="I27" s="83" t="s">
        <v>166</v>
      </c>
      <c r="J27" s="85"/>
    </row>
    <row r="28" spans="1:10" ht="22.5" customHeight="1" x14ac:dyDescent="0.2">
      <c r="A28" s="73">
        <v>24</v>
      </c>
      <c r="B28" s="83" t="s">
        <v>428</v>
      </c>
      <c r="C28" s="83" t="s">
        <v>28</v>
      </c>
      <c r="D28" s="83" t="s">
        <v>17</v>
      </c>
      <c r="E28" s="83" t="s">
        <v>37</v>
      </c>
      <c r="F28" s="84" t="s">
        <v>254</v>
      </c>
      <c r="G28" s="83" t="s">
        <v>256</v>
      </c>
      <c r="H28" s="83" t="s">
        <v>429</v>
      </c>
      <c r="I28" s="83" t="s">
        <v>166</v>
      </c>
      <c r="J28" s="85"/>
    </row>
    <row r="29" spans="1:10" ht="22.5" customHeight="1" x14ac:dyDescent="0.2">
      <c r="A29" s="73">
        <v>25</v>
      </c>
      <c r="B29" s="83" t="s">
        <v>373</v>
      </c>
      <c r="C29" s="83" t="s">
        <v>16</v>
      </c>
      <c r="D29" s="83" t="s">
        <v>17</v>
      </c>
      <c r="E29" s="83" t="s">
        <v>19</v>
      </c>
      <c r="F29" s="84" t="s">
        <v>374</v>
      </c>
      <c r="G29" s="83" t="s">
        <v>375</v>
      </c>
      <c r="H29" s="83" t="s">
        <v>376</v>
      </c>
      <c r="I29" s="83" t="s">
        <v>167</v>
      </c>
      <c r="J29" s="85"/>
    </row>
    <row r="30" spans="1:10" ht="22.5" customHeight="1" x14ac:dyDescent="0.2">
      <c r="A30" s="73">
        <v>26</v>
      </c>
      <c r="B30" s="83" t="s">
        <v>381</v>
      </c>
      <c r="C30" s="83" t="s">
        <v>36</v>
      </c>
      <c r="D30" s="83" t="s">
        <v>18</v>
      </c>
      <c r="E30" s="83" t="s">
        <v>37</v>
      </c>
      <c r="F30" s="84" t="s">
        <v>382</v>
      </c>
      <c r="G30" s="83" t="s">
        <v>383</v>
      </c>
      <c r="H30" s="83" t="s">
        <v>384</v>
      </c>
      <c r="I30" s="83" t="s">
        <v>162</v>
      </c>
      <c r="J30" s="82" t="s">
        <v>168</v>
      </c>
    </row>
    <row r="31" spans="1:10" ht="22.5" customHeight="1" x14ac:dyDescent="0.2">
      <c r="A31" s="73">
        <v>27</v>
      </c>
      <c r="B31" s="83" t="s">
        <v>68</v>
      </c>
      <c r="C31" s="83" t="s">
        <v>16</v>
      </c>
      <c r="D31" s="83" t="s">
        <v>17</v>
      </c>
      <c r="E31" s="83" t="s">
        <v>19</v>
      </c>
      <c r="F31" s="83" t="s">
        <v>74</v>
      </c>
      <c r="G31" s="83" t="s">
        <v>75</v>
      </c>
      <c r="H31" s="83" t="s">
        <v>77</v>
      </c>
      <c r="I31" s="83" t="s">
        <v>164</v>
      </c>
      <c r="J31" s="82" t="s">
        <v>172</v>
      </c>
    </row>
    <row r="32" spans="1:10" ht="22.5" customHeight="1" x14ac:dyDescent="0.2">
      <c r="A32" s="73">
        <v>28</v>
      </c>
      <c r="B32" s="83" t="s">
        <v>430</v>
      </c>
      <c r="C32" s="83" t="s">
        <v>36</v>
      </c>
      <c r="D32" s="83" t="s">
        <v>17</v>
      </c>
      <c r="E32" s="83" t="s">
        <v>37</v>
      </c>
      <c r="F32" s="84" t="s">
        <v>431</v>
      </c>
      <c r="G32" s="68"/>
      <c r="H32" s="83" t="s">
        <v>432</v>
      </c>
      <c r="I32" s="83" t="s">
        <v>167</v>
      </c>
      <c r="J32" s="85"/>
    </row>
    <row r="33" spans="1:10" ht="22.5" customHeight="1" x14ac:dyDescent="0.2">
      <c r="A33" s="73">
        <v>29</v>
      </c>
      <c r="B33" s="83" t="s">
        <v>231</v>
      </c>
      <c r="C33" s="83" t="s">
        <v>36</v>
      </c>
      <c r="D33" s="83" t="s">
        <v>17</v>
      </c>
      <c r="E33" s="83" t="s">
        <v>37</v>
      </c>
      <c r="F33" s="84" t="s">
        <v>232</v>
      </c>
      <c r="G33" s="83" t="s">
        <v>233</v>
      </c>
      <c r="H33" s="83" t="s">
        <v>234</v>
      </c>
      <c r="I33" s="68"/>
      <c r="J33" s="82" t="s">
        <v>173</v>
      </c>
    </row>
    <row r="34" spans="1:10" ht="22.5" customHeight="1" x14ac:dyDescent="0.2">
      <c r="A34" s="73">
        <v>30</v>
      </c>
      <c r="B34" s="83" t="s">
        <v>448</v>
      </c>
      <c r="C34" s="83" t="s">
        <v>80</v>
      </c>
      <c r="D34" s="83" t="s">
        <v>17</v>
      </c>
      <c r="E34" s="83" t="s">
        <v>19</v>
      </c>
      <c r="F34" s="84" t="s">
        <v>449</v>
      </c>
      <c r="G34" s="83" t="s">
        <v>450</v>
      </c>
      <c r="H34" s="83" t="s">
        <v>451</v>
      </c>
      <c r="I34" s="68"/>
      <c r="J34" s="82" t="s">
        <v>169</v>
      </c>
    </row>
    <row r="35" spans="1:10" ht="22.5" customHeight="1" x14ac:dyDescent="0.2">
      <c r="A35" s="73">
        <v>31</v>
      </c>
      <c r="B35" s="83" t="s">
        <v>408</v>
      </c>
      <c r="C35" s="83" t="s">
        <v>36</v>
      </c>
      <c r="D35" s="83" t="s">
        <v>18</v>
      </c>
      <c r="E35" s="83" t="s">
        <v>37</v>
      </c>
      <c r="F35" s="84" t="s">
        <v>409</v>
      </c>
      <c r="G35" s="83" t="s">
        <v>410</v>
      </c>
      <c r="H35" s="83" t="s">
        <v>412</v>
      </c>
      <c r="I35" s="83" t="s">
        <v>162</v>
      </c>
      <c r="J35" s="85"/>
    </row>
    <row r="36" spans="1:10" ht="22.5" customHeight="1" x14ac:dyDescent="0.2">
      <c r="A36" s="73">
        <v>32</v>
      </c>
      <c r="B36" s="83" t="s">
        <v>433</v>
      </c>
      <c r="C36" s="83" t="s">
        <v>36</v>
      </c>
      <c r="D36" s="83" t="s">
        <v>17</v>
      </c>
      <c r="E36" s="83" t="s">
        <v>37</v>
      </c>
      <c r="F36" s="84" t="s">
        <v>434</v>
      </c>
      <c r="G36" s="68"/>
      <c r="H36" s="83" t="s">
        <v>435</v>
      </c>
      <c r="I36" s="83" t="s">
        <v>167</v>
      </c>
      <c r="J36" s="85"/>
    </row>
    <row r="37" spans="1:10" ht="22.5" customHeight="1" x14ac:dyDescent="0.2">
      <c r="A37" s="73">
        <v>33</v>
      </c>
      <c r="B37" s="83" t="s">
        <v>474</v>
      </c>
      <c r="C37" s="83" t="s">
        <v>36</v>
      </c>
      <c r="D37" s="83" t="s">
        <v>17</v>
      </c>
      <c r="E37" s="83" t="s">
        <v>37</v>
      </c>
      <c r="F37" s="84" t="s">
        <v>475</v>
      </c>
      <c r="G37" s="83" t="s">
        <v>476</v>
      </c>
      <c r="H37" s="83" t="s">
        <v>477</v>
      </c>
      <c r="I37" s="68"/>
      <c r="J37" s="82" t="s">
        <v>173</v>
      </c>
    </row>
    <row r="38" spans="1:10" ht="22.5" customHeight="1" x14ac:dyDescent="0.2">
      <c r="A38" s="73">
        <v>34</v>
      </c>
      <c r="B38" s="83" t="s">
        <v>390</v>
      </c>
      <c r="C38" s="83" t="s">
        <v>28</v>
      </c>
      <c r="D38" s="83" t="s">
        <v>18</v>
      </c>
      <c r="E38" s="83" t="s">
        <v>19</v>
      </c>
      <c r="F38" s="87" t="s">
        <v>392</v>
      </c>
      <c r="G38" s="83" t="s">
        <v>394</v>
      </c>
      <c r="H38" s="83" t="s">
        <v>396</v>
      </c>
      <c r="I38" s="68"/>
      <c r="J38" s="82" t="s">
        <v>168</v>
      </c>
    </row>
    <row r="39" spans="1:10" ht="22.5" customHeight="1" x14ac:dyDescent="0.2">
      <c r="A39" s="73">
        <v>35</v>
      </c>
      <c r="B39" s="83" t="s">
        <v>130</v>
      </c>
      <c r="C39" s="83" t="s">
        <v>36</v>
      </c>
      <c r="D39" s="83" t="s">
        <v>17</v>
      </c>
      <c r="E39" s="83" t="s">
        <v>37</v>
      </c>
      <c r="F39" s="84" t="s">
        <v>131</v>
      </c>
      <c r="G39" s="83" t="s">
        <v>132</v>
      </c>
      <c r="H39" s="83" t="s">
        <v>133</v>
      </c>
      <c r="I39" s="68"/>
      <c r="J39" s="82" t="s">
        <v>169</v>
      </c>
    </row>
    <row r="40" spans="1:10" ht="22.5" customHeight="1" x14ac:dyDescent="0.2">
      <c r="A40" s="73">
        <v>36</v>
      </c>
      <c r="B40" s="83" t="s">
        <v>460</v>
      </c>
      <c r="C40" s="83" t="s">
        <v>216</v>
      </c>
      <c r="D40" s="83" t="s">
        <v>17</v>
      </c>
      <c r="E40" s="83" t="s">
        <v>37</v>
      </c>
      <c r="F40" s="84" t="s">
        <v>461</v>
      </c>
      <c r="G40" s="83" t="s">
        <v>462</v>
      </c>
      <c r="H40" s="83" t="s">
        <v>463</v>
      </c>
      <c r="I40" s="68"/>
      <c r="J40" s="82" t="s">
        <v>170</v>
      </c>
    </row>
    <row r="41" spans="1:10" ht="22.5" customHeight="1" x14ac:dyDescent="0.2">
      <c r="A41" s="73">
        <v>37</v>
      </c>
      <c r="B41" s="83" t="s">
        <v>478</v>
      </c>
      <c r="C41" s="83" t="s">
        <v>36</v>
      </c>
      <c r="D41" s="83" t="s">
        <v>17</v>
      </c>
      <c r="E41" s="83" t="s">
        <v>19</v>
      </c>
      <c r="F41" s="84" t="s">
        <v>479</v>
      </c>
      <c r="G41" s="68"/>
      <c r="H41" s="83" t="s">
        <v>361</v>
      </c>
      <c r="I41" s="68"/>
      <c r="J41" s="82" t="s">
        <v>173</v>
      </c>
    </row>
    <row r="42" spans="1:10" ht="22.5" customHeight="1" x14ac:dyDescent="0.2">
      <c r="A42" s="73">
        <v>38</v>
      </c>
      <c r="B42" s="83" t="s">
        <v>469</v>
      </c>
      <c r="C42" s="83" t="s">
        <v>28</v>
      </c>
      <c r="D42" s="83" t="s">
        <v>17</v>
      </c>
      <c r="E42" s="83" t="s">
        <v>37</v>
      </c>
      <c r="F42" s="84" t="s">
        <v>470</v>
      </c>
      <c r="G42" s="68"/>
      <c r="H42" s="83" t="s">
        <v>420</v>
      </c>
      <c r="I42" s="68"/>
      <c r="J42" s="82" t="s">
        <v>172</v>
      </c>
    </row>
    <row r="43" spans="1:10" ht="22.5" customHeight="1" x14ac:dyDescent="0.2">
      <c r="A43" s="73">
        <v>39</v>
      </c>
      <c r="B43" s="83" t="s">
        <v>464</v>
      </c>
      <c r="C43" s="83" t="s">
        <v>80</v>
      </c>
      <c r="D43" s="83" t="s">
        <v>17</v>
      </c>
      <c r="E43" s="83" t="s">
        <v>19</v>
      </c>
      <c r="F43" s="84" t="s">
        <v>465</v>
      </c>
      <c r="G43" s="68"/>
      <c r="H43" s="83" t="s">
        <v>361</v>
      </c>
      <c r="I43" s="68"/>
      <c r="J43" s="82" t="s">
        <v>171</v>
      </c>
    </row>
    <row r="44" spans="1:10" ht="22.5" customHeight="1" x14ac:dyDescent="0.2">
      <c r="A44" s="73">
        <v>40</v>
      </c>
      <c r="B44" s="83" t="s">
        <v>480</v>
      </c>
      <c r="C44" s="83" t="s">
        <v>481</v>
      </c>
      <c r="D44" s="83" t="s">
        <v>17</v>
      </c>
      <c r="E44" s="83" t="s">
        <v>19</v>
      </c>
      <c r="F44" s="84" t="s">
        <v>482</v>
      </c>
      <c r="G44" s="68"/>
      <c r="H44" s="83" t="s">
        <v>361</v>
      </c>
      <c r="I44" s="68"/>
      <c r="J44" s="86" t="s">
        <v>173</v>
      </c>
    </row>
    <row r="45" spans="1:10" ht="22.5" customHeight="1" x14ac:dyDescent="0.2">
      <c r="A45" s="73">
        <v>41</v>
      </c>
      <c r="B45" s="83" t="s">
        <v>452</v>
      </c>
      <c r="C45" s="83" t="s">
        <v>28</v>
      </c>
      <c r="D45" s="83" t="s">
        <v>18</v>
      </c>
      <c r="E45" s="83" t="s">
        <v>19</v>
      </c>
      <c r="F45" s="84" t="s">
        <v>453</v>
      </c>
      <c r="G45" s="83" t="s">
        <v>454</v>
      </c>
      <c r="H45" s="83" t="s">
        <v>455</v>
      </c>
      <c r="I45" s="68"/>
      <c r="J45" s="82" t="s">
        <v>169</v>
      </c>
    </row>
    <row r="46" spans="1:10" ht="22.5" customHeight="1" x14ac:dyDescent="0.2">
      <c r="A46" s="73">
        <v>42</v>
      </c>
      <c r="B46" s="83" t="s">
        <v>436</v>
      </c>
      <c r="C46" s="83" t="s">
        <v>28</v>
      </c>
      <c r="D46" s="83" t="s">
        <v>17</v>
      </c>
      <c r="E46" s="83" t="s">
        <v>19</v>
      </c>
      <c r="F46" s="83" t="s">
        <v>437</v>
      </c>
      <c r="G46" s="83" t="s">
        <v>438</v>
      </c>
      <c r="H46" s="83" t="s">
        <v>439</v>
      </c>
      <c r="I46" s="83" t="s">
        <v>167</v>
      </c>
      <c r="J46" s="85"/>
    </row>
    <row r="47" spans="1:10" ht="22.5" customHeight="1" x14ac:dyDescent="0.2">
      <c r="A47" s="73">
        <v>43</v>
      </c>
      <c r="B47" s="83" t="s">
        <v>401</v>
      </c>
      <c r="C47" s="83" t="s">
        <v>28</v>
      </c>
      <c r="D47" s="83" t="s">
        <v>17</v>
      </c>
      <c r="E47" s="83" t="s">
        <v>37</v>
      </c>
      <c r="F47" s="84" t="s">
        <v>402</v>
      </c>
      <c r="G47" s="83" t="s">
        <v>403</v>
      </c>
      <c r="H47" s="83" t="s">
        <v>73</v>
      </c>
      <c r="I47" s="68"/>
      <c r="J47" s="82" t="s">
        <v>172</v>
      </c>
    </row>
    <row r="48" spans="1:10" ht="22.5" customHeight="1" x14ac:dyDescent="0.2">
      <c r="A48" s="73">
        <v>44</v>
      </c>
      <c r="B48" s="83" t="s">
        <v>440</v>
      </c>
      <c r="C48" s="83" t="s">
        <v>16</v>
      </c>
      <c r="D48" s="83" t="s">
        <v>17</v>
      </c>
      <c r="E48" s="83" t="s">
        <v>19</v>
      </c>
      <c r="F48" s="84" t="s">
        <v>441</v>
      </c>
      <c r="G48" s="83" t="s">
        <v>442</v>
      </c>
      <c r="H48" s="83" t="s">
        <v>443</v>
      </c>
      <c r="I48" s="83" t="s">
        <v>167</v>
      </c>
      <c r="J48" s="85"/>
    </row>
    <row r="49" spans="1:10" ht="22.5" customHeight="1" x14ac:dyDescent="0.2">
      <c r="A49" s="73">
        <v>45</v>
      </c>
      <c r="B49" s="83" t="s">
        <v>456</v>
      </c>
      <c r="C49" s="83" t="s">
        <v>36</v>
      </c>
      <c r="D49" s="83" t="s">
        <v>17</v>
      </c>
      <c r="E49" s="83" t="s">
        <v>19</v>
      </c>
      <c r="F49" s="83" t="s">
        <v>457</v>
      </c>
      <c r="G49" s="83" t="s">
        <v>458</v>
      </c>
      <c r="H49" s="83" t="s">
        <v>459</v>
      </c>
      <c r="I49" s="68"/>
      <c r="J49" s="82" t="s">
        <v>169</v>
      </c>
    </row>
    <row r="50" spans="1:10" ht="22.5" customHeight="1" x14ac:dyDescent="0.2">
      <c r="A50" s="73">
        <v>46</v>
      </c>
      <c r="B50" s="83" t="s">
        <v>235</v>
      </c>
      <c r="C50" s="83" t="s">
        <v>28</v>
      </c>
      <c r="D50" s="83" t="s">
        <v>17</v>
      </c>
      <c r="E50" s="83" t="s">
        <v>19</v>
      </c>
      <c r="F50" s="84" t="s">
        <v>236</v>
      </c>
      <c r="G50" s="83" t="s">
        <v>237</v>
      </c>
      <c r="H50" s="83" t="s">
        <v>238</v>
      </c>
      <c r="I50" s="68"/>
      <c r="J50" s="82" t="s">
        <v>174</v>
      </c>
    </row>
    <row r="51" spans="1:10" ht="22.5" customHeight="1" x14ac:dyDescent="0.2">
      <c r="A51" s="73">
        <v>47</v>
      </c>
      <c r="B51" s="83" t="s">
        <v>239</v>
      </c>
      <c r="C51" s="83" t="s">
        <v>16</v>
      </c>
      <c r="D51" s="69" t="s">
        <v>17</v>
      </c>
      <c r="E51" s="69" t="s">
        <v>19</v>
      </c>
      <c r="F51" s="84" t="s">
        <v>240</v>
      </c>
      <c r="G51" s="83" t="s">
        <v>241</v>
      </c>
      <c r="H51" s="83" t="s">
        <v>242</v>
      </c>
      <c r="I51" s="68"/>
      <c r="J51" s="82" t="s">
        <v>172</v>
      </c>
    </row>
    <row r="52" spans="1:10" ht="22.5" customHeight="1" x14ac:dyDescent="0.2">
      <c r="A52" s="73">
        <v>48</v>
      </c>
      <c r="B52" s="81" t="s">
        <v>483</v>
      </c>
      <c r="C52" s="80" t="s">
        <v>28</v>
      </c>
      <c r="D52" s="76" t="s">
        <v>17</v>
      </c>
      <c r="E52" s="79" t="s">
        <v>37</v>
      </c>
      <c r="F52" s="78" t="s">
        <v>484</v>
      </c>
      <c r="G52" s="77" t="s">
        <v>485</v>
      </c>
      <c r="H52" s="76" t="s">
        <v>486</v>
      </c>
      <c r="I52" s="75"/>
      <c r="J52" s="74" t="s">
        <v>173</v>
      </c>
    </row>
    <row r="53" spans="1:10" ht="22.5" customHeight="1" x14ac:dyDescent="0.2">
      <c r="A53" s="73">
        <v>49</v>
      </c>
      <c r="B53" s="68" t="s">
        <v>389</v>
      </c>
      <c r="C53" s="72" t="s">
        <v>80</v>
      </c>
      <c r="D53" s="67" t="s">
        <v>17</v>
      </c>
      <c r="E53" s="67" t="s">
        <v>19</v>
      </c>
      <c r="F53" s="71" t="s">
        <v>391</v>
      </c>
      <c r="G53" s="70" t="s">
        <v>393</v>
      </c>
      <c r="H53" s="67" t="s">
        <v>395</v>
      </c>
      <c r="I53" s="68"/>
      <c r="J53" s="67" t="s">
        <v>169</v>
      </c>
    </row>
    <row r="54" spans="1:10" ht="22.5" customHeight="1" x14ac:dyDescent="0.2"/>
    <row r="55" spans="1:10" ht="22.5" customHeight="1" x14ac:dyDescent="0.2"/>
    <row r="56" spans="1:10" ht="22.5" customHeight="1" x14ac:dyDescent="0.2"/>
    <row r="57" spans="1:10" ht="22.5" customHeight="1" x14ac:dyDescent="0.2"/>
    <row r="58" spans="1:10" ht="22.5" customHeight="1" x14ac:dyDescent="0.2"/>
    <row r="59" spans="1:10" ht="22.5" customHeight="1" x14ac:dyDescent="0.2"/>
    <row r="60" spans="1:10" ht="22.5" customHeight="1" x14ac:dyDescent="0.2"/>
    <row r="61" spans="1:10" ht="22.5" customHeight="1" x14ac:dyDescent="0.2"/>
    <row r="62" spans="1:10" ht="22.5" customHeight="1" x14ac:dyDescent="0.2"/>
    <row r="63" spans="1:10" ht="22.5" customHeight="1" x14ac:dyDescent="0.2"/>
    <row r="64" spans="1:10" ht="22.5" customHeight="1" x14ac:dyDescent="0.2"/>
    <row r="65" ht="22.5" customHeight="1" x14ac:dyDescent="0.2"/>
    <row r="66" ht="22.5" customHeight="1" x14ac:dyDescent="0.2"/>
    <row r="67" ht="22.5" customHeight="1" x14ac:dyDescent="0.2"/>
    <row r="68" ht="22.5" customHeight="1" x14ac:dyDescent="0.2"/>
    <row r="69" ht="22.5" customHeight="1" x14ac:dyDescent="0.2"/>
    <row r="70" ht="22.5" customHeight="1" x14ac:dyDescent="0.2"/>
    <row r="71" ht="22.5" customHeight="1" x14ac:dyDescent="0.2"/>
    <row r="72" ht="22.5" customHeight="1" x14ac:dyDescent="0.2"/>
    <row r="73" ht="22.5" customHeight="1" x14ac:dyDescent="0.2"/>
    <row r="74" ht="22.5" customHeight="1" x14ac:dyDescent="0.2"/>
    <row r="75" ht="22.5" customHeight="1" x14ac:dyDescent="0.2"/>
    <row r="76" ht="22.5" customHeight="1" x14ac:dyDescent="0.2"/>
    <row r="77" ht="22.5" customHeight="1" x14ac:dyDescent="0.2"/>
    <row r="78" ht="22.5" customHeight="1" x14ac:dyDescent="0.2"/>
    <row r="79" ht="22.5" customHeight="1" x14ac:dyDescent="0.2"/>
    <row r="80" ht="22.5" customHeight="1" x14ac:dyDescent="0.2"/>
    <row r="81" ht="22.5" customHeight="1" x14ac:dyDescent="0.2"/>
    <row r="82" ht="22.5" customHeight="1" x14ac:dyDescent="0.2"/>
    <row r="83" ht="22.5" customHeight="1" x14ac:dyDescent="0.2"/>
    <row r="84" ht="22.5" customHeight="1" x14ac:dyDescent="0.2"/>
    <row r="85" ht="22.5" customHeight="1" x14ac:dyDescent="0.2"/>
    <row r="86" ht="22.5" customHeight="1" x14ac:dyDescent="0.2"/>
    <row r="87" ht="22.5" customHeight="1" x14ac:dyDescent="0.2"/>
    <row r="88" ht="22.5" customHeight="1" x14ac:dyDescent="0.2"/>
    <row r="89" ht="22.5" customHeight="1" x14ac:dyDescent="0.2"/>
    <row r="90" ht="22.5" customHeight="1" x14ac:dyDescent="0.2"/>
    <row r="91" ht="22.5" customHeight="1" x14ac:dyDescent="0.2"/>
    <row r="92" ht="22.5" customHeight="1" x14ac:dyDescent="0.2"/>
    <row r="93" ht="22.5" customHeight="1" x14ac:dyDescent="0.2"/>
    <row r="94" ht="22.5" customHeight="1" x14ac:dyDescent="0.2"/>
    <row r="95" ht="22.5" customHeight="1" x14ac:dyDescent="0.2"/>
    <row r="96" ht="22.5" customHeight="1" x14ac:dyDescent="0.2"/>
    <row r="97" ht="22.5" customHeight="1" x14ac:dyDescent="0.2"/>
    <row r="98" ht="22.5" customHeight="1" x14ac:dyDescent="0.2"/>
    <row r="99" ht="22.5" customHeight="1" x14ac:dyDescent="0.2"/>
    <row r="100" ht="22.5" customHeight="1" x14ac:dyDescent="0.2"/>
    <row r="101" ht="22.5" customHeight="1" x14ac:dyDescent="0.2"/>
    <row r="102" ht="22.5" customHeight="1" x14ac:dyDescent="0.2"/>
    <row r="103" ht="22.5" customHeight="1" x14ac:dyDescent="0.2"/>
    <row r="104" ht="22.5" customHeight="1" x14ac:dyDescent="0.2"/>
    <row r="105" ht="22.5" customHeight="1" x14ac:dyDescent="0.2"/>
    <row r="106" ht="22.5" customHeight="1" x14ac:dyDescent="0.2"/>
    <row r="107" ht="22.5" customHeight="1" x14ac:dyDescent="0.2"/>
    <row r="108" ht="22.5" customHeight="1" x14ac:dyDescent="0.2"/>
    <row r="109" ht="22.5" customHeight="1" x14ac:dyDescent="0.2"/>
    <row r="110" ht="22.5" customHeight="1" x14ac:dyDescent="0.2"/>
    <row r="111" ht="22.5" customHeight="1" x14ac:dyDescent="0.2"/>
    <row r="112" ht="22.5" customHeight="1" x14ac:dyDescent="0.2"/>
    <row r="113" ht="22.5" customHeight="1" x14ac:dyDescent="0.2"/>
    <row r="114" ht="22.5" customHeight="1" x14ac:dyDescent="0.2"/>
    <row r="115" ht="22.5" customHeight="1" x14ac:dyDescent="0.2"/>
    <row r="116" ht="22.5" customHeight="1" x14ac:dyDescent="0.2"/>
    <row r="117" ht="22.5" customHeight="1" x14ac:dyDescent="0.2"/>
  </sheetData>
  <autoFilter ref="A4:A53" xr:uid="{535CEBC9-439D-4D66-BF0E-2805B2628A25}"/>
  <mergeCells count="6">
    <mergeCell ref="M9:N9"/>
    <mergeCell ref="A1:J1"/>
    <mergeCell ref="A2:H2"/>
    <mergeCell ref="L6:N6"/>
    <mergeCell ref="M7:N7"/>
    <mergeCell ref="M8:N8"/>
  </mergeCells>
  <phoneticPr fontId="23" type="noConversion"/>
  <hyperlinks>
    <hyperlink ref="G119" r:id="rId1" display="mailto:gelijessica16@gmail.com" xr:uid="{0370F58E-D777-49C7-8604-2C17C8B80690}"/>
    <hyperlink ref="G121" r:id="rId2" display="mailto:prhodaline1@gmail.com" xr:uid="{F4BA2B13-C46B-44E5-8453-E8F9089FA365}"/>
    <hyperlink ref="J3" location="Dashboard!A1" display="Back to Dashboard" xr:uid="{7A42B32D-8AEF-4B20-A74B-94D66892611B}"/>
  </hyperlinks>
  <printOptions horizontalCentered="1" gridLines="1"/>
  <pageMargins left="0.7" right="0.7" top="0.75" bottom="0.75" header="0" footer="0"/>
  <pageSetup scale="31" fitToHeight="0" pageOrder="overThenDown" orientation="landscape" cellComments="atEnd"/>
  <legacyDrawing r:id="rId3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00"/>
  <sheetViews>
    <sheetView showGridLines="0" workbookViewId="0">
      <pane ySplit="4" topLeftCell="A5" activePane="bottomLeft" state="frozen"/>
      <selection pane="bottomLeft" sqref="A1:H1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4.42578125" customWidth="1"/>
    <col min="5" max="5" width="17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3" t="s">
        <v>162</v>
      </c>
      <c r="B1" s="134"/>
      <c r="C1" s="134"/>
      <c r="D1" s="134"/>
      <c r="E1" s="134"/>
      <c r="F1" s="134"/>
      <c r="G1" s="134"/>
      <c r="H1" s="135"/>
    </row>
    <row r="2" spans="1:8" ht="14.25" x14ac:dyDescent="0.2">
      <c r="A2" s="136" t="s">
        <v>2</v>
      </c>
      <c r="B2" s="137"/>
      <c r="C2" s="137"/>
      <c r="D2" s="137"/>
      <c r="E2" s="137"/>
      <c r="F2" s="137"/>
      <c r="G2" s="137"/>
      <c r="H2" s="137"/>
    </row>
    <row r="3" spans="1:8" ht="14.25" x14ac:dyDescent="0.2">
      <c r="A3" s="1" t="s">
        <v>3</v>
      </c>
      <c r="B3" s="2">
        <v>4</v>
      </c>
      <c r="H3" s="23" t="s">
        <v>4</v>
      </c>
    </row>
    <row r="4" spans="1:8" ht="14.25" x14ac:dyDescent="0.2">
      <c r="A4" s="43" t="s">
        <v>6</v>
      </c>
      <c r="B4" s="43" t="s">
        <v>7</v>
      </c>
      <c r="C4" s="43" t="s">
        <v>8</v>
      </c>
      <c r="D4" s="4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40">
        <v>3</v>
      </c>
      <c r="B5" s="40" t="s">
        <v>15</v>
      </c>
      <c r="C5" s="40" t="s">
        <v>16</v>
      </c>
      <c r="D5" s="40" t="s">
        <v>18</v>
      </c>
      <c r="E5" s="39" t="s">
        <v>19</v>
      </c>
      <c r="F5" s="39" t="s">
        <v>21</v>
      </c>
      <c r="G5" s="39" t="s">
        <v>23</v>
      </c>
      <c r="H5" s="39" t="s">
        <v>25</v>
      </c>
    </row>
    <row r="6" spans="1:8" ht="24" customHeight="1" x14ac:dyDescent="0.2">
      <c r="A6" s="40">
        <v>63</v>
      </c>
      <c r="B6" s="40" t="s">
        <v>408</v>
      </c>
      <c r="C6" s="40" t="s">
        <v>36</v>
      </c>
      <c r="D6" s="40" t="s">
        <v>18</v>
      </c>
      <c r="E6" s="40" t="s">
        <v>37</v>
      </c>
      <c r="F6" s="40" t="s">
        <v>409</v>
      </c>
      <c r="G6" s="40" t="s">
        <v>410</v>
      </c>
      <c r="H6" s="40" t="s">
        <v>411</v>
      </c>
    </row>
    <row r="7" spans="1:8" ht="12.75" x14ac:dyDescent="0.2">
      <c r="A7" s="40">
        <v>71</v>
      </c>
      <c r="B7" s="40" t="s">
        <v>381</v>
      </c>
      <c r="C7" s="40" t="s">
        <v>36</v>
      </c>
      <c r="D7" s="40" t="s">
        <v>18</v>
      </c>
      <c r="E7" s="40" t="s">
        <v>37</v>
      </c>
      <c r="F7" s="40" t="s">
        <v>382</v>
      </c>
      <c r="G7" s="40" t="s">
        <v>383</v>
      </c>
      <c r="H7" s="40" t="s">
        <v>384</v>
      </c>
    </row>
    <row r="8" spans="1:8" ht="12.75" x14ac:dyDescent="0.2">
      <c r="A8" s="41">
        <v>83</v>
      </c>
      <c r="B8" s="41" t="s">
        <v>408</v>
      </c>
      <c r="C8" s="41" t="s">
        <v>36</v>
      </c>
      <c r="D8" s="41" t="s">
        <v>18</v>
      </c>
      <c r="E8" s="41" t="s">
        <v>37</v>
      </c>
      <c r="F8" s="41" t="s">
        <v>409</v>
      </c>
      <c r="G8" s="41" t="s">
        <v>410</v>
      </c>
      <c r="H8" s="41" t="s">
        <v>412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8" xr:uid="{00000000-0009-0000-0000-00000C000000}"/>
  <mergeCells count="2">
    <mergeCell ref="A1:H1"/>
    <mergeCell ref="A2:H2"/>
  </mergeCells>
  <hyperlinks>
    <hyperlink ref="H3" location="Dashboard!A1" display="Back to Dashboard" xr:uid="{00000000-0004-0000-0C00-000000000000}"/>
  </hyperlinks>
  <pageMargins left="0.75" right="0.75" top="1" bottom="1" header="0" footer="0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00"/>
  <sheetViews>
    <sheetView showGridLines="0" workbookViewId="0">
      <pane ySplit="4" topLeftCell="A5" activePane="bottomLeft" state="frozen"/>
      <selection pane="bottomLeft" sqref="A1:H1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19.5703125" customWidth="1"/>
    <col min="6" max="6" width="22.85546875" customWidth="1"/>
    <col min="7" max="8" width="34" customWidth="1"/>
    <col min="9" max="26" width="8.5703125" customWidth="1"/>
  </cols>
  <sheetData>
    <row r="1" spans="1:8" ht="30" customHeight="1" x14ac:dyDescent="0.25">
      <c r="A1" s="133" t="s">
        <v>163</v>
      </c>
      <c r="B1" s="134"/>
      <c r="C1" s="134"/>
      <c r="D1" s="134"/>
      <c r="E1" s="134"/>
      <c r="F1" s="134"/>
      <c r="G1" s="134"/>
      <c r="H1" s="135"/>
    </row>
    <row r="2" spans="1:8" ht="14.25" x14ac:dyDescent="0.2">
      <c r="A2" s="136" t="s">
        <v>2</v>
      </c>
      <c r="B2" s="137"/>
      <c r="C2" s="137"/>
      <c r="D2" s="137"/>
      <c r="E2" s="137"/>
      <c r="F2" s="137"/>
      <c r="G2" s="137"/>
      <c r="H2" s="137"/>
    </row>
    <row r="3" spans="1:8" ht="14.25" x14ac:dyDescent="0.2">
      <c r="A3" s="1" t="s">
        <v>3</v>
      </c>
      <c r="B3" s="2">
        <v>3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7" t="s">
        <v>10</v>
      </c>
      <c r="F4" s="43" t="s">
        <v>11</v>
      </c>
      <c r="G4" s="43" t="s">
        <v>12</v>
      </c>
      <c r="H4" s="43" t="s">
        <v>13</v>
      </c>
    </row>
    <row r="5" spans="1:8" ht="12.75" x14ac:dyDescent="0.2">
      <c r="A5" s="39">
        <v>9</v>
      </c>
      <c r="B5" s="39" t="s">
        <v>413</v>
      </c>
      <c r="C5" s="39" t="s">
        <v>28</v>
      </c>
      <c r="D5" s="39" t="s">
        <v>17</v>
      </c>
      <c r="E5" s="42" t="s">
        <v>37</v>
      </c>
      <c r="F5" s="40" t="s">
        <v>414</v>
      </c>
      <c r="G5" s="40" t="s">
        <v>415</v>
      </c>
      <c r="H5" s="40" t="s">
        <v>416</v>
      </c>
    </row>
    <row r="6" spans="1:8" ht="12.75" x14ac:dyDescent="0.2">
      <c r="A6" s="40">
        <v>24</v>
      </c>
      <c r="B6" s="40" t="s">
        <v>224</v>
      </c>
      <c r="C6" s="40" t="s">
        <v>28</v>
      </c>
      <c r="D6" s="40" t="s">
        <v>17</v>
      </c>
      <c r="E6" s="27" t="s">
        <v>37</v>
      </c>
      <c r="F6" s="40" t="s">
        <v>225</v>
      </c>
      <c r="G6" s="40" t="s">
        <v>226</v>
      </c>
      <c r="H6" s="40" t="s">
        <v>227</v>
      </c>
    </row>
    <row r="7" spans="1:8" ht="12.75" x14ac:dyDescent="0.2">
      <c r="A7" s="41">
        <v>57</v>
      </c>
      <c r="B7" s="41" t="s">
        <v>417</v>
      </c>
      <c r="C7" s="41" t="s">
        <v>28</v>
      </c>
      <c r="D7" s="41" t="s">
        <v>17</v>
      </c>
      <c r="E7" s="29" t="s">
        <v>19</v>
      </c>
      <c r="F7" s="41" t="s">
        <v>418</v>
      </c>
      <c r="G7" s="41" t="s">
        <v>419</v>
      </c>
      <c r="H7" s="41" t="s">
        <v>420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7" xr:uid="{00000000-0009-0000-0000-00000D000000}"/>
  <mergeCells count="2">
    <mergeCell ref="A1:H1"/>
    <mergeCell ref="A2:H2"/>
  </mergeCells>
  <hyperlinks>
    <hyperlink ref="H3" location="Dashboard!A1" display="Back to Dashboard" xr:uid="{00000000-0004-0000-0D00-000000000000}"/>
  </hyperlinks>
  <pageMargins left="0.75" right="0.75" top="1" bottom="1" header="0" footer="0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17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3" t="s">
        <v>164</v>
      </c>
      <c r="B1" s="134"/>
      <c r="C1" s="134"/>
      <c r="D1" s="134"/>
      <c r="E1" s="134"/>
      <c r="F1" s="134"/>
      <c r="G1" s="134"/>
      <c r="H1" s="135"/>
    </row>
    <row r="2" spans="1:8" ht="14.25" x14ac:dyDescent="0.2">
      <c r="A2" s="136" t="s">
        <v>2</v>
      </c>
      <c r="B2" s="137"/>
      <c r="C2" s="137"/>
      <c r="D2" s="137"/>
      <c r="E2" s="137"/>
      <c r="F2" s="137"/>
      <c r="G2" s="137"/>
      <c r="H2" s="137"/>
    </row>
    <row r="3" spans="1:8" ht="14.25" x14ac:dyDescent="0.2">
      <c r="A3" s="1" t="s">
        <v>3</v>
      </c>
      <c r="B3" s="2">
        <v>3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39">
        <v>10</v>
      </c>
      <c r="B5" s="39" t="s">
        <v>26</v>
      </c>
      <c r="C5" s="39" t="s">
        <v>28</v>
      </c>
      <c r="D5" s="39" t="s">
        <v>18</v>
      </c>
      <c r="E5" s="39" t="s">
        <v>19</v>
      </c>
      <c r="F5" s="39" t="s">
        <v>29</v>
      </c>
      <c r="G5" s="39" t="s">
        <v>30</v>
      </c>
      <c r="H5" s="39" t="s">
        <v>32</v>
      </c>
    </row>
    <row r="6" spans="1:8" ht="12.75" x14ac:dyDescent="0.2">
      <c r="A6" s="40">
        <v>47</v>
      </c>
      <c r="B6" s="40" t="s">
        <v>228</v>
      </c>
      <c r="C6" s="40" t="s">
        <v>16</v>
      </c>
      <c r="D6" s="40" t="s">
        <v>18</v>
      </c>
      <c r="E6" s="40" t="s">
        <v>19</v>
      </c>
      <c r="F6" s="40" t="s">
        <v>229</v>
      </c>
      <c r="G6" s="40" t="s">
        <v>230</v>
      </c>
      <c r="H6" s="40" t="s">
        <v>194</v>
      </c>
    </row>
    <row r="7" spans="1:8" ht="25.5" x14ac:dyDescent="0.2">
      <c r="A7" s="41">
        <v>72</v>
      </c>
      <c r="B7" s="41" t="s">
        <v>68</v>
      </c>
      <c r="C7" s="41" t="s">
        <v>16</v>
      </c>
      <c r="D7" s="41" t="s">
        <v>17</v>
      </c>
      <c r="E7" s="41" t="s">
        <v>19</v>
      </c>
      <c r="F7" s="41" t="s">
        <v>74</v>
      </c>
      <c r="G7" s="41" t="s">
        <v>75</v>
      </c>
      <c r="H7" s="41" t="s">
        <v>77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7" xr:uid="{00000000-0009-0000-0000-00000E000000}"/>
  <mergeCells count="2">
    <mergeCell ref="A1:H1"/>
    <mergeCell ref="A2:H2"/>
  </mergeCells>
  <hyperlinks>
    <hyperlink ref="H3" location="Dashboard!A1" display="Back to Dashboard" xr:uid="{00000000-0004-0000-0E00-000000000000}"/>
  </hyperlinks>
  <pageMargins left="0.75" right="0.75" top="1" bottom="1" header="0" footer="0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19.85546875" customWidth="1"/>
    <col min="2" max="2" width="34" customWidth="1"/>
    <col min="3" max="3" width="10" customWidth="1"/>
    <col min="4" max="4" width="12" customWidth="1"/>
    <col min="5" max="5" width="20.140625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3" t="s">
        <v>165</v>
      </c>
      <c r="B1" s="134"/>
      <c r="C1" s="134"/>
      <c r="D1" s="134"/>
      <c r="E1" s="134"/>
      <c r="F1" s="134"/>
      <c r="G1" s="134"/>
      <c r="H1" s="135"/>
    </row>
    <row r="2" spans="1:8" ht="14.25" x14ac:dyDescent="0.2">
      <c r="A2" s="136" t="s">
        <v>2</v>
      </c>
      <c r="B2" s="137"/>
      <c r="C2" s="137"/>
      <c r="D2" s="137"/>
      <c r="E2" s="137"/>
      <c r="F2" s="137"/>
      <c r="G2" s="137"/>
      <c r="H2" s="137"/>
    </row>
    <row r="3" spans="1:8" ht="14.25" x14ac:dyDescent="0.2">
      <c r="A3" s="1" t="s">
        <v>3</v>
      </c>
      <c r="B3" s="2">
        <v>4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56">
        <v>27</v>
      </c>
      <c r="B5" s="39" t="s">
        <v>183</v>
      </c>
      <c r="C5" s="39" t="s">
        <v>80</v>
      </c>
      <c r="D5" s="39" t="s">
        <v>17</v>
      </c>
      <c r="E5" s="39" t="s">
        <v>19</v>
      </c>
      <c r="F5" s="39" t="s">
        <v>184</v>
      </c>
      <c r="G5" s="39" t="s">
        <v>185</v>
      </c>
      <c r="H5" s="39" t="s">
        <v>186</v>
      </c>
    </row>
    <row r="6" spans="1:8" ht="12.75" x14ac:dyDescent="0.2">
      <c r="A6" s="50">
        <v>32</v>
      </c>
      <c r="B6" s="40" t="s">
        <v>48</v>
      </c>
      <c r="C6" s="40" t="s">
        <v>16</v>
      </c>
      <c r="D6" s="40" t="s">
        <v>18</v>
      </c>
      <c r="E6" s="40" t="s">
        <v>19</v>
      </c>
      <c r="F6" s="40" t="s">
        <v>51</v>
      </c>
      <c r="G6" s="40" t="s">
        <v>52</v>
      </c>
      <c r="H6" s="40" t="s">
        <v>55</v>
      </c>
    </row>
    <row r="7" spans="1:8" ht="12.75" x14ac:dyDescent="0.2">
      <c r="A7" s="50">
        <v>53</v>
      </c>
      <c r="B7" s="40" t="s">
        <v>421</v>
      </c>
      <c r="C7" s="40" t="s">
        <v>28</v>
      </c>
      <c r="D7" s="40" t="s">
        <v>18</v>
      </c>
      <c r="E7" s="40" t="s">
        <v>19</v>
      </c>
      <c r="F7" s="40" t="s">
        <v>422</v>
      </c>
      <c r="G7" s="40" t="s">
        <v>423</v>
      </c>
      <c r="H7" s="40" t="s">
        <v>194</v>
      </c>
    </row>
    <row r="8" spans="1:8" ht="12.75" x14ac:dyDescent="0.2">
      <c r="A8" s="51">
        <v>56</v>
      </c>
      <c r="B8" s="41" t="s">
        <v>424</v>
      </c>
      <c r="C8" s="41" t="s">
        <v>28</v>
      </c>
      <c r="D8" s="41" t="s">
        <v>17</v>
      </c>
      <c r="E8" s="41" t="s">
        <v>37</v>
      </c>
      <c r="F8" s="41" t="s">
        <v>425</v>
      </c>
      <c r="G8" s="41" t="s">
        <v>426</v>
      </c>
      <c r="H8" s="41" t="s">
        <v>427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8" xr:uid="{00000000-0009-0000-0000-00000F000000}"/>
  <mergeCells count="2">
    <mergeCell ref="A1:H1"/>
    <mergeCell ref="A2:H2"/>
  </mergeCells>
  <hyperlinks>
    <hyperlink ref="H3" location="Dashboard!A1" display="Back to Dashboard" xr:uid="{00000000-0004-0000-0F00-000000000000}"/>
  </hyperlinks>
  <pageMargins left="0.75" right="0.75" top="1" bottom="1" header="0" footer="0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19.140625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3" t="s">
        <v>166</v>
      </c>
      <c r="B1" s="134"/>
      <c r="C1" s="134"/>
      <c r="D1" s="134"/>
      <c r="E1" s="134"/>
      <c r="F1" s="134"/>
      <c r="G1" s="134"/>
      <c r="H1" s="135"/>
    </row>
    <row r="2" spans="1:8" ht="14.25" x14ac:dyDescent="0.2">
      <c r="A2" s="136" t="s">
        <v>2</v>
      </c>
      <c r="B2" s="137"/>
      <c r="C2" s="137"/>
      <c r="D2" s="137"/>
      <c r="E2" s="137"/>
      <c r="F2" s="137"/>
      <c r="G2" s="137"/>
      <c r="H2" s="137"/>
    </row>
    <row r="3" spans="1:8" ht="14.25" x14ac:dyDescent="0.2">
      <c r="A3" s="1" t="s">
        <v>3</v>
      </c>
      <c r="B3" s="2">
        <v>2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39">
        <v>64</v>
      </c>
      <c r="B5" s="39" t="s">
        <v>369</v>
      </c>
      <c r="C5" s="39" t="s">
        <v>16</v>
      </c>
      <c r="D5" s="39" t="s">
        <v>17</v>
      </c>
      <c r="E5" s="39" t="s">
        <v>19</v>
      </c>
      <c r="F5" s="39" t="s">
        <v>370</v>
      </c>
      <c r="G5" s="39" t="s">
        <v>371</v>
      </c>
      <c r="H5" s="39" t="s">
        <v>372</v>
      </c>
    </row>
    <row r="6" spans="1:8" ht="12.75" x14ac:dyDescent="0.2">
      <c r="A6" s="41">
        <v>66</v>
      </c>
      <c r="B6" s="41" t="s">
        <v>428</v>
      </c>
      <c r="C6" s="41" t="s">
        <v>28</v>
      </c>
      <c r="D6" s="41" t="s">
        <v>17</v>
      </c>
      <c r="E6" s="41" t="s">
        <v>37</v>
      </c>
      <c r="F6" s="41" t="s">
        <v>254</v>
      </c>
      <c r="G6" s="41" t="s">
        <v>256</v>
      </c>
      <c r="H6" s="41" t="s">
        <v>429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6" xr:uid="{00000000-0009-0000-0000-000010000000}"/>
  <mergeCells count="2">
    <mergeCell ref="A1:H1"/>
    <mergeCell ref="A2:H2"/>
  </mergeCells>
  <hyperlinks>
    <hyperlink ref="H3" location="Dashboard!A1" display="Back to Dashboard" xr:uid="{00000000-0004-0000-1000-000000000000}"/>
  </hyperlinks>
  <pageMargins left="0.75" right="0.75" top="1" bottom="1" header="0" footer="0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17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3" t="s">
        <v>167</v>
      </c>
      <c r="B1" s="134"/>
      <c r="C1" s="134"/>
      <c r="D1" s="134"/>
      <c r="E1" s="134"/>
      <c r="F1" s="134"/>
      <c r="G1" s="134"/>
      <c r="H1" s="135"/>
    </row>
    <row r="2" spans="1:8" ht="14.25" x14ac:dyDescent="0.2">
      <c r="A2" s="136" t="s">
        <v>2</v>
      </c>
      <c r="B2" s="137"/>
      <c r="C2" s="137"/>
      <c r="D2" s="137"/>
      <c r="E2" s="137"/>
      <c r="F2" s="137"/>
      <c r="G2" s="137"/>
      <c r="H2" s="137"/>
    </row>
    <row r="3" spans="1:8" ht="14.25" x14ac:dyDescent="0.2">
      <c r="A3" s="1" t="s">
        <v>3</v>
      </c>
      <c r="B3" s="2">
        <v>5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25.5" x14ac:dyDescent="0.2">
      <c r="A5" s="39">
        <v>68</v>
      </c>
      <c r="B5" s="39" t="s">
        <v>373</v>
      </c>
      <c r="C5" s="39" t="s">
        <v>16</v>
      </c>
      <c r="D5" s="39" t="s">
        <v>17</v>
      </c>
      <c r="E5" s="39" t="s">
        <v>19</v>
      </c>
      <c r="F5" s="39" t="s">
        <v>374</v>
      </c>
      <c r="G5" s="39" t="s">
        <v>375</v>
      </c>
      <c r="H5" s="39" t="s">
        <v>376</v>
      </c>
    </row>
    <row r="6" spans="1:8" ht="12.75" x14ac:dyDescent="0.2">
      <c r="A6" s="40">
        <v>73</v>
      </c>
      <c r="B6" s="40" t="s">
        <v>430</v>
      </c>
      <c r="C6" s="40" t="s">
        <v>36</v>
      </c>
      <c r="D6" s="40" t="s">
        <v>17</v>
      </c>
      <c r="E6" s="40" t="s">
        <v>37</v>
      </c>
      <c r="F6" s="40" t="s">
        <v>431</v>
      </c>
      <c r="G6" s="40"/>
      <c r="H6" s="40" t="s">
        <v>432</v>
      </c>
    </row>
    <row r="7" spans="1:8" ht="12.75" x14ac:dyDescent="0.2">
      <c r="A7" s="40">
        <v>85</v>
      </c>
      <c r="B7" s="40" t="s">
        <v>433</v>
      </c>
      <c r="C7" s="40" t="s">
        <v>36</v>
      </c>
      <c r="D7" s="40" t="s">
        <v>17</v>
      </c>
      <c r="E7" s="40" t="s">
        <v>37</v>
      </c>
      <c r="F7" s="40" t="s">
        <v>434</v>
      </c>
      <c r="G7" s="40"/>
      <c r="H7" s="40" t="s">
        <v>435</v>
      </c>
    </row>
    <row r="8" spans="1:8" ht="25.5" x14ac:dyDescent="0.2">
      <c r="A8" s="40">
        <v>98</v>
      </c>
      <c r="B8" s="40" t="s">
        <v>436</v>
      </c>
      <c r="C8" s="40" t="s">
        <v>28</v>
      </c>
      <c r="D8" s="40" t="s">
        <v>17</v>
      </c>
      <c r="E8" s="40" t="s">
        <v>19</v>
      </c>
      <c r="F8" s="40" t="s">
        <v>437</v>
      </c>
      <c r="G8" s="40" t="s">
        <v>438</v>
      </c>
      <c r="H8" s="40" t="s">
        <v>439</v>
      </c>
    </row>
    <row r="9" spans="1:8" ht="12.75" x14ac:dyDescent="0.2">
      <c r="A9" s="41">
        <v>103</v>
      </c>
      <c r="B9" s="41" t="s">
        <v>440</v>
      </c>
      <c r="C9" s="41" t="s">
        <v>16</v>
      </c>
      <c r="D9" s="41" t="s">
        <v>17</v>
      </c>
      <c r="E9" s="41" t="s">
        <v>19</v>
      </c>
      <c r="F9" s="41" t="s">
        <v>441</v>
      </c>
      <c r="G9" s="41" t="s">
        <v>442</v>
      </c>
      <c r="H9" s="41" t="s">
        <v>443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9" xr:uid="{00000000-0009-0000-0000-000011000000}"/>
  <mergeCells count="2">
    <mergeCell ref="A1:H1"/>
    <mergeCell ref="A2:H2"/>
  </mergeCells>
  <hyperlinks>
    <hyperlink ref="H3" location="Dashboard!A1" display="Back to Dashboard" xr:uid="{00000000-0004-0000-1100-000000000000}"/>
  </hyperlinks>
  <pageMargins left="0.75" right="0.75" top="1" bottom="1" header="0" footer="0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H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16" customWidth="1"/>
    <col min="2" max="2" width="34" customWidth="1"/>
    <col min="3" max="3" width="10" customWidth="1"/>
    <col min="4" max="4" width="12" customWidth="1"/>
    <col min="5" max="5" width="19.140625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3" t="s">
        <v>168</v>
      </c>
      <c r="B1" s="134"/>
      <c r="C1" s="134"/>
      <c r="D1" s="134"/>
      <c r="E1" s="134"/>
      <c r="F1" s="134"/>
      <c r="G1" s="134"/>
      <c r="H1" s="135"/>
    </row>
    <row r="2" spans="1:8" ht="14.25" x14ac:dyDescent="0.2">
      <c r="A2" s="136" t="s">
        <v>2</v>
      </c>
      <c r="B2" s="137"/>
      <c r="C2" s="137"/>
      <c r="D2" s="137"/>
      <c r="E2" s="137"/>
      <c r="F2" s="137"/>
      <c r="G2" s="137"/>
      <c r="H2" s="137"/>
    </row>
    <row r="3" spans="1:8" ht="14.25" x14ac:dyDescent="0.2">
      <c r="A3" s="1" t="s">
        <v>3</v>
      </c>
      <c r="B3" s="2">
        <v>8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39">
        <v>3</v>
      </c>
      <c r="B5" s="39" t="s">
        <v>15</v>
      </c>
      <c r="C5" s="39" t="s">
        <v>16</v>
      </c>
      <c r="D5" s="39" t="s">
        <v>18</v>
      </c>
      <c r="E5" s="39" t="s">
        <v>19</v>
      </c>
      <c r="F5" s="39" t="s">
        <v>21</v>
      </c>
      <c r="G5" s="39" t="s">
        <v>23</v>
      </c>
      <c r="H5" s="39" t="s">
        <v>25</v>
      </c>
    </row>
    <row r="6" spans="1:8" ht="12.75" x14ac:dyDescent="0.2">
      <c r="A6" s="40">
        <v>8</v>
      </c>
      <c r="B6" s="40" t="s">
        <v>220</v>
      </c>
      <c r="C6" s="40" t="s">
        <v>28</v>
      </c>
      <c r="D6" s="40" t="s">
        <v>18</v>
      </c>
      <c r="E6" s="40" t="s">
        <v>37</v>
      </c>
      <c r="F6" s="40" t="s">
        <v>221</v>
      </c>
      <c r="G6" s="40" t="s">
        <v>222</v>
      </c>
      <c r="H6" s="40" t="s">
        <v>223</v>
      </c>
    </row>
    <row r="7" spans="1:8" ht="12.75" x14ac:dyDescent="0.2">
      <c r="A7" s="40">
        <v>47</v>
      </c>
      <c r="B7" s="40" t="s">
        <v>228</v>
      </c>
      <c r="C7" s="40" t="s">
        <v>16</v>
      </c>
      <c r="D7" s="40" t="s">
        <v>18</v>
      </c>
      <c r="E7" s="40" t="s">
        <v>19</v>
      </c>
      <c r="F7" s="40" t="s">
        <v>229</v>
      </c>
      <c r="G7" s="40" t="s">
        <v>230</v>
      </c>
      <c r="H7" s="40" t="s">
        <v>194</v>
      </c>
    </row>
    <row r="8" spans="1:8" ht="12.75" x14ac:dyDescent="0.2">
      <c r="A8" s="40">
        <v>53</v>
      </c>
      <c r="B8" s="40" t="s">
        <v>421</v>
      </c>
      <c r="C8" s="40" t="s">
        <v>28</v>
      </c>
      <c r="D8" s="40" t="s">
        <v>18</v>
      </c>
      <c r="E8" s="40" t="s">
        <v>19</v>
      </c>
      <c r="F8" s="40" t="s">
        <v>422</v>
      </c>
      <c r="G8" s="40" t="s">
        <v>423</v>
      </c>
      <c r="H8" s="40" t="s">
        <v>194</v>
      </c>
    </row>
    <row r="9" spans="1:8" ht="12.75" x14ac:dyDescent="0.2">
      <c r="A9" s="40">
        <v>56</v>
      </c>
      <c r="B9" s="40" t="s">
        <v>424</v>
      </c>
      <c r="C9" s="40" t="s">
        <v>28</v>
      </c>
      <c r="D9" s="40" t="s">
        <v>17</v>
      </c>
      <c r="E9" s="40" t="s">
        <v>37</v>
      </c>
      <c r="F9" s="40" t="s">
        <v>425</v>
      </c>
      <c r="G9" s="40" t="s">
        <v>426</v>
      </c>
      <c r="H9" s="40" t="s">
        <v>427</v>
      </c>
    </row>
    <row r="10" spans="1:8" ht="12.75" x14ac:dyDescent="0.2">
      <c r="A10" s="40">
        <v>60</v>
      </c>
      <c r="B10" s="40" t="s">
        <v>444</v>
      </c>
      <c r="C10" s="40" t="s">
        <v>28</v>
      </c>
      <c r="D10" s="40" t="s">
        <v>18</v>
      </c>
      <c r="E10" s="40" t="s">
        <v>37</v>
      </c>
      <c r="F10" s="40" t="s">
        <v>445</v>
      </c>
      <c r="G10" s="40" t="s">
        <v>446</v>
      </c>
      <c r="H10" s="40" t="s">
        <v>447</v>
      </c>
    </row>
    <row r="11" spans="1:8" ht="12.75" x14ac:dyDescent="0.2">
      <c r="A11" s="40">
        <v>71</v>
      </c>
      <c r="B11" s="40" t="s">
        <v>381</v>
      </c>
      <c r="C11" s="40" t="s">
        <v>36</v>
      </c>
      <c r="D11" s="40" t="s">
        <v>18</v>
      </c>
      <c r="E11" s="40" t="s">
        <v>37</v>
      </c>
      <c r="F11" s="40" t="s">
        <v>382</v>
      </c>
      <c r="G11" s="40" t="s">
        <v>383</v>
      </c>
      <c r="H11" s="40" t="s">
        <v>384</v>
      </c>
    </row>
    <row r="12" spans="1:8" ht="12.75" x14ac:dyDescent="0.2">
      <c r="A12" s="41">
        <v>88</v>
      </c>
      <c r="B12" s="41" t="s">
        <v>390</v>
      </c>
      <c r="C12" s="41" t="s">
        <v>28</v>
      </c>
      <c r="D12" s="41" t="s">
        <v>18</v>
      </c>
      <c r="E12" s="41" t="s">
        <v>19</v>
      </c>
      <c r="F12" s="41" t="s">
        <v>392</v>
      </c>
      <c r="G12" s="41" t="s">
        <v>394</v>
      </c>
      <c r="H12" s="41" t="s">
        <v>396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12" xr:uid="{00000000-0009-0000-0000-000012000000}"/>
  <mergeCells count="2">
    <mergeCell ref="A1:H1"/>
    <mergeCell ref="A2:H2"/>
  </mergeCells>
  <hyperlinks>
    <hyperlink ref="H3" location="Dashboard!A1" display="Back to Dashboard" xr:uid="{00000000-0004-0000-1200-000000000000}"/>
  </hyperlinks>
  <pageMargins left="0.75" right="0.75" top="1" bottom="1" header="0" footer="0"/>
  <pageSetup paperSize="9" scale="73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19.85546875" customWidth="1"/>
    <col min="2" max="2" width="34" customWidth="1"/>
    <col min="3" max="3" width="10" customWidth="1"/>
    <col min="4" max="4" width="12" customWidth="1"/>
    <col min="5" max="5" width="17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3" t="s">
        <v>169</v>
      </c>
      <c r="B1" s="134"/>
      <c r="C1" s="134"/>
      <c r="D1" s="134"/>
      <c r="E1" s="134"/>
      <c r="F1" s="134"/>
      <c r="G1" s="134"/>
      <c r="H1" s="135"/>
    </row>
    <row r="2" spans="1:8" ht="14.25" x14ac:dyDescent="0.2">
      <c r="A2" s="136" t="s">
        <v>2</v>
      </c>
      <c r="B2" s="137"/>
      <c r="C2" s="137"/>
      <c r="D2" s="137"/>
      <c r="E2" s="137"/>
      <c r="F2" s="137"/>
      <c r="G2" s="137"/>
      <c r="H2" s="137"/>
    </row>
    <row r="3" spans="1:8" ht="14.25" x14ac:dyDescent="0.2">
      <c r="A3" s="1" t="s">
        <v>3</v>
      </c>
      <c r="B3" s="2">
        <v>8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39">
        <v>5</v>
      </c>
      <c r="B5" s="39" t="s">
        <v>175</v>
      </c>
      <c r="C5" s="39" t="s">
        <v>28</v>
      </c>
      <c r="D5" s="39" t="s">
        <v>17</v>
      </c>
      <c r="E5" s="39" t="s">
        <v>37</v>
      </c>
      <c r="F5" s="39" t="s">
        <v>176</v>
      </c>
      <c r="G5" s="39" t="s">
        <v>177</v>
      </c>
      <c r="H5" s="39" t="s">
        <v>178</v>
      </c>
    </row>
    <row r="6" spans="1:8" ht="12.75" x14ac:dyDescent="0.2">
      <c r="A6" s="40">
        <v>27</v>
      </c>
      <c r="B6" s="40" t="s">
        <v>183</v>
      </c>
      <c r="C6" s="40" t="s">
        <v>80</v>
      </c>
      <c r="D6" s="40" t="s">
        <v>17</v>
      </c>
      <c r="E6" s="40" t="s">
        <v>19</v>
      </c>
      <c r="F6" s="40" t="s">
        <v>184</v>
      </c>
      <c r="G6" s="40" t="s">
        <v>185</v>
      </c>
      <c r="H6" s="40" t="s">
        <v>186</v>
      </c>
    </row>
    <row r="7" spans="1:8" ht="25.5" x14ac:dyDescent="0.2">
      <c r="A7" s="40">
        <v>39</v>
      </c>
      <c r="B7" s="40" t="s">
        <v>291</v>
      </c>
      <c r="C7" s="40" t="s">
        <v>80</v>
      </c>
      <c r="D7" s="40" t="s">
        <v>17</v>
      </c>
      <c r="E7" s="40" t="s">
        <v>19</v>
      </c>
      <c r="F7" s="40" t="s">
        <v>292</v>
      </c>
      <c r="G7" s="40" t="s">
        <v>294</v>
      </c>
      <c r="H7" s="40" t="s">
        <v>296</v>
      </c>
    </row>
    <row r="8" spans="1:8" ht="12.75" x14ac:dyDescent="0.2">
      <c r="A8" s="40">
        <v>81</v>
      </c>
      <c r="B8" s="40" t="s">
        <v>448</v>
      </c>
      <c r="C8" s="40" t="s">
        <v>80</v>
      </c>
      <c r="D8" s="40" t="s">
        <v>17</v>
      </c>
      <c r="E8" s="40" t="s">
        <v>19</v>
      </c>
      <c r="F8" s="40" t="s">
        <v>449</v>
      </c>
      <c r="G8" s="40" t="s">
        <v>450</v>
      </c>
      <c r="H8" s="40" t="s">
        <v>451</v>
      </c>
    </row>
    <row r="9" spans="1:8" ht="12.75" x14ac:dyDescent="0.2">
      <c r="A9" s="40">
        <v>89</v>
      </c>
      <c r="B9" s="40" t="s">
        <v>130</v>
      </c>
      <c r="C9" s="40" t="s">
        <v>36</v>
      </c>
      <c r="D9" s="40" t="s">
        <v>17</v>
      </c>
      <c r="E9" s="40" t="s">
        <v>37</v>
      </c>
      <c r="F9" s="40" t="s">
        <v>131</v>
      </c>
      <c r="G9" s="40" t="s">
        <v>132</v>
      </c>
      <c r="H9" s="40" t="s">
        <v>133</v>
      </c>
    </row>
    <row r="10" spans="1:8" ht="12.75" x14ac:dyDescent="0.2">
      <c r="A10" s="40">
        <v>96</v>
      </c>
      <c r="B10" s="40" t="s">
        <v>452</v>
      </c>
      <c r="C10" s="40" t="s">
        <v>28</v>
      </c>
      <c r="D10" s="40" t="s">
        <v>18</v>
      </c>
      <c r="E10" s="40" t="s">
        <v>19</v>
      </c>
      <c r="F10" s="40" t="s">
        <v>453</v>
      </c>
      <c r="G10" s="40" t="s">
        <v>454</v>
      </c>
      <c r="H10" s="40" t="s">
        <v>455</v>
      </c>
    </row>
    <row r="11" spans="1:8" ht="25.5" x14ac:dyDescent="0.2">
      <c r="A11" s="40">
        <v>105</v>
      </c>
      <c r="B11" s="40" t="s">
        <v>456</v>
      </c>
      <c r="C11" s="40" t="s">
        <v>36</v>
      </c>
      <c r="D11" s="40" t="s">
        <v>17</v>
      </c>
      <c r="E11" s="40" t="s">
        <v>19</v>
      </c>
      <c r="F11" s="40" t="s">
        <v>457</v>
      </c>
      <c r="G11" s="40" t="s">
        <v>458</v>
      </c>
      <c r="H11" s="40" t="s">
        <v>459</v>
      </c>
    </row>
    <row r="12" spans="1:8" ht="12.75" x14ac:dyDescent="0.2">
      <c r="A12" s="41">
        <v>117</v>
      </c>
      <c r="B12" s="41" t="s">
        <v>389</v>
      </c>
      <c r="C12" s="41" t="s">
        <v>80</v>
      </c>
      <c r="D12" s="41" t="s">
        <v>17</v>
      </c>
      <c r="E12" s="41" t="s">
        <v>19</v>
      </c>
      <c r="F12" s="41" t="s">
        <v>391</v>
      </c>
      <c r="G12" s="41" t="s">
        <v>393</v>
      </c>
      <c r="H12" s="41" t="s">
        <v>395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12" xr:uid="{00000000-0009-0000-0000-000013000000}"/>
  <mergeCells count="2">
    <mergeCell ref="A1:H1"/>
    <mergeCell ref="A2:H2"/>
  </mergeCells>
  <hyperlinks>
    <hyperlink ref="H3" location="Dashboard!A1" display="Back to Dashboard" xr:uid="{00000000-0004-0000-1300-000000000000}"/>
  </hyperlinks>
  <pageMargins left="0.75" right="0.75" top="1" bottom="1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17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3" t="s">
        <v>170</v>
      </c>
      <c r="B1" s="134"/>
      <c r="C1" s="134"/>
      <c r="D1" s="134"/>
      <c r="E1" s="134"/>
      <c r="F1" s="134"/>
      <c r="G1" s="134"/>
      <c r="H1" s="135"/>
    </row>
    <row r="2" spans="1:8" ht="14.25" x14ac:dyDescent="0.2">
      <c r="A2" s="136" t="s">
        <v>2</v>
      </c>
      <c r="B2" s="137"/>
      <c r="C2" s="137"/>
      <c r="D2" s="137"/>
      <c r="E2" s="137"/>
      <c r="F2" s="137"/>
      <c r="G2" s="137"/>
      <c r="H2" s="137"/>
    </row>
    <row r="3" spans="1:8" ht="14.25" x14ac:dyDescent="0.2">
      <c r="A3" s="1" t="s">
        <v>3</v>
      </c>
      <c r="B3" s="2">
        <v>2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39">
        <v>10</v>
      </c>
      <c r="B5" s="39" t="s">
        <v>26</v>
      </c>
      <c r="C5" s="39" t="s">
        <v>28</v>
      </c>
      <c r="D5" s="39" t="s">
        <v>18</v>
      </c>
      <c r="E5" s="39" t="s">
        <v>19</v>
      </c>
      <c r="F5" s="39" t="s">
        <v>29</v>
      </c>
      <c r="G5" s="39" t="s">
        <v>30</v>
      </c>
      <c r="H5" s="39" t="s">
        <v>32</v>
      </c>
    </row>
    <row r="6" spans="1:8" ht="12.75" x14ac:dyDescent="0.2">
      <c r="A6" s="41">
        <v>90</v>
      </c>
      <c r="B6" s="41" t="s">
        <v>460</v>
      </c>
      <c r="C6" s="41" t="s">
        <v>216</v>
      </c>
      <c r="D6" s="41" t="s">
        <v>17</v>
      </c>
      <c r="E6" s="41" t="s">
        <v>37</v>
      </c>
      <c r="F6" s="41" t="s">
        <v>461</v>
      </c>
      <c r="G6" s="41" t="s">
        <v>462</v>
      </c>
      <c r="H6" s="41" t="s">
        <v>463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6" xr:uid="{00000000-0009-0000-0000-000014000000}"/>
  <mergeCells count="2">
    <mergeCell ref="A1:H1"/>
    <mergeCell ref="A2:H2"/>
  </mergeCells>
  <hyperlinks>
    <hyperlink ref="H3" location="Dashboard!A1" display="Back to Dashboard" xr:uid="{00000000-0004-0000-1400-000000000000}"/>
  </hyperlinks>
  <pageMargins left="0.75" right="0.75" top="1" bottom="1" header="0" footer="0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17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3" t="s">
        <v>171</v>
      </c>
      <c r="B1" s="134"/>
      <c r="C1" s="134"/>
      <c r="D1" s="134"/>
      <c r="E1" s="134"/>
      <c r="F1" s="134"/>
      <c r="G1" s="134"/>
      <c r="H1" s="135"/>
    </row>
    <row r="2" spans="1:8" ht="14.25" x14ac:dyDescent="0.2">
      <c r="A2" s="136" t="s">
        <v>2</v>
      </c>
      <c r="B2" s="137"/>
      <c r="C2" s="137"/>
      <c r="D2" s="137"/>
      <c r="E2" s="137"/>
      <c r="F2" s="137"/>
      <c r="G2" s="137"/>
      <c r="H2" s="137"/>
    </row>
    <row r="3" spans="1:8" ht="14.25" x14ac:dyDescent="0.2">
      <c r="A3" s="1" t="s">
        <v>3</v>
      </c>
      <c r="B3" s="2">
        <v>4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39">
        <v>24</v>
      </c>
      <c r="B5" s="39" t="s">
        <v>224</v>
      </c>
      <c r="C5" s="39" t="s">
        <v>28</v>
      </c>
      <c r="D5" s="39" t="s">
        <v>17</v>
      </c>
      <c r="E5" s="39" t="s">
        <v>37</v>
      </c>
      <c r="F5" s="39" t="s">
        <v>225</v>
      </c>
      <c r="G5" s="39" t="s">
        <v>226</v>
      </c>
      <c r="H5" s="39" t="s">
        <v>227</v>
      </c>
    </row>
    <row r="6" spans="1:8" ht="12.75" x14ac:dyDescent="0.2">
      <c r="A6" s="40">
        <v>25</v>
      </c>
      <c r="B6" s="40" t="s">
        <v>286</v>
      </c>
      <c r="C6" s="40" t="s">
        <v>16</v>
      </c>
      <c r="D6" s="40" t="s">
        <v>17</v>
      </c>
      <c r="E6" s="40" t="s">
        <v>19</v>
      </c>
      <c r="F6" s="40" t="s">
        <v>287</v>
      </c>
      <c r="G6" s="40" t="s">
        <v>288</v>
      </c>
      <c r="H6" s="40" t="s">
        <v>289</v>
      </c>
    </row>
    <row r="7" spans="1:8" ht="31.5" customHeight="1" x14ac:dyDescent="0.2">
      <c r="A7" s="40">
        <v>54</v>
      </c>
      <c r="B7" s="40" t="s">
        <v>203</v>
      </c>
      <c r="C7" s="40" t="s">
        <v>16</v>
      </c>
      <c r="D7" s="40" t="s">
        <v>17</v>
      </c>
      <c r="E7" s="40" t="s">
        <v>19</v>
      </c>
      <c r="F7" s="40" t="s">
        <v>204</v>
      </c>
      <c r="G7" s="40" t="s">
        <v>205</v>
      </c>
      <c r="H7" s="40" t="s">
        <v>206</v>
      </c>
    </row>
    <row r="8" spans="1:8" ht="12.75" x14ac:dyDescent="0.2">
      <c r="A8" s="41">
        <v>94</v>
      </c>
      <c r="B8" s="41" t="s">
        <v>464</v>
      </c>
      <c r="C8" s="41" t="s">
        <v>80</v>
      </c>
      <c r="D8" s="41" t="s">
        <v>17</v>
      </c>
      <c r="E8" s="41" t="s">
        <v>19</v>
      </c>
      <c r="F8" s="41" t="s">
        <v>465</v>
      </c>
      <c r="G8" s="41"/>
      <c r="H8" s="41" t="s">
        <v>361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8" xr:uid="{00000000-0009-0000-0000-000015000000}"/>
  <mergeCells count="2">
    <mergeCell ref="A1:H1"/>
    <mergeCell ref="A2:H2"/>
  </mergeCells>
  <hyperlinks>
    <hyperlink ref="H3" location="Dashboard!A1" display="Back to Dashboard" xr:uid="{00000000-0004-0000-1500-000000000000}"/>
  </hyperlinks>
  <pageMargins left="0.75" right="0.75" top="1" bottom="1" header="0" footer="0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0"/>
  <sheetViews>
    <sheetView showGridLines="0" workbookViewId="0">
      <pane ySplit="4" topLeftCell="A5" activePane="bottomLeft" state="frozen"/>
      <selection pane="bottomLeft" sqref="A1:H1"/>
    </sheetView>
  </sheetViews>
  <sheetFormatPr defaultColWidth="12.5703125" defaultRowHeight="15" customHeight="1" x14ac:dyDescent="0.2"/>
  <cols>
    <col min="1" max="1" width="15.5703125" customWidth="1"/>
    <col min="2" max="2" width="34" customWidth="1"/>
    <col min="3" max="3" width="10" customWidth="1"/>
    <col min="4" max="4" width="12" customWidth="1"/>
    <col min="5" max="5" width="17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3" t="s">
        <v>172</v>
      </c>
      <c r="B1" s="134"/>
      <c r="C1" s="134"/>
      <c r="D1" s="134"/>
      <c r="E1" s="134"/>
      <c r="F1" s="134"/>
      <c r="G1" s="134"/>
      <c r="H1" s="135"/>
    </row>
    <row r="2" spans="1:8" ht="14.25" x14ac:dyDescent="0.2">
      <c r="A2" s="136" t="s">
        <v>2</v>
      </c>
      <c r="B2" s="137"/>
      <c r="C2" s="137"/>
      <c r="D2" s="137"/>
      <c r="E2" s="137"/>
      <c r="F2" s="137"/>
      <c r="G2" s="137"/>
      <c r="H2" s="137"/>
    </row>
    <row r="3" spans="1:8" ht="14.25" x14ac:dyDescent="0.2">
      <c r="A3" s="1" t="s">
        <v>3</v>
      </c>
      <c r="B3" s="2">
        <v>8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39">
        <v>28</v>
      </c>
      <c r="B5" s="39" t="s">
        <v>90</v>
      </c>
      <c r="C5" s="39" t="s">
        <v>28</v>
      </c>
      <c r="D5" s="39" t="s">
        <v>17</v>
      </c>
      <c r="E5" s="39" t="s">
        <v>19</v>
      </c>
      <c r="F5" s="39" t="s">
        <v>91</v>
      </c>
      <c r="G5" s="39" t="s">
        <v>92</v>
      </c>
      <c r="H5" s="39" t="s">
        <v>93</v>
      </c>
    </row>
    <row r="6" spans="1:8" ht="12.75" x14ac:dyDescent="0.2">
      <c r="A6" s="40">
        <v>37</v>
      </c>
      <c r="B6" s="40" t="s">
        <v>191</v>
      </c>
      <c r="C6" s="40" t="s">
        <v>28</v>
      </c>
      <c r="D6" s="40" t="s">
        <v>17</v>
      </c>
      <c r="E6" s="40" t="s">
        <v>19</v>
      </c>
      <c r="F6" s="40" t="s">
        <v>192</v>
      </c>
      <c r="G6" s="40" t="s">
        <v>193</v>
      </c>
      <c r="H6" s="40" t="s">
        <v>194</v>
      </c>
    </row>
    <row r="7" spans="1:8" ht="12.75" x14ac:dyDescent="0.2">
      <c r="A7" s="40">
        <v>48</v>
      </c>
      <c r="B7" s="40" t="s">
        <v>343</v>
      </c>
      <c r="C7" s="40" t="s">
        <v>80</v>
      </c>
      <c r="D7" s="40" t="s">
        <v>18</v>
      </c>
      <c r="E7" s="40" t="s">
        <v>19</v>
      </c>
      <c r="F7" s="40" t="s">
        <v>344</v>
      </c>
      <c r="G7" s="40" t="s">
        <v>345</v>
      </c>
      <c r="H7" s="40" t="s">
        <v>346</v>
      </c>
    </row>
    <row r="8" spans="1:8" ht="12.75" x14ac:dyDescent="0.2">
      <c r="A8" s="40">
        <v>58</v>
      </c>
      <c r="B8" s="40" t="s">
        <v>466</v>
      </c>
      <c r="C8" s="40" t="s">
        <v>28</v>
      </c>
      <c r="D8" s="40" t="s">
        <v>17</v>
      </c>
      <c r="E8" s="40" t="s">
        <v>19</v>
      </c>
      <c r="F8" s="40" t="s">
        <v>467</v>
      </c>
      <c r="G8" s="40" t="s">
        <v>468</v>
      </c>
      <c r="H8" s="40" t="s">
        <v>420</v>
      </c>
    </row>
    <row r="9" spans="1:8" ht="25.5" x14ac:dyDescent="0.2">
      <c r="A9" s="40">
        <v>72</v>
      </c>
      <c r="B9" s="40" t="s">
        <v>68</v>
      </c>
      <c r="C9" s="40" t="s">
        <v>16</v>
      </c>
      <c r="D9" s="40" t="s">
        <v>17</v>
      </c>
      <c r="E9" s="40" t="s">
        <v>19</v>
      </c>
      <c r="F9" s="40" t="s">
        <v>74</v>
      </c>
      <c r="G9" s="40" t="s">
        <v>75</v>
      </c>
      <c r="H9" s="40" t="s">
        <v>77</v>
      </c>
    </row>
    <row r="10" spans="1:8" ht="12.75" x14ac:dyDescent="0.2">
      <c r="A10" s="40">
        <v>92</v>
      </c>
      <c r="B10" s="40" t="s">
        <v>469</v>
      </c>
      <c r="C10" s="40" t="s">
        <v>28</v>
      </c>
      <c r="D10" s="40" t="s">
        <v>17</v>
      </c>
      <c r="E10" s="40" t="s">
        <v>37</v>
      </c>
      <c r="F10" s="40" t="s">
        <v>470</v>
      </c>
      <c r="G10" s="40"/>
      <c r="H10" s="40" t="s">
        <v>420</v>
      </c>
    </row>
    <row r="11" spans="1:8" ht="12.75" x14ac:dyDescent="0.2">
      <c r="A11" s="40">
        <v>101</v>
      </c>
      <c r="B11" s="40" t="s">
        <v>401</v>
      </c>
      <c r="C11" s="40" t="s">
        <v>28</v>
      </c>
      <c r="D11" s="40" t="s">
        <v>17</v>
      </c>
      <c r="E11" s="40" t="s">
        <v>37</v>
      </c>
      <c r="F11" s="40" t="s">
        <v>402</v>
      </c>
      <c r="G11" s="40" t="s">
        <v>403</v>
      </c>
      <c r="H11" s="40" t="s">
        <v>73</v>
      </c>
    </row>
    <row r="12" spans="1:8" ht="12.75" x14ac:dyDescent="0.2">
      <c r="A12" s="41">
        <v>112</v>
      </c>
      <c r="B12" s="41" t="s">
        <v>239</v>
      </c>
      <c r="C12" s="41" t="s">
        <v>16</v>
      </c>
      <c r="D12" s="41" t="s">
        <v>17</v>
      </c>
      <c r="E12" s="41" t="s">
        <v>19</v>
      </c>
      <c r="F12" s="41" t="s">
        <v>240</v>
      </c>
      <c r="G12" s="41" t="s">
        <v>241</v>
      </c>
      <c r="H12" s="41" t="s">
        <v>242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12" xr:uid="{00000000-0009-0000-0000-000016000000}"/>
  <mergeCells count="2">
    <mergeCell ref="A1:H1"/>
    <mergeCell ref="A2:H2"/>
  </mergeCells>
  <hyperlinks>
    <hyperlink ref="H3" location="Dashboard!A1" display="Back to Dashboard" xr:uid="{00000000-0004-0000-1600-000000000000}"/>
  </hyperlinks>
  <pageMargins left="0.75" right="0.75" top="1" bottom="1" header="0" footer="0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17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3" t="s">
        <v>173</v>
      </c>
      <c r="B1" s="134"/>
      <c r="C1" s="134"/>
      <c r="D1" s="134"/>
      <c r="E1" s="134"/>
      <c r="F1" s="134"/>
      <c r="G1" s="134"/>
      <c r="H1" s="135"/>
    </row>
    <row r="2" spans="1:8" ht="14.25" x14ac:dyDescent="0.2">
      <c r="A2" s="136" t="s">
        <v>2</v>
      </c>
      <c r="B2" s="137"/>
      <c r="C2" s="137"/>
      <c r="D2" s="137"/>
      <c r="E2" s="137"/>
      <c r="F2" s="137"/>
      <c r="G2" s="137"/>
      <c r="H2" s="137"/>
    </row>
    <row r="3" spans="1:8" ht="14.25" x14ac:dyDescent="0.2">
      <c r="A3" s="1" t="s">
        <v>3</v>
      </c>
      <c r="B3" s="2">
        <v>6</v>
      </c>
      <c r="H3" s="91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12.75" x14ac:dyDescent="0.2">
      <c r="A5" s="39">
        <v>38</v>
      </c>
      <c r="B5" s="39" t="s">
        <v>471</v>
      </c>
      <c r="C5" s="39" t="s">
        <v>28</v>
      </c>
      <c r="D5" s="39" t="s">
        <v>18</v>
      </c>
      <c r="E5" s="39" t="s">
        <v>19</v>
      </c>
      <c r="F5" s="39" t="s">
        <v>472</v>
      </c>
      <c r="G5" s="39" t="s">
        <v>473</v>
      </c>
      <c r="H5" s="39" t="s">
        <v>420</v>
      </c>
    </row>
    <row r="6" spans="1:8" ht="12.75" x14ac:dyDescent="0.2">
      <c r="A6" s="40">
        <v>74</v>
      </c>
      <c r="B6" s="40" t="s">
        <v>231</v>
      </c>
      <c r="C6" s="40" t="s">
        <v>36</v>
      </c>
      <c r="D6" s="40" t="s">
        <v>17</v>
      </c>
      <c r="E6" s="40" t="s">
        <v>37</v>
      </c>
      <c r="F6" s="40" t="s">
        <v>232</v>
      </c>
      <c r="G6" s="40" t="s">
        <v>233</v>
      </c>
      <c r="H6" s="40" t="s">
        <v>234</v>
      </c>
    </row>
    <row r="7" spans="1:8" ht="12.75" x14ac:dyDescent="0.2">
      <c r="A7" s="40">
        <v>86</v>
      </c>
      <c r="B7" s="40" t="s">
        <v>474</v>
      </c>
      <c r="C7" s="40" t="s">
        <v>36</v>
      </c>
      <c r="D7" s="40" t="s">
        <v>17</v>
      </c>
      <c r="E7" s="40" t="s">
        <v>37</v>
      </c>
      <c r="F7" s="40" t="s">
        <v>475</v>
      </c>
      <c r="G7" s="40" t="s">
        <v>476</v>
      </c>
      <c r="H7" s="40" t="s">
        <v>477</v>
      </c>
    </row>
    <row r="8" spans="1:8" ht="12.75" x14ac:dyDescent="0.2">
      <c r="A8" s="40">
        <v>91</v>
      </c>
      <c r="B8" s="40" t="s">
        <v>478</v>
      </c>
      <c r="C8" s="40" t="s">
        <v>36</v>
      </c>
      <c r="D8" s="40" t="s">
        <v>17</v>
      </c>
      <c r="E8" s="40" t="s">
        <v>19</v>
      </c>
      <c r="F8" s="40" t="s">
        <v>479</v>
      </c>
      <c r="G8" s="40"/>
      <c r="H8" s="40" t="s">
        <v>361</v>
      </c>
    </row>
    <row r="9" spans="1:8" ht="12.75" x14ac:dyDescent="0.2">
      <c r="A9" s="40">
        <v>95</v>
      </c>
      <c r="B9" s="40" t="s">
        <v>480</v>
      </c>
      <c r="C9" s="40" t="s">
        <v>481</v>
      </c>
      <c r="D9" s="40" t="s">
        <v>17</v>
      </c>
      <c r="E9" s="40" t="s">
        <v>19</v>
      </c>
      <c r="F9" s="40" t="s">
        <v>482</v>
      </c>
      <c r="G9" s="40"/>
      <c r="H9" s="40" t="s">
        <v>361</v>
      </c>
    </row>
    <row r="10" spans="1:8" ht="12.75" x14ac:dyDescent="0.2">
      <c r="A10" s="41">
        <v>115</v>
      </c>
      <c r="B10" s="41" t="s">
        <v>483</v>
      </c>
      <c r="C10" s="41" t="s">
        <v>28</v>
      </c>
      <c r="D10" s="41" t="s">
        <v>17</v>
      </c>
      <c r="E10" s="41" t="s">
        <v>37</v>
      </c>
      <c r="F10" s="41" t="s">
        <v>484</v>
      </c>
      <c r="G10" s="41" t="s">
        <v>485</v>
      </c>
      <c r="H10" s="41" t="s">
        <v>486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10" xr:uid="{00000000-0009-0000-0000-000017000000}"/>
  <mergeCells count="2">
    <mergeCell ref="A1:H1"/>
    <mergeCell ref="A2:H2"/>
  </mergeCells>
  <hyperlinks>
    <hyperlink ref="H3" location="Dashboard!A1" display="Back to Dashboard" xr:uid="{00000000-0004-0000-1700-000000000000}"/>
  </hyperlinks>
  <pageMargins left="0.75" right="0.75" top="1" bottom="1" header="0" footer="0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000"/>
  <sheetViews>
    <sheetView showGridLines="0" workbookViewId="0">
      <pane ySplit="4" topLeftCell="A5" activePane="bottomLeft" state="frozen"/>
      <selection pane="bottomLeft" activeCell="H3" sqref="H3"/>
    </sheetView>
  </sheetViews>
  <sheetFormatPr defaultColWidth="12.5703125" defaultRowHeight="15" customHeight="1" x14ac:dyDescent="0.2"/>
  <cols>
    <col min="1" max="1" width="8" customWidth="1"/>
    <col min="2" max="2" width="34" customWidth="1"/>
    <col min="3" max="3" width="10" customWidth="1"/>
    <col min="4" max="4" width="12" customWidth="1"/>
    <col min="5" max="5" width="19.28515625" customWidth="1"/>
    <col min="6" max="6" width="22" customWidth="1"/>
    <col min="7" max="8" width="34" customWidth="1"/>
    <col min="9" max="26" width="8.5703125" customWidth="1"/>
  </cols>
  <sheetData>
    <row r="1" spans="1:8" ht="30" customHeight="1" x14ac:dyDescent="0.25">
      <c r="A1" s="133" t="s">
        <v>174</v>
      </c>
      <c r="B1" s="134"/>
      <c r="C1" s="134"/>
      <c r="D1" s="134"/>
      <c r="E1" s="134"/>
      <c r="F1" s="134"/>
      <c r="G1" s="134"/>
      <c r="H1" s="135"/>
    </row>
    <row r="2" spans="1:8" ht="14.25" x14ac:dyDescent="0.2">
      <c r="A2" s="136" t="s">
        <v>2</v>
      </c>
      <c r="B2" s="137"/>
      <c r="C2" s="137"/>
      <c r="D2" s="137"/>
      <c r="E2" s="137"/>
      <c r="F2" s="137"/>
      <c r="G2" s="137"/>
      <c r="H2" s="137"/>
    </row>
    <row r="3" spans="1:8" ht="14.25" x14ac:dyDescent="0.2">
      <c r="A3" s="1" t="s">
        <v>3</v>
      </c>
      <c r="B3" s="2">
        <v>1</v>
      </c>
      <c r="H3" s="23" t="s">
        <v>4</v>
      </c>
    </row>
    <row r="4" spans="1:8" ht="14.25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25.5" x14ac:dyDescent="0.2">
      <c r="A5" s="9">
        <v>107</v>
      </c>
      <c r="B5" s="9" t="s">
        <v>235</v>
      </c>
      <c r="C5" s="9" t="s">
        <v>28</v>
      </c>
      <c r="D5" s="9" t="s">
        <v>17</v>
      </c>
      <c r="E5" s="9" t="s">
        <v>19</v>
      </c>
      <c r="F5" s="9" t="s">
        <v>236</v>
      </c>
      <c r="G5" s="9" t="s">
        <v>237</v>
      </c>
      <c r="H5" s="9" t="s">
        <v>238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4:H5" xr:uid="{00000000-0009-0000-0000-000018000000}"/>
  <mergeCells count="2">
    <mergeCell ref="A1:H1"/>
    <mergeCell ref="A2:H2"/>
  </mergeCells>
  <hyperlinks>
    <hyperlink ref="H3" location="Dashboard!A1" display="Back to Dashboard" xr:uid="{00000000-0004-0000-1800-000000000000}"/>
  </hyperlinks>
  <pageMargins left="0.75" right="0.75" top="1" bottom="1" header="0" footer="0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499984740745262"/>
    <pageSetUpPr fitToPage="1"/>
  </sheetPr>
  <dimension ref="A1:L1000"/>
  <sheetViews>
    <sheetView showGridLines="0" workbookViewId="0">
      <pane ySplit="1" topLeftCell="A113" activePane="bottomLeft" state="frozen"/>
      <selection pane="bottomLeft" activeCell="P3" sqref="P3"/>
    </sheetView>
  </sheetViews>
  <sheetFormatPr defaultColWidth="12.5703125" defaultRowHeight="15" customHeight="1" x14ac:dyDescent="0.2"/>
  <cols>
    <col min="1" max="1" width="8" customWidth="1"/>
    <col min="2" max="2" width="47.5703125" customWidth="1"/>
    <col min="3" max="3" width="32.85546875" customWidth="1"/>
    <col min="4" max="5" width="10" customWidth="1"/>
    <col min="6" max="6" width="22" customWidth="1"/>
    <col min="7" max="8" width="34" customWidth="1"/>
    <col min="9" max="9" width="62" customWidth="1"/>
    <col min="10" max="11" width="55.28515625" customWidth="1"/>
    <col min="12" max="12" width="90" customWidth="1"/>
  </cols>
  <sheetData>
    <row r="1" spans="1:12" ht="43.5" customHeight="1" thickBot="1" x14ac:dyDescent="0.25">
      <c r="A1" s="5" t="s">
        <v>6</v>
      </c>
      <c r="B1" s="6" t="s">
        <v>487</v>
      </c>
      <c r="C1" s="6" t="s">
        <v>8</v>
      </c>
      <c r="D1" s="6" t="s">
        <v>9</v>
      </c>
      <c r="E1" s="6" t="s">
        <v>10</v>
      </c>
      <c r="F1" s="6" t="s">
        <v>488</v>
      </c>
      <c r="G1" s="6" t="s">
        <v>489</v>
      </c>
      <c r="H1" s="6" t="s">
        <v>13</v>
      </c>
      <c r="I1" s="6" t="s">
        <v>490</v>
      </c>
      <c r="J1" s="6" t="s">
        <v>491</v>
      </c>
      <c r="K1" s="7" t="s">
        <v>492</v>
      </c>
      <c r="L1" s="8" t="s">
        <v>582</v>
      </c>
    </row>
    <row r="2" spans="1:12" ht="22.5" customHeight="1" x14ac:dyDescent="0.2">
      <c r="A2" s="12">
        <v>1</v>
      </c>
      <c r="B2" s="13" t="s">
        <v>14</v>
      </c>
      <c r="C2" s="13" t="s">
        <v>16</v>
      </c>
      <c r="D2" s="13" t="s">
        <v>17</v>
      </c>
      <c r="E2" s="13" t="s">
        <v>19</v>
      </c>
      <c r="F2" s="13" t="s">
        <v>20</v>
      </c>
      <c r="G2" s="13" t="s">
        <v>22</v>
      </c>
      <c r="H2" s="13" t="s">
        <v>24</v>
      </c>
      <c r="I2" s="13" t="s">
        <v>1</v>
      </c>
      <c r="J2" s="13"/>
      <c r="K2" s="13"/>
      <c r="L2" s="14" t="s">
        <v>1</v>
      </c>
    </row>
    <row r="3" spans="1:12" ht="22.5" customHeight="1" x14ac:dyDescent="0.2">
      <c r="A3" s="15">
        <v>2</v>
      </c>
      <c r="B3" s="10" t="s">
        <v>27</v>
      </c>
      <c r="C3" s="10" t="s">
        <v>16</v>
      </c>
      <c r="D3" s="10" t="s">
        <v>18</v>
      </c>
      <c r="E3" s="10" t="s">
        <v>19</v>
      </c>
      <c r="F3" s="10" t="s">
        <v>31</v>
      </c>
      <c r="G3" s="10" t="s">
        <v>33</v>
      </c>
      <c r="H3" s="10" t="s">
        <v>35</v>
      </c>
      <c r="I3" s="10" t="s">
        <v>1</v>
      </c>
      <c r="J3" s="9"/>
      <c r="K3" s="9"/>
      <c r="L3" s="16" t="s">
        <v>1</v>
      </c>
    </row>
    <row r="4" spans="1:12" ht="22.5" customHeight="1" x14ac:dyDescent="0.2">
      <c r="A4" s="15">
        <v>3</v>
      </c>
      <c r="B4" s="10" t="s">
        <v>15</v>
      </c>
      <c r="C4" s="10" t="s">
        <v>16</v>
      </c>
      <c r="D4" s="10" t="s">
        <v>18</v>
      </c>
      <c r="E4" s="10" t="s">
        <v>19</v>
      </c>
      <c r="F4" s="10" t="s">
        <v>21</v>
      </c>
      <c r="G4" s="10" t="s">
        <v>23</v>
      </c>
      <c r="H4" s="10" t="s">
        <v>25</v>
      </c>
      <c r="I4" s="10" t="s">
        <v>0</v>
      </c>
      <c r="J4" s="10" t="s">
        <v>162</v>
      </c>
      <c r="K4" s="10" t="s">
        <v>168</v>
      </c>
      <c r="L4" s="16" t="s">
        <v>493</v>
      </c>
    </row>
    <row r="5" spans="1:12" ht="22.5" customHeight="1" x14ac:dyDescent="0.2">
      <c r="A5" s="15">
        <v>4</v>
      </c>
      <c r="B5" s="10" t="s">
        <v>49</v>
      </c>
      <c r="C5" s="10" t="s">
        <v>16</v>
      </c>
      <c r="D5" s="10" t="s">
        <v>17</v>
      </c>
      <c r="E5" s="10" t="s">
        <v>19</v>
      </c>
      <c r="F5" s="10" t="s">
        <v>54</v>
      </c>
      <c r="G5" s="10" t="s">
        <v>56</v>
      </c>
      <c r="H5" s="10" t="s">
        <v>58</v>
      </c>
      <c r="I5" s="10" t="s">
        <v>5</v>
      </c>
      <c r="J5" s="9"/>
      <c r="K5" s="9"/>
      <c r="L5" s="16" t="s">
        <v>5</v>
      </c>
    </row>
    <row r="6" spans="1:12" ht="22.5" customHeight="1" x14ac:dyDescent="0.2">
      <c r="A6" s="15">
        <v>5</v>
      </c>
      <c r="B6" s="10" t="s">
        <v>175</v>
      </c>
      <c r="C6" s="10" t="s">
        <v>28</v>
      </c>
      <c r="D6" s="10" t="s">
        <v>17</v>
      </c>
      <c r="E6" s="10" t="s">
        <v>37</v>
      </c>
      <c r="F6" s="10" t="s">
        <v>176</v>
      </c>
      <c r="G6" s="10" t="s">
        <v>177</v>
      </c>
      <c r="H6" s="10" t="s">
        <v>178</v>
      </c>
      <c r="I6" s="10" t="s">
        <v>154</v>
      </c>
      <c r="J6" s="9"/>
      <c r="K6" s="10" t="s">
        <v>169</v>
      </c>
      <c r="L6" s="16" t="s">
        <v>494</v>
      </c>
    </row>
    <row r="7" spans="1:12" ht="22.5" customHeight="1" x14ac:dyDescent="0.2">
      <c r="A7" s="15">
        <v>6</v>
      </c>
      <c r="B7" s="10" t="s">
        <v>39</v>
      </c>
      <c r="C7" s="10" t="s">
        <v>16</v>
      </c>
      <c r="D7" s="10" t="s">
        <v>17</v>
      </c>
      <c r="E7" s="10" t="s">
        <v>19</v>
      </c>
      <c r="F7" s="10" t="s">
        <v>42</v>
      </c>
      <c r="G7" s="10" t="s">
        <v>43</v>
      </c>
      <c r="H7" s="10" t="s">
        <v>44</v>
      </c>
      <c r="I7" s="10" t="s">
        <v>1</v>
      </c>
      <c r="J7" s="9"/>
      <c r="K7" s="9"/>
      <c r="L7" s="16" t="s">
        <v>1</v>
      </c>
    </row>
    <row r="8" spans="1:12" ht="22.5" customHeight="1" x14ac:dyDescent="0.2">
      <c r="A8" s="15">
        <v>7</v>
      </c>
      <c r="B8" s="10" t="s">
        <v>179</v>
      </c>
      <c r="C8" s="10" t="s">
        <v>16</v>
      </c>
      <c r="D8" s="10" t="s">
        <v>18</v>
      </c>
      <c r="E8" s="10" t="s">
        <v>19</v>
      </c>
      <c r="F8" s="10" t="s">
        <v>180</v>
      </c>
      <c r="G8" s="10" t="s">
        <v>181</v>
      </c>
      <c r="H8" s="10" t="s">
        <v>182</v>
      </c>
      <c r="I8" s="10" t="s">
        <v>154</v>
      </c>
      <c r="J8" s="9"/>
      <c r="K8" s="9"/>
      <c r="L8" s="16" t="s">
        <v>154</v>
      </c>
    </row>
    <row r="9" spans="1:12" ht="22.5" customHeight="1" x14ac:dyDescent="0.2">
      <c r="A9" s="15">
        <v>8</v>
      </c>
      <c r="B9" s="10" t="s">
        <v>220</v>
      </c>
      <c r="C9" s="10" t="s">
        <v>28</v>
      </c>
      <c r="D9" s="10" t="s">
        <v>18</v>
      </c>
      <c r="E9" s="10" t="s">
        <v>37</v>
      </c>
      <c r="F9" s="10" t="s">
        <v>221</v>
      </c>
      <c r="G9" s="10" t="s">
        <v>222</v>
      </c>
      <c r="H9" s="10" t="s">
        <v>223</v>
      </c>
      <c r="I9" s="10" t="s">
        <v>155</v>
      </c>
      <c r="J9" s="9"/>
      <c r="K9" s="10" t="s">
        <v>168</v>
      </c>
      <c r="L9" s="16" t="s">
        <v>495</v>
      </c>
    </row>
    <row r="10" spans="1:12" ht="22.5" customHeight="1" x14ac:dyDescent="0.2">
      <c r="A10" s="15">
        <v>9</v>
      </c>
      <c r="B10" s="10" t="s">
        <v>413</v>
      </c>
      <c r="C10" s="10" t="s">
        <v>28</v>
      </c>
      <c r="D10" s="10" t="s">
        <v>17</v>
      </c>
      <c r="E10" s="10" t="s">
        <v>37</v>
      </c>
      <c r="F10" s="10" t="s">
        <v>414</v>
      </c>
      <c r="G10" s="10" t="s">
        <v>415</v>
      </c>
      <c r="H10" s="10" t="s">
        <v>416</v>
      </c>
      <c r="I10" s="10"/>
      <c r="J10" s="10" t="s">
        <v>163</v>
      </c>
      <c r="K10" s="9"/>
      <c r="L10" s="16" t="s">
        <v>163</v>
      </c>
    </row>
    <row r="11" spans="1:12" ht="22.5" customHeight="1" x14ac:dyDescent="0.2">
      <c r="A11" s="15">
        <v>10</v>
      </c>
      <c r="B11" s="10" t="s">
        <v>26</v>
      </c>
      <c r="C11" s="10" t="s">
        <v>28</v>
      </c>
      <c r="D11" s="10" t="s">
        <v>18</v>
      </c>
      <c r="E11" s="10" t="s">
        <v>19</v>
      </c>
      <c r="F11" s="10" t="s">
        <v>29</v>
      </c>
      <c r="G11" s="10" t="s">
        <v>30</v>
      </c>
      <c r="H11" s="10" t="s">
        <v>32</v>
      </c>
      <c r="I11" s="10" t="s">
        <v>0</v>
      </c>
      <c r="J11" s="10" t="s">
        <v>164</v>
      </c>
      <c r="K11" s="10" t="s">
        <v>170</v>
      </c>
      <c r="L11" s="16" t="s">
        <v>496</v>
      </c>
    </row>
    <row r="12" spans="1:12" ht="22.5" customHeight="1" x14ac:dyDescent="0.2">
      <c r="A12" s="15">
        <v>11</v>
      </c>
      <c r="B12" s="10" t="s">
        <v>247</v>
      </c>
      <c r="C12" s="10" t="s">
        <v>16</v>
      </c>
      <c r="D12" s="10" t="s">
        <v>18</v>
      </c>
      <c r="E12" s="10" t="s">
        <v>19</v>
      </c>
      <c r="F12" s="10" t="s">
        <v>248</v>
      </c>
      <c r="G12" s="10" t="s">
        <v>249</v>
      </c>
      <c r="H12" s="10" t="s">
        <v>250</v>
      </c>
      <c r="I12" s="10" t="s">
        <v>156</v>
      </c>
      <c r="J12" s="9"/>
      <c r="K12" s="9"/>
      <c r="L12" s="16" t="s">
        <v>156</v>
      </c>
    </row>
    <row r="13" spans="1:12" ht="22.5" customHeight="1" x14ac:dyDescent="0.2">
      <c r="A13" s="15">
        <v>12</v>
      </c>
      <c r="B13" s="10" t="s">
        <v>252</v>
      </c>
      <c r="C13" s="10" t="s">
        <v>28</v>
      </c>
      <c r="D13" s="10" t="s">
        <v>17</v>
      </c>
      <c r="E13" s="10" t="s">
        <v>37</v>
      </c>
      <c r="F13" s="10" t="s">
        <v>254</v>
      </c>
      <c r="G13" s="10" t="s">
        <v>256</v>
      </c>
      <c r="H13" s="10" t="s">
        <v>258</v>
      </c>
      <c r="I13" s="10" t="s">
        <v>157</v>
      </c>
      <c r="J13" s="9"/>
      <c r="K13" s="9"/>
      <c r="L13" s="16" t="s">
        <v>157</v>
      </c>
    </row>
    <row r="14" spans="1:12" ht="22.5" customHeight="1" x14ac:dyDescent="0.2">
      <c r="A14" s="15">
        <v>13</v>
      </c>
      <c r="B14" s="10" t="s">
        <v>45</v>
      </c>
      <c r="C14" s="10" t="s">
        <v>16</v>
      </c>
      <c r="D14" s="10" t="s">
        <v>18</v>
      </c>
      <c r="E14" s="10" t="s">
        <v>19</v>
      </c>
      <c r="F14" s="10" t="s">
        <v>46</v>
      </c>
      <c r="G14" s="10" t="s">
        <v>47</v>
      </c>
      <c r="H14" s="10" t="s">
        <v>50</v>
      </c>
      <c r="I14" s="10" t="s">
        <v>1</v>
      </c>
      <c r="J14" s="9"/>
      <c r="K14" s="9"/>
      <c r="L14" s="16" t="s">
        <v>1</v>
      </c>
    </row>
    <row r="15" spans="1:12" ht="22.5" customHeight="1" x14ac:dyDescent="0.2">
      <c r="A15" s="15">
        <v>14</v>
      </c>
      <c r="B15" s="10" t="s">
        <v>61</v>
      </c>
      <c r="C15" s="10" t="s">
        <v>16</v>
      </c>
      <c r="D15" s="10" t="s">
        <v>18</v>
      </c>
      <c r="E15" s="10" t="s">
        <v>19</v>
      </c>
      <c r="F15" s="10" t="s">
        <v>67</v>
      </c>
      <c r="G15" s="10" t="s">
        <v>69</v>
      </c>
      <c r="H15" s="10" t="s">
        <v>71</v>
      </c>
      <c r="I15" s="10" t="s">
        <v>5</v>
      </c>
      <c r="J15" s="9"/>
      <c r="K15" s="9"/>
      <c r="L15" s="16" t="s">
        <v>5</v>
      </c>
    </row>
    <row r="16" spans="1:12" ht="32.25" customHeight="1" x14ac:dyDescent="0.2">
      <c r="A16" s="15">
        <v>15</v>
      </c>
      <c r="B16" s="10" t="s">
        <v>53</v>
      </c>
      <c r="C16" s="10" t="s">
        <v>36</v>
      </c>
      <c r="D16" s="10" t="s">
        <v>18</v>
      </c>
      <c r="E16" s="10" t="s">
        <v>37</v>
      </c>
      <c r="F16" s="10" t="s">
        <v>59</v>
      </c>
      <c r="G16" s="10" t="s">
        <v>60</v>
      </c>
      <c r="H16" s="10" t="s">
        <v>62</v>
      </c>
      <c r="I16" s="10" t="s">
        <v>1</v>
      </c>
      <c r="J16" s="9"/>
      <c r="K16" s="9"/>
      <c r="L16" s="16" t="s">
        <v>1</v>
      </c>
    </row>
    <row r="17" spans="1:12" ht="22.5" customHeight="1" x14ac:dyDescent="0.2">
      <c r="A17" s="15">
        <v>16</v>
      </c>
      <c r="B17" s="10" t="s">
        <v>261</v>
      </c>
      <c r="C17" s="10" t="s">
        <v>16</v>
      </c>
      <c r="D17" s="10" t="s">
        <v>17</v>
      </c>
      <c r="E17" s="10" t="s">
        <v>19</v>
      </c>
      <c r="F17" s="10" t="s">
        <v>264</v>
      </c>
      <c r="G17" s="10" t="s">
        <v>265</v>
      </c>
      <c r="H17" s="10" t="s">
        <v>266</v>
      </c>
      <c r="I17" s="10" t="s">
        <v>158</v>
      </c>
      <c r="J17" s="9"/>
      <c r="K17" s="9"/>
      <c r="L17" s="16" t="s">
        <v>158</v>
      </c>
    </row>
    <row r="18" spans="1:12" ht="22.5" customHeight="1" x14ac:dyDescent="0.2">
      <c r="A18" s="15">
        <v>17</v>
      </c>
      <c r="B18" s="10" t="s">
        <v>267</v>
      </c>
      <c r="C18" s="10" t="s">
        <v>16</v>
      </c>
      <c r="D18" s="10" t="s">
        <v>17</v>
      </c>
      <c r="E18" s="10" t="s">
        <v>19</v>
      </c>
      <c r="F18" s="10" t="s">
        <v>269</v>
      </c>
      <c r="G18" s="10" t="s">
        <v>270</v>
      </c>
      <c r="H18" s="10" t="s">
        <v>271</v>
      </c>
      <c r="I18" s="10" t="s">
        <v>158</v>
      </c>
      <c r="J18" s="9"/>
      <c r="K18" s="9"/>
      <c r="L18" s="16" t="s">
        <v>158</v>
      </c>
    </row>
    <row r="19" spans="1:12" ht="22.5" customHeight="1" x14ac:dyDescent="0.2">
      <c r="A19" s="15">
        <v>18</v>
      </c>
      <c r="B19" s="10" t="s">
        <v>274</v>
      </c>
      <c r="C19" s="10" t="s">
        <v>16</v>
      </c>
      <c r="D19" s="10" t="s">
        <v>17</v>
      </c>
      <c r="E19" s="10" t="s">
        <v>19</v>
      </c>
      <c r="F19" s="10" t="s">
        <v>275</v>
      </c>
      <c r="G19" s="10" t="s">
        <v>276</v>
      </c>
      <c r="H19" s="10" t="s">
        <v>277</v>
      </c>
      <c r="I19" s="10" t="s">
        <v>158</v>
      </c>
      <c r="J19" s="9"/>
      <c r="K19" s="9"/>
      <c r="L19" s="16" t="s">
        <v>158</v>
      </c>
    </row>
    <row r="20" spans="1:12" ht="22.5" customHeight="1" x14ac:dyDescent="0.2">
      <c r="A20" s="15">
        <v>19</v>
      </c>
      <c r="B20" s="10" t="s">
        <v>279</v>
      </c>
      <c r="C20" s="10" t="s">
        <v>16</v>
      </c>
      <c r="D20" s="10" t="s">
        <v>17</v>
      </c>
      <c r="E20" s="10" t="s">
        <v>19</v>
      </c>
      <c r="F20" s="10" t="s">
        <v>280</v>
      </c>
      <c r="G20" s="10" t="s">
        <v>281</v>
      </c>
      <c r="H20" s="10" t="s">
        <v>283</v>
      </c>
      <c r="I20" s="10" t="s">
        <v>158</v>
      </c>
      <c r="J20" s="9"/>
      <c r="K20" s="9"/>
      <c r="L20" s="16" t="s">
        <v>158</v>
      </c>
    </row>
    <row r="21" spans="1:12" ht="22.5" customHeight="1" x14ac:dyDescent="0.2">
      <c r="A21" s="15">
        <v>20</v>
      </c>
      <c r="B21" s="10" t="s">
        <v>66</v>
      </c>
      <c r="C21" s="10" t="s">
        <v>16</v>
      </c>
      <c r="D21" s="10" t="s">
        <v>17</v>
      </c>
      <c r="E21" s="10" t="s">
        <v>37</v>
      </c>
      <c r="F21" s="10" t="s">
        <v>70</v>
      </c>
      <c r="G21" s="10" t="s">
        <v>72</v>
      </c>
      <c r="H21" s="10" t="s">
        <v>73</v>
      </c>
      <c r="I21" s="10" t="s">
        <v>1</v>
      </c>
      <c r="J21" s="9"/>
      <c r="K21" s="9"/>
      <c r="L21" s="16" t="s">
        <v>1</v>
      </c>
    </row>
    <row r="22" spans="1:12" ht="22.5" customHeight="1" x14ac:dyDescent="0.2">
      <c r="A22" s="15">
        <v>21</v>
      </c>
      <c r="B22" s="10" t="s">
        <v>78</v>
      </c>
      <c r="C22" s="10" t="s">
        <v>28</v>
      </c>
      <c r="D22" s="10" t="s">
        <v>18</v>
      </c>
      <c r="E22" s="10" t="s">
        <v>37</v>
      </c>
      <c r="F22" s="10" t="s">
        <v>82</v>
      </c>
      <c r="G22" s="10" t="s">
        <v>85</v>
      </c>
      <c r="H22" s="10" t="s">
        <v>88</v>
      </c>
      <c r="I22" s="10" t="s">
        <v>1</v>
      </c>
      <c r="J22" s="9"/>
      <c r="K22" s="9"/>
      <c r="L22" s="16" t="s">
        <v>1</v>
      </c>
    </row>
    <row r="23" spans="1:12" ht="22.5" customHeight="1" x14ac:dyDescent="0.2">
      <c r="A23" s="15">
        <v>22</v>
      </c>
      <c r="B23" s="10" t="s">
        <v>251</v>
      </c>
      <c r="C23" s="10" t="s">
        <v>36</v>
      </c>
      <c r="D23" s="10" t="s">
        <v>18</v>
      </c>
      <c r="E23" s="10" t="s">
        <v>37</v>
      </c>
      <c r="F23" s="10" t="s">
        <v>253</v>
      </c>
      <c r="G23" s="10" t="s">
        <v>255</v>
      </c>
      <c r="H23" s="10" t="s">
        <v>257</v>
      </c>
      <c r="I23" s="10" t="s">
        <v>156</v>
      </c>
      <c r="J23" s="9"/>
      <c r="K23" s="9"/>
      <c r="L23" s="16" t="s">
        <v>156</v>
      </c>
    </row>
    <row r="24" spans="1:12" ht="22.5" customHeight="1" x14ac:dyDescent="0.2">
      <c r="A24" s="15">
        <v>23</v>
      </c>
      <c r="B24" s="10" t="s">
        <v>34</v>
      </c>
      <c r="C24" s="10" t="s">
        <v>36</v>
      </c>
      <c r="D24" s="10" t="s">
        <v>18</v>
      </c>
      <c r="E24" s="10" t="s">
        <v>37</v>
      </c>
      <c r="F24" s="10" t="s">
        <v>38</v>
      </c>
      <c r="G24" s="10" t="s">
        <v>40</v>
      </c>
      <c r="H24" s="10" t="s">
        <v>41</v>
      </c>
      <c r="I24" s="10" t="s">
        <v>0</v>
      </c>
      <c r="J24" s="9"/>
      <c r="K24" s="9"/>
      <c r="L24" s="16" t="s">
        <v>0</v>
      </c>
    </row>
    <row r="25" spans="1:12" ht="29.25" customHeight="1" x14ac:dyDescent="0.2">
      <c r="A25" s="15">
        <v>24</v>
      </c>
      <c r="B25" s="10" t="s">
        <v>224</v>
      </c>
      <c r="C25" s="10" t="s">
        <v>28</v>
      </c>
      <c r="D25" s="10" t="s">
        <v>17</v>
      </c>
      <c r="E25" s="10" t="s">
        <v>37</v>
      </c>
      <c r="F25" s="10" t="s">
        <v>225</v>
      </c>
      <c r="G25" s="10" t="s">
        <v>226</v>
      </c>
      <c r="H25" s="10" t="s">
        <v>227</v>
      </c>
      <c r="I25" s="10" t="s">
        <v>155</v>
      </c>
      <c r="J25" s="10" t="s">
        <v>163</v>
      </c>
      <c r="K25" s="10" t="s">
        <v>171</v>
      </c>
      <c r="L25" s="16" t="s">
        <v>497</v>
      </c>
    </row>
    <row r="26" spans="1:12" ht="22.5" customHeight="1" x14ac:dyDescent="0.2">
      <c r="A26" s="15">
        <v>25</v>
      </c>
      <c r="B26" s="10" t="s">
        <v>286</v>
      </c>
      <c r="C26" s="10" t="s">
        <v>16</v>
      </c>
      <c r="D26" s="10" t="s">
        <v>17</v>
      </c>
      <c r="E26" s="10" t="s">
        <v>19</v>
      </c>
      <c r="F26" s="10" t="s">
        <v>287</v>
      </c>
      <c r="G26" s="10" t="s">
        <v>288</v>
      </c>
      <c r="H26" s="10" t="s">
        <v>289</v>
      </c>
      <c r="I26" s="10" t="s">
        <v>158</v>
      </c>
      <c r="J26" s="9"/>
      <c r="K26" s="10" t="s">
        <v>171</v>
      </c>
      <c r="L26" s="16" t="s">
        <v>498</v>
      </c>
    </row>
    <row r="27" spans="1:12" ht="22.5" customHeight="1" x14ac:dyDescent="0.2">
      <c r="A27" s="15">
        <v>26</v>
      </c>
      <c r="B27" s="10" t="s">
        <v>335</v>
      </c>
      <c r="C27" s="10" t="s">
        <v>16</v>
      </c>
      <c r="D27" s="10" t="s">
        <v>17</v>
      </c>
      <c r="E27" s="10" t="s">
        <v>19</v>
      </c>
      <c r="F27" s="10" t="s">
        <v>336</v>
      </c>
      <c r="G27" s="10" t="s">
        <v>337</v>
      </c>
      <c r="H27" s="10" t="s">
        <v>338</v>
      </c>
      <c r="I27" s="10" t="s">
        <v>159</v>
      </c>
      <c r="J27" s="9"/>
      <c r="K27" s="9"/>
      <c r="L27" s="16" t="s">
        <v>159</v>
      </c>
    </row>
    <row r="28" spans="1:12" ht="22.5" customHeight="1" x14ac:dyDescent="0.2">
      <c r="A28" s="15">
        <v>27</v>
      </c>
      <c r="B28" s="10" t="s">
        <v>183</v>
      </c>
      <c r="C28" s="10" t="s">
        <v>80</v>
      </c>
      <c r="D28" s="10" t="s">
        <v>17</v>
      </c>
      <c r="E28" s="10" t="s">
        <v>19</v>
      </c>
      <c r="F28" s="10" t="s">
        <v>184</v>
      </c>
      <c r="G28" s="10" t="s">
        <v>185</v>
      </c>
      <c r="H28" s="10" t="s">
        <v>186</v>
      </c>
      <c r="I28" s="10" t="s">
        <v>154</v>
      </c>
      <c r="J28" s="10" t="s">
        <v>165</v>
      </c>
      <c r="K28" s="10" t="s">
        <v>169</v>
      </c>
      <c r="L28" s="16" t="s">
        <v>499</v>
      </c>
    </row>
    <row r="29" spans="1:12" ht="22.5" customHeight="1" x14ac:dyDescent="0.2">
      <c r="A29" s="15">
        <v>28</v>
      </c>
      <c r="B29" s="10" t="s">
        <v>90</v>
      </c>
      <c r="C29" s="10" t="s">
        <v>28</v>
      </c>
      <c r="D29" s="10" t="s">
        <v>17</v>
      </c>
      <c r="E29" s="10" t="s">
        <v>19</v>
      </c>
      <c r="F29" s="10" t="s">
        <v>91</v>
      </c>
      <c r="G29" s="10" t="s">
        <v>92</v>
      </c>
      <c r="H29" s="10" t="s">
        <v>93</v>
      </c>
      <c r="I29" s="10" t="s">
        <v>1</v>
      </c>
      <c r="J29" s="9"/>
      <c r="K29" s="10" t="s">
        <v>172</v>
      </c>
      <c r="L29" s="16" t="s">
        <v>500</v>
      </c>
    </row>
    <row r="30" spans="1:12" ht="22.5" customHeight="1" x14ac:dyDescent="0.2">
      <c r="A30" s="15">
        <v>29</v>
      </c>
      <c r="B30" s="10" t="s">
        <v>555</v>
      </c>
      <c r="C30" s="10" t="s">
        <v>16</v>
      </c>
      <c r="D30" s="10" t="s">
        <v>17</v>
      </c>
      <c r="E30" s="10" t="s">
        <v>19</v>
      </c>
      <c r="F30" s="10" t="s">
        <v>351</v>
      </c>
      <c r="G30" s="10" t="s">
        <v>352</v>
      </c>
      <c r="H30" s="10" t="s">
        <v>353</v>
      </c>
      <c r="I30" s="10" t="s">
        <v>160</v>
      </c>
      <c r="J30" s="9"/>
      <c r="K30" s="9"/>
      <c r="L30" s="16" t="s">
        <v>160</v>
      </c>
    </row>
    <row r="31" spans="1:12" ht="22.5" customHeight="1" x14ac:dyDescent="0.2">
      <c r="A31" s="15">
        <v>30</v>
      </c>
      <c r="B31" s="10" t="s">
        <v>259</v>
      </c>
      <c r="C31" s="10" t="s">
        <v>28</v>
      </c>
      <c r="D31" s="10" t="s">
        <v>18</v>
      </c>
      <c r="E31" s="10" t="s">
        <v>37</v>
      </c>
      <c r="F31" s="10" t="s">
        <v>260</v>
      </c>
      <c r="G31" s="10" t="s">
        <v>262</v>
      </c>
      <c r="H31" s="10" t="s">
        <v>263</v>
      </c>
      <c r="I31" s="10" t="s">
        <v>156</v>
      </c>
      <c r="J31" s="9"/>
      <c r="K31" s="9"/>
      <c r="L31" s="16" t="s">
        <v>156</v>
      </c>
    </row>
    <row r="32" spans="1:12" ht="22.5" customHeight="1" x14ac:dyDescent="0.2">
      <c r="A32" s="15">
        <v>31</v>
      </c>
      <c r="B32" s="10" t="s">
        <v>94</v>
      </c>
      <c r="C32" s="10" t="s">
        <v>28</v>
      </c>
      <c r="D32" s="10" t="s">
        <v>17</v>
      </c>
      <c r="E32" s="10" t="s">
        <v>19</v>
      </c>
      <c r="F32" s="10" t="s">
        <v>95</v>
      </c>
      <c r="G32" s="10" t="s">
        <v>96</v>
      </c>
      <c r="H32" s="10" t="s">
        <v>97</v>
      </c>
      <c r="I32" s="10" t="s">
        <v>1</v>
      </c>
      <c r="J32" s="9"/>
      <c r="K32" s="9"/>
      <c r="L32" s="16" t="s">
        <v>1</v>
      </c>
    </row>
    <row r="33" spans="1:12" ht="22.5" customHeight="1" x14ac:dyDescent="0.2">
      <c r="A33" s="15">
        <v>32</v>
      </c>
      <c r="B33" s="10" t="s">
        <v>48</v>
      </c>
      <c r="C33" s="10" t="s">
        <v>16</v>
      </c>
      <c r="D33" s="10" t="s">
        <v>18</v>
      </c>
      <c r="E33" s="10" t="s">
        <v>19</v>
      </c>
      <c r="F33" s="10" t="s">
        <v>51</v>
      </c>
      <c r="G33" s="10" t="s">
        <v>52</v>
      </c>
      <c r="H33" s="10" t="s">
        <v>55</v>
      </c>
      <c r="I33" s="10" t="s">
        <v>0</v>
      </c>
      <c r="J33" s="10" t="s">
        <v>165</v>
      </c>
      <c r="K33" s="9"/>
      <c r="L33" s="16" t="s">
        <v>501</v>
      </c>
    </row>
    <row r="34" spans="1:12" ht="22.5" customHeight="1" x14ac:dyDescent="0.2">
      <c r="A34" s="15">
        <v>33</v>
      </c>
      <c r="B34" s="10" t="s">
        <v>187</v>
      </c>
      <c r="C34" s="10" t="s">
        <v>16</v>
      </c>
      <c r="D34" s="10" t="s">
        <v>17</v>
      </c>
      <c r="E34" s="10" t="s">
        <v>37</v>
      </c>
      <c r="F34" s="10" t="s">
        <v>188</v>
      </c>
      <c r="G34" s="10" t="s">
        <v>189</v>
      </c>
      <c r="H34" s="10" t="s">
        <v>190</v>
      </c>
      <c r="I34" s="10" t="s">
        <v>154</v>
      </c>
      <c r="J34" s="9"/>
      <c r="K34" s="9"/>
      <c r="L34" s="16" t="s">
        <v>154</v>
      </c>
    </row>
    <row r="35" spans="1:12" ht="22.5" customHeight="1" x14ac:dyDescent="0.2">
      <c r="A35" s="15">
        <v>34</v>
      </c>
      <c r="B35" s="10" t="s">
        <v>57</v>
      </c>
      <c r="C35" s="10" t="s">
        <v>16</v>
      </c>
      <c r="D35" s="10" t="s">
        <v>18</v>
      </c>
      <c r="E35" s="10" t="s">
        <v>19</v>
      </c>
      <c r="F35" s="10" t="s">
        <v>63</v>
      </c>
      <c r="G35" s="10" t="s">
        <v>64</v>
      </c>
      <c r="H35" s="10" t="s">
        <v>65</v>
      </c>
      <c r="I35" s="10" t="s">
        <v>0</v>
      </c>
      <c r="J35" s="9"/>
      <c r="K35" s="9"/>
      <c r="L35" s="16" t="s">
        <v>0</v>
      </c>
    </row>
    <row r="36" spans="1:12" ht="22.5" customHeight="1" x14ac:dyDescent="0.2">
      <c r="A36" s="15">
        <v>35</v>
      </c>
      <c r="B36" s="10" t="s">
        <v>268</v>
      </c>
      <c r="C36" s="10" t="s">
        <v>28</v>
      </c>
      <c r="D36" s="10" t="s">
        <v>17</v>
      </c>
      <c r="E36" s="10" t="s">
        <v>37</v>
      </c>
      <c r="F36" s="10" t="s">
        <v>272</v>
      </c>
      <c r="G36" s="10" t="s">
        <v>273</v>
      </c>
      <c r="H36" s="10" t="s">
        <v>198</v>
      </c>
      <c r="I36" s="10" t="s">
        <v>156</v>
      </c>
      <c r="J36" s="9"/>
      <c r="K36" s="9"/>
      <c r="L36" s="16" t="s">
        <v>156</v>
      </c>
    </row>
    <row r="37" spans="1:12" ht="22.5" customHeight="1" x14ac:dyDescent="0.2">
      <c r="A37" s="15">
        <v>36</v>
      </c>
      <c r="B37" s="10" t="s">
        <v>339</v>
      </c>
      <c r="C37" s="10" t="s">
        <v>16</v>
      </c>
      <c r="D37" s="10" t="s">
        <v>18</v>
      </c>
      <c r="E37" s="10" t="s">
        <v>19</v>
      </c>
      <c r="F37" s="10" t="s">
        <v>340</v>
      </c>
      <c r="G37" s="10" t="s">
        <v>341</v>
      </c>
      <c r="H37" s="10" t="s">
        <v>342</v>
      </c>
      <c r="I37" s="10" t="s">
        <v>159</v>
      </c>
      <c r="J37" s="9"/>
      <c r="K37" s="9"/>
      <c r="L37" s="16" t="s">
        <v>159</v>
      </c>
    </row>
    <row r="38" spans="1:12" ht="22.5" customHeight="1" x14ac:dyDescent="0.2">
      <c r="A38" s="15">
        <v>37</v>
      </c>
      <c r="B38" s="10" t="s">
        <v>191</v>
      </c>
      <c r="C38" s="10" t="s">
        <v>28</v>
      </c>
      <c r="D38" s="10" t="s">
        <v>17</v>
      </c>
      <c r="E38" s="10" t="s">
        <v>19</v>
      </c>
      <c r="F38" s="10" t="s">
        <v>192</v>
      </c>
      <c r="G38" s="10" t="s">
        <v>193</v>
      </c>
      <c r="H38" s="10" t="s">
        <v>194</v>
      </c>
      <c r="I38" s="10" t="s">
        <v>154</v>
      </c>
      <c r="J38" s="9"/>
      <c r="K38" s="10" t="s">
        <v>172</v>
      </c>
      <c r="L38" s="16" t="s">
        <v>502</v>
      </c>
    </row>
    <row r="39" spans="1:12" ht="22.5" customHeight="1" x14ac:dyDescent="0.2">
      <c r="A39" s="15">
        <v>38</v>
      </c>
      <c r="B39" s="10" t="s">
        <v>471</v>
      </c>
      <c r="C39" s="10" t="s">
        <v>28</v>
      </c>
      <c r="D39" s="10" t="s">
        <v>18</v>
      </c>
      <c r="E39" s="10" t="s">
        <v>19</v>
      </c>
      <c r="F39" s="10" t="s">
        <v>472</v>
      </c>
      <c r="G39" s="10" t="s">
        <v>473</v>
      </c>
      <c r="H39" s="10" t="s">
        <v>420</v>
      </c>
      <c r="I39" s="10"/>
      <c r="J39" s="9"/>
      <c r="K39" s="10" t="s">
        <v>173</v>
      </c>
      <c r="L39" s="16" t="s">
        <v>173</v>
      </c>
    </row>
    <row r="40" spans="1:12" ht="22.5" customHeight="1" x14ac:dyDescent="0.2">
      <c r="A40" s="15">
        <v>39</v>
      </c>
      <c r="B40" s="10" t="s">
        <v>291</v>
      </c>
      <c r="C40" s="10" t="s">
        <v>80</v>
      </c>
      <c r="D40" s="10" t="s">
        <v>17</v>
      </c>
      <c r="E40" s="10" t="s">
        <v>19</v>
      </c>
      <c r="F40" s="10" t="s">
        <v>292</v>
      </c>
      <c r="G40" s="10" t="s">
        <v>294</v>
      </c>
      <c r="H40" s="10" t="s">
        <v>296</v>
      </c>
      <c r="I40" s="10" t="s">
        <v>158</v>
      </c>
      <c r="J40" s="9"/>
      <c r="K40" s="10" t="s">
        <v>169</v>
      </c>
      <c r="L40" s="16" t="s">
        <v>503</v>
      </c>
    </row>
    <row r="41" spans="1:12" ht="22.5" customHeight="1" x14ac:dyDescent="0.2">
      <c r="A41" s="15">
        <v>40</v>
      </c>
      <c r="B41" s="10" t="s">
        <v>298</v>
      </c>
      <c r="C41" s="10" t="s">
        <v>36</v>
      </c>
      <c r="D41" s="10" t="s">
        <v>17</v>
      </c>
      <c r="E41" s="10" t="s">
        <v>37</v>
      </c>
      <c r="F41" s="10" t="s">
        <v>299</v>
      </c>
      <c r="G41" s="10" t="s">
        <v>300</v>
      </c>
      <c r="H41" s="10" t="s">
        <v>302</v>
      </c>
      <c r="I41" s="10" t="s">
        <v>158</v>
      </c>
      <c r="J41" s="9"/>
      <c r="K41" s="9"/>
      <c r="L41" s="16" t="s">
        <v>158</v>
      </c>
    </row>
    <row r="42" spans="1:12" ht="22.5" customHeight="1" x14ac:dyDescent="0.2">
      <c r="A42" s="15">
        <v>41</v>
      </c>
      <c r="B42" s="10" t="s">
        <v>195</v>
      </c>
      <c r="C42" s="10" t="s">
        <v>16</v>
      </c>
      <c r="D42" s="10" t="s">
        <v>18</v>
      </c>
      <c r="E42" s="10" t="s">
        <v>19</v>
      </c>
      <c r="F42" s="10" t="s">
        <v>196</v>
      </c>
      <c r="G42" s="10" t="s">
        <v>197</v>
      </c>
      <c r="H42" s="10" t="s">
        <v>198</v>
      </c>
      <c r="I42" s="10" t="s">
        <v>154</v>
      </c>
      <c r="J42" s="9"/>
      <c r="K42" s="9"/>
      <c r="L42" s="16" t="s">
        <v>154</v>
      </c>
    </row>
    <row r="43" spans="1:12" ht="22.5" customHeight="1" x14ac:dyDescent="0.2">
      <c r="A43" s="15">
        <v>42</v>
      </c>
      <c r="B43" s="10" t="s">
        <v>98</v>
      </c>
      <c r="C43" s="10" t="s">
        <v>28</v>
      </c>
      <c r="D43" s="10" t="s">
        <v>18</v>
      </c>
      <c r="E43" s="10" t="s">
        <v>19</v>
      </c>
      <c r="F43" s="10" t="s">
        <v>99</v>
      </c>
      <c r="G43" s="10" t="s">
        <v>100</v>
      </c>
      <c r="H43" s="10" t="s">
        <v>101</v>
      </c>
      <c r="I43" s="10" t="s">
        <v>1</v>
      </c>
      <c r="J43" s="9"/>
      <c r="K43" s="9"/>
      <c r="L43" s="16" t="s">
        <v>1</v>
      </c>
    </row>
    <row r="44" spans="1:12" ht="22.5" customHeight="1" x14ac:dyDescent="0.2">
      <c r="A44" s="15">
        <v>43</v>
      </c>
      <c r="B44" s="10" t="s">
        <v>354</v>
      </c>
      <c r="C44" s="10" t="s">
        <v>16</v>
      </c>
      <c r="D44" s="10" t="s">
        <v>18</v>
      </c>
      <c r="E44" s="10" t="s">
        <v>19</v>
      </c>
      <c r="F44" s="10" t="s">
        <v>355</v>
      </c>
      <c r="G44" s="10" t="s">
        <v>356</v>
      </c>
      <c r="H44" s="10" t="s">
        <v>357</v>
      </c>
      <c r="I44" s="10" t="s">
        <v>160</v>
      </c>
      <c r="J44" s="9"/>
      <c r="K44" s="9"/>
      <c r="L44" s="16" t="s">
        <v>160</v>
      </c>
    </row>
    <row r="45" spans="1:12" ht="22.5" customHeight="1" x14ac:dyDescent="0.2">
      <c r="A45" s="15">
        <v>44</v>
      </c>
      <c r="B45" s="10" t="s">
        <v>358</v>
      </c>
      <c r="C45" s="10" t="s">
        <v>28</v>
      </c>
      <c r="D45" s="10" t="s">
        <v>17</v>
      </c>
      <c r="E45" s="10" t="s">
        <v>37</v>
      </c>
      <c r="F45" s="10" t="s">
        <v>359</v>
      </c>
      <c r="G45" s="10" t="s">
        <v>360</v>
      </c>
      <c r="H45" s="10" t="s">
        <v>361</v>
      </c>
      <c r="I45" s="10" t="s">
        <v>160</v>
      </c>
      <c r="J45" s="9"/>
      <c r="K45" s="9"/>
      <c r="L45" s="16" t="s">
        <v>160</v>
      </c>
    </row>
    <row r="46" spans="1:12" ht="22.5" customHeight="1" x14ac:dyDescent="0.2">
      <c r="A46" s="15">
        <v>45</v>
      </c>
      <c r="B46" s="10" t="s">
        <v>102</v>
      </c>
      <c r="C46" s="10" t="s">
        <v>16</v>
      </c>
      <c r="D46" s="10" t="s">
        <v>17</v>
      </c>
      <c r="E46" s="10" t="s">
        <v>19</v>
      </c>
      <c r="F46" s="10" t="s">
        <v>103</v>
      </c>
      <c r="G46" s="10" t="s">
        <v>104</v>
      </c>
      <c r="H46" s="10" t="s">
        <v>105</v>
      </c>
      <c r="I46" s="10" t="s">
        <v>1</v>
      </c>
      <c r="J46" s="9"/>
      <c r="K46" s="9"/>
      <c r="L46" s="16" t="s">
        <v>1</v>
      </c>
    </row>
    <row r="47" spans="1:12" ht="22.5" customHeight="1" x14ac:dyDescent="0.2">
      <c r="A47" s="15">
        <v>46</v>
      </c>
      <c r="B47" s="10" t="s">
        <v>303</v>
      </c>
      <c r="C47" s="10" t="s">
        <v>28</v>
      </c>
      <c r="D47" s="10" t="s">
        <v>17</v>
      </c>
      <c r="E47" s="10" t="s">
        <v>37</v>
      </c>
      <c r="F47" s="10" t="s">
        <v>304</v>
      </c>
      <c r="G47" s="10" t="s">
        <v>306</v>
      </c>
      <c r="H47" s="10" t="s">
        <v>308</v>
      </c>
      <c r="I47" s="10" t="s">
        <v>158</v>
      </c>
      <c r="J47" s="9"/>
      <c r="K47" s="9"/>
      <c r="L47" s="16" t="s">
        <v>158</v>
      </c>
    </row>
    <row r="48" spans="1:12" ht="22.5" customHeight="1" x14ac:dyDescent="0.2">
      <c r="A48" s="15">
        <v>47</v>
      </c>
      <c r="B48" s="10" t="s">
        <v>228</v>
      </c>
      <c r="C48" s="10" t="s">
        <v>16</v>
      </c>
      <c r="D48" s="10" t="s">
        <v>18</v>
      </c>
      <c r="E48" s="10" t="s">
        <v>19</v>
      </c>
      <c r="F48" s="10" t="s">
        <v>229</v>
      </c>
      <c r="G48" s="10" t="s">
        <v>230</v>
      </c>
      <c r="H48" s="10" t="s">
        <v>194</v>
      </c>
      <c r="I48" s="10" t="s">
        <v>155</v>
      </c>
      <c r="J48" s="10" t="s">
        <v>164</v>
      </c>
      <c r="K48" s="10" t="s">
        <v>168</v>
      </c>
      <c r="L48" s="16" t="s">
        <v>504</v>
      </c>
    </row>
    <row r="49" spans="1:12" ht="22.5" customHeight="1" x14ac:dyDescent="0.2">
      <c r="A49" s="15">
        <v>48</v>
      </c>
      <c r="B49" s="10" t="s">
        <v>343</v>
      </c>
      <c r="C49" s="10" t="s">
        <v>80</v>
      </c>
      <c r="D49" s="10" t="s">
        <v>18</v>
      </c>
      <c r="E49" s="10" t="s">
        <v>19</v>
      </c>
      <c r="F49" s="10" t="s">
        <v>344</v>
      </c>
      <c r="G49" s="10" t="s">
        <v>345</v>
      </c>
      <c r="H49" s="10" t="s">
        <v>346</v>
      </c>
      <c r="I49" s="10" t="s">
        <v>159</v>
      </c>
      <c r="J49" s="9"/>
      <c r="K49" s="10" t="s">
        <v>172</v>
      </c>
      <c r="L49" s="16" t="s">
        <v>505</v>
      </c>
    </row>
    <row r="50" spans="1:12" ht="22.5" customHeight="1" x14ac:dyDescent="0.2">
      <c r="A50" s="15">
        <v>49</v>
      </c>
      <c r="B50" s="10" t="s">
        <v>199</v>
      </c>
      <c r="C50" s="10" t="s">
        <v>28</v>
      </c>
      <c r="D50" s="10" t="s">
        <v>17</v>
      </c>
      <c r="E50" s="10" t="s">
        <v>37</v>
      </c>
      <c r="F50" s="10" t="s">
        <v>200</v>
      </c>
      <c r="G50" s="10" t="s">
        <v>201</v>
      </c>
      <c r="H50" s="10" t="s">
        <v>202</v>
      </c>
      <c r="I50" s="10" t="s">
        <v>154</v>
      </c>
      <c r="J50" s="9"/>
      <c r="K50" s="9"/>
      <c r="L50" s="16" t="s">
        <v>154</v>
      </c>
    </row>
    <row r="51" spans="1:12" ht="22.5" customHeight="1" x14ac:dyDescent="0.2">
      <c r="A51" s="15">
        <v>50</v>
      </c>
      <c r="B51" s="10" t="s">
        <v>278</v>
      </c>
      <c r="C51" s="10" t="s">
        <v>16</v>
      </c>
      <c r="D51" s="10" t="s">
        <v>17</v>
      </c>
      <c r="E51" s="10" t="s">
        <v>19</v>
      </c>
      <c r="F51" s="10" t="s">
        <v>282</v>
      </c>
      <c r="G51" s="10" t="s">
        <v>284</v>
      </c>
      <c r="H51" s="10" t="s">
        <v>285</v>
      </c>
      <c r="I51" s="10" t="s">
        <v>156</v>
      </c>
      <c r="J51" s="9"/>
      <c r="K51" s="9"/>
      <c r="L51" s="16" t="s">
        <v>156</v>
      </c>
    </row>
    <row r="52" spans="1:12" ht="22.5" customHeight="1" x14ac:dyDescent="0.2">
      <c r="A52" s="15">
        <v>51</v>
      </c>
      <c r="B52" s="10" t="s">
        <v>310</v>
      </c>
      <c r="C52" s="10" t="s">
        <v>16</v>
      </c>
      <c r="D52" s="10" t="s">
        <v>17</v>
      </c>
      <c r="E52" s="10" t="s">
        <v>19</v>
      </c>
      <c r="F52" s="10" t="s">
        <v>311</v>
      </c>
      <c r="G52" s="10" t="s">
        <v>312</v>
      </c>
      <c r="H52" s="10" t="s">
        <v>313</v>
      </c>
      <c r="I52" s="10" t="s">
        <v>158</v>
      </c>
      <c r="J52" s="9"/>
      <c r="K52" s="9"/>
      <c r="L52" s="16" t="s">
        <v>158</v>
      </c>
    </row>
    <row r="53" spans="1:12" ht="22.5" customHeight="1" x14ac:dyDescent="0.2">
      <c r="A53" s="15">
        <v>52</v>
      </c>
      <c r="B53" s="10" t="s">
        <v>362</v>
      </c>
      <c r="C53" s="10" t="s">
        <v>28</v>
      </c>
      <c r="D53" s="10" t="s">
        <v>17</v>
      </c>
      <c r="E53" s="10" t="s">
        <v>37</v>
      </c>
      <c r="F53" s="10" t="s">
        <v>363</v>
      </c>
      <c r="G53" s="10" t="s">
        <v>364</v>
      </c>
      <c r="H53" s="10" t="s">
        <v>198</v>
      </c>
      <c r="I53" s="10" t="s">
        <v>160</v>
      </c>
      <c r="J53" s="9"/>
      <c r="K53" s="9"/>
      <c r="L53" s="16" t="s">
        <v>160</v>
      </c>
    </row>
    <row r="54" spans="1:12" ht="22.5" customHeight="1" x14ac:dyDescent="0.2">
      <c r="A54" s="15">
        <v>53</v>
      </c>
      <c r="B54" s="10" t="s">
        <v>421</v>
      </c>
      <c r="C54" s="10" t="s">
        <v>28</v>
      </c>
      <c r="D54" s="10" t="s">
        <v>18</v>
      </c>
      <c r="E54" s="10" t="s">
        <v>19</v>
      </c>
      <c r="F54" s="10" t="s">
        <v>422</v>
      </c>
      <c r="G54" s="10" t="s">
        <v>423</v>
      </c>
      <c r="H54" s="10" t="s">
        <v>194</v>
      </c>
      <c r="I54" s="10"/>
      <c r="J54" s="10" t="s">
        <v>165</v>
      </c>
      <c r="K54" s="10" t="s">
        <v>168</v>
      </c>
      <c r="L54" s="16" t="s">
        <v>506</v>
      </c>
    </row>
    <row r="55" spans="1:12" ht="22.5" customHeight="1" x14ac:dyDescent="0.2">
      <c r="A55" s="15">
        <v>54</v>
      </c>
      <c r="B55" s="10" t="s">
        <v>203</v>
      </c>
      <c r="C55" s="10" t="s">
        <v>16</v>
      </c>
      <c r="D55" s="10" t="s">
        <v>17</v>
      </c>
      <c r="E55" s="10" t="s">
        <v>19</v>
      </c>
      <c r="F55" s="10" t="s">
        <v>204</v>
      </c>
      <c r="G55" s="10" t="s">
        <v>205</v>
      </c>
      <c r="H55" s="10" t="s">
        <v>206</v>
      </c>
      <c r="I55" s="10" t="s">
        <v>154</v>
      </c>
      <c r="J55" s="9"/>
      <c r="K55" s="10" t="s">
        <v>171</v>
      </c>
      <c r="L55" s="16" t="s">
        <v>507</v>
      </c>
    </row>
    <row r="56" spans="1:12" ht="22.5" customHeight="1" x14ac:dyDescent="0.2">
      <c r="A56" s="15">
        <v>55</v>
      </c>
      <c r="B56" s="10" t="s">
        <v>106</v>
      </c>
      <c r="C56" s="10" t="s">
        <v>16</v>
      </c>
      <c r="D56" s="10" t="s">
        <v>17</v>
      </c>
      <c r="E56" s="10" t="s">
        <v>19</v>
      </c>
      <c r="F56" s="10" t="s">
        <v>107</v>
      </c>
      <c r="G56" s="10" t="s">
        <v>108</v>
      </c>
      <c r="H56" s="10" t="s">
        <v>109</v>
      </c>
      <c r="I56" s="10" t="s">
        <v>1</v>
      </c>
      <c r="J56" s="9"/>
      <c r="K56" s="9"/>
      <c r="L56" s="16" t="s">
        <v>1</v>
      </c>
    </row>
    <row r="57" spans="1:12" ht="22.5" customHeight="1" x14ac:dyDescent="0.2">
      <c r="A57" s="15">
        <v>56</v>
      </c>
      <c r="B57" s="10" t="s">
        <v>424</v>
      </c>
      <c r="C57" s="10" t="s">
        <v>28</v>
      </c>
      <c r="D57" s="10" t="s">
        <v>17</v>
      </c>
      <c r="E57" s="10" t="s">
        <v>37</v>
      </c>
      <c r="F57" s="10" t="s">
        <v>425</v>
      </c>
      <c r="G57" s="10" t="s">
        <v>426</v>
      </c>
      <c r="H57" s="10" t="s">
        <v>427</v>
      </c>
      <c r="I57" s="10"/>
      <c r="J57" s="10" t="s">
        <v>165</v>
      </c>
      <c r="K57" s="10" t="s">
        <v>168</v>
      </c>
      <c r="L57" s="16" t="s">
        <v>506</v>
      </c>
    </row>
    <row r="58" spans="1:12" ht="22.5" customHeight="1" x14ac:dyDescent="0.2">
      <c r="A58" s="15">
        <v>57</v>
      </c>
      <c r="B58" s="10" t="s">
        <v>417</v>
      </c>
      <c r="C58" s="10" t="s">
        <v>28</v>
      </c>
      <c r="D58" s="10" t="s">
        <v>17</v>
      </c>
      <c r="E58" s="10" t="s">
        <v>19</v>
      </c>
      <c r="F58" s="10" t="s">
        <v>418</v>
      </c>
      <c r="G58" s="10" t="s">
        <v>419</v>
      </c>
      <c r="H58" s="10" t="s">
        <v>420</v>
      </c>
      <c r="I58" s="10"/>
      <c r="J58" s="10" t="s">
        <v>163</v>
      </c>
      <c r="K58" s="9"/>
      <c r="L58" s="16" t="s">
        <v>163</v>
      </c>
    </row>
    <row r="59" spans="1:12" ht="22.5" customHeight="1" x14ac:dyDescent="0.2">
      <c r="A59" s="15">
        <v>58</v>
      </c>
      <c r="B59" s="10" t="s">
        <v>466</v>
      </c>
      <c r="C59" s="10" t="s">
        <v>28</v>
      </c>
      <c r="D59" s="10" t="s">
        <v>17</v>
      </c>
      <c r="E59" s="10" t="s">
        <v>19</v>
      </c>
      <c r="F59" s="10" t="s">
        <v>467</v>
      </c>
      <c r="G59" s="10" t="s">
        <v>468</v>
      </c>
      <c r="H59" s="10" t="s">
        <v>420</v>
      </c>
      <c r="I59" s="10"/>
      <c r="J59" s="9"/>
      <c r="K59" s="10" t="s">
        <v>172</v>
      </c>
      <c r="L59" s="16" t="s">
        <v>172</v>
      </c>
    </row>
    <row r="60" spans="1:12" ht="22.5" customHeight="1" x14ac:dyDescent="0.2">
      <c r="A60" s="15">
        <v>59</v>
      </c>
      <c r="B60" s="10" t="s">
        <v>365</v>
      </c>
      <c r="C60" s="10" t="s">
        <v>28</v>
      </c>
      <c r="D60" s="10" t="s">
        <v>17</v>
      </c>
      <c r="E60" s="10" t="s">
        <v>19</v>
      </c>
      <c r="F60" s="10" t="s">
        <v>366</v>
      </c>
      <c r="G60" s="10" t="s">
        <v>367</v>
      </c>
      <c r="H60" s="10" t="s">
        <v>368</v>
      </c>
      <c r="I60" s="10" t="s">
        <v>160</v>
      </c>
      <c r="J60" s="9"/>
      <c r="K60" s="9"/>
      <c r="L60" s="16" t="s">
        <v>160</v>
      </c>
    </row>
    <row r="61" spans="1:12" ht="22.5" customHeight="1" x14ac:dyDescent="0.2">
      <c r="A61" s="15">
        <v>60</v>
      </c>
      <c r="B61" s="10" t="s">
        <v>444</v>
      </c>
      <c r="C61" s="10" t="s">
        <v>28</v>
      </c>
      <c r="D61" s="10" t="s">
        <v>18</v>
      </c>
      <c r="E61" s="10" t="s">
        <v>37</v>
      </c>
      <c r="F61" s="10" t="s">
        <v>445</v>
      </c>
      <c r="G61" s="10" t="s">
        <v>446</v>
      </c>
      <c r="H61" s="10" t="s">
        <v>447</v>
      </c>
      <c r="I61" s="10"/>
      <c r="J61" s="9"/>
      <c r="K61" s="10" t="s">
        <v>168</v>
      </c>
      <c r="L61" s="16" t="s">
        <v>168</v>
      </c>
    </row>
    <row r="62" spans="1:12" ht="22.5" customHeight="1" x14ac:dyDescent="0.2">
      <c r="A62" s="15">
        <v>61</v>
      </c>
      <c r="B62" s="10" t="s">
        <v>274</v>
      </c>
      <c r="C62" s="10" t="s">
        <v>16</v>
      </c>
      <c r="D62" s="10" t="s">
        <v>17</v>
      </c>
      <c r="E62" s="10" t="s">
        <v>19</v>
      </c>
      <c r="F62" s="10" t="s">
        <v>315</v>
      </c>
      <c r="G62" s="10" t="s">
        <v>276</v>
      </c>
      <c r="H62" s="10" t="s">
        <v>317</v>
      </c>
      <c r="I62" s="10" t="s">
        <v>158</v>
      </c>
      <c r="J62" s="9"/>
      <c r="K62" s="9"/>
      <c r="L62" s="16" t="s">
        <v>158</v>
      </c>
    </row>
    <row r="63" spans="1:12" ht="22.5" customHeight="1" x14ac:dyDescent="0.2">
      <c r="A63" s="15">
        <v>62</v>
      </c>
      <c r="B63" s="10" t="s">
        <v>318</v>
      </c>
      <c r="C63" s="10" t="s">
        <v>28</v>
      </c>
      <c r="D63" s="10" t="s">
        <v>17</v>
      </c>
      <c r="E63" s="10" t="s">
        <v>37</v>
      </c>
      <c r="F63" s="10" t="s">
        <v>320</v>
      </c>
      <c r="G63" s="10" t="s">
        <v>321</v>
      </c>
      <c r="H63" s="10" t="s">
        <v>322</v>
      </c>
      <c r="I63" s="10" t="s">
        <v>158</v>
      </c>
      <c r="J63" s="9"/>
      <c r="K63" s="9"/>
      <c r="L63" s="16" t="s">
        <v>158</v>
      </c>
    </row>
    <row r="64" spans="1:12" ht="22.5" customHeight="1" x14ac:dyDescent="0.2">
      <c r="A64" s="15">
        <v>63</v>
      </c>
      <c r="B64" s="10" t="s">
        <v>408</v>
      </c>
      <c r="C64" s="10" t="s">
        <v>36</v>
      </c>
      <c r="D64" s="10" t="s">
        <v>18</v>
      </c>
      <c r="E64" s="10" t="s">
        <v>37</v>
      </c>
      <c r="F64" s="10" t="s">
        <v>409</v>
      </c>
      <c r="G64" s="10" t="s">
        <v>410</v>
      </c>
      <c r="H64" s="10" t="s">
        <v>411</v>
      </c>
      <c r="I64" s="10"/>
      <c r="J64" s="10" t="s">
        <v>162</v>
      </c>
      <c r="K64" s="9"/>
      <c r="L64" s="16" t="s">
        <v>162</v>
      </c>
    </row>
    <row r="65" spans="1:12" ht="22.5" customHeight="1" x14ac:dyDescent="0.2">
      <c r="A65" s="15">
        <v>64</v>
      </c>
      <c r="B65" s="10" t="s">
        <v>369</v>
      </c>
      <c r="C65" s="10" t="s">
        <v>16</v>
      </c>
      <c r="D65" s="10" t="s">
        <v>17</v>
      </c>
      <c r="E65" s="10" t="s">
        <v>19</v>
      </c>
      <c r="F65" s="10" t="s">
        <v>370</v>
      </c>
      <c r="G65" s="10" t="s">
        <v>371</v>
      </c>
      <c r="H65" s="10" t="s">
        <v>372</v>
      </c>
      <c r="I65" s="10" t="s">
        <v>160</v>
      </c>
      <c r="J65" s="10" t="s">
        <v>166</v>
      </c>
      <c r="K65" s="9"/>
      <c r="L65" s="16" t="s">
        <v>508</v>
      </c>
    </row>
    <row r="66" spans="1:12" ht="22.5" customHeight="1" x14ac:dyDescent="0.2">
      <c r="A66" s="15">
        <v>65</v>
      </c>
      <c r="B66" s="10" t="s">
        <v>324</v>
      </c>
      <c r="C66" s="10" t="s">
        <v>16</v>
      </c>
      <c r="D66" s="10" t="s">
        <v>17</v>
      </c>
      <c r="E66" s="10" t="s">
        <v>19</v>
      </c>
      <c r="F66" s="10" t="s">
        <v>325</v>
      </c>
      <c r="G66" s="10" t="s">
        <v>326</v>
      </c>
      <c r="H66" s="10" t="s">
        <v>328</v>
      </c>
      <c r="I66" s="10" t="s">
        <v>158</v>
      </c>
      <c r="J66" s="9"/>
      <c r="K66" s="9"/>
      <c r="L66" s="16" t="s">
        <v>158</v>
      </c>
    </row>
    <row r="67" spans="1:12" ht="22.5" customHeight="1" x14ac:dyDescent="0.2">
      <c r="A67" s="15">
        <v>66</v>
      </c>
      <c r="B67" s="10" t="s">
        <v>428</v>
      </c>
      <c r="C67" s="10" t="s">
        <v>28</v>
      </c>
      <c r="D67" s="10" t="s">
        <v>17</v>
      </c>
      <c r="E67" s="10" t="s">
        <v>37</v>
      </c>
      <c r="F67" s="10" t="s">
        <v>254</v>
      </c>
      <c r="G67" s="10" t="s">
        <v>256</v>
      </c>
      <c r="H67" s="10" t="s">
        <v>429</v>
      </c>
      <c r="I67" s="10"/>
      <c r="J67" s="10" t="s">
        <v>166</v>
      </c>
      <c r="K67" s="9"/>
      <c r="L67" s="16" t="s">
        <v>166</v>
      </c>
    </row>
    <row r="68" spans="1:12" ht="22.5" customHeight="1" x14ac:dyDescent="0.2">
      <c r="A68" s="15">
        <v>67</v>
      </c>
      <c r="B68" s="10" t="s">
        <v>110</v>
      </c>
      <c r="C68" s="10" t="s">
        <v>80</v>
      </c>
      <c r="D68" s="10" t="s">
        <v>18</v>
      </c>
      <c r="E68" s="10" t="s">
        <v>37</v>
      </c>
      <c r="F68" s="10" t="s">
        <v>111</v>
      </c>
      <c r="G68" s="10" t="s">
        <v>112</v>
      </c>
      <c r="H68" s="10" t="s">
        <v>113</v>
      </c>
      <c r="I68" s="10" t="s">
        <v>1</v>
      </c>
      <c r="J68" s="9"/>
      <c r="K68" s="9"/>
      <c r="L68" s="16" t="s">
        <v>1</v>
      </c>
    </row>
    <row r="69" spans="1:12" ht="22.5" customHeight="1" x14ac:dyDescent="0.2">
      <c r="A69" s="15">
        <v>68</v>
      </c>
      <c r="B69" s="10" t="s">
        <v>373</v>
      </c>
      <c r="C69" s="10" t="s">
        <v>16</v>
      </c>
      <c r="D69" s="10" t="s">
        <v>17</v>
      </c>
      <c r="E69" s="10" t="s">
        <v>19</v>
      </c>
      <c r="F69" s="10" t="s">
        <v>374</v>
      </c>
      <c r="G69" s="10" t="s">
        <v>375</v>
      </c>
      <c r="H69" s="10" t="s">
        <v>376</v>
      </c>
      <c r="I69" s="10" t="s">
        <v>160</v>
      </c>
      <c r="J69" s="10" t="s">
        <v>167</v>
      </c>
      <c r="K69" s="9"/>
      <c r="L69" s="16" t="s">
        <v>509</v>
      </c>
    </row>
    <row r="70" spans="1:12" ht="22.5" customHeight="1" x14ac:dyDescent="0.2">
      <c r="A70" s="15">
        <v>69</v>
      </c>
      <c r="B70" s="10" t="s">
        <v>377</v>
      </c>
      <c r="C70" s="10" t="s">
        <v>36</v>
      </c>
      <c r="D70" s="10" t="s">
        <v>17</v>
      </c>
      <c r="E70" s="10" t="s">
        <v>19</v>
      </c>
      <c r="F70" s="10" t="s">
        <v>378</v>
      </c>
      <c r="G70" s="10" t="s">
        <v>379</v>
      </c>
      <c r="H70" s="10" t="s">
        <v>380</v>
      </c>
      <c r="I70" s="10" t="s">
        <v>160</v>
      </c>
      <c r="J70" s="9"/>
      <c r="K70" s="9"/>
      <c r="L70" s="16" t="s">
        <v>160</v>
      </c>
    </row>
    <row r="71" spans="1:12" ht="22.5" customHeight="1" x14ac:dyDescent="0.2">
      <c r="A71" s="15">
        <v>70</v>
      </c>
      <c r="B71" s="10" t="s">
        <v>114</v>
      </c>
      <c r="C71" s="10" t="s">
        <v>28</v>
      </c>
      <c r="D71" s="10" t="s">
        <v>18</v>
      </c>
      <c r="E71" s="10" t="s">
        <v>37</v>
      </c>
      <c r="F71" s="10" t="s">
        <v>115</v>
      </c>
      <c r="G71" s="10" t="s">
        <v>116</v>
      </c>
      <c r="H71" s="10" t="s">
        <v>117</v>
      </c>
      <c r="I71" s="10" t="s">
        <v>1</v>
      </c>
      <c r="J71" s="9"/>
      <c r="K71" s="9"/>
      <c r="L71" s="16" t="s">
        <v>1</v>
      </c>
    </row>
    <row r="72" spans="1:12" ht="22.5" customHeight="1" x14ac:dyDescent="0.2">
      <c r="A72" s="15">
        <v>71</v>
      </c>
      <c r="B72" s="10" t="s">
        <v>381</v>
      </c>
      <c r="C72" s="10" t="s">
        <v>36</v>
      </c>
      <c r="D72" s="10" t="s">
        <v>18</v>
      </c>
      <c r="E72" s="10" t="s">
        <v>37</v>
      </c>
      <c r="F72" s="10" t="s">
        <v>382</v>
      </c>
      <c r="G72" s="10" t="s">
        <v>383</v>
      </c>
      <c r="H72" s="10" t="s">
        <v>384</v>
      </c>
      <c r="I72" s="10" t="s">
        <v>160</v>
      </c>
      <c r="J72" s="10" t="s">
        <v>162</v>
      </c>
      <c r="K72" s="10" t="s">
        <v>168</v>
      </c>
      <c r="L72" s="16" t="s">
        <v>510</v>
      </c>
    </row>
    <row r="73" spans="1:12" ht="22.5" customHeight="1" x14ac:dyDescent="0.2">
      <c r="A73" s="15">
        <v>72</v>
      </c>
      <c r="B73" s="10" t="s">
        <v>68</v>
      </c>
      <c r="C73" s="10" t="s">
        <v>16</v>
      </c>
      <c r="D73" s="10" t="s">
        <v>17</v>
      </c>
      <c r="E73" s="10" t="s">
        <v>19</v>
      </c>
      <c r="F73" s="10" t="s">
        <v>74</v>
      </c>
      <c r="G73" s="10" t="s">
        <v>75</v>
      </c>
      <c r="H73" s="10" t="s">
        <v>77</v>
      </c>
      <c r="I73" s="10" t="s">
        <v>0</v>
      </c>
      <c r="J73" s="10" t="s">
        <v>164</v>
      </c>
      <c r="K73" s="10" t="s">
        <v>172</v>
      </c>
      <c r="L73" s="16" t="s">
        <v>511</v>
      </c>
    </row>
    <row r="74" spans="1:12" ht="22.5" customHeight="1" x14ac:dyDescent="0.2">
      <c r="A74" s="15">
        <v>73</v>
      </c>
      <c r="B74" s="10" t="s">
        <v>430</v>
      </c>
      <c r="C74" s="10" t="s">
        <v>36</v>
      </c>
      <c r="D74" s="10" t="s">
        <v>17</v>
      </c>
      <c r="E74" s="10" t="s">
        <v>37</v>
      </c>
      <c r="F74" s="10" t="s">
        <v>431</v>
      </c>
      <c r="G74" s="9"/>
      <c r="H74" s="10" t="s">
        <v>432</v>
      </c>
      <c r="I74" s="10"/>
      <c r="J74" s="10" t="s">
        <v>167</v>
      </c>
      <c r="K74" s="9"/>
      <c r="L74" s="16" t="s">
        <v>167</v>
      </c>
    </row>
    <row r="75" spans="1:12" ht="22.5" customHeight="1" x14ac:dyDescent="0.2">
      <c r="A75" s="15">
        <v>74</v>
      </c>
      <c r="B75" s="10" t="s">
        <v>231</v>
      </c>
      <c r="C75" s="10" t="s">
        <v>36</v>
      </c>
      <c r="D75" s="10" t="s">
        <v>17</v>
      </c>
      <c r="E75" s="10" t="s">
        <v>37</v>
      </c>
      <c r="F75" s="10" t="s">
        <v>232</v>
      </c>
      <c r="G75" s="10" t="s">
        <v>233</v>
      </c>
      <c r="H75" s="10" t="s">
        <v>234</v>
      </c>
      <c r="I75" s="10" t="s">
        <v>155</v>
      </c>
      <c r="J75" s="9"/>
      <c r="K75" s="10" t="s">
        <v>173</v>
      </c>
      <c r="L75" s="16" t="s">
        <v>512</v>
      </c>
    </row>
    <row r="76" spans="1:12" ht="22.5" customHeight="1" x14ac:dyDescent="0.2">
      <c r="A76" s="15">
        <v>75</v>
      </c>
      <c r="B76" s="10" t="s">
        <v>118</v>
      </c>
      <c r="C76" s="10" t="s">
        <v>36</v>
      </c>
      <c r="D76" s="10" t="s">
        <v>17</v>
      </c>
      <c r="E76" s="10" t="s">
        <v>37</v>
      </c>
      <c r="F76" s="10" t="s">
        <v>119</v>
      </c>
      <c r="G76" s="10" t="s">
        <v>120</v>
      </c>
      <c r="H76" s="10" t="s">
        <v>121</v>
      </c>
      <c r="I76" s="10" t="s">
        <v>1</v>
      </c>
      <c r="J76" s="9"/>
      <c r="K76" s="9"/>
      <c r="L76" s="16" t="s">
        <v>1</v>
      </c>
    </row>
    <row r="77" spans="1:12" ht="22.5" customHeight="1" x14ac:dyDescent="0.2">
      <c r="A77" s="15">
        <v>76</v>
      </c>
      <c r="B77" s="10" t="s">
        <v>330</v>
      </c>
      <c r="C77" s="10" t="s">
        <v>28</v>
      </c>
      <c r="D77" s="10" t="s">
        <v>17</v>
      </c>
      <c r="E77" s="10" t="s">
        <v>19</v>
      </c>
      <c r="F77" s="10" t="s">
        <v>332</v>
      </c>
      <c r="G77" s="10" t="s">
        <v>333</v>
      </c>
      <c r="H77" s="10" t="s">
        <v>334</v>
      </c>
      <c r="I77" s="10" t="s">
        <v>158</v>
      </c>
      <c r="J77" s="9"/>
      <c r="K77" s="9"/>
      <c r="L77" s="16" t="s">
        <v>158</v>
      </c>
    </row>
    <row r="78" spans="1:12" ht="22.5" customHeight="1" x14ac:dyDescent="0.2">
      <c r="A78" s="15">
        <v>77</v>
      </c>
      <c r="B78" s="10" t="s">
        <v>207</v>
      </c>
      <c r="C78" s="10" t="s">
        <v>80</v>
      </c>
      <c r="D78" s="10" t="s">
        <v>17</v>
      </c>
      <c r="E78" s="10" t="s">
        <v>19</v>
      </c>
      <c r="F78" s="10" t="s">
        <v>208</v>
      </c>
      <c r="G78" s="10" t="s">
        <v>209</v>
      </c>
      <c r="H78" s="10" t="s">
        <v>210</v>
      </c>
      <c r="I78" s="10" t="s">
        <v>154</v>
      </c>
      <c r="J78" s="9"/>
      <c r="K78" s="9"/>
      <c r="L78" s="16" t="s">
        <v>154</v>
      </c>
    </row>
    <row r="79" spans="1:12" ht="22.5" customHeight="1" x14ac:dyDescent="0.2">
      <c r="A79" s="15">
        <v>78</v>
      </c>
      <c r="B79" s="10" t="s">
        <v>290</v>
      </c>
      <c r="C79" s="10" t="s">
        <v>16</v>
      </c>
      <c r="D79" s="10" t="s">
        <v>18</v>
      </c>
      <c r="E79" s="10" t="s">
        <v>19</v>
      </c>
      <c r="F79" s="10" t="s">
        <v>293</v>
      </c>
      <c r="G79" s="10" t="s">
        <v>295</v>
      </c>
      <c r="H79" s="10" t="s">
        <v>297</v>
      </c>
      <c r="I79" s="10" t="s">
        <v>156</v>
      </c>
      <c r="J79" s="9"/>
      <c r="K79" s="9"/>
      <c r="L79" s="16" t="s">
        <v>156</v>
      </c>
    </row>
    <row r="80" spans="1:12" ht="22.5" customHeight="1" x14ac:dyDescent="0.2">
      <c r="A80" s="15">
        <v>79</v>
      </c>
      <c r="B80" s="10" t="s">
        <v>211</v>
      </c>
      <c r="C80" s="10" t="s">
        <v>36</v>
      </c>
      <c r="D80" s="10" t="s">
        <v>17</v>
      </c>
      <c r="E80" s="10" t="s">
        <v>37</v>
      </c>
      <c r="F80" s="10" t="s">
        <v>212</v>
      </c>
      <c r="G80" s="10" t="s">
        <v>213</v>
      </c>
      <c r="H80" s="10" t="s">
        <v>214</v>
      </c>
      <c r="I80" s="10" t="s">
        <v>154</v>
      </c>
      <c r="J80" s="9"/>
      <c r="K80" s="9"/>
      <c r="L80" s="16" t="s">
        <v>154</v>
      </c>
    </row>
    <row r="81" spans="1:12" ht="22.5" customHeight="1" x14ac:dyDescent="0.2">
      <c r="A81" s="15">
        <v>80</v>
      </c>
      <c r="B81" s="10" t="s">
        <v>385</v>
      </c>
      <c r="C81" s="10" t="s">
        <v>16</v>
      </c>
      <c r="D81" s="10" t="s">
        <v>17</v>
      </c>
      <c r="E81" s="10" t="s">
        <v>19</v>
      </c>
      <c r="F81" s="10" t="s">
        <v>386</v>
      </c>
      <c r="G81" s="10" t="s">
        <v>387</v>
      </c>
      <c r="H81" s="10" t="s">
        <v>388</v>
      </c>
      <c r="I81" s="10" t="s">
        <v>160</v>
      </c>
      <c r="J81" s="9"/>
      <c r="K81" s="9"/>
      <c r="L81" s="16" t="s">
        <v>160</v>
      </c>
    </row>
    <row r="82" spans="1:12" ht="22.5" customHeight="1" x14ac:dyDescent="0.2">
      <c r="A82" s="15">
        <v>81</v>
      </c>
      <c r="B82" s="10" t="s">
        <v>448</v>
      </c>
      <c r="C82" s="10" t="s">
        <v>80</v>
      </c>
      <c r="D82" s="10" t="s">
        <v>17</v>
      </c>
      <c r="E82" s="10" t="s">
        <v>19</v>
      </c>
      <c r="F82" s="10" t="s">
        <v>449</v>
      </c>
      <c r="G82" s="10" t="s">
        <v>450</v>
      </c>
      <c r="H82" s="10" t="s">
        <v>451</v>
      </c>
      <c r="I82" s="10"/>
      <c r="J82" s="9"/>
      <c r="K82" s="10" t="s">
        <v>169</v>
      </c>
      <c r="L82" s="16" t="s">
        <v>169</v>
      </c>
    </row>
    <row r="83" spans="1:12" ht="22.5" customHeight="1" x14ac:dyDescent="0.2">
      <c r="A83" s="15">
        <v>82</v>
      </c>
      <c r="B83" s="10" t="s">
        <v>301</v>
      </c>
      <c r="C83" s="10" t="s">
        <v>16</v>
      </c>
      <c r="D83" s="10" t="s">
        <v>18</v>
      </c>
      <c r="E83" s="10" t="s">
        <v>19</v>
      </c>
      <c r="F83" s="10" t="s">
        <v>305</v>
      </c>
      <c r="G83" s="10" t="s">
        <v>307</v>
      </c>
      <c r="H83" s="10" t="s">
        <v>309</v>
      </c>
      <c r="I83" s="10" t="s">
        <v>156</v>
      </c>
      <c r="J83" s="9"/>
      <c r="K83" s="9"/>
      <c r="L83" s="16" t="s">
        <v>156</v>
      </c>
    </row>
    <row r="84" spans="1:12" ht="22.5" customHeight="1" x14ac:dyDescent="0.2">
      <c r="A84" s="15">
        <v>83</v>
      </c>
      <c r="B84" s="10" t="s">
        <v>408</v>
      </c>
      <c r="C84" s="10" t="s">
        <v>36</v>
      </c>
      <c r="D84" s="10" t="s">
        <v>18</v>
      </c>
      <c r="E84" s="10" t="s">
        <v>37</v>
      </c>
      <c r="F84" s="10" t="s">
        <v>409</v>
      </c>
      <c r="G84" s="10" t="s">
        <v>410</v>
      </c>
      <c r="H84" s="10" t="s">
        <v>412</v>
      </c>
      <c r="I84" s="10"/>
      <c r="J84" s="10" t="s">
        <v>162</v>
      </c>
      <c r="K84" s="9"/>
      <c r="L84" s="16" t="s">
        <v>162</v>
      </c>
    </row>
    <row r="85" spans="1:12" ht="22.5" customHeight="1" x14ac:dyDescent="0.2">
      <c r="A85" s="15">
        <v>84</v>
      </c>
      <c r="B85" s="10" t="s">
        <v>122</v>
      </c>
      <c r="C85" s="10" t="s">
        <v>36</v>
      </c>
      <c r="D85" s="10" t="s">
        <v>18</v>
      </c>
      <c r="E85" s="10" t="s">
        <v>37</v>
      </c>
      <c r="F85" s="10" t="s">
        <v>123</v>
      </c>
      <c r="G85" s="10" t="s">
        <v>124</v>
      </c>
      <c r="H85" s="10" t="s">
        <v>125</v>
      </c>
      <c r="I85" s="10" t="s">
        <v>1</v>
      </c>
      <c r="J85" s="9"/>
      <c r="K85" s="9"/>
      <c r="L85" s="16" t="s">
        <v>1</v>
      </c>
    </row>
    <row r="86" spans="1:12" ht="22.5" customHeight="1" x14ac:dyDescent="0.2">
      <c r="A86" s="15">
        <v>85</v>
      </c>
      <c r="B86" s="10" t="s">
        <v>433</v>
      </c>
      <c r="C86" s="10" t="s">
        <v>36</v>
      </c>
      <c r="D86" s="10" t="s">
        <v>17</v>
      </c>
      <c r="E86" s="10" t="s">
        <v>37</v>
      </c>
      <c r="F86" s="10" t="s">
        <v>434</v>
      </c>
      <c r="G86" s="9"/>
      <c r="H86" s="10" t="s">
        <v>435</v>
      </c>
      <c r="I86" s="10"/>
      <c r="J86" s="10" t="s">
        <v>167</v>
      </c>
      <c r="K86" s="9"/>
      <c r="L86" s="16" t="s">
        <v>167</v>
      </c>
    </row>
    <row r="87" spans="1:12" ht="22.5" customHeight="1" x14ac:dyDescent="0.2">
      <c r="A87" s="15">
        <v>86</v>
      </c>
      <c r="B87" s="10" t="s">
        <v>474</v>
      </c>
      <c r="C87" s="10" t="s">
        <v>36</v>
      </c>
      <c r="D87" s="10" t="s">
        <v>17</v>
      </c>
      <c r="E87" s="10" t="s">
        <v>37</v>
      </c>
      <c r="F87" s="10" t="s">
        <v>475</v>
      </c>
      <c r="G87" s="10" t="s">
        <v>476</v>
      </c>
      <c r="H87" s="10" t="s">
        <v>477</v>
      </c>
      <c r="I87" s="10"/>
      <c r="J87" s="9"/>
      <c r="K87" s="10" t="s">
        <v>173</v>
      </c>
      <c r="L87" s="16" t="s">
        <v>173</v>
      </c>
    </row>
    <row r="88" spans="1:12" ht="22.5" customHeight="1" x14ac:dyDescent="0.2">
      <c r="A88" s="15">
        <v>87</v>
      </c>
      <c r="B88" s="10" t="s">
        <v>126</v>
      </c>
      <c r="C88" s="10" t="s">
        <v>28</v>
      </c>
      <c r="D88" s="10" t="s">
        <v>17</v>
      </c>
      <c r="E88" s="10" t="s">
        <v>19</v>
      </c>
      <c r="F88" s="10" t="s">
        <v>127</v>
      </c>
      <c r="G88" s="10" t="s">
        <v>128</v>
      </c>
      <c r="H88" s="10" t="s">
        <v>129</v>
      </c>
      <c r="I88" s="10" t="s">
        <v>1</v>
      </c>
      <c r="J88" s="9"/>
      <c r="K88" s="9"/>
      <c r="L88" s="16" t="s">
        <v>1</v>
      </c>
    </row>
    <row r="89" spans="1:12" ht="22.5" customHeight="1" x14ac:dyDescent="0.2">
      <c r="A89" s="15">
        <v>88</v>
      </c>
      <c r="B89" s="10" t="s">
        <v>390</v>
      </c>
      <c r="C89" s="10" t="s">
        <v>28</v>
      </c>
      <c r="D89" s="10" t="s">
        <v>18</v>
      </c>
      <c r="E89" s="10" t="s">
        <v>19</v>
      </c>
      <c r="F89" s="10" t="s">
        <v>392</v>
      </c>
      <c r="G89" s="10" t="s">
        <v>394</v>
      </c>
      <c r="H89" s="10" t="s">
        <v>396</v>
      </c>
      <c r="I89" s="10" t="s">
        <v>160</v>
      </c>
      <c r="J89" s="9"/>
      <c r="K89" s="10" t="s">
        <v>168</v>
      </c>
      <c r="L89" s="16" t="s">
        <v>513</v>
      </c>
    </row>
    <row r="90" spans="1:12" ht="22.5" customHeight="1" x14ac:dyDescent="0.2">
      <c r="A90" s="15">
        <v>89</v>
      </c>
      <c r="B90" s="10" t="s">
        <v>130</v>
      </c>
      <c r="C90" s="10" t="s">
        <v>36</v>
      </c>
      <c r="D90" s="10" t="s">
        <v>17</v>
      </c>
      <c r="E90" s="10" t="s">
        <v>37</v>
      </c>
      <c r="F90" s="10" t="s">
        <v>131</v>
      </c>
      <c r="G90" s="10" t="s">
        <v>132</v>
      </c>
      <c r="H90" s="10" t="s">
        <v>133</v>
      </c>
      <c r="I90" s="10" t="s">
        <v>1</v>
      </c>
      <c r="J90" s="9"/>
      <c r="K90" s="10" t="s">
        <v>169</v>
      </c>
      <c r="L90" s="16" t="s">
        <v>514</v>
      </c>
    </row>
    <row r="91" spans="1:12" ht="22.5" customHeight="1" x14ac:dyDescent="0.2">
      <c r="A91" s="15">
        <v>90</v>
      </c>
      <c r="B91" s="10" t="s">
        <v>460</v>
      </c>
      <c r="C91" s="10" t="s">
        <v>216</v>
      </c>
      <c r="D91" s="10" t="s">
        <v>17</v>
      </c>
      <c r="E91" s="10" t="s">
        <v>37</v>
      </c>
      <c r="F91" s="10" t="s">
        <v>461</v>
      </c>
      <c r="G91" s="10" t="s">
        <v>462</v>
      </c>
      <c r="H91" s="10" t="s">
        <v>463</v>
      </c>
      <c r="I91" s="10"/>
      <c r="J91" s="9"/>
      <c r="K91" s="10" t="s">
        <v>170</v>
      </c>
      <c r="L91" s="16" t="s">
        <v>170</v>
      </c>
    </row>
    <row r="92" spans="1:12" ht="22.5" customHeight="1" x14ac:dyDescent="0.2">
      <c r="A92" s="15">
        <v>91</v>
      </c>
      <c r="B92" s="10" t="s">
        <v>478</v>
      </c>
      <c r="C92" s="10" t="s">
        <v>36</v>
      </c>
      <c r="D92" s="10" t="s">
        <v>17</v>
      </c>
      <c r="E92" s="10" t="s">
        <v>19</v>
      </c>
      <c r="F92" s="10" t="s">
        <v>479</v>
      </c>
      <c r="G92" s="9"/>
      <c r="H92" s="10" t="s">
        <v>361</v>
      </c>
      <c r="I92" s="10"/>
      <c r="J92" s="9"/>
      <c r="K92" s="10" t="s">
        <v>173</v>
      </c>
      <c r="L92" s="16" t="s">
        <v>173</v>
      </c>
    </row>
    <row r="93" spans="1:12" ht="22.5" customHeight="1" x14ac:dyDescent="0.2">
      <c r="A93" s="15">
        <v>92</v>
      </c>
      <c r="B93" s="10" t="s">
        <v>469</v>
      </c>
      <c r="C93" s="10" t="s">
        <v>28</v>
      </c>
      <c r="D93" s="10" t="s">
        <v>17</v>
      </c>
      <c r="E93" s="10" t="s">
        <v>37</v>
      </c>
      <c r="F93" s="10" t="s">
        <v>470</v>
      </c>
      <c r="G93" s="9"/>
      <c r="H93" s="10" t="s">
        <v>420</v>
      </c>
      <c r="I93" s="10"/>
      <c r="J93" s="9"/>
      <c r="K93" s="10" t="s">
        <v>172</v>
      </c>
      <c r="L93" s="16" t="s">
        <v>172</v>
      </c>
    </row>
    <row r="94" spans="1:12" ht="22.5" customHeight="1" x14ac:dyDescent="0.2">
      <c r="A94" s="15">
        <v>93</v>
      </c>
      <c r="B94" s="10" t="s">
        <v>397</v>
      </c>
      <c r="C94" s="10" t="s">
        <v>36</v>
      </c>
      <c r="D94" s="10" t="s">
        <v>17</v>
      </c>
      <c r="E94" s="10" t="s">
        <v>19</v>
      </c>
      <c r="F94" s="10" t="s">
        <v>398</v>
      </c>
      <c r="G94" s="10" t="s">
        <v>399</v>
      </c>
      <c r="H94" s="10" t="s">
        <v>400</v>
      </c>
      <c r="I94" s="10" t="s">
        <v>160</v>
      </c>
      <c r="J94" s="9"/>
      <c r="K94" s="9"/>
      <c r="L94" s="16" t="s">
        <v>160</v>
      </c>
    </row>
    <row r="95" spans="1:12" ht="22.5" customHeight="1" x14ac:dyDescent="0.2">
      <c r="A95" s="15">
        <v>94</v>
      </c>
      <c r="B95" s="10" t="s">
        <v>464</v>
      </c>
      <c r="C95" s="10" t="s">
        <v>80</v>
      </c>
      <c r="D95" s="10" t="s">
        <v>17</v>
      </c>
      <c r="E95" s="10" t="s">
        <v>19</v>
      </c>
      <c r="F95" s="10" t="s">
        <v>465</v>
      </c>
      <c r="G95" s="9"/>
      <c r="H95" s="10" t="s">
        <v>361</v>
      </c>
      <c r="I95" s="10"/>
      <c r="J95" s="9"/>
      <c r="K95" s="10" t="s">
        <v>171</v>
      </c>
      <c r="L95" s="16" t="s">
        <v>171</v>
      </c>
    </row>
    <row r="96" spans="1:12" ht="22.5" customHeight="1" x14ac:dyDescent="0.2">
      <c r="A96" s="15">
        <v>95</v>
      </c>
      <c r="B96" s="10" t="s">
        <v>480</v>
      </c>
      <c r="C96" s="10" t="s">
        <v>481</v>
      </c>
      <c r="D96" s="10" t="s">
        <v>17</v>
      </c>
      <c r="E96" s="10" t="s">
        <v>19</v>
      </c>
      <c r="F96" s="10" t="s">
        <v>482</v>
      </c>
      <c r="G96" s="9"/>
      <c r="H96" s="10" t="s">
        <v>361</v>
      </c>
      <c r="I96" s="10"/>
      <c r="J96" s="9"/>
      <c r="K96" s="10" t="s">
        <v>173</v>
      </c>
      <c r="L96" s="16" t="s">
        <v>173</v>
      </c>
    </row>
    <row r="97" spans="1:12" ht="22.5" customHeight="1" x14ac:dyDescent="0.2">
      <c r="A97" s="15">
        <v>96</v>
      </c>
      <c r="B97" s="10" t="s">
        <v>452</v>
      </c>
      <c r="C97" s="10" t="s">
        <v>28</v>
      </c>
      <c r="D97" s="10" t="s">
        <v>18</v>
      </c>
      <c r="E97" s="10" t="s">
        <v>19</v>
      </c>
      <c r="F97" s="10" t="s">
        <v>453</v>
      </c>
      <c r="G97" s="10" t="s">
        <v>454</v>
      </c>
      <c r="H97" s="10" t="s">
        <v>455</v>
      </c>
      <c r="I97" s="10"/>
      <c r="J97" s="9"/>
      <c r="K97" s="10" t="s">
        <v>169</v>
      </c>
      <c r="L97" s="16" t="s">
        <v>169</v>
      </c>
    </row>
    <row r="98" spans="1:12" ht="22.5" customHeight="1" x14ac:dyDescent="0.2">
      <c r="A98" s="15">
        <v>97</v>
      </c>
      <c r="B98" s="10" t="s">
        <v>347</v>
      </c>
      <c r="C98" s="10" t="s">
        <v>28</v>
      </c>
      <c r="D98" s="10" t="s">
        <v>18</v>
      </c>
      <c r="E98" s="10" t="s">
        <v>19</v>
      </c>
      <c r="F98" s="10" t="s">
        <v>348</v>
      </c>
      <c r="G98" s="10" t="s">
        <v>349</v>
      </c>
      <c r="H98" s="10" t="s">
        <v>350</v>
      </c>
      <c r="I98" s="10" t="s">
        <v>159</v>
      </c>
      <c r="J98" s="9"/>
      <c r="K98" s="9"/>
      <c r="L98" s="16" t="s">
        <v>159</v>
      </c>
    </row>
    <row r="99" spans="1:12" ht="22.5" customHeight="1" x14ac:dyDescent="0.2">
      <c r="A99" s="15">
        <v>98</v>
      </c>
      <c r="B99" s="10" t="s">
        <v>436</v>
      </c>
      <c r="C99" s="10" t="s">
        <v>28</v>
      </c>
      <c r="D99" s="10" t="s">
        <v>17</v>
      </c>
      <c r="E99" s="10" t="s">
        <v>19</v>
      </c>
      <c r="F99" s="10" t="s">
        <v>437</v>
      </c>
      <c r="G99" s="10" t="s">
        <v>438</v>
      </c>
      <c r="H99" s="10" t="s">
        <v>439</v>
      </c>
      <c r="I99" s="10"/>
      <c r="J99" s="10" t="s">
        <v>167</v>
      </c>
      <c r="K99" s="9"/>
      <c r="L99" s="16" t="s">
        <v>167</v>
      </c>
    </row>
    <row r="100" spans="1:12" ht="22.5" customHeight="1" x14ac:dyDescent="0.2">
      <c r="A100" s="15">
        <v>99</v>
      </c>
      <c r="B100" s="10" t="s">
        <v>45</v>
      </c>
      <c r="C100" s="10" t="s">
        <v>16</v>
      </c>
      <c r="D100" s="10" t="s">
        <v>18</v>
      </c>
      <c r="E100" s="10" t="s">
        <v>19</v>
      </c>
      <c r="F100" s="10" t="s">
        <v>46</v>
      </c>
      <c r="G100" s="10" t="s">
        <v>47</v>
      </c>
      <c r="H100" s="10" t="s">
        <v>515</v>
      </c>
      <c r="I100" s="10"/>
      <c r="J100" s="9"/>
      <c r="K100" s="9"/>
      <c r="L100" s="16"/>
    </row>
    <row r="101" spans="1:12" ht="22.5" customHeight="1" x14ac:dyDescent="0.2">
      <c r="A101" s="15">
        <v>100</v>
      </c>
      <c r="B101" s="10" t="s">
        <v>134</v>
      </c>
      <c r="C101" s="10" t="s">
        <v>28</v>
      </c>
      <c r="D101" s="10" t="s">
        <v>18</v>
      </c>
      <c r="E101" s="10" t="s">
        <v>37</v>
      </c>
      <c r="F101" s="10" t="s">
        <v>135</v>
      </c>
      <c r="G101" s="10" t="s">
        <v>136</v>
      </c>
      <c r="H101" s="10" t="s">
        <v>137</v>
      </c>
      <c r="I101" s="10" t="s">
        <v>1</v>
      </c>
      <c r="J101" s="9"/>
      <c r="K101" s="9"/>
      <c r="L101" s="16" t="s">
        <v>1</v>
      </c>
    </row>
    <row r="102" spans="1:12" ht="22.5" customHeight="1" x14ac:dyDescent="0.2">
      <c r="A102" s="15">
        <v>101</v>
      </c>
      <c r="B102" s="10" t="s">
        <v>401</v>
      </c>
      <c r="C102" s="10" t="s">
        <v>28</v>
      </c>
      <c r="D102" s="10" t="s">
        <v>17</v>
      </c>
      <c r="E102" s="10" t="s">
        <v>37</v>
      </c>
      <c r="F102" s="10" t="s">
        <v>402</v>
      </c>
      <c r="G102" s="10" t="s">
        <v>403</v>
      </c>
      <c r="H102" s="10" t="s">
        <v>73</v>
      </c>
      <c r="I102" s="10" t="s">
        <v>160</v>
      </c>
      <c r="J102" s="9"/>
      <c r="K102" s="10" t="s">
        <v>172</v>
      </c>
      <c r="L102" s="16" t="s">
        <v>516</v>
      </c>
    </row>
    <row r="103" spans="1:12" ht="22.5" customHeight="1" x14ac:dyDescent="0.2">
      <c r="A103" s="15">
        <v>102</v>
      </c>
      <c r="B103" s="10" t="s">
        <v>138</v>
      </c>
      <c r="C103" s="10" t="s">
        <v>80</v>
      </c>
      <c r="D103" s="10" t="s">
        <v>18</v>
      </c>
      <c r="E103" s="10" t="s">
        <v>37</v>
      </c>
      <c r="F103" s="10" t="s">
        <v>139</v>
      </c>
      <c r="G103" s="10" t="s">
        <v>140</v>
      </c>
      <c r="H103" s="10" t="s">
        <v>141</v>
      </c>
      <c r="I103" s="10" t="s">
        <v>1</v>
      </c>
      <c r="J103" s="9"/>
      <c r="K103" s="9"/>
      <c r="L103" s="16" t="s">
        <v>1</v>
      </c>
    </row>
    <row r="104" spans="1:12" ht="22.5" customHeight="1" x14ac:dyDescent="0.2">
      <c r="A104" s="15">
        <v>103</v>
      </c>
      <c r="B104" s="10" t="s">
        <v>440</v>
      </c>
      <c r="C104" s="10" t="s">
        <v>16</v>
      </c>
      <c r="D104" s="10" t="s">
        <v>17</v>
      </c>
      <c r="E104" s="10" t="s">
        <v>19</v>
      </c>
      <c r="F104" s="10" t="s">
        <v>441</v>
      </c>
      <c r="G104" s="10" t="s">
        <v>442</v>
      </c>
      <c r="H104" s="10" t="s">
        <v>443</v>
      </c>
      <c r="I104" s="10"/>
      <c r="J104" s="10" t="s">
        <v>167</v>
      </c>
      <c r="K104" s="9"/>
      <c r="L104" s="16" t="s">
        <v>167</v>
      </c>
    </row>
    <row r="105" spans="1:12" ht="22.5" customHeight="1" x14ac:dyDescent="0.2">
      <c r="A105" s="15">
        <v>104</v>
      </c>
      <c r="B105" s="10" t="s">
        <v>314</v>
      </c>
      <c r="C105" s="10" t="s">
        <v>16</v>
      </c>
      <c r="D105" s="10" t="s">
        <v>18</v>
      </c>
      <c r="E105" s="10" t="s">
        <v>19</v>
      </c>
      <c r="F105" s="10" t="s">
        <v>316</v>
      </c>
      <c r="G105" s="10" t="s">
        <v>213</v>
      </c>
      <c r="H105" s="10" t="s">
        <v>319</v>
      </c>
      <c r="I105" s="10" t="s">
        <v>156</v>
      </c>
      <c r="J105" s="9"/>
      <c r="K105" s="9"/>
      <c r="L105" s="16" t="s">
        <v>156</v>
      </c>
    </row>
    <row r="106" spans="1:12" ht="22.5" customHeight="1" x14ac:dyDescent="0.2">
      <c r="A106" s="15">
        <v>105</v>
      </c>
      <c r="B106" s="10" t="s">
        <v>456</v>
      </c>
      <c r="C106" s="10" t="s">
        <v>36</v>
      </c>
      <c r="D106" s="10" t="s">
        <v>17</v>
      </c>
      <c r="E106" s="10" t="s">
        <v>19</v>
      </c>
      <c r="F106" s="10" t="s">
        <v>457</v>
      </c>
      <c r="G106" s="10" t="s">
        <v>458</v>
      </c>
      <c r="H106" s="10" t="s">
        <v>459</v>
      </c>
      <c r="I106" s="10"/>
      <c r="J106" s="9"/>
      <c r="K106" s="10" t="s">
        <v>169</v>
      </c>
      <c r="L106" s="16" t="s">
        <v>169</v>
      </c>
    </row>
    <row r="107" spans="1:12" ht="22.5" customHeight="1" x14ac:dyDescent="0.2">
      <c r="A107" s="15">
        <v>106</v>
      </c>
      <c r="B107" s="10" t="s">
        <v>215</v>
      </c>
      <c r="C107" s="10" t="s">
        <v>216</v>
      </c>
      <c r="D107" s="10" t="s">
        <v>18</v>
      </c>
      <c r="E107" s="10" t="s">
        <v>19</v>
      </c>
      <c r="F107" s="10" t="s">
        <v>217</v>
      </c>
      <c r="G107" s="10" t="s">
        <v>218</v>
      </c>
      <c r="H107" s="10" t="s">
        <v>219</v>
      </c>
      <c r="I107" s="10" t="s">
        <v>154</v>
      </c>
      <c r="J107" s="9"/>
      <c r="K107" s="9"/>
      <c r="L107" s="16" t="s">
        <v>154</v>
      </c>
    </row>
    <row r="108" spans="1:12" ht="22.5" customHeight="1" x14ac:dyDescent="0.2">
      <c r="A108" s="15">
        <v>107</v>
      </c>
      <c r="B108" s="10" t="s">
        <v>235</v>
      </c>
      <c r="C108" s="10" t="s">
        <v>28</v>
      </c>
      <c r="D108" s="10" t="s">
        <v>17</v>
      </c>
      <c r="E108" s="10" t="s">
        <v>19</v>
      </c>
      <c r="F108" s="10" t="s">
        <v>236</v>
      </c>
      <c r="G108" s="10" t="s">
        <v>237</v>
      </c>
      <c r="H108" s="10" t="s">
        <v>238</v>
      </c>
      <c r="I108" s="10" t="s">
        <v>155</v>
      </c>
      <c r="J108" s="9"/>
      <c r="K108" s="10" t="s">
        <v>174</v>
      </c>
      <c r="L108" s="16" t="s">
        <v>517</v>
      </c>
    </row>
    <row r="109" spans="1:12" ht="22.5" customHeight="1" x14ac:dyDescent="0.2">
      <c r="A109" s="15">
        <v>108</v>
      </c>
      <c r="B109" s="10" t="s">
        <v>76</v>
      </c>
      <c r="C109" s="10" t="s">
        <v>16</v>
      </c>
      <c r="D109" s="10" t="s">
        <v>17</v>
      </c>
      <c r="E109" s="10" t="s">
        <v>19</v>
      </c>
      <c r="F109" s="10" t="s">
        <v>81</v>
      </c>
      <c r="G109" s="10" t="s">
        <v>83</v>
      </c>
      <c r="H109" s="10" t="s">
        <v>86</v>
      </c>
      <c r="I109" s="10" t="s">
        <v>5</v>
      </c>
      <c r="J109" s="9"/>
      <c r="K109" s="9"/>
      <c r="L109" s="16" t="s">
        <v>5</v>
      </c>
    </row>
    <row r="110" spans="1:12" ht="22.5" customHeight="1" x14ac:dyDescent="0.2">
      <c r="A110" s="15">
        <v>109</v>
      </c>
      <c r="B110" s="10" t="s">
        <v>323</v>
      </c>
      <c r="C110" s="10" t="s">
        <v>16</v>
      </c>
      <c r="D110" s="10" t="s">
        <v>18</v>
      </c>
      <c r="E110" s="10" t="s">
        <v>19</v>
      </c>
      <c r="F110" s="10" t="s">
        <v>327</v>
      </c>
      <c r="G110" s="10" t="s">
        <v>329</v>
      </c>
      <c r="H110" s="10" t="s">
        <v>331</v>
      </c>
      <c r="I110" s="10" t="s">
        <v>156</v>
      </c>
      <c r="J110" s="9"/>
      <c r="K110" s="9"/>
      <c r="L110" s="16" t="s">
        <v>156</v>
      </c>
    </row>
    <row r="111" spans="1:12" ht="22.5" customHeight="1" x14ac:dyDescent="0.2">
      <c r="A111" s="15">
        <v>110</v>
      </c>
      <c r="B111" s="10" t="s">
        <v>79</v>
      </c>
      <c r="C111" s="10" t="s">
        <v>80</v>
      </c>
      <c r="D111" s="10" t="s">
        <v>18</v>
      </c>
      <c r="E111" s="10" t="s">
        <v>37</v>
      </c>
      <c r="F111" s="10" t="s">
        <v>84</v>
      </c>
      <c r="G111" s="10" t="s">
        <v>87</v>
      </c>
      <c r="H111" s="10" t="s">
        <v>89</v>
      </c>
      <c r="I111" s="10" t="s">
        <v>0</v>
      </c>
      <c r="J111" s="9"/>
      <c r="K111" s="9"/>
      <c r="L111" s="16" t="s">
        <v>0</v>
      </c>
    </row>
    <row r="112" spans="1:12" ht="22.5" customHeight="1" x14ac:dyDescent="0.2">
      <c r="A112" s="15">
        <v>111</v>
      </c>
      <c r="B112" s="10" t="s">
        <v>404</v>
      </c>
      <c r="C112" s="10" t="s">
        <v>80</v>
      </c>
      <c r="D112" s="10" t="s">
        <v>17</v>
      </c>
      <c r="E112" s="10" t="s">
        <v>37</v>
      </c>
      <c r="F112" s="10" t="s">
        <v>405</v>
      </c>
      <c r="G112" s="10" t="s">
        <v>406</v>
      </c>
      <c r="H112" s="10" t="s">
        <v>407</v>
      </c>
      <c r="I112" s="10" t="s">
        <v>160</v>
      </c>
      <c r="J112" s="9"/>
      <c r="K112" s="9"/>
      <c r="L112" s="16" t="s">
        <v>160</v>
      </c>
    </row>
    <row r="113" spans="1:12" ht="22.5" customHeight="1" x14ac:dyDescent="0.2">
      <c r="A113" s="15">
        <v>112</v>
      </c>
      <c r="B113" s="10" t="s">
        <v>239</v>
      </c>
      <c r="C113" s="10" t="s">
        <v>16</v>
      </c>
      <c r="D113" s="10" t="s">
        <v>17</v>
      </c>
      <c r="E113" s="10" t="s">
        <v>19</v>
      </c>
      <c r="F113" s="10" t="s">
        <v>240</v>
      </c>
      <c r="G113" s="10" t="s">
        <v>241</v>
      </c>
      <c r="H113" s="10" t="s">
        <v>242</v>
      </c>
      <c r="I113" s="10" t="s">
        <v>155</v>
      </c>
      <c r="J113" s="9"/>
      <c r="K113" s="10" t="s">
        <v>172</v>
      </c>
      <c r="L113" s="16" t="s">
        <v>518</v>
      </c>
    </row>
    <row r="114" spans="1:12" ht="22.5" customHeight="1" x14ac:dyDescent="0.2">
      <c r="A114" s="15">
        <v>113</v>
      </c>
      <c r="B114" s="10" t="s">
        <v>243</v>
      </c>
      <c r="C114" s="10" t="s">
        <v>28</v>
      </c>
      <c r="D114" s="10" t="s">
        <v>18</v>
      </c>
      <c r="E114" s="10" t="s">
        <v>37</v>
      </c>
      <c r="F114" s="10" t="s">
        <v>244</v>
      </c>
      <c r="G114" s="10" t="s">
        <v>245</v>
      </c>
      <c r="H114" s="10" t="s">
        <v>246</v>
      </c>
      <c r="I114" s="10" t="s">
        <v>155</v>
      </c>
      <c r="J114" s="9"/>
      <c r="K114" s="9"/>
      <c r="L114" s="16" t="s">
        <v>155</v>
      </c>
    </row>
    <row r="115" spans="1:12" ht="25.5" customHeight="1" x14ac:dyDescent="0.2">
      <c r="A115" s="15">
        <v>114</v>
      </c>
      <c r="B115" s="10" t="s">
        <v>142</v>
      </c>
      <c r="C115" s="10" t="s">
        <v>28</v>
      </c>
      <c r="D115" s="10" t="s">
        <v>18</v>
      </c>
      <c r="E115" s="10" t="s">
        <v>37</v>
      </c>
      <c r="F115" s="10" t="s">
        <v>143</v>
      </c>
      <c r="G115" s="11" t="s">
        <v>144</v>
      </c>
      <c r="H115" s="10" t="s">
        <v>145</v>
      </c>
      <c r="I115" s="10" t="s">
        <v>1</v>
      </c>
      <c r="J115" s="9"/>
      <c r="K115" s="9"/>
      <c r="L115" s="16" t="s">
        <v>1</v>
      </c>
    </row>
    <row r="116" spans="1:12" ht="25.5" customHeight="1" x14ac:dyDescent="0.2">
      <c r="A116" s="15">
        <v>115</v>
      </c>
      <c r="B116" s="9" t="s">
        <v>483</v>
      </c>
      <c r="C116" s="9" t="s">
        <v>28</v>
      </c>
      <c r="D116" s="9" t="s">
        <v>17</v>
      </c>
      <c r="E116" s="10" t="s">
        <v>37</v>
      </c>
      <c r="F116" s="9" t="s">
        <v>484</v>
      </c>
      <c r="G116" s="11" t="s">
        <v>485</v>
      </c>
      <c r="H116" s="9" t="s">
        <v>486</v>
      </c>
      <c r="I116" s="10"/>
      <c r="J116" s="9"/>
      <c r="K116" s="9" t="s">
        <v>173</v>
      </c>
      <c r="L116" s="16" t="s">
        <v>173</v>
      </c>
    </row>
    <row r="117" spans="1:12" ht="25.5" customHeight="1" x14ac:dyDescent="0.2">
      <c r="A117" s="15">
        <v>116</v>
      </c>
      <c r="B117" s="9" t="s">
        <v>519</v>
      </c>
      <c r="C117" s="10" t="s">
        <v>16</v>
      </c>
      <c r="D117" s="9" t="s">
        <v>17</v>
      </c>
      <c r="E117" s="9" t="s">
        <v>19</v>
      </c>
      <c r="F117" s="9" t="s">
        <v>520</v>
      </c>
      <c r="G117" s="11" t="s">
        <v>521</v>
      </c>
      <c r="H117" s="9" t="s">
        <v>522</v>
      </c>
      <c r="I117" s="10"/>
      <c r="J117" s="9"/>
      <c r="K117" s="9"/>
      <c r="L117" s="16"/>
    </row>
    <row r="118" spans="1:12" ht="25.5" customHeight="1" thickBot="1" x14ac:dyDescent="0.25">
      <c r="A118" s="17">
        <v>117</v>
      </c>
      <c r="B118" s="18" t="s">
        <v>389</v>
      </c>
      <c r="C118" s="19" t="s">
        <v>80</v>
      </c>
      <c r="D118" s="18" t="s">
        <v>17</v>
      </c>
      <c r="E118" s="18" t="s">
        <v>19</v>
      </c>
      <c r="F118" s="18" t="s">
        <v>391</v>
      </c>
      <c r="G118" s="20" t="s">
        <v>393</v>
      </c>
      <c r="H118" s="18" t="s">
        <v>395</v>
      </c>
      <c r="I118" s="21" t="s">
        <v>161</v>
      </c>
      <c r="J118" s="18"/>
      <c r="K118" s="18" t="s">
        <v>169</v>
      </c>
      <c r="L118" s="22" t="s">
        <v>523</v>
      </c>
    </row>
    <row r="119" spans="1:12" ht="15.75" customHeight="1" x14ac:dyDescent="0.2"/>
    <row r="120" spans="1:12" ht="15.75" customHeight="1" x14ac:dyDescent="0.2"/>
    <row r="121" spans="1:12" ht="15.75" customHeight="1" x14ac:dyDescent="0.2">
      <c r="B121" s="64" t="s">
        <v>525</v>
      </c>
    </row>
    <row r="122" spans="1:12" ht="15.75" customHeight="1" x14ac:dyDescent="0.2"/>
    <row r="123" spans="1:12" ht="15.75" customHeight="1" thickBot="1" x14ac:dyDescent="0.25"/>
    <row r="124" spans="1:12" ht="27" customHeight="1" x14ac:dyDescent="0.2">
      <c r="B124" s="6" t="s">
        <v>150</v>
      </c>
      <c r="C124" s="6" t="s">
        <v>565</v>
      </c>
    </row>
    <row r="125" spans="1:12" ht="27" customHeight="1" x14ac:dyDescent="0.2">
      <c r="B125" s="102" t="s">
        <v>566</v>
      </c>
      <c r="C125" s="103" t="s">
        <v>571</v>
      </c>
    </row>
    <row r="126" spans="1:12" ht="27" customHeight="1" x14ac:dyDescent="0.2">
      <c r="B126" s="58" t="s">
        <v>0</v>
      </c>
      <c r="C126" s="57" t="s">
        <v>572</v>
      </c>
    </row>
    <row r="127" spans="1:12" ht="27" customHeight="1" x14ac:dyDescent="0.2">
      <c r="B127" s="58" t="s">
        <v>567</v>
      </c>
      <c r="C127" s="57" t="s">
        <v>573</v>
      </c>
    </row>
    <row r="128" spans="1:12" ht="27" customHeight="1" x14ac:dyDescent="0.2">
      <c r="B128" s="58" t="s">
        <v>154</v>
      </c>
      <c r="C128" s="57" t="s">
        <v>574</v>
      </c>
    </row>
    <row r="129" spans="2:3" ht="27" customHeight="1" x14ac:dyDescent="0.2">
      <c r="B129" s="58" t="s">
        <v>568</v>
      </c>
      <c r="C129" s="57" t="s">
        <v>575</v>
      </c>
    </row>
    <row r="130" spans="2:3" ht="27" customHeight="1" x14ac:dyDescent="0.2">
      <c r="B130" s="58" t="s">
        <v>156</v>
      </c>
      <c r="C130" s="57" t="s">
        <v>576</v>
      </c>
    </row>
    <row r="131" spans="2:3" ht="27" customHeight="1" x14ac:dyDescent="0.2">
      <c r="B131" s="58" t="s">
        <v>569</v>
      </c>
      <c r="C131" s="57" t="s">
        <v>552</v>
      </c>
    </row>
    <row r="132" spans="2:3" ht="27" customHeight="1" x14ac:dyDescent="0.2">
      <c r="B132" s="58" t="s">
        <v>158</v>
      </c>
      <c r="C132" s="57" t="s">
        <v>577</v>
      </c>
    </row>
    <row r="133" spans="2:3" ht="27" customHeight="1" x14ac:dyDescent="0.2">
      <c r="B133" s="58" t="s">
        <v>159</v>
      </c>
      <c r="C133" s="57"/>
    </row>
    <row r="134" spans="2:3" ht="27" customHeight="1" x14ac:dyDescent="0.2">
      <c r="B134" s="58" t="s">
        <v>570</v>
      </c>
      <c r="C134" s="57" t="s">
        <v>556</v>
      </c>
    </row>
    <row r="135" spans="2:3" ht="27" customHeight="1" x14ac:dyDescent="0.2">
      <c r="B135" s="58" t="s">
        <v>161</v>
      </c>
      <c r="C135" s="57" t="s">
        <v>559</v>
      </c>
    </row>
    <row r="136" spans="2:3" ht="27" customHeight="1" x14ac:dyDescent="0.2">
      <c r="B136" s="60" t="s">
        <v>528</v>
      </c>
      <c r="C136" s="61" t="s">
        <v>578</v>
      </c>
    </row>
    <row r="137" spans="2:3" ht="15.75" customHeight="1" x14ac:dyDescent="0.2"/>
    <row r="138" spans="2:3" ht="15.75" customHeight="1" x14ac:dyDescent="0.2"/>
    <row r="139" spans="2:3" ht="15.75" customHeight="1" x14ac:dyDescent="0.2"/>
    <row r="140" spans="2:3" ht="15.75" customHeight="1" x14ac:dyDescent="0.2"/>
    <row r="141" spans="2:3" ht="15.75" customHeight="1" x14ac:dyDescent="0.2"/>
    <row r="142" spans="2:3" ht="15.75" customHeight="1" x14ac:dyDescent="0.2"/>
    <row r="143" spans="2:3" ht="15.75" customHeight="1" x14ac:dyDescent="0.2"/>
    <row r="144" spans="2:3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L118" xr:uid="{00000000-0009-0000-0000-000019000000}"/>
  <hyperlinks>
    <hyperlink ref="G115" r:id="rId1" xr:uid="{00000000-0004-0000-1900-000000000000}"/>
    <hyperlink ref="G116" r:id="rId2" xr:uid="{00000000-0004-0000-1900-000001000000}"/>
    <hyperlink ref="G117" r:id="rId3" xr:uid="{00000000-0004-0000-1900-000002000000}"/>
    <hyperlink ref="G118" r:id="rId4" xr:uid="{00000000-0004-0000-1900-000003000000}"/>
    <hyperlink ref="B121" location="Dashboard!A1" display="Click to go to Dashboard" xr:uid="{1367674D-6486-4C1F-9DCD-7B24297B5AF6}"/>
  </hyperlinks>
  <printOptions horizontalCentered="1" gridLines="1"/>
  <pageMargins left="0.7" right="0.7" top="0.75" bottom="0.75" header="0" footer="0"/>
  <pageSetup scale="28" fitToHeight="0" pageOrder="overThenDown" orientation="landscape" r:id="rId5"/>
  <legacyDrawing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Dashboard</vt:lpstr>
      <vt:lpstr>Accountants and Financial Prof</vt:lpstr>
      <vt:lpstr>Engineers and Architects</vt:lpstr>
      <vt:lpstr>Lawyers and Legal Professionals</vt:lpstr>
      <vt:lpstr>Teachers and Educators</vt:lpstr>
      <vt:lpstr>Non-Governmental Organisation P</vt:lpstr>
      <vt:lpstr>ICT and Technology Professional</vt:lpstr>
      <vt:lpstr>Service Professionals (Military</vt:lpstr>
      <vt:lpstr>Healthcare Professionals</vt:lpstr>
      <vt:lpstr>Media and Communication Profess</vt:lpstr>
      <vt:lpstr>Administrative Professionals</vt:lpstr>
      <vt:lpstr>Hospitality Professionals</vt:lpstr>
      <vt:lpstr>B'ness (Artisans &amp; Vendors)</vt:lpstr>
      <vt:lpstr>Mechanics and Auto Technicians</vt:lpstr>
      <vt:lpstr>Hairdressers and Barbers</vt:lpstr>
      <vt:lpstr>Masons and Builders</vt:lpstr>
      <vt:lpstr>Craftsmen and Craftswomen</vt:lpstr>
      <vt:lpstr>Farmers and Agribusiness Operat</vt:lpstr>
      <vt:lpstr>Tailors -Dressmakers-Fashion De</vt:lpstr>
      <vt:lpstr>Transport Service Providers</vt:lpstr>
      <vt:lpstr>Retail Shop Owners</vt:lpstr>
      <vt:lpstr>Wholesalers and Distributors</vt:lpstr>
      <vt:lpstr>Beauty and Personal Care Servic</vt:lpstr>
      <vt:lpstr>Event Planners ( Décor, Caterer</vt:lpstr>
      <vt:lpstr>Traders and Market Women-Men</vt:lpstr>
      <vt:lpstr>Street Vendors and Hawkers</vt:lpstr>
      <vt:lpstr>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Annang, Isaac Ofoli GIZ GH</dc:creator>
  <cp:lastModifiedBy>Annang, Isaac Ofoli GIZ GH</cp:lastModifiedBy>
  <cp:lastPrinted>2026-09-06T07:01:58Z</cp:lastPrinted>
  <dcterms:created xsi:type="dcterms:W3CDTF">2026-09-01T15:21:40Z</dcterms:created>
  <dcterms:modified xsi:type="dcterms:W3CDTF">2026-09-06T17:49:58Z</dcterms:modified>
</cp:coreProperties>
</file>