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s>
  <definedNames>
    <definedName hidden="1" localSheetId="0" name="_xlnm._FilterDatabase">'Form Responses 1'!$A$1:$Q$246</definedName>
  </definedNames>
  <calcPr/>
</workbook>
</file>

<file path=xl/sharedStrings.xml><?xml version="1.0" encoding="utf-8"?>
<sst xmlns="http://schemas.openxmlformats.org/spreadsheetml/2006/main" count="2995" uniqueCount="1855">
  <si>
    <t>Name</t>
  </si>
  <si>
    <t>Email</t>
  </si>
  <si>
    <t>Phone number (08xxxx)</t>
  </si>
  <si>
    <t>Gender</t>
  </si>
  <si>
    <t>Birth Date</t>
  </si>
  <si>
    <t>Domicile (ex: Jakarta Timur, Jakarta Selatan, etc)</t>
  </si>
  <si>
    <t>Your Last Position</t>
  </si>
  <si>
    <t>Company Industry</t>
  </si>
  <si>
    <t>Total Years of Work Experience</t>
  </si>
  <si>
    <t>Educational Background</t>
  </si>
  <si>
    <t>Describe Yourself (Skill and Compentency)</t>
  </si>
  <si>
    <t>Apply for Position?</t>
  </si>
  <si>
    <t>Expected Salary (Rp)</t>
  </si>
  <si>
    <t>How Did You Hear About Task Force?</t>
  </si>
  <si>
    <t>Submit Your Cover Letter or Resume (PDF)</t>
  </si>
  <si>
    <t>Position You Are Applying For</t>
  </si>
  <si>
    <t>NOTES</t>
  </si>
  <si>
    <t>Agung Saras Permadi</t>
  </si>
  <si>
    <t>agungsp219@gmail.com</t>
  </si>
  <si>
    <t>085759163342</t>
  </si>
  <si>
    <t>Male</t>
  </si>
  <si>
    <t>Tangerang Selatan</t>
  </si>
  <si>
    <t>Fresh graduate</t>
  </si>
  <si>
    <t>S1</t>
  </si>
  <si>
    <t>Proficient in Microsoft Office Suite
- Ms. Word (Report writing, meeting minutes, letter drafting)
- Ms. Excel (Data management using provided formulas)
- Ms. Power Point ( Data presentation, work reporting in point and visual form)
- Email Administration (Outlook, Mailchimp)
- Familiar with Google Office suite
- Document Management
- Good communication skills</t>
  </si>
  <si>
    <t>Sales Executive (Hybrid)</t>
  </si>
  <si>
    <t>LinkedIn</t>
  </si>
  <si>
    <t>https://drive.google.com/open?id=11T2n0Apk6gIljMPMYsHdkRRG3Tum2qFW</t>
  </si>
  <si>
    <r>
      <rPr>
        <rFont val="Arial"/>
        <b/>
        <color theme="1"/>
      </rPr>
      <t>SE</t>
    </r>
    <r>
      <rPr>
        <rFont val="Arial"/>
        <color theme="1"/>
      </rPr>
      <t xml:space="preserve"> Pengalaman kerja hanya 2 bulan (admin marketing), belum ada pengalam logistik. </t>
    </r>
    <r>
      <rPr>
        <rFont val="Arial"/>
        <color rgb="FF6AA84F"/>
      </rPr>
      <t>akan dihubungi untuk posisi staff marketing</t>
    </r>
  </si>
  <si>
    <t>Yoga Afriyanto</t>
  </si>
  <si>
    <t>yogaafri15@gmail.com</t>
  </si>
  <si>
    <t>085746871165</t>
  </si>
  <si>
    <t>Sales and Marketing Development</t>
  </si>
  <si>
    <t>logistic and trading b2bc</t>
  </si>
  <si>
    <t>Im interested in several things in the professional field, both drafters and executors. For examples include Marketing, Business Development, and Supply Chain Management. Some of these fields ultimately have the same orientation, namely increasing Sales within a company. In august 2022, i was awarded as the best employee in my first company working full time. Thank you for your time and attention, Best Regards.</t>
  </si>
  <si>
    <t>https://drive.google.com/open?id=1bZR83SzyGsUVy3PDU-jApRIGFdAYbwgG</t>
  </si>
  <si>
    <r>
      <rPr>
        <rFont val="Arial"/>
        <b/>
        <color rgb="FF000000"/>
      </rPr>
      <t>SE</t>
    </r>
    <r>
      <rPr>
        <rFont val="Arial"/>
        <color rgb="FFFF0000"/>
      </rPr>
      <t xml:space="preserve"> ditolak client</t>
    </r>
  </si>
  <si>
    <t>Masli Reliana</t>
  </si>
  <si>
    <t>maslireliana@yahoo.com</t>
  </si>
  <si>
    <t>089603667388</t>
  </si>
  <si>
    <t>Female</t>
  </si>
  <si>
    <t>Bogor</t>
  </si>
  <si>
    <t>Jasa keuangan</t>
  </si>
  <si>
    <t>Microsoft office dan myob</t>
  </si>
  <si>
    <t>Finance &amp; Tax Officer (WFO)</t>
  </si>
  <si>
    <t>https://drive.google.com/open?id=1RXFVhTzZsiGK0YY9wx3Pujtw9X1NjFjM</t>
  </si>
  <si>
    <t>Fitrina Herardhini</t>
  </si>
  <si>
    <t>fherardhinez@gmail.com</t>
  </si>
  <si>
    <t>081296047487</t>
  </si>
  <si>
    <t>Bekasi</t>
  </si>
  <si>
    <t>Sales Engineer</t>
  </si>
  <si>
    <t>Electricals and compressor</t>
  </si>
  <si>
    <t>Energetic, people person, adaptable</t>
  </si>
  <si>
    <t>https://drive.google.com/open?id=1AM5ZbnxmAwzvJ7ROtyT0dVPXi1qxw0-B</t>
  </si>
  <si>
    <r>
      <rPr>
        <rFont val="Arial"/>
        <b/>
        <color theme="1"/>
      </rPr>
      <t xml:space="preserve">SE </t>
    </r>
    <r>
      <rPr>
        <rFont val="Arial"/>
        <color rgb="FFFF0000"/>
      </rPr>
      <t>tidak ada CV</t>
    </r>
  </si>
  <si>
    <t>Hanipah</t>
  </si>
  <si>
    <t>hanipah9866@gmail.com</t>
  </si>
  <si>
    <t>+6285703209532</t>
  </si>
  <si>
    <t>Sukabumi</t>
  </si>
  <si>
    <t>Quality Assurance Admin</t>
  </si>
  <si>
    <t>Manufacturing</t>
  </si>
  <si>
    <t>1. Ms. Word,Excel,Power Point, Outlook
2. Spss
3. Spreadsheet
4. SAP Basic
a. Time Management
b. Team Work or individual
c. Adaptation</t>
  </si>
  <si>
    <t>https://drive.google.com/open?id=15gzShXa8NubgC5D5SsQd1VOLYd6HRRNW</t>
  </si>
  <si>
    <r>
      <rPr>
        <rFont val="Arial"/>
        <b/>
        <color theme="1"/>
      </rPr>
      <t>SE</t>
    </r>
    <r>
      <rPr>
        <rFont val="Arial"/>
        <b/>
        <color rgb="FFFF0000"/>
      </rPr>
      <t xml:space="preserve"> </t>
    </r>
    <r>
      <rPr>
        <rFont val="Arial"/>
        <color rgb="FFFF0000"/>
      </rPr>
      <t>tidak ada pengalaman sales ataupun fulfillment, pengalaman kerja &lt; 2 tahun</t>
    </r>
  </si>
  <si>
    <t>Habib Imawan Yahya</t>
  </si>
  <si>
    <t>habibimawanyahya@gmail.com</t>
  </si>
  <si>
    <t>081357793256</t>
  </si>
  <si>
    <t>Surabaya</t>
  </si>
  <si>
    <t>Warehouse Spv</t>
  </si>
  <si>
    <t>Shipping</t>
  </si>
  <si>
    <t>Thank you for the opportunity to apply for the Sales Executive role at your company. After reviewing your job description, it’s clear that you’re looking for someone who have good communication and negotiation skill. I am a result-oriented professional who has been consistently praised as detail-oriented by my co-workers and management. Over the course of my 2-years career made me expert at time management and fast learning person.</t>
  </si>
  <si>
    <t>https://drive.google.com/open?id=1j-3vEmBynhHGI6-CUBN7JwY5NmXrEMOu</t>
  </si>
  <si>
    <r>
      <rPr>
        <rFont val="Arial"/>
        <b/>
        <color theme="1"/>
      </rPr>
      <t xml:space="preserve">SE </t>
    </r>
    <r>
      <rPr>
        <rFont val="Arial"/>
        <color theme="1"/>
      </rPr>
      <t>tidak ada pengalaman sales</t>
    </r>
  </si>
  <si>
    <t>Gancar Asaneagari</t>
  </si>
  <si>
    <t>gancarnegara@gmail.com</t>
  </si>
  <si>
    <t>085172432002</t>
  </si>
  <si>
    <t>Semarang</t>
  </si>
  <si>
    <t>Corporate Medical Marketing (Biofarma Persero), Operation Management Talent (PT.Gudang Garam,Tbk)</t>
  </si>
  <si>
    <t>Fmcg, Manufakture</t>
  </si>
  <si>
    <t>Spokes Person (Publik Speaking,Negosiasi, Sosialiasai dan perluasan Relasi)</t>
  </si>
  <si>
    <t>https://drive.google.com/open?id=19FrhafO9lxvXrdOLfmcBCubmUf66akpw</t>
  </si>
  <si>
    <r>
      <rPr>
        <rFont val="Arial"/>
        <b/>
        <color rgb="FF000000"/>
      </rPr>
      <t>SE</t>
    </r>
    <r>
      <rPr>
        <rFont val="Arial"/>
        <b/>
        <color rgb="FFFF0000"/>
      </rPr>
      <t xml:space="preserve"> </t>
    </r>
    <r>
      <rPr>
        <rFont val="Arial"/>
        <color rgb="FFFF0000"/>
      </rPr>
      <t>pengalaman sebagai frontliner dan relationship. tidak ada pengalaman logistik dan fulfilment. domisili semarang</t>
    </r>
  </si>
  <si>
    <t>Gita Utami Putri</t>
  </si>
  <si>
    <t>gitasukses08@gmail.com</t>
  </si>
  <si>
    <t>089601659879</t>
  </si>
  <si>
    <t>Jakarta Pusat</t>
  </si>
  <si>
    <t>Finance &amp; Tax Officer</t>
  </si>
  <si>
    <t>Logistic/Forwarder</t>
  </si>
  <si>
    <t>Diploma 4</t>
  </si>
  <si>
    <t>Computer ( ms.office )</t>
  </si>
  <si>
    <t>https://drive.google.com/open?id=1nhq_be09Ezt5izdoiDP4hm0gE4yuTW6D</t>
  </si>
  <si>
    <t>Ihza Anafin</t>
  </si>
  <si>
    <t>ihzaanafin@gmail.com</t>
  </si>
  <si>
    <t>082324481093</t>
  </si>
  <si>
    <t>I have good communication, adaptable, and Responsibilty with my job desdesk.</t>
  </si>
  <si>
    <t>Whatsapp Group</t>
  </si>
  <si>
    <t>https://drive.google.com/open?id=1SUNb-IN4xS4M-geHmGMROxGQEWOuSymH</t>
  </si>
  <si>
    <r>
      <rPr>
        <rFont val="Arial"/>
        <b/>
        <color theme="1"/>
      </rPr>
      <t xml:space="preserve">SE </t>
    </r>
    <r>
      <rPr>
        <rFont val="Arial"/>
        <color rgb="FFFF0000"/>
      </rPr>
      <t>tidak ada pengalam sales, fulfilment, logistik. domisili semarang</t>
    </r>
  </si>
  <si>
    <t>Raynaldi Yulio</t>
  </si>
  <si>
    <t>raynaldi2907@gmail.com</t>
  </si>
  <si>
    <t>081211532204</t>
  </si>
  <si>
    <t>Spv logistik transport</t>
  </si>
  <si>
    <t xml:space="preserve">Saya berpengalaman di supply chain sejak 2017 , setelah itu saya mempelajari e-logistik / fulfillment warehouse di haistar memahami dari segi warehouse dan dispatcher </t>
  </si>
  <si>
    <t>https://drive.google.com/open?id=1YUWJKJoaoiK6iiOnGkzRLP1k80SDyBDM</t>
  </si>
  <si>
    <t>Ennoe Widyaputri Indah Pratiwi</t>
  </si>
  <si>
    <t>ennoewidyaputri28@gmail.com</t>
  </si>
  <si>
    <t>085649470790</t>
  </si>
  <si>
    <t>Sidoarjo</t>
  </si>
  <si>
    <t>Staff Akuntansi</t>
  </si>
  <si>
    <t>mampu membuat laporan keuangan, laporan stock serta kebutuhan akuntansi lainnya</t>
  </si>
  <si>
    <t>telegram</t>
  </si>
  <si>
    <t>https://drive.google.com/open?id=1Lbec6v-zDubk7MsMJLjkd3s1rrcb4QBI</t>
  </si>
  <si>
    <t xml:space="preserve">Hetty Mariana tanjung </t>
  </si>
  <si>
    <t>hettymariana1@gmail.com</t>
  </si>
  <si>
    <t>081281311766</t>
  </si>
  <si>
    <t xml:space="preserve">Pekanbaru </t>
  </si>
  <si>
    <t xml:space="preserve">ADM sewing </t>
  </si>
  <si>
    <t xml:space="preserve">Garment </t>
  </si>
  <si>
    <t>06</t>
  </si>
  <si>
    <t>Saya Hetty Mariana umur 30 tahun lulusan universitas Riau jurusan akuntansi saat ini saya lokasi dipekanbaru,saya melamar pekerjaan diposisikan accounting,saya juga memiliki pengalaman kerja diluar posisi saya lamar,namun saya juga tidak menutup untuk posisi yang sesuai dengan latar belakang pendidikan saya,saya juga memiliki skill dan sertifikat selama ini saya ikut pelatihan-pelatihan, diluar posisi dan Latar pendidikan saya,saya juga seorang mau belajar hal baru,jujur,kerja keras,dan tidak menyerah hal apa pun,saya yakin dan percaya saya bisa maju diperusahan ini.</t>
  </si>
  <si>
    <t xml:space="preserve">Telegram </t>
  </si>
  <si>
    <t>https://drive.google.com/open?id=1g3SpjV6y0yHjjyzJnNR_ajObb8iTaei9</t>
  </si>
  <si>
    <t xml:space="preserve">Alvi Fikri Lutfiyyah </t>
  </si>
  <si>
    <t>alvifikri1012@gmail.com</t>
  </si>
  <si>
    <t>085733619772</t>
  </si>
  <si>
    <t xml:space="preserve">Surabaya </t>
  </si>
  <si>
    <t xml:space="preserve">Educator of Economic </t>
  </si>
  <si>
    <t xml:space="preserve">Education </t>
  </si>
  <si>
    <t>I am as Fresh graduate from State University of Malang my mayor is in Business Education with GPA score 3.89. I so interested with Digital Marketing like a manage social media, make a content, I should like negoisation, good communication, target oriented, team work, learning something new make me happy. Not just it I will show you my good qualifications after me join with your company.</t>
  </si>
  <si>
    <t>https://drive.google.com/open?id=1wIaKWm97xLU7Rdej8sWKW-Bs8wwwsNn5</t>
  </si>
  <si>
    <r>
      <rPr>
        <rFont val="Arial"/>
        <b/>
        <color theme="1"/>
      </rPr>
      <t>SE</t>
    </r>
    <r>
      <rPr>
        <rFont val="Arial"/>
        <color theme="1"/>
      </rPr>
      <t xml:space="preserve"> </t>
    </r>
    <r>
      <rPr>
        <rFont val="Arial"/>
        <color rgb="FFFF0000"/>
      </rPr>
      <t>tidak ada pengalam sales, fulfilment, logistik</t>
    </r>
  </si>
  <si>
    <t>Wuryanto</t>
  </si>
  <si>
    <t>wwuryanto12@gmail.com</t>
  </si>
  <si>
    <t>085161468570</t>
  </si>
  <si>
    <t>Jakarta Timur</t>
  </si>
  <si>
    <t>Staff Admin Finance</t>
  </si>
  <si>
    <t>Education</t>
  </si>
  <si>
    <t>Experience as an administrator at the admin staff company for about four years. I'm good at handling databases, systems administration and can understand the Microsoft office very well. In addition, I was also very thorough and attentive to the details of my responsibilities, especially administration reports.</t>
  </si>
  <si>
    <t>Telegram group</t>
  </si>
  <si>
    <t>https://drive.google.com/open?id=1iR2WlEuTfzc2SJbziY0HOZdm-f4eC6Op</t>
  </si>
  <si>
    <t>Elita Dwi Jayanti</t>
  </si>
  <si>
    <t>elitaelita85@gmail.com</t>
  </si>
  <si>
    <t>085791243522</t>
  </si>
  <si>
    <t>Frontliner</t>
  </si>
  <si>
    <t>Perbankan</t>
  </si>
  <si>
    <t>Memahami Ms Word, Ms Excel, SAP, dapat bekerja team maupun individu, jujur, teliti dan bertanggung jawab.</t>
  </si>
  <si>
    <t>Company Website</t>
  </si>
  <si>
    <t>https://drive.google.com/open?id=10vhvt2lMkS-SAnpbP36WSbkxnaUtFoMj</t>
  </si>
  <si>
    <t>Nur Salsabila Afnani</t>
  </si>
  <si>
    <t>salsabilaafnani721@gmail.com</t>
  </si>
  <si>
    <t>085228551586</t>
  </si>
  <si>
    <t>MT Business Development</t>
  </si>
  <si>
    <t>Distributor</t>
  </si>
  <si>
    <t>I am a Management Graduate of Islamic State University of Malang, passionate about finance and accounting. Having an analytical thingking, with a basic of accounting and finance, can be operating Microsoft Office, adaptable, able to work as a team.</t>
  </si>
  <si>
    <t>Telegram</t>
  </si>
  <si>
    <t>https://drive.google.com/open?id=1aoqvEl3fbzB_wBPMQJT5fUowH1p_cpFM</t>
  </si>
  <si>
    <t xml:space="preserve">Achmad Rheza Firmansyah </t>
  </si>
  <si>
    <t>rheza.properti@gmail.com</t>
  </si>
  <si>
    <t>081330269970</t>
  </si>
  <si>
    <t>Sales Manager</t>
  </si>
  <si>
    <t>Medicine</t>
  </si>
  <si>
    <t>Has experience in 3 business components, with an educational background in finance, with a Bachelor of Accounting degree from Airlangga University. My first role was as a marketing in the real estate industry for 4 years at Ray White Royal Residence. Second, my next role is as Operational Leader, which deals with Manpower, Warehouse, Distribution and Transportation at PT Satria Antaran Prima Tbk.</t>
  </si>
  <si>
    <t>https://drive.google.com/open?id=1IV_6jrl7tNsECgQEuLBECCTNoJR1FP5A</t>
  </si>
  <si>
    <t>SE pengalaman marketing dan warehouse. domisili Sidoarjo. ((tbc))</t>
  </si>
  <si>
    <t>/Asa Arja Imaniar</t>
  </si>
  <si>
    <t>arjaimaniar01@gmail.com</t>
  </si>
  <si>
    <t>085746746291</t>
  </si>
  <si>
    <t>Accounting, Bookeeper</t>
  </si>
  <si>
    <t>https://drive.google.com/open?id=1g8zjZGvbqIDxFr0fI0dZ8K5cawHO7b-d</t>
  </si>
  <si>
    <t>Farras febriani</t>
  </si>
  <si>
    <t>farrasrf2652@gmail.com</t>
  </si>
  <si>
    <t>081335999847</t>
  </si>
  <si>
    <t xml:space="preserve">Finance dan accounting </t>
  </si>
  <si>
    <t>Jasa outsourcing</t>
  </si>
  <si>
    <t xml:space="preserve">Berpengalaman dalam pembukuan akuntansi, administrasi, dan juga perpajakan PPH23 dan membuat faktur pajak, menguasai microsoft office,axel.dll , bertanggung jawab, problem solving. </t>
  </si>
  <si>
    <t>https://drive.google.com/open?id=1Tq1IFIGKdhENQ0bQdDRdo2tAp9VRzV0T</t>
  </si>
  <si>
    <t>Daniel Lucky Pitoyo</t>
  </si>
  <si>
    <t>danielluckypitoyo@gmaul.com</t>
  </si>
  <si>
    <t>089616035535</t>
  </si>
  <si>
    <t>Pasuruan, Jawa Timur</t>
  </si>
  <si>
    <t>Admin Olshop dan Gudang</t>
  </si>
  <si>
    <t>Fmcg</t>
  </si>
  <si>
    <t>https://drive.google.com/open?id=1Fgio5VaUVca8FfISOeCys8zeoe-XlSXA</t>
  </si>
  <si>
    <r>
      <rPr>
        <rFont val="Arial"/>
        <b/>
        <color theme="1"/>
      </rPr>
      <t>SE</t>
    </r>
    <r>
      <rPr>
        <rFont val="Arial"/>
        <color theme="1"/>
      </rPr>
      <t xml:space="preserve"> </t>
    </r>
    <r>
      <rPr>
        <rFont val="Arial"/>
        <color rgb="FFFF0000"/>
      </rPr>
      <t>tidak ada pengalam sales, fulfilment, logistik. domisili semarang</t>
    </r>
  </si>
  <si>
    <t>Dinar Julietta</t>
  </si>
  <si>
    <t>julietta.dinar@gmail.com</t>
  </si>
  <si>
    <t>082138011140</t>
  </si>
  <si>
    <t>S2</t>
  </si>
  <si>
    <t>I would describe myself as confident, loyal, hard working, someone who thrives under pressure, and the type of person who wants to continually learn and improve. Having read the job description, I am confident I have what it takes to succeed as a sales executive</t>
  </si>
  <si>
    <t>https://drive.google.com/open?id=1Q0sk08N0GSopDtunrWgGEMU4etYTqBSr</t>
  </si>
  <si>
    <r>
      <rPr>
        <rFont val="Arial"/>
        <b/>
        <color theme="1"/>
      </rPr>
      <t>SE</t>
    </r>
    <r>
      <rPr>
        <rFont val="Arial"/>
        <color theme="1"/>
      </rPr>
      <t xml:space="preserve"> </t>
    </r>
    <r>
      <rPr>
        <rFont val="Arial"/>
        <color rgb="FFFF0000"/>
      </rPr>
      <t xml:space="preserve">tidak ada pengalam sales, fulfilment, logistik. </t>
    </r>
  </si>
  <si>
    <t>TEGAR BERGASKARA EGAR</t>
  </si>
  <si>
    <t>tegarbergaskara@gmail.com</t>
  </si>
  <si>
    <t>085157674449</t>
  </si>
  <si>
    <t>Gresik</t>
  </si>
  <si>
    <t>Sales Executive</t>
  </si>
  <si>
    <t>FMCG</t>
  </si>
  <si>
    <t>SMA/SMK</t>
  </si>
  <si>
    <t>introduce my name Tegar.  I graduated from Driyorejo State Vocational High School in 2015. I have some work experience.  First, I worked at Pappa Steamboat which operates in the restaurant sector in 2016-2017 as a cook.  After that, in 2017-2021 I worked at TelkoMedika Optics which was engaged in Optics as a coordinator.  In 2021- currently, I work at PT.  Arta Boga Cemerlang engaged in Fast Moving Consumer Goods as a sales executive.  In 2023, I work at PT.  Sanur Indo Teknik engaged in manufacturing as admin and marketing freelance.
 I am an energetic, hard worker and able to work with a team.  Besides that, I can be target oriented, like new things and challenges</t>
  </si>
  <si>
    <t>https://drive.google.com/open?id=1ugTjy3D7TTeh5_Y2ty3ffXq1pCvDOSWM</t>
  </si>
  <si>
    <r>
      <rPr>
        <rFont val="Arial"/>
        <b/>
        <color theme="1"/>
      </rPr>
      <t>SE</t>
    </r>
    <r>
      <rPr>
        <rFont val="Arial"/>
        <color theme="1"/>
      </rPr>
      <t xml:space="preserve"> </t>
    </r>
    <r>
      <rPr>
        <rFont val="Arial"/>
        <color rgb="FFFF0000"/>
      </rPr>
      <t>tidak ada pengalaman fulfilment dan logistik. domisili jawa timur. lulusan SMK</t>
    </r>
  </si>
  <si>
    <t>FMCG and Manufacturing</t>
  </si>
  <si>
    <t>introduce my name Tegar.  I graduated from Driyorejo State Vocational High School in 2015. I have some work experience.  First, I worked at Pappa Steamboat which operates in the restaurant sector in 2016-2017 as a cook.  After that, in 2017-2021 I worked at TelkoMedika Optics which was engaged in Optics as a coordinator.  In 2021- currently, I work at PT.  Arta Boga Cemerlang engaged in Fast Moving Consumer Goods as a sales executive.  In 2023, I work at PT.  Sanur Indo Teknik engaged in manufacturing as admin and marketing freelance.
 I am an energetic, hard worker and able to work with a team.  Besides that, I can be target oriented, like new things and challenges.</t>
  </si>
  <si>
    <t>https://drive.google.com/open?id=1cC-BTls28w2Lbgemq3V3dLPMyxRHtJqv</t>
  </si>
  <si>
    <r>
      <rPr>
        <rFont val="Arial"/>
        <b/>
        <color theme="1"/>
      </rPr>
      <t>SE</t>
    </r>
    <r>
      <rPr>
        <rFont val="Arial"/>
        <color theme="1"/>
      </rPr>
      <t xml:space="preserve"> </t>
    </r>
    <r>
      <rPr>
        <rFont val="Arial"/>
        <color rgb="FFFF0000"/>
      </rPr>
      <t>tidak ada pengalaman fulfilment dan logistik. domisili jawa timur. lulusan SMK</t>
    </r>
  </si>
  <si>
    <t>Ferry Firmansyah</t>
  </si>
  <si>
    <t>mr.ferryfirmansyah@gmail.com</t>
  </si>
  <si>
    <t>085655377778</t>
  </si>
  <si>
    <t>Senior Pricing &amp; Sales Engineer</t>
  </si>
  <si>
    <t>Maintenance Repair Overhaul</t>
  </si>
  <si>
    <t>I am fast learner and hard worker person. I have 11 years of working experience in department of business development, sales and purchasing.</t>
  </si>
  <si>
    <t>https://drive.google.com/open?id=160FMqolSzd-RXy0xmBkRhnJqt2xwsD7-</t>
  </si>
  <si>
    <r>
      <rPr>
        <rFont val="Arial"/>
        <b/>
        <color theme="1"/>
      </rPr>
      <t xml:space="preserve">SE surabaya </t>
    </r>
    <r>
      <rPr>
        <rFont val="Arial"/>
        <color theme="1"/>
      </rPr>
      <t>sudah dikirim kak Hana ke client. belum ada tindak lanjut</t>
    </r>
  </si>
  <si>
    <t>Muhamad Ridho</t>
  </si>
  <si>
    <t>mridhonurul01@gmail.com</t>
  </si>
  <si>
    <t>085524993295</t>
  </si>
  <si>
    <t>Marketing Store (Pramuniaga)</t>
  </si>
  <si>
    <t>Electronic Part</t>
  </si>
  <si>
    <t xml:space="preserve">1. Selling Skill 2. Product Knowledge 3. Communication Skill </t>
  </si>
  <si>
    <t>https://drive.google.com/open?id=1yQMbxqoPoBu97iWTeXE037vaHKFn9_Lu</t>
  </si>
  <si>
    <t>Mundur</t>
  </si>
  <si>
    <t xml:space="preserve">Hafidzul Karim </t>
  </si>
  <si>
    <t>karimhafidzul@gmail.com</t>
  </si>
  <si>
    <t>082113533774</t>
  </si>
  <si>
    <t xml:space="preserve">Kabupaten Bogor </t>
  </si>
  <si>
    <t xml:space="preserve">Staf warehouse </t>
  </si>
  <si>
    <t>D3</t>
  </si>
  <si>
    <t xml:space="preserve">Learning and great teamwork. </t>
  </si>
  <si>
    <t xml:space="preserve">Staff </t>
  </si>
  <si>
    <t>https://drive.google.com/open?id=1CbPAeLbnE4cKSVMcyUQOq-stSCJFtziJ</t>
  </si>
  <si>
    <t>pengalaman staff warehouse</t>
  </si>
  <si>
    <t>Anton Budiyanto</t>
  </si>
  <si>
    <t>antonekob@gmail.com</t>
  </si>
  <si>
    <t>08997445125</t>
  </si>
  <si>
    <t>Parung Panjang Legok Tangerang Area</t>
  </si>
  <si>
    <t>HRGA HEAD</t>
  </si>
  <si>
    <t>This Time As HRGA Head and Experienced In Supply Chain Management With Main Focused In Monitoring and Executing Target National Omset Achievement 100% ( Logistic and Delivery ).</t>
  </si>
  <si>
    <t>Outbound Supervisor / Associate Manager</t>
  </si>
  <si>
    <t>https://drive.google.com/open?id=1-hyk-CklFtv3YHTON0Pp_HslvS1hsDFh</t>
  </si>
  <si>
    <t>Tomy Iqra</t>
  </si>
  <si>
    <t>tomyiqra1997@gmail.com</t>
  </si>
  <si>
    <t>082384580532</t>
  </si>
  <si>
    <t>Jakarta Utara</t>
  </si>
  <si>
    <t>Admin Inventory &amp; WMS, Admin SAP, Warehouse Supervisor</t>
  </si>
  <si>
    <t>Microsoft Office, System WMS &amp; SAP, Intelligent System, Aurionpro System, Barcode RF, Warehouse, Inventory control &amp; Akurasi,Distribusi &amp; Transportasi,3PL &amp; FMCG</t>
  </si>
  <si>
    <t>Outbound Supervisor</t>
  </si>
  <si>
    <t>https://drive.google.com/open?id=1Ab6fiaZ6yF5NJH6EHBESIIhTam7ax1YR</t>
  </si>
  <si>
    <t>Deni Anjas Prawira</t>
  </si>
  <si>
    <t>denianjas@gmail.com</t>
  </si>
  <si>
    <t>081289959363</t>
  </si>
  <si>
    <t>Tangerang</t>
  </si>
  <si>
    <t xml:space="preserve">Head of Commercial </t>
  </si>
  <si>
    <t>Have Known Sales &amp; Marketing B2B, B2C and Operational Logistic, Familiar with Microsoft Office</t>
  </si>
  <si>
    <t>Sales &amp; Business Development Manager</t>
  </si>
  <si>
    <t>https://drive.google.com/open?id=188_gOeful9YXaU22IDLYh-8HAk-rCvxv</t>
  </si>
  <si>
    <r>
      <rPr>
        <rFont val="Arial"/>
        <b/>
        <color theme="1"/>
      </rPr>
      <t xml:space="preserve">BUM </t>
    </r>
    <r>
      <rPr>
        <rFont val="Arial"/>
        <b val="0"/>
        <color theme="1"/>
      </rPr>
      <t>pengalaman sales, bisnis manager, fulfilment. Expected salary 20jt ((tbc))</t>
    </r>
  </si>
  <si>
    <t>Ignasius Iwantoro</t>
  </si>
  <si>
    <t>iwan_mpm@yahoo.com</t>
  </si>
  <si>
    <t>081334127272</t>
  </si>
  <si>
    <t>Brand sales lead/ supervisor sales</t>
  </si>
  <si>
    <t>Dealer Honda motor</t>
  </si>
  <si>
    <t xml:space="preserve">Saya pengalaman dibidang penjualan retail dan kolektif diperusahaan otomotif roda dua. Mampu berkomunikasi dengan customer.bina hub baik dengan pihak ke 3. Rekrut dan Membina Team dan mampu handling complain.
</t>
  </si>
  <si>
    <t>Outbond supervisor/assosiate manager</t>
  </si>
  <si>
    <t>Instagram</t>
  </si>
  <si>
    <t>https://drive.google.com/open?id=1XM2FZVwtHwDNGfWA2363nhRvsbzi5ksK</t>
  </si>
  <si>
    <t>tidak ada pengalaman fulfilment dan logistik</t>
  </si>
  <si>
    <t>Ziki sutansyah</t>
  </si>
  <si>
    <t>zikisutansyah@gmail.com</t>
  </si>
  <si>
    <t>085691288318</t>
  </si>
  <si>
    <t>jakarta selatab</t>
  </si>
  <si>
    <t>admin Supply chain</t>
  </si>
  <si>
    <t>manufaktur</t>
  </si>
  <si>
    <t>mampu menggunakan excel, spreadsheet, leadership</t>
  </si>
  <si>
    <t>spv outbound</t>
  </si>
  <si>
    <t>https://drive.google.com/open?id=1mfQ52DZD5zMq_96sDn7Xj5oZf37mywTO</t>
  </si>
  <si>
    <t>lulusan smk/sma</t>
  </si>
  <si>
    <t>ade yoga anwari</t>
  </si>
  <si>
    <t>yogaanwari1@gmail.com</t>
  </si>
  <si>
    <t>081328888832</t>
  </si>
  <si>
    <t>Jakarta Selatan</t>
  </si>
  <si>
    <t>supervisor warehouse</t>
  </si>
  <si>
    <t>e-commerce</t>
  </si>
  <si>
    <t>microsoft office,ERP portal.id.ERP frontacounting,google sheet,learder ship</t>
  </si>
  <si>
    <t>outbound supervisor</t>
  </si>
  <si>
    <t>https://drive.google.com/open?id=1HbJHeq1PJfpQLiRx0I8GAcR0O2EZdAWN</t>
  </si>
  <si>
    <t>Welly Farizki Rianto</t>
  </si>
  <si>
    <t>farizkiwelly@gmail.com</t>
  </si>
  <si>
    <t>081289483580</t>
  </si>
  <si>
    <t>Depok, Jawa Barat</t>
  </si>
  <si>
    <t>Customer Optimization</t>
  </si>
  <si>
    <t>Teknologi</t>
  </si>
  <si>
    <t>Hi, my name Welly Farizki Rianto. Experienced in handling customer excellence for 5 years, especially in customer success. My skills are in project improvement, data analysis, problem solving, basic Salesforce, managing service, customer engagement, and basic marketing.
I found happiness in working with various teams to contribute based on my expertise. I realize that customer experience goals can never be achieved without improving products or services to resolve customers' problems.
Thank you</t>
  </si>
  <si>
    <t>Outbond Supervisor/Associate Manager</t>
  </si>
  <si>
    <t>https://drive.google.com/open?id=1Y-eQkzZMNtpGhsXzTlcshlrdZvkMtU1M</t>
  </si>
  <si>
    <t>pengalaman customer services</t>
  </si>
  <si>
    <t>Muhammad Rio Murfid</t>
  </si>
  <si>
    <t>muhriomurfid@gmail.com</t>
  </si>
  <si>
    <t>087881993912</t>
  </si>
  <si>
    <t>Regional East Lead Warehouse</t>
  </si>
  <si>
    <t>Logistics &amp; Supply Chain | Operations Excellence | Warehouse Management | Process &amp; System Improvement</t>
  </si>
  <si>
    <t>https://drive.google.com/open?id=19ixT137n8e0-33mQ1gKRYpPCLypmLFKg</t>
  </si>
  <si>
    <t>Pengalaman warehouse</t>
  </si>
  <si>
    <t xml:space="preserve">Tjan Tiong Gie </t>
  </si>
  <si>
    <t>jojotjan@gmail.com</t>
  </si>
  <si>
    <t>081554073075</t>
  </si>
  <si>
    <t>Finance and Accounting Supervisor</t>
  </si>
  <si>
    <t>Mixed Building Aparterment</t>
  </si>
  <si>
    <t>Memiliki kemampuan analitis dan pemecahan masalah juga kemampuan 
berkomunikasi secara efektif dalam rangka mempengaruhi dan mempersuasi 
 Memiliki kapasitas berkomunikasi dengan Bahasa Inggris di level menengah 
dan Bahasa Indonesia di level fasih, baik secara lisan dan tertulis
 Memiliki manajemen waktu yang baik dengan menyesuaikan sesuai skala 
prioritas
 Memiliki pemahaman yang cukup baik untuk penilaian situasi dan kondisi 
pembuatan keputusan bisnis secara cepat sesuai Prinsip dan Metode 
Keuangan dan Akuntansi
 Dapat bekerja secara independen sebaik bekerja dalam lingkungan kolaboratif 
 Memiliki kemampuan dan pengetahuan bagaimana menggunakan sumber daya 
data, manusia dan proses
 Cukup memahami dengan lingkungan dengan setting AWS Cloud Computing 
dan, Windows and MS Office environment</t>
  </si>
  <si>
    <t>Associate Manager</t>
  </si>
  <si>
    <t>https://drive.google.com/open?id=1HYzy_sbqWVoHyuYRFGefpV_bNJmKQcGG</t>
  </si>
  <si>
    <t>Pengalaman sebagai sales, tidak ada pengalaman logistik</t>
  </si>
  <si>
    <t>Mai Saputra</t>
  </si>
  <si>
    <t>ansyah_meydi@yahoo.com</t>
  </si>
  <si>
    <t>087777945991</t>
  </si>
  <si>
    <t>Partnership Acquisition Manager</t>
  </si>
  <si>
    <t>Loyalty</t>
  </si>
  <si>
    <t>Successful working in a team environment, as well as independently
Communication and Interpersonal Skills. A good negotiator.
Think Creatively.
Business Process &amp; Improvement.</t>
  </si>
  <si>
    <t>Business Development</t>
  </si>
  <si>
    <t>https://drive.google.com/open?id=1Vj94xQ3nKbu5VRlbEmDzams0aljHTwlt</t>
  </si>
  <si>
    <r>
      <rPr>
        <rFont val="Arial"/>
        <b/>
        <color theme="1"/>
      </rPr>
      <t xml:space="preserve">BUM </t>
    </r>
    <r>
      <rPr>
        <rFont val="Arial"/>
        <color theme="1"/>
      </rPr>
      <t>pengalaman sebagai BD dan sales executive. tidak ada pengalaman logistik. expected salary terlalu besar</t>
    </r>
  </si>
  <si>
    <t>Biondy Marciano</t>
  </si>
  <si>
    <t>biondymarciano@gmail.com</t>
  </si>
  <si>
    <t>08111088991</t>
  </si>
  <si>
    <t>Depok</t>
  </si>
  <si>
    <t>Ecommerce Launch Service Delivery Lead</t>
  </si>
  <si>
    <t>E-commerce</t>
  </si>
  <si>
    <t>I've been working in the customer service field for over 10 years and I have successfully helped my last 2 companies build great teams of customer service to increase client/customer experience. I'm good at communication, I am also known as a complex problem solver, good at managing people and negotiating. Now, I'm looking for more challenges here and hopefully, I can improve my skill even better and make great contributions to your company.</t>
  </si>
  <si>
    <t>Outbound Supervisor/ Associate Manager</t>
  </si>
  <si>
    <t>https://drive.google.com/open?id=1F-w6fbrMJKz3BXqIPV4HIY6wdWxLhCUQ</t>
  </si>
  <si>
    <t>Hanny Khoirunnisa</t>
  </si>
  <si>
    <t>hannykhoirunnisa30@gmail.com</t>
  </si>
  <si>
    <t>08159257540</t>
  </si>
  <si>
    <t>Shadow teacher</t>
  </si>
  <si>
    <t>School</t>
  </si>
  <si>
    <t>Lulusan Psikologi yang dengan latar belakang dalam penguasaan alat tes dalam proses, pembelajaran &amp; pengembangan. Individu yang memiliki keterampilan berkembang dengan baik, sikap profesional, dan tekad yang kuat untuk melakukan pekerjaan dengan baik.</t>
  </si>
  <si>
    <t>Talent Acquisition</t>
  </si>
  <si>
    <t>https://drive.google.com/open?id=1zDidHWXh9pXtMSc8_ZmU2duaofiI9WlN</t>
  </si>
  <si>
    <t>Andi Purba</t>
  </si>
  <si>
    <t>andi.purba.2008@gmail.com</t>
  </si>
  <si>
    <t>081330797728</t>
  </si>
  <si>
    <t>General Manager</t>
  </si>
  <si>
    <t>More than seven years experienced in sales logistics and freight forwarding company. General Manager in Sales, Investment and Operation in Logistics and Supply Chain industry, export, import, warehousing, trucking distribution and bonded logistic center. Also had experienced for handling Project Cargo, Project Management and also Software as Service (SaS) especially in container moving. Experienced in B2B Sales and Marketing. Good communication skills, negotiation, ambitious and have good leadership in teamwork.</t>
  </si>
  <si>
    <t>Business Development Manager</t>
  </si>
  <si>
    <t>https://drive.google.com/open?id=1MoWrxeeETYmQB1S6eFSVKb6olFnwSST6</t>
  </si>
  <si>
    <r>
      <rPr>
        <rFont val="Arial"/>
        <b/>
        <color theme="1"/>
      </rPr>
      <t xml:space="preserve">BUM </t>
    </r>
    <r>
      <rPr>
        <rFont val="Arial"/>
        <color theme="1"/>
      </rPr>
      <t>pengalaman sebagai BD dan sales logistik. tidak ada pengalaman fulfilment. expected salary terlalu besar</t>
    </r>
  </si>
  <si>
    <t>Muhamad Yunus</t>
  </si>
  <si>
    <t>myunus.my48@gmail.com</t>
  </si>
  <si>
    <t>089684852450</t>
  </si>
  <si>
    <t>Account Manager &amp; HR Specialist</t>
  </si>
  <si>
    <t>Marketing</t>
  </si>
  <si>
    <t>I'm a final years student at Indraprasta PGRI University majoring in Guidance Counseling focusing on Human Resources Development with some experience as an Account Manager, Human Resource Specialist, and Talent Management &amp; Recruitment. Proficient in Counseling, particularly in People Development.</t>
  </si>
  <si>
    <t>https://drive.google.com/open?id=14tJoxqebNO5A0KNq60PLzdCLkkPRdwlI</t>
  </si>
  <si>
    <t xml:space="preserve">Djodi Setiawan </t>
  </si>
  <si>
    <t>djdstwn@gmail.com</t>
  </si>
  <si>
    <t>081295827608</t>
  </si>
  <si>
    <t xml:space="preserve">Tangerang </t>
  </si>
  <si>
    <t>Social Media Specialist Intern</t>
  </si>
  <si>
    <t xml:space="preserve">Creative Agency </t>
  </si>
  <si>
    <t>I'm Djodi, I have an interest in social media trends, creative writing, research, and project planning. Understand photography and editing, capable to operate Adobe Premiere, Adobe Lightroom, and Canva. I'm able to write and speak English fluently.</t>
  </si>
  <si>
    <t>Social Media Specialist, Video Editor</t>
  </si>
  <si>
    <t>https://drive.google.com/open?id=1CFy33yIq7XoNdZfllstHsLvPkDFMOQqG</t>
  </si>
  <si>
    <t>Dini Maulana</t>
  </si>
  <si>
    <t>dinimaulana580@gmail.com</t>
  </si>
  <si>
    <t>089677716323</t>
  </si>
  <si>
    <t>Serpong tangerang selatan</t>
  </si>
  <si>
    <t>CRO-KOL Management</t>
  </si>
  <si>
    <t>FNB</t>
  </si>
  <si>
    <t xml:space="preserve">saya tertarik sekali dibidang TA ini maka dari itu saya ingin bergabung dan belajar sama,saya memiliki beberapa pengalama yang sudah saya kampirkan </t>
  </si>
  <si>
    <t>https://drive.google.com/open?id=1qjtzjXDMRzmtjXrNubgxKk02ERH-KSxc</t>
  </si>
  <si>
    <t>Pengalaman sebagai sales dan marketing. tidak ada pengalaman logistik</t>
  </si>
  <si>
    <t>Mutya Mega Fitriani</t>
  </si>
  <si>
    <t>mutyamega12@gmail.com</t>
  </si>
  <si>
    <t>081297263490</t>
  </si>
  <si>
    <t>Admin Toko</t>
  </si>
  <si>
    <t>Jasa service laptop</t>
  </si>
  <si>
    <t xml:space="preserve">Saya juga memiliki skill dalam mengoperasikan Microsoft Office baik itu Excel, Power Point, maupun Word, mengoperasikan Google Works baik itu Google Spreadsheet, Google Docs, Google Slides, Website Trello. Setelah lulus kuliah, saya memiliki pengalaman dalam menjadi Admin Toko] selama 8 bulan. Saya diberikan tanggung jawab untuk menata data dan membuat tanda terima service, Faktur Penjualan dan Tagihan Toko dan saya melayani customer toko secara langsung maupun via online.
</t>
  </si>
  <si>
    <t>HR Internship</t>
  </si>
  <si>
    <t>https://drive.google.com/open?id=19Y740Nn_FDL_curNttA2y8Br5g1FSqaM</t>
  </si>
  <si>
    <t>Enggar Tiastoro Suseno</t>
  </si>
  <si>
    <t>tiastoroe@gmail.com</t>
  </si>
  <si>
    <t>085272273137</t>
  </si>
  <si>
    <t>Malang</t>
  </si>
  <si>
    <t>HR Staff</t>
  </si>
  <si>
    <t>People Development Company</t>
  </si>
  <si>
    <t>Saya merupakan Psikologi yang sedang menempuh semester 7,  memiliki kemampuan multitasking dan bekerja dalam tempo yang cepat. Meskipun saya kadang menghadapi tantangan dalam manajemen waktu, namun saya telah mengatasinya dengan membuat agenda kegiatan yang terperinci. Saya memiliki pengalaman di bidang Human Resource, khususnya di divisi training and development serta talent acquisition. Dalam peran sebelumnya, saya berhasil merancang dan mengimplementasikan program pelatihan yang efektif untuk meningkatkan keterampilan karyawan, serta berhasil menarik calon-calon berkualitas dalam proses rekrutmen dan seleksi. Saya memiliki dedikasi tinggi dalam pengembangan diri dan siap memberikan kontribusi positif bagi perusahaan ini.</t>
  </si>
  <si>
    <t>https://drive.google.com/open?id=1NCLEH3eeXzKJB3rnGoOSDhSH-hHCWgAk</t>
  </si>
  <si>
    <t>Beno Prabowo</t>
  </si>
  <si>
    <t>beno.prabowo@gmail.com</t>
  </si>
  <si>
    <t>081287186168</t>
  </si>
  <si>
    <t>Kota Bekasi</t>
  </si>
  <si>
    <t>Business Development Supervisor</t>
  </si>
  <si>
    <t>Trucking</t>
  </si>
  <si>
    <t>Trainer, Learning &amp; Development, Marketing &amp; Business Development, Account Management, Sales Corporate (B2B), Digital Marketing, Educational Leadership, Third Party Logistics (3PL), Supply Chain Management, Logistics Distribution, Warehouse Operations, Warehouse Management Systems, Below the Line, Online Advertising, Market Development, Market Planning, Local Government, Strategic Planning, HR Generalist, Ms. Word, Ms. Excel, Power Point, SAP, Presentation (presenter)</t>
  </si>
  <si>
    <t>https://drive.google.com/open?id=1X1wUPkbspIf-TlpGzYz1gIRnH2oFwOng</t>
  </si>
  <si>
    <t>hasil interview kurang baik</t>
  </si>
  <si>
    <t>Angga Rizal Alfika</t>
  </si>
  <si>
    <t>angga.alfika@gmail.com</t>
  </si>
  <si>
    <t>081806516111</t>
  </si>
  <si>
    <t>Ciledug, Tangerang</t>
  </si>
  <si>
    <t>Regional Business Manager</t>
  </si>
  <si>
    <t>Businness Development</t>
  </si>
  <si>
    <t>1. Pekerja keras
2. Bertanggung jawab atas apa yg sudah menjadi kewajiban perkerjaan
3. Leadership/ bisa memimpin tim
4. Biasa bekerja di bawah tekanan
5. Mudah bergaul dan suka dengan hal2 yang baru</t>
  </si>
  <si>
    <t>Regional Business Manager (Business Development)</t>
  </si>
  <si>
    <t>https://drive.google.com/open?id=1vTU4bQAKLOEfCsVWlVG0z1vPdap4o_qF</t>
  </si>
  <si>
    <r>
      <rPr>
        <rFont val="Arial"/>
        <b/>
        <color theme="1"/>
      </rPr>
      <t xml:space="preserve">BUM </t>
    </r>
    <r>
      <rPr>
        <rFont val="Arial"/>
        <color theme="1"/>
      </rPr>
      <t xml:space="preserve">pengalaman bussines manager, sales, e-commerce. </t>
    </r>
    <r>
      <rPr>
        <rFont val="Arial"/>
        <color rgb="FFFF0000"/>
      </rPr>
      <t>expected salary terlalu besar 35jt</t>
    </r>
  </si>
  <si>
    <t>Anton Haryatmo</t>
  </si>
  <si>
    <t>anton.jukajo@gmail.com</t>
  </si>
  <si>
    <t>085946138422</t>
  </si>
  <si>
    <t xml:space="preserve">Kota Tangerang </t>
  </si>
  <si>
    <t>Asosiate Regional West Lead</t>
  </si>
  <si>
    <t xml:space="preserve">Startup Gudang Ada </t>
  </si>
  <si>
    <t xml:space="preserve">Saya memiliki kemampuan leadership dengan banyak memimpin banyak orang dan komunukasi yang baik , serta pengetahuan mengenai operation plan berbagai multimoda dari Darat , laut dan udara </t>
  </si>
  <si>
    <t xml:space="preserve">Busssines Unit Management </t>
  </si>
  <si>
    <t>https://drive.google.com/open?id=1nivq17Tiv0pSC5VzPXvDRT83QBWNV_-C</t>
  </si>
  <si>
    <r>
      <rPr>
        <rFont val="Arial"/>
        <b/>
        <color theme="1"/>
      </rPr>
      <t xml:space="preserve">BUM </t>
    </r>
    <r>
      <rPr>
        <rFont val="Arial"/>
        <b val="0"/>
        <color theme="1"/>
      </rPr>
      <t>pengalaman bussines manager, sales, warehouse, storage.</t>
    </r>
    <r>
      <rPr>
        <rFont val="Arial"/>
        <b val="0"/>
        <color rgb="FFF6B26B"/>
      </rPr>
      <t xml:space="preserve"> expected salary terlalu besar 15 jt ((tbc))</t>
    </r>
  </si>
  <si>
    <t xml:space="preserve">Diso Lukar </t>
  </si>
  <si>
    <t>charishvit@gmail.com</t>
  </si>
  <si>
    <t>Bekasi Timur</t>
  </si>
  <si>
    <t>Customer Service Trainer &amp; Consultant</t>
  </si>
  <si>
    <t>Training Provider</t>
  </si>
  <si>
    <t xml:space="preserve">Customer Experience professional with 17 years of professional experiences always eagerly to pursuing the way how to creating an applicable Service Customer Experience Model with practical impactfull outcome. Helping develop and improve important factors of Service Experience.
Soft Skills	
•	Loyalty &amp; Retention.
•	Contact Center Ops &amp; Management.
•	CS Quality Assurance Ops &amp; Management.
•	Voice of Customer Survey &amp; Reporting.
•	Workforce Management ( WFM ).
•	Customer Journey Mapping.
•	Customer Service Soft Skills.
•	Customer Service Leadership.
Hard Skills 
•	Microsoft Excel.
•	Basic VB Macro.
•	Basic Power BI.
•	Power Point.
•	Word.
•	G-Sheet.
•	Basic SQL &amp; HTML.
•	Various Customer Ops Platforms &amp; Productivites.
</t>
  </si>
  <si>
    <t>Outbound Associate Manager</t>
  </si>
  <si>
    <t>https://drive.google.com/open?id=1n2V5eYC8D9gTSlaYPYJhcVECUj4WU9Pz</t>
  </si>
  <si>
    <t>Dewi Putri Ramadhani</t>
  </si>
  <si>
    <t>dewi61790@gmail.com</t>
  </si>
  <si>
    <t>081264679776</t>
  </si>
  <si>
    <t>Medan</t>
  </si>
  <si>
    <t xml:space="preserve">Human resource associate </t>
  </si>
  <si>
    <t>Educational</t>
  </si>
  <si>
    <t>Semester Akhir</t>
  </si>
  <si>
    <t xml:space="preserve">Accounting. Human resource. Planning, menyukai pelatihan dan pengembangan </t>
  </si>
  <si>
    <t>Program Officer Intern</t>
  </si>
  <si>
    <t>https://drive.google.com/open?id=1WBz6mWjoOIhs4uYbcBp3qfFKQsOh6IKg</t>
  </si>
  <si>
    <t>Syah Fitri</t>
  </si>
  <si>
    <t>syahfitri418@gmail.com</t>
  </si>
  <si>
    <t>081933663695</t>
  </si>
  <si>
    <t>Kota Medan</t>
  </si>
  <si>
    <t xml:space="preserve">Saya Syah Fitri lulusan Sarjana Akuntansi di Universitas Sumatera Utara. Saya memiliki kemampuan yang cekatan, berpikir kritis dan komunikatif dalam mengerjakan suatu hal. Memahami persamaan dasar akuntansi, siklus akuntansi serta membuat dan menganalisis laporan keuangan. </t>
  </si>
  <si>
    <t>https://drive.google.com/open?id=12C6twoS8BYuKb0w7uAoIsrVzlkNBqFEv</t>
  </si>
  <si>
    <t>Samuel Parningotan Pane</t>
  </si>
  <si>
    <t>sampans.sp@gmail.com</t>
  </si>
  <si>
    <t>082113830912</t>
  </si>
  <si>
    <t>Senior Manager Operation Logistics</t>
  </si>
  <si>
    <t xml:space="preserve">Experience in Express Delivery, Ecommerce Operation, Distribution, Contract Logistics , Warehouse Fulfillment. </t>
  </si>
  <si>
    <t>Manager , Senior Manager , Head of Operation</t>
  </si>
  <si>
    <t>Partner</t>
  </si>
  <si>
    <t>https://drive.google.com/open?id=1WjRBNvkTuDV9XQQPWOoiqfO2ckyH5XWL</t>
  </si>
  <si>
    <r>
      <rPr>
        <rFont val="Arial"/>
        <b/>
        <color theme="1"/>
      </rPr>
      <t xml:space="preserve">BUM </t>
    </r>
    <r>
      <rPr>
        <rFont val="Arial"/>
        <color theme="1"/>
      </rPr>
      <t xml:space="preserve">pengalaman bussines manager, logistik, </t>
    </r>
    <r>
      <rPr>
        <rFont val="Arial"/>
        <color rgb="FFFF0000"/>
      </rPr>
      <t>expected salary terlalu besar 30jt</t>
    </r>
  </si>
  <si>
    <t xml:space="preserve">Arya Lestari Karniawan </t>
  </si>
  <si>
    <t>arya.lestari.6.al@gmail.com</t>
  </si>
  <si>
    <t>081297641611</t>
  </si>
  <si>
    <t xml:space="preserve">Tangerang Kota </t>
  </si>
  <si>
    <t xml:space="preserve">HC Services Intern </t>
  </si>
  <si>
    <t xml:space="preserve">Real estate and property </t>
  </si>
  <si>
    <t>I am a final year Management student at University Multimedia Nusantara, I am actively seeking opportunities in HR and Business Development roles. With a strong passion for honing my analytical, communication, and teamwork skills, I am driven to contribute to organizational growth and success. Currently serving as a Human Capital Services Intern in a real estate and property company, I have gained valuable hands-on experience in handling human resource information systems and providing employee services. My dedication lies in utilizing my analytical skills to identify improvement opportunities, develop effective strategies, and optimize HR processes. Additionally, my strong communication and teamwork abilities enable me to build collaborative relationships and create a supportive work environment. I am committed to making a positive impact and driving success in the field of HR and Business Development.</t>
  </si>
  <si>
    <t>Talent Acquisition Intern</t>
  </si>
  <si>
    <t>https://drive.google.com/open?id=1zk1hYuHq-52wxBrHvJVzcY1BeZRTAML5</t>
  </si>
  <si>
    <t>Andika Saputra</t>
  </si>
  <si>
    <t>dhikaandhika09@gmail.com</t>
  </si>
  <si>
    <t>081292308653</t>
  </si>
  <si>
    <t>Saya seorang laki laki yang gigih dalam mengerjakan sesuatu, dimana harus tuntas. dengan melakukan upaya agar tetap berjalan dengan baik, membuat planning yang baik. dimana mendengarkan masukan-masukan informasi yang bermanfaat untuk dikembangkan kedepannya, upaya ini digunakan dalam bentuk inovasi yang berkemajuan.</t>
  </si>
  <si>
    <t>https://drive.google.com/open?id=1Ytt6Rp6QNZSCRULzPp2d4onXPM2_b_Yp</t>
  </si>
  <si>
    <t>Ari Fatah Asrofi</t>
  </si>
  <si>
    <t>fatahari32@gmail.com</t>
  </si>
  <si>
    <t>087826545943</t>
  </si>
  <si>
    <t>Purwokerto</t>
  </si>
  <si>
    <t>https://drive.google.com/open?id=1BVCZIvRvk6Qx-yP5gLAwTngQ94exsXdG</t>
  </si>
  <si>
    <t>Akhmad Elyas Nur Fauzi</t>
  </si>
  <si>
    <t>akhmadzbtw@gmail.com</t>
  </si>
  <si>
    <t>081358533518</t>
  </si>
  <si>
    <t xml:space="preserve">Kota Malang </t>
  </si>
  <si>
    <t>Malang, Jawa Timur</t>
  </si>
  <si>
    <t>I am Akhmad Elyas Nur Fauzi, I am a graduate of S1 Educational Technology, State University of Malang. 
Throughout my career, I have completed several prominent internships in private companies and government 
agencies in Indonesia, enhancing my skills and expanding my knowledge. I was fortunate enough to secure an 
internship in Human Resources at a reputed Indonesian company and government agency, where I spent 10 
months learning and developing my professional skills. I have an interest in a career as a human developer, 
training program provider and curriculum development.</t>
  </si>
  <si>
    <t>https://drive.google.com/open?id=1r-7bYRZD9iebmLIah34DED-OaNCTL-7i</t>
  </si>
  <si>
    <t>Agung Prasetya Ado</t>
  </si>
  <si>
    <t>agungprasetyaadi2@gmail.com</t>
  </si>
  <si>
    <t>081249319720</t>
  </si>
  <si>
    <t>Jawa Timur</t>
  </si>
  <si>
    <t>Learning and Development</t>
  </si>
  <si>
    <t>Program Kampus Mengajar Kemdikbudristek</t>
  </si>
  <si>
    <t>Pengembangan program pelatihan dari proses persiapan dengan Training Needs Analysis sampi dengan evaluasi program pelatihan, pengembangan bahan ajar dan juga pengembangan Learning Management System menggunakan Moodle</t>
  </si>
  <si>
    <t>https://drive.google.com/open?id=1N4w3i5HSo2hMKE78WHfvjee6mqq05PuV</t>
  </si>
  <si>
    <t xml:space="preserve">Tenri Sanna </t>
  </si>
  <si>
    <t>tenrisanna550@students.unnes.ac.id</t>
  </si>
  <si>
    <t xml:space="preserve">Kota Semarang </t>
  </si>
  <si>
    <t xml:space="preserve">Learning and Curriculum Analyst </t>
  </si>
  <si>
    <t>I'm final year student majoring in psychology Universitas Negeri Semarang. I am a hard worker and willing to learn new things. I have good communication skills and high analytical skills. 
I have 3 international certifications : Microsoft Certified Educator, Microsoft PowerPoint Associate, and Project Management Ready. 
I have work experience as a Learning and Curriculum Analyst, where my job is to carry out assessments for training and mapping of school children's abilities, making curriculum up to the final report. In addition to work experience, I have experience as a chairman in my major's photography organization. 
Besides that, I have skills such as Microsoft Office, coreldraw, canva, etc.</t>
  </si>
  <si>
    <t xml:space="preserve">Talent Acquisition </t>
  </si>
  <si>
    <t>https://drive.google.com/open?id=1-fPz7rhJMdOH0vgh3HoUgDT-FH_wx1wu</t>
  </si>
  <si>
    <t xml:space="preserve">I'm a final year student majoring in psychology Universitas Negeri Semarang. I have good communication skills and high analytical skills. I'ma hard worker and willing to learn new things.
I have 3 International certifications: Project Management Ready, Microsoft Certified Educator, and Microsoft PowerPoint Associate. 
I have an interest in training and development, I also have internship experience as a Learning and Curriculum Analyst Intern through the Kampus Merdeka program, my duties during the internship are to conduct assessments, map abilities, design training curriculum and syllabus, and making assessment reports for school student training programs. I have skills using Microsoft Office, coreldraw, canva, etc
</t>
  </si>
  <si>
    <t>https://drive.google.com/open?id=1nP27dyJcqqpsmEUJAMEo5N0vsEopujJm</t>
  </si>
  <si>
    <t>Akhmad Dwi Haryrizki</t>
  </si>
  <si>
    <t>akhmad606@gmail.com</t>
  </si>
  <si>
    <t>087848397675</t>
  </si>
  <si>
    <t>Yogyakarta</t>
  </si>
  <si>
    <t>Psychological Assisstant</t>
  </si>
  <si>
    <t>Pcychological Consultant</t>
  </si>
  <si>
    <t>I am fresh graduated majoring in psychology and interesting in human resources. I have
internship experience at 3 psychology consultants in Yogyakarta, as an associate tester at 3
other psychology bureaus, and being tester for recruiting 579 candidates. I am proficient in
using excel (vlookup/hlookup, pivot, dsb) because I took the Ms. Office Certified (word, excel and power point) for 4.5 months. In addition, during college I was active as a psychodiagnostics practicum assistant and ever published proceedings with a lecturer.</t>
  </si>
  <si>
    <t>https://drive.google.com/open?id=1c9fewAqw3IeA5iJSV4a82G-IOSw77IWi</t>
  </si>
  <si>
    <t>Muhammad Fauzan</t>
  </si>
  <si>
    <t>Muhhfauzan1313@gmail.com</t>
  </si>
  <si>
    <t>085155440513</t>
  </si>
  <si>
    <t>Palembang</t>
  </si>
  <si>
    <t>IT Support</t>
  </si>
  <si>
    <t>Badan Usaha Milik Daerah</t>
  </si>
  <si>
    <t>Mahasiswa semester 6 di Universitas Sriwijaya, jurusan Sistem Informasi. Saya Aktif Organisasi di BEM KM Fasilkom Universitas Sriwijaya menjadi Kepala Dinas Sosial Masyarakat dan Lingkungan. Saya juga pernah mengikuti program Pemerintah yaitu Kampus Merdeka batch 3 dengan bidang Data Analyst. Saya memiliki kemampuan untuk beradaptasi dengan lingkungan baru dengan baik sehingga dapat berkolaboratif dan bekerja sama dalam tim,kemudian saya memiliki sikap yang bertanggung jawab. Selain itu, saya juga memiliki keterampilan dalam bekerja secara tim dan kolaboratif. Saya memiliki ketertarikan khusus dalam bidang data analitik, database, pengembangan IT, analisis IT, dan pengembangan sistem.</t>
  </si>
  <si>
    <t>Program Office Intern</t>
  </si>
  <si>
    <t>https://drive.google.com/open?id=1v011jMk4tq9N6W5_5ijLW4SHKkShTYuj</t>
  </si>
  <si>
    <t>Dwi Putri Natalia</t>
  </si>
  <si>
    <t>dwiputri99.dp@gmail.com</t>
  </si>
  <si>
    <t>0895346982403</t>
  </si>
  <si>
    <t xml:space="preserve">Teacher Assistant </t>
  </si>
  <si>
    <t>A Fresh Graduated from Education Department, Indraprasta PGRI University. I am particularly interested in project management, research and development, analysis, and collaboration. I actively participated in volunteer activities which focuses on education and children's rights, also i ever followed to Data Science course thus obtaining certificates for Microsoft Excel and Python with international standards</t>
  </si>
  <si>
    <t>https://drive.google.com/open?id=14CTQzJYmsFjTFURYB-gzxJr3CsRq23h3</t>
  </si>
  <si>
    <t>Muhammad Adib Akbari</t>
  </si>
  <si>
    <t>muhammadadibakbari@gmail.com</t>
  </si>
  <si>
    <t>081336350788</t>
  </si>
  <si>
    <t>Kedungkendo, Candi, Sidoarjo, Jawa Timur</t>
  </si>
  <si>
    <t xml:space="preserve">Mahasiswa Semester Akhir </t>
  </si>
  <si>
    <t xml:space="preserve">Halo! Saya Muh. Adib Akbari, Mahasiswa tingkat akhir Game Animasi dari Universitas Negeri Malang. Saya memiliki minat pada dunia kreatif digital. Baik dari Photography, Illustration, Videography, Motion Graph, Visual Effect dan beberapa dunia editing lainnya. </t>
  </si>
  <si>
    <t>Video Editor</t>
  </si>
  <si>
    <t>https://drive.google.com/open?id=1jKTztzeWsgtKqdVXL_LNSKBk-AZ_Q5QX</t>
  </si>
  <si>
    <t>Muhammad Arfie Alfyandra</t>
  </si>
  <si>
    <t>alfyandra19@gmail.com</t>
  </si>
  <si>
    <t>0881025906987 / 081990227830 (WA)</t>
  </si>
  <si>
    <t>Customer Experience Lead</t>
  </si>
  <si>
    <t>Rent a Car Company</t>
  </si>
  <si>
    <t>Experienced in a customer service / customer relation field for more than 5 yars in the various industry. Currently do the leader responsibility for customer experience Team in TRAC Astra Rent a Car. Experience as a Spv in retail company and Coordinator in agency company lead 87 spg and 7 team leader accross Nation.</t>
  </si>
  <si>
    <t>https://drive.google.com/open?id=16djqya-7hW0MNbTr2bavrojcSGUpQycH</t>
  </si>
  <si>
    <t>Rani Velia Salsabilla</t>
  </si>
  <si>
    <t>ranveliass@yahoo.com</t>
  </si>
  <si>
    <t>085769579180</t>
  </si>
  <si>
    <t>Bandar Lampung</t>
  </si>
  <si>
    <t>Admin Staff</t>
  </si>
  <si>
    <t>Event Organizer</t>
  </si>
  <si>
    <t>I am Rani, a dynamic professional with a diverse skill set that encompasses exceptional management and communication abilities, keen attention to detail, and a coveted certification in Microsoft Excel. With my knack for managing and coordinating tasks, I excel in organizing teams, projects, and resources to achieve optimal results. My strong interpersonal skills enable me to effectively communicate with individuals from various backgrounds, fostering productive collaborations and maintaining strong relationships. Furthermore, my unwavering attention to detail ensures that every task I undertake is executed meticulously, leaving no room for errors or oversights. I have also honed my expertise in Microsoft Excel, leveraging its advanced features for data analysis, visualization, and reporting. With this certification, I possess the ability to manipulate and interpret complex data sets, empowering decision-making processes. As a multifaceted professional, I bring a unique combination of management prowess, effective communication, meticulousness, and advanced Excel proficiency to any team or organization.</t>
  </si>
  <si>
    <t>https://drive.google.com/open?id=1qzXM8hoqDoQdGAnohj6F4XcPt4Ii4Sia</t>
  </si>
  <si>
    <t>Mujaji</t>
  </si>
  <si>
    <t>mujaji1995@gmail.com</t>
  </si>
  <si>
    <t>081584743588</t>
  </si>
  <si>
    <t>Inventory Control Supervisor</t>
  </si>
  <si>
    <t>SAP system, ERP, TDS, WMS, Excel, Word, G-sheet, Leadership.</t>
  </si>
  <si>
    <t>https://drive.google.com/open?id=1RTtlCxtmpV0JXBnDcuaPlMu3XzPs5_1m</t>
  </si>
  <si>
    <t xml:space="preserve">Usnadi </t>
  </si>
  <si>
    <t>usnadi273@gmail.com</t>
  </si>
  <si>
    <t>085216382820</t>
  </si>
  <si>
    <t xml:space="preserve">Business Development </t>
  </si>
  <si>
    <t xml:space="preserve">Software </t>
  </si>
  <si>
    <t>- SlesLeadership
- Teamwork
- Kreatif dan Inovatif
- Public speaking
- Problem solving
- Time Management
- Negosiasi
- Relationship Building
- Analisa Data
- Sales Training
- Microsoft Office (Word, Excel, Powerpoint)</t>
  </si>
  <si>
    <t xml:space="preserve">Sales &amp; Business Development Manager </t>
  </si>
  <si>
    <t>https://drive.google.com/open?id=1-H0rpzwsKag6tf2-cTvGAbAi5l498V5s</t>
  </si>
  <si>
    <t xml:space="preserve">ditolak </t>
  </si>
  <si>
    <t>richard turpyn</t>
  </si>
  <si>
    <t>richard.turpyn12@gmail.com</t>
  </si>
  <si>
    <t>+6282122311505</t>
  </si>
  <si>
    <t>General Manager di Hotel</t>
  </si>
  <si>
    <t xml:space="preserve">hotel </t>
  </si>
  <si>
    <t>BBA</t>
  </si>
  <si>
    <t>I've been join at PT.Nestle Indonesia (FMCG), PT HCPT and AXIS (Telco) PT telkomvision and Orange TV (Pay TV), I am very good about calculating and mmeting the budget as well</t>
  </si>
  <si>
    <t>https://drive.google.com/open?id=1qYpGV3ZLFLuieB8URYpldO0n4tq6vgyz</t>
  </si>
  <si>
    <r>
      <rPr>
        <rFont val="Arial"/>
        <b/>
        <color theme="1"/>
      </rPr>
      <t xml:space="preserve">BUM </t>
    </r>
    <r>
      <rPr>
        <rFont val="Arial"/>
        <color theme="1"/>
      </rPr>
      <t>tidak ada pengalaman sales, logistik. expected salary terlalu besar</t>
    </r>
  </si>
  <si>
    <t>Agus Riyadi</t>
  </si>
  <si>
    <t>agoessofyan727@gmail.com</t>
  </si>
  <si>
    <t>08111390081</t>
  </si>
  <si>
    <t>OPS Manager</t>
  </si>
  <si>
    <t>B2B marketplace</t>
  </si>
  <si>
    <t xml:space="preserve">Supply chain, warehouse, logistic &amp; distribution </t>
  </si>
  <si>
    <t>BD Manager</t>
  </si>
  <si>
    <t>https://drive.google.com/open?id=1KQ6_4FexswKc5XDklWDjYHKwE1FOatBQ</t>
  </si>
  <si>
    <t>ditolak</t>
  </si>
  <si>
    <t>Muchammad Rifai</t>
  </si>
  <si>
    <t>fayseenoname@gmail.com</t>
  </si>
  <si>
    <t>085772717933</t>
  </si>
  <si>
    <t>Head Of Warehouse</t>
  </si>
  <si>
    <t>- Negotiation With Vendor
- Relayout Warehouse
- Monitoring Shipping on target SLA
- Inbound,Outbound &amp; Inventory</t>
  </si>
  <si>
    <t>https://drive.google.com/open?id=1Cbaa_m7KMgkKYBkRwWGjbByj_ATjJt5_</t>
  </si>
  <si>
    <t>lulusan SMA/SMK. expected salary terlalu besar</t>
  </si>
  <si>
    <t>Azhar Bani</t>
  </si>
  <si>
    <t>Azhar.Bani@outlook.com</t>
  </si>
  <si>
    <t>0811699268</t>
  </si>
  <si>
    <t>Senior Manager, SCM Operations</t>
  </si>
  <si>
    <t>Market Expansion Services (Distributor)</t>
  </si>
  <si>
    <t>I am a person with skilled &amp; knowledgeable, pro-active, creative, commercially-focused, hand-ons to macro &amp; micro attention, and someone who take a full accountability &amp; responsibility in their work.
I excel at:
- Outlining control &amp; monitoring process thru macro &amp; micro management with growth-working mindset.
- Executing project scopes, managing timelines, and deadlines with full of ownership and accountability.
- Traceability &amp; recording on overall progress with data-analysis and dashboard report.
- Managing day-to-day operation and implementation of continues improvement as part of problem-solving capabilities with ability for solutions-focused.
- Managing budgeting to contribute as cost reduction to Corporate with the most integrate system tools (ERP: SAP, Odoo, and Office Package: Excel, Word, PowerPoint, etc.) in trustworthy manner.
- Assuring all challenges will be accomplished and met as per corporate goals to boosting-up more commercially-growth.
Headline about my professionnal career:
Managing SCM operations (Logistics, Warehouse, Transportation, Distribution, Sourcing/Procurement/Purchasing) in excellent processes to ensure overall productivity and efficiency run as per business requirement to boosting – up the profitability. 
Summary about my professional expertise:
Experienced in Supply Chain Management, Integrated Logistics Operations, Procurement Management, Warehouse Management, Material Management, and Transportation Management that exposure in Operations Shop Floor up to Management level to execute the process and projects by applying SWOT, Six Sigma, and Lean Method to achieve objectives as per Corporate Goals in excellent, contribute cost saving to growth P&amp;L, and focus on QHSSE as top priority for assurance of working environment is in healthy and safely. 
My professional strengths skills are:
Supply Chain Management | Integrated Logistics Operations | Procurement/Purchasing Management | Warehouse Management | Material Management | Transportation Management | Project Management | QHSSE | Excel | PowerPoint | Word | ERP | SAP | ODOO 
My personality in professional are:
• I am a person who had an ambitious hard-working mindset because I am an energetic and fast learner.
• I am a person with full of enthusiasm with can do attitude because I do posses an excellent problem-solving capabilities with the right solution, as well as a person who will break the challenges thru professional act with data-analytic report.
• I am a person with strong ability to integrate among team &amp; cross-function to achieve the target given because I am a High-achiever that had proven in the company that I had work before.
• I work with honesty and trusthworthy because I will always do the job in excellent manner, as well as always be a positive role model to a team. So, my Leader/Superior can rely &amp; count on me to complete a challenges &amp; task.
• I am a person who always keen to learn because as a Leader, we need to develop the techniques to improve for any lack to pursue an excellent &amp; sustainablity of the process. So, other cross-function or the driven enginee of the company can get what they request for in full &amp; on timely. 
My professional key competencies are:
• Trustworthy to lead with high integrity and strong team player.
• Accountability with ownership and trust to manage end to end process.
• Teamwork for achieving a goal and objectives within stipulated timeframe in professionally.</t>
  </si>
  <si>
    <t>https://drive.google.com/open?id=15WytFOeOATMS-6ScDTWI5ua7D5LBshQh</t>
  </si>
  <si>
    <t>Surya Batara Sakti</t>
  </si>
  <si>
    <t>surya.batara.sb@gmail.com</t>
  </si>
  <si>
    <t>08116880188</t>
  </si>
  <si>
    <t>Kota Depok</t>
  </si>
  <si>
    <t>Customer Servcie Manager</t>
  </si>
  <si>
    <t>Negotiation skill, Sales Marketing, Bussines Developmen, Problem Solving, Team Leader</t>
  </si>
  <si>
    <t>Sales and Bussines Development Manager</t>
  </si>
  <si>
    <t>https://drive.google.com/open?id=1n8HP-0GPgDoXO8TasTWtoim2WR1NmaYp</t>
  </si>
  <si>
    <r>
      <rPr>
        <rFont val="Arial"/>
        <b/>
        <color theme="1"/>
      </rPr>
      <t xml:space="preserve">BUM </t>
    </r>
    <r>
      <rPr>
        <rFont val="Arial"/>
        <color theme="1"/>
      </rPr>
      <t>pengalaman sales logistik. tidak ada pengalaman BD, warehouse, fulfilment. expercted salary terlalu besar</t>
    </r>
  </si>
  <si>
    <t>Sa'ad Abdurrahman</t>
  </si>
  <si>
    <t>saadabdurrahman19@gmail.com</t>
  </si>
  <si>
    <t>089512572393</t>
  </si>
  <si>
    <t>Operations SUpervisor</t>
  </si>
  <si>
    <t>I have more than 3 years experience in Logistics and Courier Industry. I reviewing, auditing and controlling business process and making improvement . Monitoring Service level agreement, Improvement process, reviewing SOP and Problem Analytical and Solving. I have strong leadership, analytical skills and good communication skills. I able to work as a team or individual.</t>
  </si>
  <si>
    <t>https://drive.google.com/open?id=14SHq9nUfNcRI3JChRK8zNhRYALr1KAwN</t>
  </si>
  <si>
    <t>Indriani Dwi Rahayu</t>
  </si>
  <si>
    <t>rahayuindrianidwi@gmail.com</t>
  </si>
  <si>
    <t>083824573711</t>
  </si>
  <si>
    <t>Business Development Staff</t>
  </si>
  <si>
    <t>Mining</t>
  </si>
  <si>
    <t>Currently working at PT Wijaya Karya Bitumen as Business Development. Compile and present the company's business development plan. I am a strategic planner with good managerial skills. Experienced as an event conceptor at several events. Have good communication so as to make good coordination in the team, able to be lead and leader.</t>
  </si>
  <si>
    <t>https://drive.google.com/open?id=1kRSJPIE8ZR6oa0g8dZQLftjLXvdafIxC</t>
  </si>
  <si>
    <t xml:space="preserve">Faris Ilyas Riad Dumadi </t>
  </si>
  <si>
    <t>filyasrd@gmail.com</t>
  </si>
  <si>
    <t>081388286080</t>
  </si>
  <si>
    <t xml:space="preserve">Jakarta Selatan </t>
  </si>
  <si>
    <t>Transport Executive</t>
  </si>
  <si>
    <t>Young logistician specialized in Transport role with demonstrated history from multinational company. Currently working in biggest logistic company in the world with position as Transport Executive (Asst Manager). Having experience managing regional and local customers in several industry such as FMCG, Technology, Pharma, Industrial, Spareparts, Oil and Energy.</t>
  </si>
  <si>
    <t>https://drive.google.com/open?id=17uQf_Hm1mOg-6D54_ESAFzh94h0EEM-B</t>
  </si>
  <si>
    <t>Obi Aldisas</t>
  </si>
  <si>
    <t>obialdisas@gmail.com</t>
  </si>
  <si>
    <t>081385608891</t>
  </si>
  <si>
    <t>Kabupaten Bogor</t>
  </si>
  <si>
    <t>Head of Sales East Region</t>
  </si>
  <si>
    <t>Expedition</t>
  </si>
  <si>
    <t>Leadership, good communication, sales management, sales development, sales solutions</t>
  </si>
  <si>
    <t>https://drive.google.com/open?id=1_SIE8VXW6NCOOdirygmwGsFXpWag_hSO</t>
  </si>
  <si>
    <t>Indra Gunawan</t>
  </si>
  <si>
    <t>ind.gun17@gmail.com</t>
  </si>
  <si>
    <t>085781251608</t>
  </si>
  <si>
    <t>Area Logistic Junior Manager</t>
  </si>
  <si>
    <t>Experienced in One of The Biggest FMCG company, Controlling and Monitoring all process in logistic (Warehouse &amp; Transportation),Analysis Data, Handling-Building The Team, Controlling Cost, and Good Coordination with other division to achieve the goal.</t>
  </si>
  <si>
    <t>Supervisor Outbound/Associate Manager</t>
  </si>
  <si>
    <t>https://drive.google.com/open?id=159QcDHVRBvRoM-xQHR4WzuJ215b66y1v</t>
  </si>
  <si>
    <t>HIRING FOR OBM Flexofast</t>
  </si>
  <si>
    <t>Tommy Heryawan</t>
  </si>
  <si>
    <t>theryawan@gmail.com</t>
  </si>
  <si>
    <t>0895391038492</t>
  </si>
  <si>
    <t>Warehouse Lead (Fulfillment)</t>
  </si>
  <si>
    <t>Experience: Warehouse Management, Container Yard, Transport Senior Planer, Digital Logistics Project Planer, Control Tower, Order Fulfillment, Lean Change Agent, Kaizen, Budgeting &amp; CAPEX, and Job Safety Analisis.
Skill: Ms. Excel, Ms. Visio, Ms. Power Point, Ms. Outlook, WMS, OPUS TM, Qlicksense, SCM Planning, Manpower Optimization, Business Process Analyst, and Supervisor.</t>
  </si>
  <si>
    <t>https://drive.google.com/open?id=1Ya4Ep8WWrrjdN3FR9A2seXQ85e8RZ5nE</t>
  </si>
  <si>
    <t>Bustami Hafas</t>
  </si>
  <si>
    <t>b.hafas@gmail.com</t>
  </si>
  <si>
    <t>085704012677</t>
  </si>
  <si>
    <t>Kota Malang</t>
  </si>
  <si>
    <t>Crew Kitchen, Admin, Copywriter</t>
  </si>
  <si>
    <t>FnB, E-commerce, Copywriting</t>
  </si>
  <si>
    <t>I am a fresh graduate student from Malang State university majoring educational technology highly motivated 
to constantly develop skill and as well learning new thing in every opportunity. interest in technology, 
enthusiast in speaking and negotiation skills, and developing creative ways to solve problems.</t>
  </si>
  <si>
    <t>https://drive.google.com/open?id=1PWtekpnPMWB1mviw_JG7SYXmY14sk9tC</t>
  </si>
  <si>
    <t>Acep Nur Rohim</t>
  </si>
  <si>
    <t>acep.nurrohim@gmail.com</t>
  </si>
  <si>
    <t>082136359233</t>
  </si>
  <si>
    <t>Brebes, Jawa Tengah</t>
  </si>
  <si>
    <t>Freshgraduate</t>
  </si>
  <si>
    <t>Adiministrasi SDM, Sertifikasi MOS Word dan Excel</t>
  </si>
  <si>
    <t>https://drive.google.com/open?id=1o4U4gcRTNI2JN1ImcDKRmsR79dDYzXQQ</t>
  </si>
  <si>
    <t>Eko Faiqurridho</t>
  </si>
  <si>
    <t>eko.faiqurridho@gmail.com</t>
  </si>
  <si>
    <t>082219399897</t>
  </si>
  <si>
    <t>Business Development &amp; Solution - Supply Chain Business Line</t>
  </si>
  <si>
    <t>Highly experience person in supply chain/logistic field with expertise in business development, business solution, account management, project management, and operation management</t>
  </si>
  <si>
    <t>https://drive.google.com/open?id=1lJG9U2UQGqVSWyPxsolZWsBbCdqYCP5U</t>
  </si>
  <si>
    <t xml:space="preserve">Ahmad Fauzi Putra </t>
  </si>
  <si>
    <t>ahmadfauziputra@gmail.com</t>
  </si>
  <si>
    <t>081285355811</t>
  </si>
  <si>
    <t>Field seles</t>
  </si>
  <si>
    <t xml:space="preserve">- negosiasi selling
- up selling </t>
  </si>
  <si>
    <t xml:space="preserve">Sales &amp; business development manager </t>
  </si>
  <si>
    <t>https://drive.google.com/open?id=14rxWgVz_M036TOYA7_y6XSFpRg4BGOuy</t>
  </si>
  <si>
    <t>Andika wiryawan</t>
  </si>
  <si>
    <t>Andikawiryawan1985@gmail.com</t>
  </si>
  <si>
    <t>081317660166</t>
  </si>
  <si>
    <t>Bekasi kota</t>
  </si>
  <si>
    <t>Kurir</t>
  </si>
  <si>
    <t>Berkerjasama dalam team</t>
  </si>
  <si>
    <t>Warehouse</t>
  </si>
  <si>
    <t>Family</t>
  </si>
  <si>
    <t>https://drive.google.com/open?id=1cIBnabYpn0bT4rkslXAR1Ko_qqw6abUZ</t>
  </si>
  <si>
    <t>pengalaman marketing, kurir logistik. domisili bekasi, gaji ((tbc)) akan dihubungi untuk staff marketing</t>
  </si>
  <si>
    <t xml:space="preserve">JANTRYANTO SIMATUPANG </t>
  </si>
  <si>
    <t>jantryantosimatupang12@gmail.com</t>
  </si>
  <si>
    <t>081276981718</t>
  </si>
  <si>
    <t xml:space="preserve">Jakarta timur </t>
  </si>
  <si>
    <t xml:space="preserve">Logistik Inventory Control </t>
  </si>
  <si>
    <t xml:space="preserve">Kontraktor </t>
  </si>
  <si>
    <t>Admin</t>
  </si>
  <si>
    <t>https://drive.google.com/open?id=1gZGCgukk5Nm3l1QqKJ0KTvvG1KcM-ZTS</t>
  </si>
  <si>
    <t>pengalaman warehouse, inventory</t>
  </si>
  <si>
    <t>UNIK GANDAREJEKI</t>
  </si>
  <si>
    <t>unikgandarejekitangerang@gmail.com</t>
  </si>
  <si>
    <t>089507215108</t>
  </si>
  <si>
    <t>Supervisor</t>
  </si>
  <si>
    <t>https://drive.google.com/open?id=1Wd42DnZM7D5gQ4-Q6zkJzpeIZkMYouJs</t>
  </si>
  <si>
    <t>tidak ada pengalaman logistik</t>
  </si>
  <si>
    <t>Reni Perwita Sari</t>
  </si>
  <si>
    <t>perwitareni@gmail.com</t>
  </si>
  <si>
    <t>081349199531</t>
  </si>
  <si>
    <t>Commercial &amp; Operations Specialist</t>
  </si>
  <si>
    <t>Experienced Inventory Control Supervisor with a demonstrated history of working in the eCommerce industry. Skilled in Microsoft Office, Teamwork, Leadership, Social Media, experienced in using WMS. Strong operations professional with a Bachelor's degree focused in Japanese Studies from University of Indonesia.</t>
  </si>
  <si>
    <t>https://drive.google.com/open?id=1yWjPFANAQQa7iy1VqqeWSghfAAMdAE05</t>
  </si>
  <si>
    <t>Aulia Nadia Muktafina</t>
  </si>
  <si>
    <t>aulnadiaa@gmail.com</t>
  </si>
  <si>
    <t>081211832975</t>
  </si>
  <si>
    <t>Tangerang, Jakarta Selatan</t>
  </si>
  <si>
    <t>recruitment and development intern</t>
  </si>
  <si>
    <t xml:space="preserve">A Fresh Graduate in psychology and presently looking for a suitable position for psychology bachelor’s degree where I can learn new things and contribute to future companies. I am an adaptable person, seeking for new challenges and learn new things, good listener and creative. I have experienced working in human resourceindustry as a recruitment and development team at PT Kapal Api Global, skilled in psychological assessment,observation, Behavioral Event Interviews (BEI) and Analysis. I also joined the recruitment team to help handle the recruitment process at the company. </t>
  </si>
  <si>
    <t>https://drive.google.com/open?id=1aOC2rOGnC_8GjwmwH_2rhRxJAmJWCSWU</t>
  </si>
  <si>
    <t>Toriqul Zian</t>
  </si>
  <si>
    <t>toriqulzian40@gmail.com</t>
  </si>
  <si>
    <t>083126332730</t>
  </si>
  <si>
    <t>Training Representative and Talen Officer (People Development)</t>
  </si>
  <si>
    <t>Saya Toriqul Zian, memiliki kompetensi utama sebagai people development dan sudah memiliki sertifikasi (Certified People Development Professional). Saya berpengalaman selama lebih dari 2 tahun dalam bidang pengembangan sumber daya manusia, meliputi TNA, menyusun modul pelatihan, menyusun dan menyampaikan materi pelatihan, hingga melakukan evaluasi dan pelaporan suatu training. Selain itu, saya juga memiliki pengalaman dalam melakukan penilaian karyawan berdasarkan kompetensi maupun metode 360 review. Lebih lanjut saya juga sering terlibat dalam penyusunan sutau projek atau even pelatihan, bahkan ditugaskan secara langsung menjadi pembicara atau moderator.</t>
  </si>
  <si>
    <t>Program Officer</t>
  </si>
  <si>
    <t>Informasi dari rekan</t>
  </si>
  <si>
    <t>https://drive.google.com/open?id=1_MB1DeQHAkC2m_EAkeB7gwSvv0h1POLL</t>
  </si>
  <si>
    <t>Nurdin Syarif Hidayat</t>
  </si>
  <si>
    <t>nurdin.hidayat66@gmail.com</t>
  </si>
  <si>
    <t>087770561041</t>
  </si>
  <si>
    <t>Warehouse Manager</t>
  </si>
  <si>
    <t>I have background experiences in operation warehouse and logistics from various industry and busines, so having strong knowledge of fulfillment process (Inbound, picking and packing, outbound, inventory management), people operation management (review process, training and guidance), operation processes and 3pL management</t>
  </si>
  <si>
    <t>Outbound Manager</t>
  </si>
  <si>
    <t>https://drive.google.com/open?id=1pX2zNOx_GLWj_rWhK6QGG0rlWE1mW3tm</t>
  </si>
  <si>
    <t>Inge Ingridta</t>
  </si>
  <si>
    <t>ingridtainge@gmail.com</t>
  </si>
  <si>
    <t>081298084838</t>
  </si>
  <si>
    <t>Jakarta Timur.</t>
  </si>
  <si>
    <t>Customer Service</t>
  </si>
  <si>
    <t>I am known as fearless of anything, is cheerful, and able to adapt to new things and environments easily. I really like challenges. I am responsible and full of initiative and integrity. Every day, I learn to improve myself from what I do and commit to. I take lessons from the mistakes that I make, and I am ready to be held accountable for them. And lastly, I have confidence in my ability to provide the best results, individually or in groups, for the company where I work.</t>
  </si>
  <si>
    <t>Sales and Bussines Devopment Manager</t>
  </si>
  <si>
    <t>https://drive.google.com/open?id=1b_gw-okByuzoS7DZvoqClAbAvpY38kub</t>
  </si>
  <si>
    <r>
      <rPr>
        <rFont val="Arial"/>
        <b/>
        <color theme="1"/>
      </rPr>
      <t xml:space="preserve">BUM </t>
    </r>
    <r>
      <rPr>
        <rFont val="Arial"/>
        <color theme="1"/>
      </rPr>
      <t>tidak ada pengalaman logistik</t>
    </r>
  </si>
  <si>
    <t>Naufal Yuza</t>
  </si>
  <si>
    <t>naufalhamdani80@gmail.com</t>
  </si>
  <si>
    <t>081279127639</t>
  </si>
  <si>
    <t>Cikarang Barat</t>
  </si>
  <si>
    <t>Branch Manager</t>
  </si>
  <si>
    <t>As a Branch Manager with a passion for logistic and supply chain management, I am excited to explore new opportunities in the dynamic and ever-evolving world of logistics and supply chain. My expertise in managing teams, streamlining operations, and ensuring optimal performance has enabled me to successfully drive growth and profitability in my previous roles.</t>
  </si>
  <si>
    <t>Outbond Supervisor</t>
  </si>
  <si>
    <t>https://drive.google.com/open?id=1PwZesYSTtwA89cNqsAzO5WeH4Z2FlRys</t>
  </si>
  <si>
    <t xml:space="preserve">Dicky Kurniawan Saputra </t>
  </si>
  <si>
    <t>dickykurniawan4@gmail.com</t>
  </si>
  <si>
    <t>082146355466</t>
  </si>
  <si>
    <t xml:space="preserve">Surabaya pusat </t>
  </si>
  <si>
    <t xml:space="preserve">Sales canvasser </t>
  </si>
  <si>
    <t xml:space="preserve">Konstruksi dan FMCG </t>
  </si>
  <si>
    <t>Mampu berkomunikasi dengan baik dan mampu bernegosiasi dengan baik</t>
  </si>
  <si>
    <t xml:space="preserve">Sales executive </t>
  </si>
  <si>
    <t>Teman</t>
  </si>
  <si>
    <t>https://drive.google.com/open?id=1nkEa_ktNFf4AB6XGddtSuYMV-rkTEIDI</t>
  </si>
  <si>
    <t>Reza Amsal Ginting</t>
  </si>
  <si>
    <t>rezaamsalgs@gmail.com</t>
  </si>
  <si>
    <t>081292619982</t>
  </si>
  <si>
    <t>Jakarta Barat</t>
  </si>
  <si>
    <t>Head of Area in PT Cisarua Mountain Dairy Tbk</t>
  </si>
  <si>
    <t>Leadership, team work and hard worker</t>
  </si>
  <si>
    <t>https://drive.google.com/open?id=1rj_yFd0itj7A09oPaOJ8lq2CtUE6QVSO</t>
  </si>
  <si>
    <r>
      <rPr>
        <rFont val="Arial"/>
        <b/>
        <color theme="1"/>
      </rPr>
      <t xml:space="preserve">BUM </t>
    </r>
    <r>
      <rPr>
        <rFont val="Arial"/>
        <color theme="1"/>
      </rPr>
      <t>tidak ada pengalaman logistik dan manager</t>
    </r>
  </si>
  <si>
    <t>M. Kamal Jaza</t>
  </si>
  <si>
    <t>kamaljaza3@gmail.com</t>
  </si>
  <si>
    <t>082120002575</t>
  </si>
  <si>
    <t>Sleman, Yogyakarta</t>
  </si>
  <si>
    <t>mahasiswa semester akhir S1</t>
  </si>
  <si>
    <t>https://drive.google.com/open?id=13AN7gM3mAqfwuiGx0iOP4G2FEycTlBw7</t>
  </si>
  <si>
    <t xml:space="preserve">Yogi Diki Nugroho </t>
  </si>
  <si>
    <t>yogidikinugroho28@gmail.com</t>
  </si>
  <si>
    <t>085819672814</t>
  </si>
  <si>
    <t xml:space="preserve">Assistant Direktur </t>
  </si>
  <si>
    <t xml:space="preserve">Microsoft, Canva, Filling Document, WMS, SAP, Odoo, Google Workspace, dan Leadership </t>
  </si>
  <si>
    <t xml:space="preserve">Outbound Supervisor </t>
  </si>
  <si>
    <t>https://drive.google.com/open?id=18G5NKSvDZ6Y9tLOMzYO38PptZ4xvfTZt</t>
  </si>
  <si>
    <t>Rahmah Sunarsih</t>
  </si>
  <si>
    <t>raasunarsih11@gmail.com</t>
  </si>
  <si>
    <t>08984629099</t>
  </si>
  <si>
    <t>Supervisor warehouse - Inbound</t>
  </si>
  <si>
    <t xml:space="preserve">E-commerce Fullfilment </t>
  </si>
  <si>
    <t>Halo, My name is Rahmah Sunarsih, my Experiance on Warehouse and administration management with a demonstrated history on Logistics &amp; fullfilment e-commerce Industry. Skilled in leadership, communication &amp; customer satisfication, problem solving, and strong operation professional. Enthusiasts for challenges, and can work both as a team and individually.</t>
  </si>
  <si>
    <t>Outbond Supervisor (Associate manager)</t>
  </si>
  <si>
    <t>https://drive.google.com/open?id=1Di2ThnEox9x7R5AlQ9rBPCfmjmA-Omiv</t>
  </si>
  <si>
    <t>Juandika Julius</t>
  </si>
  <si>
    <t>juanjulius1288@gmail.com</t>
  </si>
  <si>
    <t>089622232294</t>
  </si>
  <si>
    <t>Bandung</t>
  </si>
  <si>
    <t>Fresh Graduate</t>
  </si>
  <si>
    <t>Sebagai lulusan Jurusan D3 Manajemen Pemasaran di Universitas Telkom, saya memiliki pengetahuan dan keterampilan dalam strategi pemasaran, analisis konsumen, dan pemasaran digital. Saya terampil dalam merancang kampanye pemasaran yang efektif dan memiliki kemampuan kepemimpinan yang baik. Saya siap untuk berkarir di industri pemasaran dan berkontribusi dengan strategi inovatif.</t>
  </si>
  <si>
    <t>Digital Marketing, Admin, atau hal yang serupa dan sehubungan dengan jurusan saya</t>
  </si>
  <si>
    <t>https://drive.google.com/open?id=1ZO7kaBAFu6-Un6Y1aMGXlCQB2oJF4Cg3</t>
  </si>
  <si>
    <t>HARIS BAYUKARNO PUTRA</t>
  </si>
  <si>
    <t>hariz.bayu29@gmail.com</t>
  </si>
  <si>
    <t>081216318879</t>
  </si>
  <si>
    <t>MADIUN</t>
  </si>
  <si>
    <t>HUB LEAD</t>
  </si>
  <si>
    <t xml:space="preserve">Saya mempunyai pengalaman dibidang logistik dengan posisi sebagai Hub Lead, saya menguasai area Eks Karisidenan Madiun, 
saya berharap dapat diterima di perusahaan Bapak/ibu
terimakasih 
</t>
  </si>
  <si>
    <t xml:space="preserve">Kepala Cabag / Supervisor </t>
  </si>
  <si>
    <t>https://drive.google.com/open?id=1B7vZU_unFsnX67O4tx94CJ6p96rglat9</t>
  </si>
  <si>
    <t>Yusuf Ambari</t>
  </si>
  <si>
    <t>yambari49@gmail.com</t>
  </si>
  <si>
    <t>085322495381</t>
  </si>
  <si>
    <t>Karawang</t>
  </si>
  <si>
    <t>Marketing and Sales</t>
  </si>
  <si>
    <t>Edutech</t>
  </si>
  <si>
    <t>Hi, I’m Yusuf Ambari. I’m very interested in analysis and resesrch, Especially in Marketing. I build succsessful marketing strategic that increase brand awareness, promote customer engagement and ultimately in crase my traffic in sales. I plan and direct Marketing Plans, Business Development and Digital Marketing Communications.</t>
  </si>
  <si>
    <t>https://drive.google.com/open?id=1ncyW1aH8Dt5fAn7geOXc05A7RiNJcaF5</t>
  </si>
  <si>
    <r>
      <rPr>
        <rFont val="Arial"/>
        <b/>
        <color theme="1"/>
      </rPr>
      <t xml:space="preserve">BUM </t>
    </r>
    <r>
      <rPr>
        <rFont val="Arial"/>
        <color theme="1"/>
      </rPr>
      <t xml:space="preserve">tidak ada pengalaman logistik </t>
    </r>
  </si>
  <si>
    <t>Denada inka hetyani</t>
  </si>
  <si>
    <t>denadainka@gmail.com</t>
  </si>
  <si>
    <t>08568674138</t>
  </si>
  <si>
    <t>Logistic executive</t>
  </si>
  <si>
    <t>Logistic, supply chain, transportation, trucking, warehousing</t>
  </si>
  <si>
    <t>https://drive.google.com/open?id=1-zc2opV-sUr63_kknb7MF1D6Qf7fubTQ</t>
  </si>
  <si>
    <t>Shinta Septyanti</t>
  </si>
  <si>
    <t>shinta.jcf@gmail.com</t>
  </si>
  <si>
    <t>08978545268</t>
  </si>
  <si>
    <t>Account Manager</t>
  </si>
  <si>
    <t>Target Oriented</t>
  </si>
  <si>
    <t>Sales&amp;Business Development Manager</t>
  </si>
  <si>
    <t>https://drive.google.com/open?id=12W6x61x4wUmxiDhIO99i79ASu9h65Sty</t>
  </si>
  <si>
    <r>
      <rPr>
        <rFont val="Arial"/>
        <b/>
        <color theme="1"/>
      </rPr>
      <t xml:space="preserve">BUM </t>
    </r>
    <r>
      <rPr>
        <rFont val="Arial"/>
        <color theme="1"/>
      </rPr>
      <t>tidak ada pengalaman logistik</t>
    </r>
  </si>
  <si>
    <t>Target oriented,negotiations</t>
  </si>
  <si>
    <t>Business Unit Manager</t>
  </si>
  <si>
    <t>https://drive.google.com/open?id=17lMegslq2cOy7SyPB1Yfh-aSBk1XXApQ</t>
  </si>
  <si>
    <r>
      <rPr>
        <rFont val="Arial"/>
        <b/>
        <color theme="1"/>
      </rPr>
      <t>BUM</t>
    </r>
    <r>
      <rPr>
        <rFont val="Arial"/>
        <color theme="1"/>
      </rPr>
      <t xml:space="preserve"> tidak ada pengalaman logistik</t>
    </r>
  </si>
  <si>
    <t>AVIF RIYONO</t>
  </si>
  <si>
    <t>avif_riyono06@yahoo.com</t>
  </si>
  <si>
    <t>0881025356696</t>
  </si>
  <si>
    <t>Fleet Driver Cooreinator Management</t>
  </si>
  <si>
    <t>Leadership, mapping area, coordination, distribution, planner, Last Mile, First Male, Warehouse Distribution, management, etc in warehouse an logistics</t>
  </si>
  <si>
    <t>https://drive.google.com/open?id=1eB3H76RXncEJzV-B39NlpQiwnifctXmL</t>
  </si>
  <si>
    <t>Danisa Dwi Syaputri</t>
  </si>
  <si>
    <t>Nisasyaputri0@gmail.com</t>
  </si>
  <si>
    <t>081548667325</t>
  </si>
  <si>
    <t>Kota Tangerang</t>
  </si>
  <si>
    <t>Graphic Designer</t>
  </si>
  <si>
    <t>Trisakti University</t>
  </si>
  <si>
    <t xml:space="preserve">Undergraduate Bachelor </t>
  </si>
  <si>
    <t>I am an active undergraduated Visual Communication Design student at Trisakti University, Jakarta. I am a person who interest and studied Multimedia and Graphic Design in my major I take. I am a fast learning, creative, humble, and easy-to-adapt person. I had an experience to making a video for tiktok content and instagram stories video, also i ever do motion graphic with adobe after effect for college task. After all of my studies and skill that I have been achieved, now I am seeking for a probability that provide opportunities to grow my skills and i hope will get a new great journey in creative digital world.</t>
  </si>
  <si>
    <t>https://drive.google.com/open?id=1gAJRqjMr3FHY3LcpoJsdr1mYAEtFbf3H</t>
  </si>
  <si>
    <t xml:space="preserve">Rulysa Nur Rahmadhanik </t>
  </si>
  <si>
    <t>rulysamrmdk@gmail.com</t>
  </si>
  <si>
    <t>085891987310</t>
  </si>
  <si>
    <t>People operation intern</t>
  </si>
  <si>
    <t>Skills set : Communication,Coordinated, Excelled in Managing Time, Responsible, Analytical Thinking, Succeed in Team Work, Fast-Response , Project Management ,Able to work under pressure, Problem solving,and Planning events., Tools set : Microsoft Oce, Google Suite, Canva, Mekari Talenta,portal job (glints,kita lulus, ceri.app,indeed,pintarnya etc.).</t>
  </si>
  <si>
    <t>https://drive.google.com/open?id=1yuGx68_ZN4QsUeErJ7UdEbvKDTM90aU2</t>
  </si>
  <si>
    <t>Rangga Panji Hermansyah</t>
  </si>
  <si>
    <t>rangga.panjihermansyah@yahoo.com</t>
  </si>
  <si>
    <t>082110472428</t>
  </si>
  <si>
    <t>Senior Business Development and Partnership</t>
  </si>
  <si>
    <t>3PL Company</t>
  </si>
  <si>
    <t>https://drive.google.com/open?id=1kQWibtA5IO-DR_GSKZoMoNvxQJ-3CC6l</t>
  </si>
  <si>
    <r>
      <rPr>
        <rFont val="Arial"/>
        <b/>
        <color theme="1"/>
      </rPr>
      <t xml:space="preserve">BUM </t>
    </r>
    <r>
      <rPr>
        <rFont val="Arial"/>
        <color theme="1"/>
      </rPr>
      <t>pengalaman bussiness manager, markting n relationship. tidak ada pengalaman logistik</t>
    </r>
  </si>
  <si>
    <t>Yudi Eko Prasetyo</t>
  </si>
  <si>
    <t>yudiekoprasetyo1989@gmail.com</t>
  </si>
  <si>
    <t>089671663456</t>
  </si>
  <si>
    <t>Bintaro, Tangerang Selatan</t>
  </si>
  <si>
    <t xml:space="preserve">Telesales </t>
  </si>
  <si>
    <t xml:space="preserve">Start - UP </t>
  </si>
  <si>
    <t>dengan berpengalaman Sales Marketing dan Telesales selama 5 tahun. Dan selama 1 tahun di PT Easy Management System dan Merupakan pribadi yang detail, Mudah beradaptasi, Pekerja keras, dan mampu bekerja dibawah tekanan, dan saya juga memiliki pengembangan bisnis dalam strategi pemasaran.</t>
  </si>
  <si>
    <t>https://drive.google.com/open?id=1zRXTBS5Q0WazV99jeICE8YFHxtnJLbvr</t>
  </si>
  <si>
    <r>
      <rPr>
        <rFont val="Arial"/>
        <b/>
        <color theme="1"/>
      </rPr>
      <t xml:space="preserve">SE </t>
    </r>
    <r>
      <rPr>
        <rFont val="Arial"/>
        <color theme="1"/>
      </rPr>
      <t>pengalaman sales, tidak ada pengalaman logistik</t>
    </r>
  </si>
  <si>
    <t>Rifdah Nabihah</t>
  </si>
  <si>
    <t>rifdahnabihah@gmail.com</t>
  </si>
  <si>
    <t>081216995766</t>
  </si>
  <si>
    <t>Internship</t>
  </si>
  <si>
    <t>Banking</t>
  </si>
  <si>
    <t>Rifdah is looking for any exciting opportunities to grow her skills and support the company’s mission. Rifdah would like to work with people and implement effective team methods. Rifdah is detail orientated person to keep her goals and tasks organized to maintain productivity. She also have skills in computer literacy which of course will really help her job easier.</t>
  </si>
  <si>
    <t>https://drive.google.com/open?id=10Ykwft4XO24_J6qfDpiF8tjMdB5r-EKR</t>
  </si>
  <si>
    <t>Aminullah Kamal</t>
  </si>
  <si>
    <t>kamalaminullah14@gmail.com</t>
  </si>
  <si>
    <t>08111814814</t>
  </si>
  <si>
    <t>Jakarta timur</t>
  </si>
  <si>
    <t>Warehouse SPV</t>
  </si>
  <si>
    <t xml:space="preserve">I have the ability and experience in logistics, especially in the FMCG field. More specifically in terms of fleet planning and fleet monitoring. In the warehouse field, I take the lead and manage all the goods in and out and ensure the stock is safe. </t>
  </si>
  <si>
    <t xml:space="preserve">Warehouse Spv </t>
  </si>
  <si>
    <t>https://drive.google.com/open?id=11UxHmErPttjgL9dzh_f6tpcQRfVjz_fm</t>
  </si>
  <si>
    <t>pengalaman warehouse, sarjana marketing</t>
  </si>
  <si>
    <t>Vidi prabowo</t>
  </si>
  <si>
    <t>viddyprabowo10@gmail.com</t>
  </si>
  <si>
    <t>085174484115</t>
  </si>
  <si>
    <t xml:space="preserve">Jakarta Barat </t>
  </si>
  <si>
    <t xml:space="preserve">Hub manager </t>
  </si>
  <si>
    <t xml:space="preserve">Microsoft office, leadership, management, supply chain, warehousing, trainer, public speaker </t>
  </si>
  <si>
    <t xml:space="preserve">Manager </t>
  </si>
  <si>
    <t>https://drive.google.com/open?id=11MA0OuqDSUUD2vjOwZqlsq5PbZbNXMfn</t>
  </si>
  <si>
    <t>Vincent aldo zaini</t>
  </si>
  <si>
    <t>vincentaldo9938@gmail.com</t>
  </si>
  <si>
    <t>085368027279</t>
  </si>
  <si>
    <t xml:space="preserve">Jakarta barat or tangerang </t>
  </si>
  <si>
    <t>Admin tender and sales</t>
  </si>
  <si>
    <t>Kontraktor and instalasi listrik</t>
  </si>
  <si>
    <t>-</t>
  </si>
  <si>
    <t xml:space="preserve">Posisi apa aja, tetapi saya perlu arahan pas awal </t>
  </si>
  <si>
    <t>https://drive.google.com/open?id=1IpUotxut2jmIwyt9sPi9eQvsGeoI6rS5</t>
  </si>
  <si>
    <t>Ruly Bagja Setiadi</t>
  </si>
  <si>
    <t>rulibagjasetiadi28@gmail.com</t>
  </si>
  <si>
    <t>089630688149</t>
  </si>
  <si>
    <t>Section Head Warehouse ( SPV )</t>
  </si>
  <si>
    <t>Fullfilment Center</t>
  </si>
  <si>
    <t>management team dari inbound proses sampai outbound , menilai KPI teamdi lapangan</t>
  </si>
  <si>
    <t>https://drive.google.com/open?id=1UDL6uPSZNY2iDUBuY8W3xwVtC37QavqU</t>
  </si>
  <si>
    <t>Muhammad Dedi Pebrianto</t>
  </si>
  <si>
    <t>dedyfebrianto44@gmail.com</t>
  </si>
  <si>
    <t>081383397052</t>
  </si>
  <si>
    <t xml:space="preserve">Exim Operations and Field Operations Lead </t>
  </si>
  <si>
    <t>Exim Operations, management vendor, problem solving, Microsoft office.</t>
  </si>
  <si>
    <t xml:space="preserve">Lead Operations </t>
  </si>
  <si>
    <t>https://drive.google.com/open?id=12QSM2gADVQHhkUDv9boiAJq3IxSgsHAP</t>
  </si>
  <si>
    <t>Mirzan Ghulammahmad</t>
  </si>
  <si>
    <t>mir86zandry@yahoo.com</t>
  </si>
  <si>
    <t>081310926464</t>
  </si>
  <si>
    <t xml:space="preserve">Logistics and Warehouse Supervisor </t>
  </si>
  <si>
    <t>Telecommunication</t>
  </si>
  <si>
    <t xml:space="preserve">Communication, Leadership, Teamwork, Innovative, Problem resolution, Adaptability
</t>
  </si>
  <si>
    <t>Outbound Supervisor/Associate Manager</t>
  </si>
  <si>
    <t>https://drive.google.com/open?id=1snJB9n2Ov0FP9YGfNUQiMvDdRvO3W5Yj</t>
  </si>
  <si>
    <t>Wahyuni Anggraini</t>
  </si>
  <si>
    <t>Wahyuni.anggraini03@gmail.com</t>
  </si>
  <si>
    <t>082175731409</t>
  </si>
  <si>
    <t>Dengan latar belakang pendidikan saya di bidang akuntansi, maka saya mempunyai kemampuan di bidang akuntansi, seperti:
- Menyusun laporan keuangan (laporan laba rugi, laporan pertambahan modal, laporan posisi keuangan, dan laporan arus kas)
- Mampu menggunakan microsoft excel untuk perhitungan akuntansi
- Konsentrasi yang saya ambil dalam akuntansi adalah audit, maka saya mempunyai kemampuan mengaudit, baik itu audit internal dan audit eksternal
Selain mempunyai kemampuan di bidang akuntansi, saya juga berpengalaman dalam beberapa hal sesuai dalam kemampuan saya, seperti:
- Menjadi social media specialist (seperti menjadi admin, mengatur content yang akan di upload untuk feed dan story)
- Mendesain poster untuk kegiatan atau penyebaran informasi (terbiasa menggunakan canva)
- Mengedit video untuk kebutuhan content instagram organisasi (terbiasa menggunakan capcut)
- Menulis isi content dan caption, serta mampu menulis artikel yang membuat saya tertarik lebih jauh dalam bidang content writer</t>
  </si>
  <si>
    <t>Program officer</t>
  </si>
  <si>
    <t>https://drive.google.com/open?id=16IAr8EKbHWX3RD5pX40QWV022EH0TWMy</t>
  </si>
  <si>
    <t>Medio novindra putra bayu</t>
  </si>
  <si>
    <t>medionovindraputra@gmail.com</t>
  </si>
  <si>
    <t>082283784071</t>
  </si>
  <si>
    <t>Bekasi utara</t>
  </si>
  <si>
    <t>Area manager</t>
  </si>
  <si>
    <t xml:space="preserve">Transportation management
Warehouse management
Facility management
Microsoft office
Google suite
</t>
  </si>
  <si>
    <t>Outbond supervisor</t>
  </si>
  <si>
    <t>https://drive.google.com/open?id=1LaTIucs-WsdT-o673_hwbRUc6p_SH3f3</t>
  </si>
  <si>
    <t>Zumi mujaji</t>
  </si>
  <si>
    <t>zumimujaji19@gmail.com</t>
  </si>
  <si>
    <t>081288608781</t>
  </si>
  <si>
    <t xml:space="preserve">TANGERANG </t>
  </si>
  <si>
    <t xml:space="preserve">Staff operasional </t>
  </si>
  <si>
    <t xml:space="preserve">PT Lion boga </t>
  </si>
  <si>
    <t xml:space="preserve">Able to work with a team, able to operate computers in MS World &amp; MS Excel </t>
  </si>
  <si>
    <t>Marketing staff</t>
  </si>
  <si>
    <t>https://drive.google.com/open?id=1sGcelZX68FyYsKnOst_y2pH84SITyB9j</t>
  </si>
  <si>
    <t>Juniardi Putra</t>
  </si>
  <si>
    <t>juniardiputratanjung@gmail.com</t>
  </si>
  <si>
    <t>082131985354</t>
  </si>
  <si>
    <t>South Jakarta</t>
  </si>
  <si>
    <t>National Sales and Business Development Manager</t>
  </si>
  <si>
    <t>IT Consulting and Services</t>
  </si>
  <si>
    <t>Has 19 years of experience in private companies and +15 years sales &amp; marketing strategic experienced in companies to handling:
B2C | B2B | B2G | O2O
Business Development
Modern Trade | Traditional Trade | Retail &amp; SME
Public Speaking
Team Leader
Team Building
Recruitment Sales
Training Sales
Business Operational
Event &amp; Promotion
Administrations Sales / CRM
Development Loan For Plantation
Collection</t>
  </si>
  <si>
    <t>Sales and Business Development Manager</t>
  </si>
  <si>
    <t>https://drive.google.com/open?id=1wQ6EHBUx_JCT0w5pWoSRQY4Es8IMFKFG</t>
  </si>
  <si>
    <r>
      <rPr>
        <rFont val="Arial"/>
        <b/>
        <color theme="1"/>
      </rPr>
      <t xml:space="preserve">BUM </t>
    </r>
    <r>
      <rPr>
        <rFont val="Arial"/>
        <b val="0"/>
        <color theme="1"/>
      </rPr>
      <t>pengalaman sales, bussines manager, logistik. expected salary terlalu besar</t>
    </r>
  </si>
  <si>
    <t>Widya yuniar putri</t>
  </si>
  <si>
    <t>widyayuniarputri@gmail.com</t>
  </si>
  <si>
    <t>082129092613</t>
  </si>
  <si>
    <t>Kota Tangeranf</t>
  </si>
  <si>
    <t>Account Executive</t>
  </si>
  <si>
    <t>Skilled in negotiation, marketing, customer relationship, analytical skills.</t>
  </si>
  <si>
    <t>Fulfillment Sales Executive</t>
  </si>
  <si>
    <t>https://drive.google.com/open?id=1uUYIgbXG4oQ6-ebyIJgPfmprwahyGnX8</t>
  </si>
  <si>
    <t xml:space="preserve">Shofi Dhiya </t>
  </si>
  <si>
    <t>shofidh.contact@gmail.com</t>
  </si>
  <si>
    <t>081907123427</t>
  </si>
  <si>
    <t xml:space="preserve">Academic Assistant </t>
  </si>
  <si>
    <t>I graduated from Bandung Institute of Technology for master's degree and Indonesian Education University for bachelor's degree.  In addition to academics, I also do committees and research. I like things that are administrative and organized. I am a person who can adapt to technology and learn new things quickly, hungry to learn.</t>
  </si>
  <si>
    <t>https://drive.google.com/open?id=17cfqXYKNGFhkFoD6LAbuv3_9Ks2pZdCe</t>
  </si>
  <si>
    <t xml:space="preserve">Ahmad Saepudin </t>
  </si>
  <si>
    <t>Caterisahmad@gmail.com</t>
  </si>
  <si>
    <t>081319105041</t>
  </si>
  <si>
    <t>Sales</t>
  </si>
  <si>
    <t>Kabel</t>
  </si>
  <si>
    <t xml:space="preserve">Microsoft office dan negosiasi </t>
  </si>
  <si>
    <t>https://drive.google.com/open?id=16JwDR4TbI0OBGPi7ycTYO9qC2-GCETsL</t>
  </si>
  <si>
    <r>
      <rPr>
        <rFont val="Arial"/>
        <b/>
        <color theme="1"/>
      </rPr>
      <t xml:space="preserve">MS </t>
    </r>
    <r>
      <rPr>
        <rFont val="Arial"/>
        <color theme="1"/>
      </rPr>
      <t>pengalaman resepsionis dan pelayanan. akan didiskusikan untuk posisi staff marketing</t>
    </r>
  </si>
  <si>
    <t>Faisal Himawan</t>
  </si>
  <si>
    <t>faisalhimawan35@gmail.com</t>
  </si>
  <si>
    <t>082110199516</t>
  </si>
  <si>
    <t>Sales Merchant Manager</t>
  </si>
  <si>
    <t>Fullfilment Sales Executive</t>
  </si>
  <si>
    <t>https://drive.google.com/open?id=1KFiqmnr6Hrte833d-QVxR8oiqRGaAGof</t>
  </si>
  <si>
    <r>
      <rPr>
        <rFont val="Arial"/>
        <b/>
        <color theme="1"/>
      </rPr>
      <t xml:space="preserve">SE </t>
    </r>
    <r>
      <rPr>
        <rFont val="Arial"/>
        <color theme="1"/>
      </rPr>
      <t>ditolak, kurang pengalaman fulfillment</t>
    </r>
  </si>
  <si>
    <t>Fredrik Simanjuntak</t>
  </si>
  <si>
    <t>simanjuntak_fredrik@yahoo.com</t>
  </si>
  <si>
    <t>081375183261</t>
  </si>
  <si>
    <t>Tangerang Kota</t>
  </si>
  <si>
    <t>Sales,Marketing,Presentation,Public Speaking,Etc.</t>
  </si>
  <si>
    <t>Sales Aqusition</t>
  </si>
  <si>
    <t>https://drive.google.com/open?id=1G1rgUHzT8hGBKe7XU1PoVPTLVV9vb2Xo</t>
  </si>
  <si>
    <r>
      <rPr>
        <rFont val="Arial"/>
        <b/>
        <color theme="1"/>
      </rPr>
      <t xml:space="preserve">SE </t>
    </r>
    <r>
      <rPr>
        <rFont val="Arial"/>
        <color theme="1"/>
      </rPr>
      <t>pengalaman sales executive, tidak ada pengalaman warehouse/fulfilment. belum lulus kuliah</t>
    </r>
  </si>
  <si>
    <t>Fanani Inwanul Falah</t>
  </si>
  <si>
    <t>fananiinwanulfalah77@gmail.com</t>
  </si>
  <si>
    <t>089646459365</t>
  </si>
  <si>
    <t>KUNINGAN, JAKARTA SELATAN</t>
  </si>
  <si>
    <t>Senior client Associate</t>
  </si>
  <si>
    <t>hard worker, persistent and responsible person with strong integrity and positive attitude. I can work on target and under pressure, willing to learn with high discipline and self-motivation. I am also able to work both independently and in a team.An ability to understand and analyze sales performance metrics
- Solid customer service attitude with excellent negotiation skills
- Strong communication and team management skills
- Analytical skills with a problem-solving attitude
- Strategic Planning, Time Management
- Problem Solving, Decission Maker
- I also have experience in the field of sales or marketing, strategi 7p, 5W+1H, which is already familiar with the target, has the ability to be confident, and has innovation to be able to increase the sales target that has been given.</t>
  </si>
  <si>
    <t>https://drive.google.com/open?id=1kjFfyXSahm8jJ-kqdKN-4ixXqXyIAiLA</t>
  </si>
  <si>
    <r>
      <rPr>
        <rFont val="Arial"/>
        <b/>
        <color theme="1"/>
      </rPr>
      <t xml:space="preserve">BUM </t>
    </r>
    <r>
      <rPr>
        <rFont val="Arial"/>
        <color theme="1"/>
      </rPr>
      <t>pengalaman sales, tidak ada pengalaman manager fulfilment</t>
    </r>
  </si>
  <si>
    <t>Muhammad Nurshafran Habib Abyan</t>
  </si>
  <si>
    <t>muhammadnurshafran@gmail.com</t>
  </si>
  <si>
    <t>085232348783</t>
  </si>
  <si>
    <t>Kota Semarang</t>
  </si>
  <si>
    <t>Data Engineer</t>
  </si>
  <si>
    <t>Bank</t>
  </si>
  <si>
    <t>saya memiliki peminatan fokus dalam pengolahan dan analisis data untuk digunakan pada bidang teknologi informasi dan bisnis. mengingat belum lama mendalami bidang tersebut dan mata kuliah yang berhubungan dengan bidang yang didalami terbatas. maka saya bertekat dan memberanikan untuk mencari pengalaman langsung dari industri untuk menutupi kesenjangan pengetahuan antara ilmu yang didapatkan dari kampus dan kebutuhan industri. serta memperkuat fundamental dalam analisis data untuk kesiapan karir setelah pendidikan usai.</t>
  </si>
  <si>
    <t>https://drive.google.com/open?id=1bTi3dziaXcd6HWGw9EDsg0XAZZxbPIBP</t>
  </si>
  <si>
    <t>Mian fernandes Nainggolan</t>
  </si>
  <si>
    <t>Fernandez320592@gmail.com</t>
  </si>
  <si>
    <t>082111674632</t>
  </si>
  <si>
    <t>Tangerang (pasar kemis)</t>
  </si>
  <si>
    <t>Emerging Region Junior Sales Manager</t>
  </si>
  <si>
    <t>A eight-years sales professional with a specialty in sales management and marketing. Having an advantage in negotiation, being able to adapt to the environment, being able to be given challenges, focus on achieving goals, quality and leadership abilities in team. two-year professional experience in the management business, which is oriented for business growth with the implementation of sales and marketing strategies, market analyses, and growth evaluations.</t>
  </si>
  <si>
    <t>Sales Executive Fullfillment</t>
  </si>
  <si>
    <t>https://drive.google.com/open?id=1sS7eNdaC5R7X40YCnej7MkaPTsnUoUCV</t>
  </si>
  <si>
    <r>
      <rPr>
        <rFont val="Arial"/>
        <b/>
        <color theme="1"/>
      </rPr>
      <t xml:space="preserve">SE </t>
    </r>
    <r>
      <rPr>
        <rFont val="Arial"/>
        <color theme="1"/>
      </rPr>
      <t>pengalaman sales, inventory, logistik ((tbc))</t>
    </r>
  </si>
  <si>
    <t>Ely Lidiawati</t>
  </si>
  <si>
    <t>elylidia32@gmail.com</t>
  </si>
  <si>
    <t>089692751895</t>
  </si>
  <si>
    <t>Furniture</t>
  </si>
  <si>
    <t>Saya seorang yg periang, pekerja keras, komitmen, selama saya bekerja saya pernah mendapatkan the best sales di 2017</t>
  </si>
  <si>
    <t>Sales executive</t>
  </si>
  <si>
    <t>https://drive.google.com/open?id=1zc7u4I2zjsJjt5b6Uunqc5G2Ay_e8u7i</t>
  </si>
  <si>
    <r>
      <rPr>
        <rFont val="Arial"/>
        <b/>
        <color theme="1"/>
      </rPr>
      <t>SE</t>
    </r>
    <r>
      <rPr>
        <rFont val="Arial"/>
        <b val="0"/>
        <color theme="1"/>
      </rPr>
      <t xml:space="preserve"> pengalaman sales executive, inventory, tidak ada pengalaman logistik</t>
    </r>
  </si>
  <si>
    <t xml:space="preserve">Ruly Bagja Setiadi </t>
  </si>
  <si>
    <t xml:space="preserve">Tangerang kota </t>
  </si>
  <si>
    <t xml:space="preserve">Section head warehouse </t>
  </si>
  <si>
    <t>- management team, inventory control, trouble shooting, wms</t>
  </si>
  <si>
    <t xml:space="preserve">Warehouse Coordinator </t>
  </si>
  <si>
    <t>https://drive.google.com/open?id=13B12voSaQY5I4mg8OcJ2hLT4Iv7tHAEu</t>
  </si>
  <si>
    <t>pengalaman fulfilment dan warehouse</t>
  </si>
  <si>
    <t>Dedek Novitasari</t>
  </si>
  <si>
    <t>dnovitasari24@gmail.com</t>
  </si>
  <si>
    <t>082323570743</t>
  </si>
  <si>
    <t>Nganjuk, Jawa Timur</t>
  </si>
  <si>
    <t>Bussiness Development Manager</t>
  </si>
  <si>
    <t>Jasa Titip Belanja</t>
  </si>
  <si>
    <t>- Melakukan riset dan analisi produk untuk operasional
- Membangun sistem untuk management flow terdiri operasional, HR dan Marketing
- Mengambil hipotesis dan analisis kompetitor
- Melatih, mengontrol dan menyupervisi tim dibawah divisi bussiness development</t>
  </si>
  <si>
    <t>Bussiness Development</t>
  </si>
  <si>
    <t>https://drive.google.com/open?id=1ERFUCMKHMx6qqnafSpPjEGqxDqVjJnl3</t>
  </si>
  <si>
    <r>
      <rPr>
        <rFont val="Arial"/>
        <b/>
        <color theme="1"/>
      </rPr>
      <t xml:space="preserve">BUM </t>
    </r>
    <r>
      <rPr>
        <rFont val="Arial"/>
        <color theme="1"/>
      </rPr>
      <t>pengalaman bussines development manager. tidak ada pengalaman sales</t>
    </r>
  </si>
  <si>
    <t>Muhammad Fadhil Dzulfiqar</t>
  </si>
  <si>
    <t>dhildzul@gmail.com</t>
  </si>
  <si>
    <t>085697819140</t>
  </si>
  <si>
    <t>Bekasi Selatan</t>
  </si>
  <si>
    <t>Retail Operation Supervisor</t>
  </si>
  <si>
    <t>Selama berkarir saya memiliki di bidang ekspedisi baik di bidang warehouse, retail, operation first/last mile, selama berkarir saya memiliki pengalaman mengolah data by excel untuk monitoring operasional dan javelin (wms) untuk tracking invetory in/out PO. Dari beberapa pengalaman yang saya memiliki tentu saya berharap bisa membantu/kontribusi untuk menjadi asisten tenaga pelatih untuk di bidang logistik</t>
  </si>
  <si>
    <t>Asisten tenaga pelatih</t>
  </si>
  <si>
    <t>https://drive.google.com/open?id=1BLljdTyLu7_qWWW6kkM41phw9DAHU5ZF</t>
  </si>
  <si>
    <t>Tommy Kusuma</t>
  </si>
  <si>
    <t>kusuma.tommy@gmail.com</t>
  </si>
  <si>
    <t>087883613931</t>
  </si>
  <si>
    <t>Operation Lead</t>
  </si>
  <si>
    <t>Principle Distribution</t>
  </si>
  <si>
    <t xml:space="preserve">My soft skills are people management, critical thinking and creative problem solving, risktaker, customer oriented, process oriented. I have vendor and driver trucking database specifically most in Java and Sumatra. Based on my experienced, i handled transportations management from manufacturer to end user. My hard skill is analytical data. I'm willing to spend most of my time to build settle team and good vibe environment. </t>
  </si>
  <si>
    <t>Co-Founder and Chief Operating Officer</t>
  </si>
  <si>
    <t>https://drive.google.com/open?id=1hH_pnZqBslERZofcrsZeUaDurtweHetv</t>
  </si>
  <si>
    <t>Ahmad Zayadi</t>
  </si>
  <si>
    <t>zayadiahmad@rocketmail.com</t>
  </si>
  <si>
    <t>081283823364</t>
  </si>
  <si>
    <t>Warehouse Supervisor</t>
  </si>
  <si>
    <t>Ecommerce</t>
  </si>
  <si>
    <t>I’m graduated from STMT Trisakti on major logistic management. I’ve some experiences as warehouse spv for 7 years, handling all activity in warehouse such inbound,inventory,outbound.</t>
  </si>
  <si>
    <t>https://drive.google.com/open?id=1xzBqQihVetiMHj9EsoDtCDo3xI2Tcxvk</t>
  </si>
  <si>
    <t>Yoni Ekasaputra</t>
  </si>
  <si>
    <t>yoni.schenker@gmail.com</t>
  </si>
  <si>
    <t>+6281908785450</t>
  </si>
  <si>
    <t>Pondok Gede</t>
  </si>
  <si>
    <t>Supervisor of Warehouse &amp; Logistik</t>
  </si>
  <si>
    <t>Food and Beverages</t>
  </si>
  <si>
    <t>Warehouse Management System
Microsoft Excel, Word, Power Point and Viso
Sipply Chain Management
Implementation Warehouse
5S
Key Performance Indicator's</t>
  </si>
  <si>
    <t>Outbond Supervisor /Associate Manager</t>
  </si>
  <si>
    <t>https://drive.google.com/open?id=1iGAtOo3fjdybRmOYnOxcwA_NRtnwAN_-</t>
  </si>
  <si>
    <t>HANIPAH</t>
  </si>
  <si>
    <t>Admin Quality Assurance</t>
  </si>
  <si>
    <t>Time Management,Good Communication and Responsible</t>
  </si>
  <si>
    <t>Asisten Tenaga Pelatih</t>
  </si>
  <si>
    <t>https://drive.google.com/open?id=1y7_VtXgqYj-Q3jJhmGmvEBY4Vm_xA7Mr</t>
  </si>
  <si>
    <t>Waldi Hanafi</t>
  </si>
  <si>
    <t>waldihanafi@gmail.com</t>
  </si>
  <si>
    <t>087774296559</t>
  </si>
  <si>
    <t>Replenishment Supply Leader</t>
  </si>
  <si>
    <t xml:space="preserve">Retail </t>
  </si>
  <si>
    <t>I have competency in replenishment to securing of available stock and inventory management. My passion is dealing with number and data.</t>
  </si>
  <si>
    <t>Sales Executive Fulfillment</t>
  </si>
  <si>
    <t>https://drive.google.com/open?id=1d6fePhIiwEqkLLAxLv3FhXyJkVdGOkyM</t>
  </si>
  <si>
    <t>Retail</t>
  </si>
  <si>
    <t>I have competency in replenishment fulfillment to securing of available stock. Also manage inventory and warehouse as fulfilment unit. My passion is dealing with number and data.</t>
  </si>
  <si>
    <t>https://drive.google.com/open?id=1tqysLqRVbUEuYRShKotn9BRFcixx-fab</t>
  </si>
  <si>
    <r>
      <rPr>
        <rFont val="Arial"/>
        <b/>
        <color theme="1"/>
      </rPr>
      <t xml:space="preserve">SE </t>
    </r>
    <r>
      <rPr>
        <rFont val="Arial"/>
        <color theme="1"/>
      </rPr>
      <t>pengalaman inventory, sales. expected salary terlalu besar ((tbc))</t>
    </r>
  </si>
  <si>
    <t>Hizkia noveraldo sitorus</t>
  </si>
  <si>
    <t>hizkianoveraldo11@gmail.com</t>
  </si>
  <si>
    <t>082129812382</t>
  </si>
  <si>
    <t>Sme business development manager</t>
  </si>
  <si>
    <t>Pengalaman kurang lebih 5 tahun sebagai tenaga penjualan membuat saya memiliki kemampuan komunikasi &amp; networking yang 
cukup baik. Selalu fokus pada target, tidak mudah menyerah, dan memiliki kemampuan memimpin tim.</t>
  </si>
  <si>
    <t>Sales &amp; business development manager</t>
  </si>
  <si>
    <t>https://drive.google.com/open?id=1GHqFi47Ec0VsVzviJpU1wYzW4nlpVfiQ</t>
  </si>
  <si>
    <t>Edy Jaya Suranta Tarigan</t>
  </si>
  <si>
    <t>edjay.edyjaya@gmail.com</t>
  </si>
  <si>
    <t>081280098252</t>
  </si>
  <si>
    <t>Regional Manager</t>
  </si>
  <si>
    <t>Logistics Management (warehouse &amp; transport)
Profit &amp; Loss Analysis
Lean Six Sigma</t>
  </si>
  <si>
    <t>https://drive.google.com/open?id=1N2XDPATOXg1wzKE-BQgnynOstOtqAHKo</t>
  </si>
  <si>
    <t>expected</t>
  </si>
  <si>
    <t xml:space="preserve">Laila Mulia Dayanti </t>
  </si>
  <si>
    <t>lailamd11@gmail.com</t>
  </si>
  <si>
    <t>08987786735</t>
  </si>
  <si>
    <t xml:space="preserve">Phone verify </t>
  </si>
  <si>
    <t xml:space="preserve">Outsourcing </t>
  </si>
  <si>
    <t>Perkenalkan saya Laila Mulia Dayanti lulusan dari UPNVJ, jurusan ekonomi, selama berkuliah saya aktif mengikuti organisasi kampus, saya Mampu berkomunikasi dengan baik Bisa bekerja dalam tim maupun individu, Mau belajar hal baru dan cepat tanggap.</t>
  </si>
  <si>
    <t>https://drive.google.com/open?id=1bPWIodM6VLb3Q1Ew35SYa60ISOaSPVzD</t>
  </si>
  <si>
    <t xml:space="preserve">Putri Alfiyahnur </t>
  </si>
  <si>
    <t>alfiyahnur340@gmail.com</t>
  </si>
  <si>
    <t>0895332461796</t>
  </si>
  <si>
    <t xml:space="preserve">Jakarta Utara </t>
  </si>
  <si>
    <t xml:space="preserve">Staff Admin Intern </t>
  </si>
  <si>
    <t xml:space="preserve">Kelebihan saya adalah kemampuan mengatur waktu saya dapat mengorganisir waktu semaksimal mungkin saya juga orangnya rajin dan tepat waktu
Saya dapat mengoperasikan Microsoft office dan bisa mengolah data menggunakan aplikasi stata r-studio spss eviews </t>
  </si>
  <si>
    <t xml:space="preserve">Admin, customer service </t>
  </si>
  <si>
    <t>https://drive.google.com/open?id=1ZPQsPRQ4yhMG1U4Gvrvo0LF_F7oDbIcw</t>
  </si>
  <si>
    <t>Bela Dienna</t>
  </si>
  <si>
    <t>beldienna@gmail.com</t>
  </si>
  <si>
    <t>085711331125</t>
  </si>
  <si>
    <t>Sr Corporate Communications</t>
  </si>
  <si>
    <t>Fintech</t>
  </si>
  <si>
    <t xml:space="preserve">As a Marketing and Communication practitioner, I bring proven success in building strong reputation of the company through PR activities. With over almost 4 years of achieving and maintaining a positive corporate image, I seek to manage External and Internal communication from media monitoring, routine journalist catch up, media relations, and PR event handling.
Examples of my achievements include:
1. Strong connection with Top Tier media and generated hundreds organic publications in tier-1 media through press releases, media gathering, interviews, and activities with stakeholders. Increased number of coverage (100+%) YoY.
2. Managed and maintained corporate and employer branding on LinkedIn, increased 250+% followers YoY.
3. Initiated and executed mutual strategic partnership with stakeholders, as follow:
- Held SMEs Workshop in 30 provinces with The Ministry of Cooperatives &amp; SMEs and local government,
- Brand marketing partnership with other companies such as OY! and Modal Rakyat,
- Partnership with communities such as UKMIndonesia.id, TanganDiAtas, SAHARA, and Jabarpreneur.
</t>
  </si>
  <si>
    <t>Public Relations Lead, Marketing Communications Lead</t>
  </si>
  <si>
    <t>https://drive.google.com/open?id=1Mww7vwwcEaQe0qq-bViEWW2JhosVEAyf</t>
  </si>
  <si>
    <t xml:space="preserve">Lazarus Kosmas Koreh </t>
  </si>
  <si>
    <t>lazaruskaka1@gmail.com</t>
  </si>
  <si>
    <t>085649466646</t>
  </si>
  <si>
    <t>Operation Lead Jatim</t>
  </si>
  <si>
    <t>Having experience in warehouse and expedition company with digital aplication</t>
  </si>
  <si>
    <t>https://drive.google.com/open?id=1d6O748YJJTQH5lRcF_R9AUc3yyHRGcB8</t>
  </si>
  <si>
    <t>Eldi Rainaldi</t>
  </si>
  <si>
    <t>eldirainaldisc@gmail.com</t>
  </si>
  <si>
    <t>081395187800</t>
  </si>
  <si>
    <t>Business Strategist Manager</t>
  </si>
  <si>
    <t>Business Development | Sales and Marketing | Communication | Partnership and Collaboration | B2B and B2C | Event | Hospitality | Logistic |</t>
  </si>
  <si>
    <t>Reference</t>
  </si>
  <si>
    <t>https://drive.google.com/open?id=196jSJjbr28mmpEl4C3Yz-CoxOO4xuXI8</t>
  </si>
  <si>
    <t xml:space="preserve">Warehouse Supervisor </t>
  </si>
  <si>
    <t>E commerce</t>
  </si>
  <si>
    <t>I’ve experiences as warehouse supervisor in some company. I’ve knowledge end to end about warehousing</t>
  </si>
  <si>
    <t>Outbound Supervisor/associate manager</t>
  </si>
  <si>
    <t>https://drive.google.com/open?id=1TTVv3tZwoZVw9gQgY0lOcwSRmcSJRK7J</t>
  </si>
  <si>
    <t xml:space="preserve"> Hafzi Adra</t>
  </si>
  <si>
    <t>hafziadra67@gmail.com</t>
  </si>
  <si>
    <t>085265925488</t>
  </si>
  <si>
    <t>jakarta timur</t>
  </si>
  <si>
    <t>Senior Supervisor gateway</t>
  </si>
  <si>
    <t>I am a creative thinker, with good communication skills, and self-motivated with leadership experience. I have high analytical thinking skills, fast learner, and responsive.</t>
  </si>
  <si>
    <t>OUTBOUND SUPERVISOR/ASSOCIATE MANAGER</t>
  </si>
  <si>
    <t>https://drive.google.com/open?id=1dYrWsZheqFsRIhMEAlgXAxwIj4TkEImU</t>
  </si>
  <si>
    <t>Lazarus Kosmas Koreh</t>
  </si>
  <si>
    <t>LazarusKaka1@gmail.com</t>
  </si>
  <si>
    <t>Operation Supervisor</t>
  </si>
  <si>
    <t xml:space="preserve">Experience in warehousing, trucking and expedition. Having knowledge on goods distribution </t>
  </si>
  <si>
    <t>https://drive.google.com/open?id=1G3jHflx_YwqB1xitEJsWB9rxmKs9KJtS</t>
  </si>
  <si>
    <t>Adriyansyah</t>
  </si>
  <si>
    <t>rian.kabid@gmail.com</t>
  </si>
  <si>
    <t>+6281539333511</t>
  </si>
  <si>
    <t>Product Consultant &amp; Implementation Manager</t>
  </si>
  <si>
    <t>Experienced professional with extensive skill in Supply Chain Management, Contract Management, Logistic, Strategic Sourcing, Vendor Management, Procurement, Quality Management and Project Management. Experts in determining and correcting process improvement by Implementing cost optimization and efficiency.</t>
  </si>
  <si>
    <t>https://drive.google.com/open?id=1M6AASbuTd7OUgE90sS-iaQ2J1oL0V7jG</t>
  </si>
  <si>
    <t>I gede ibrahim lose</t>
  </si>
  <si>
    <t>igede.ibrahim@yahoo.co.id</t>
  </si>
  <si>
    <t>085299111665</t>
  </si>
  <si>
    <t>Jakarta barat</t>
  </si>
  <si>
    <t>Marketing Head asistant manager</t>
  </si>
  <si>
    <t>Financial industry</t>
  </si>
  <si>
    <t>Public speaking, english active n passive, finance, accounting, marketing n sales, supervisor, market planner, team work, BUSINESS development, analyze etc</t>
  </si>
  <si>
    <t>Sales n business development manager</t>
  </si>
  <si>
    <t>https://drive.google.com/open?id=18efE41GGwhsFs0AD2EH6g9fVdUqbTYYE</t>
  </si>
  <si>
    <t>Dony Oscar</t>
  </si>
  <si>
    <t>donyrashka@gmail.com</t>
  </si>
  <si>
    <t>085781994628</t>
  </si>
  <si>
    <t>Operation Manager</t>
  </si>
  <si>
    <t>https://drive.google.com/open?id=1YPKlzD318JubznRoEIJnNGSdR41z9oq0</t>
  </si>
  <si>
    <t>Juliansah Saeful Rahman</t>
  </si>
  <si>
    <t>juliansah.sr@gmail.com</t>
  </si>
  <si>
    <t>082122222767</t>
  </si>
  <si>
    <t>Transport Manager</t>
  </si>
  <si>
    <t>I am a D3 graduate of Informatics Management of Informatics Facility Development,
who graduated in December 2009. I am able to operate a computer, understand the process of Warehouse Management Inventory Management (IM) and Warehouse Management System (WMS), understand system tools for companies
Distributors namely the LEXY System, TMS and SAP, and can work independently
individuals and work well in groups. With background
education and experience that I have, I have confidence that I will be able to
work well in the company that you lead.</t>
  </si>
  <si>
    <t>https://drive.google.com/open?id=1A38lkC4MlxEwdsfwPWLuCx1MNc96g_7w</t>
  </si>
  <si>
    <t>Deasy Maharani S</t>
  </si>
  <si>
    <t>deasyms.santoso@gmail.com</t>
  </si>
  <si>
    <t>081311609528</t>
  </si>
  <si>
    <t>Jakarta Timut</t>
  </si>
  <si>
    <t>Deep knowledge of SAP and Microsoft Office. Good leadership. Target and detail oriented</t>
  </si>
  <si>
    <t>https://drive.google.com/open?id=12uRPWuHVoqtrp16oTPEOQOMYhLiswgoZ</t>
  </si>
  <si>
    <t>Andry Sofantri</t>
  </si>
  <si>
    <t>andry.iero@gmail.com</t>
  </si>
  <si>
    <t>081265560400</t>
  </si>
  <si>
    <t>Operations Lead</t>
  </si>
  <si>
    <t>IT Operations</t>
  </si>
  <si>
    <t>Expert in Operations Scope within 3 years experienced in delivering IT Project as efficient Senior Administrator / Operations Lead successful at driving improvements to operations by leveraging strong organizational, project management, agile, planning, problem-solving abilities, analytical and methodical.
Mini-Master supply chain professional in 7+ years. Expert in collecting, reviewing and utilizing information about all operations areas of the supply chain such as tracking and modelling data, developing trend forecasts, maintaining up-to-date knowledge of supply, labour, production concerns, managing supplier relations, production schedules and inventory levels, strategic planner, optimization and technical improvements with an understanding of cost- effective, decision making and usability.</t>
  </si>
  <si>
    <t>https://drive.google.com/open?id=1f_gpY-Qzt3GNiGtI96fK10tYwNxbIaCx</t>
  </si>
  <si>
    <t>Irham Raditya Putra</t>
  </si>
  <si>
    <t>irhamraditya.bogor@gmail.com</t>
  </si>
  <si>
    <t>087780884635</t>
  </si>
  <si>
    <t>Bogor, BSD</t>
  </si>
  <si>
    <t>Senior Associate, Key Account Management - Financing &amp; Emerging Business</t>
  </si>
  <si>
    <t>Experienced over 6+ years as key account manager on supply chain and financing business. Have proven records of handling multiple projects, expanding customer business, leads generator and business flow ops improvement.</t>
  </si>
  <si>
    <t>Outbond Supervisor / Associate Manager</t>
  </si>
  <si>
    <t>https://drive.google.com/open?id=1Q6oxGyU0YSx9DjrhMdpEyH1unEwwMMgc</t>
  </si>
  <si>
    <t>Ifan Heidiansyah</t>
  </si>
  <si>
    <t>ifanheidiansyah55@gmail.com</t>
  </si>
  <si>
    <t>085828059558</t>
  </si>
  <si>
    <t>Account ops SPV of Contract Logistics</t>
  </si>
  <si>
    <t>Jobs experience in logistics industry various sector. Telco , ecommerce , electronic , automotive and FMCG.
Be able to ensure and manage operations and inventory to hit the target and specified with budget as PnL accepted.
Managing the relationship with custoner both local &amp; international</t>
  </si>
  <si>
    <t>https://drive.google.com/open?id=1tTN-M0pH53S1ATg2sn85UFY4tz1xax9W</t>
  </si>
  <si>
    <t>Argha Dewantara</t>
  </si>
  <si>
    <t>argha.dewantara@gmail.com</t>
  </si>
  <si>
    <t>082299876754</t>
  </si>
  <si>
    <t>Warehouse operations supervisor</t>
  </si>
  <si>
    <t>with many years of experience and project/client, i can combine operational with experience, trend and clients need</t>
  </si>
  <si>
    <t>Outbound supervisor / associate manager</t>
  </si>
  <si>
    <t>https://drive.google.com/open?id=1CZnd6GMIj5uKB6uATKzUI86i5Ij4_oFd</t>
  </si>
  <si>
    <t>Samuel Darwisman</t>
  </si>
  <si>
    <t>sdarwisman@gmail.com</t>
  </si>
  <si>
    <t>081322244468</t>
  </si>
  <si>
    <t>Jakarta Timue</t>
  </si>
  <si>
    <t>Kepala Kantor Wilayah Luwuk Banggai Sulawesi Tengah</t>
  </si>
  <si>
    <t>Nickle Mining and Shipping Company</t>
  </si>
  <si>
    <t>I have Certified Professional in Logistics Management From ISCEA USA, Certified as Terminal Operator Management &amp; Badan Usaha Pelabuhan From BP2TL Kementrian Perhubungan Laut,  Certified Inaportnet From BP3IP Kementrian Perhubungan Laut and Loading Master Certified BNSP, ISO, OMOC Offshore, AK3 Umum Kementrian Tenaga Kerja. Pengawas Operasional Pertama (POP) 21-24 Agustus 2023 From BNSP, anf Certified Master Jetty 4-6 September 2023 From BNSP.  My experience in MIND ID (Inalum Group member PT Nasional Hijau Lestari, Contractor for Operation at Pertamina Cepu, PHE ONWJ, JOB Petrochina, HCML, and Experience in Nickle at Salim Mining Group for the year 2022 – 2023.</t>
  </si>
  <si>
    <t>Port and Logistic Operation Department</t>
  </si>
  <si>
    <t>https://drive.google.com/open?id=1yZTq8C_IaDBEnlI2JtsGx3tDTDYvmniD</t>
  </si>
  <si>
    <t>Fariz Afany</t>
  </si>
  <si>
    <t>f37631597@gmail.com</t>
  </si>
  <si>
    <t>082331504163</t>
  </si>
  <si>
    <t>Surabaya Utara</t>
  </si>
  <si>
    <t>2 Years</t>
  </si>
  <si>
    <t>Warehouse, Contrak Logistics, Crosdock and Fulfillment E-Commerce</t>
  </si>
  <si>
    <t xml:space="preserve">Administrasi, Warehouse Management System, Stock Controller, Planner and Trucking </t>
  </si>
  <si>
    <t>https://drive.google.com/open?id=1PV2VK0peZbkObwlHvP9i9SlZOhBTVh8B</t>
  </si>
  <si>
    <t>E Commerce</t>
  </si>
  <si>
    <t>Experienced in handling customer excellence for 5 years, especially in customer success, includes skills in project improvement, data analysis, problem solving, basic Salesforce, managing service, customer engagement, and basic marketing.</t>
  </si>
  <si>
    <t>https://drive.google.com/open?id=1X-vkamEJXiMy9HVqiOIfn0-45UuVNW7f</t>
  </si>
  <si>
    <t>Aziza Komala</t>
  </si>
  <si>
    <t>aziza.komala@gmail.com</t>
  </si>
  <si>
    <t>08111333665</t>
  </si>
  <si>
    <t>General Manager Operations</t>
  </si>
  <si>
    <t>Supply Chain Management (Warehouse and Fulfilment)</t>
  </si>
  <si>
    <t>I am a practitioner in the Supply Chain and Operations field with a proven track record of cross-functional expertise in handling dozens of transporters, 10 warehouses for more than 50 clients, and managing around 300-350 employees. 
I have more than 21 years of experience in startups and in well-established corporations, in mixed industries of logistics services, F&amp;B and catering services, integrated facility management services, telco and agricultures. 
I hold a certification of Project Management Professional from Project Management Institute, with educational background in Strategic Management (Post Graduate Program – Master Business of Administration from Universitas Gadjah Mada).</t>
  </si>
  <si>
    <t>Any Managerial Position related to Logistics, or Supply Chain Management functions.</t>
  </si>
  <si>
    <t>https://drive.google.com/open?id=1kXCCvR6DwKmNSxrSU0NevL4GZ7AYY0RC</t>
  </si>
  <si>
    <r>
      <rPr>
        <rFont val="Arial"/>
        <b/>
        <color theme="1"/>
      </rPr>
      <t xml:space="preserve">BUM </t>
    </r>
    <r>
      <rPr>
        <rFont val="Arial"/>
        <color theme="1"/>
      </rPr>
      <t>Pengalaman manager dan logisitik. expected salary terlalu besar</t>
    </r>
  </si>
  <si>
    <t>Yosua Galih Bayu Satria</t>
  </si>
  <si>
    <t>yosuagalih19@gmail.com</t>
  </si>
  <si>
    <t>0881081880159</t>
  </si>
  <si>
    <t>Team Leader Telesales</t>
  </si>
  <si>
    <t>IT</t>
  </si>
  <si>
    <t xml:space="preserve">Microsoft Office, Administrasi , Canva, Gsheet, Pivot </t>
  </si>
  <si>
    <t>Sales and Bussiness Development</t>
  </si>
  <si>
    <t>https://drive.google.com/open?id=1nyAkYN0oRNNIDAr28S9Xw08JY6xtH13m</t>
  </si>
  <si>
    <t xml:space="preserve">Richard Turpyn </t>
  </si>
  <si>
    <t>Bukit Cimanggu City, Greenland Blok EE6 No.3A RT 002/014, Sukadamai, Tanah Sereal, Bogor</t>
  </si>
  <si>
    <t xml:space="preserve">Hospitality </t>
  </si>
  <si>
    <t>Institut Management &amp; Business Indonesia</t>
  </si>
  <si>
    <t>I am a fast learner, willing to adapted if I have to do it, and have good knowledges of communication skills</t>
  </si>
  <si>
    <t>https://drive.google.com/open?id=1u7OsIUMKm1NYzxmndm1gj1NXtKjfJEY0</t>
  </si>
  <si>
    <t xml:space="preserve">Imam Mutaqqin </t>
  </si>
  <si>
    <t>imammutaqqin26@gmail.com</t>
  </si>
  <si>
    <t>081384520855</t>
  </si>
  <si>
    <t>Operasions Manager</t>
  </si>
  <si>
    <t>Parking</t>
  </si>
  <si>
    <t>Communication, negotiation, sales &amp; marketing, networking, Business &amp; strategy</t>
  </si>
  <si>
    <t>https://drive.google.com/open?id=1vf3fVyd4CLCinMLfPe3gn0_L6pXVX235</t>
  </si>
  <si>
    <t>Eka Widandari</t>
  </si>
  <si>
    <t>ekawidandari111@gmail.com</t>
  </si>
  <si>
    <t>089633086552 (WA) 085795251048 (TLP)</t>
  </si>
  <si>
    <t>Corp. Human Resources Officer</t>
  </si>
  <si>
    <t>One stop services / Konsultan</t>
  </si>
  <si>
    <t>Recruitment Officer</t>
  </si>
  <si>
    <t>https://drive.google.com/open?id=1LVvbm1E7ziypUurECa4RcAHPo3Ro3V96</t>
  </si>
  <si>
    <t>Arie</t>
  </si>
  <si>
    <t>prapto14@yahoo.com</t>
  </si>
  <si>
    <t>082124224146</t>
  </si>
  <si>
    <t>Project Manager</t>
  </si>
  <si>
    <t>Brand Consultant</t>
  </si>
  <si>
    <t>Finance/Trrasury/Sales/Marketing</t>
  </si>
  <si>
    <t>Relasi/teman saya caktu</t>
  </si>
  <si>
    <t>https://drive.google.com/open?id=10rwA6g9xJJijWlwONmWb_nIuKsvYp6B-</t>
  </si>
  <si>
    <t>Pierre Costantein Kappuw</t>
  </si>
  <si>
    <t>costantein84@gmail.com</t>
  </si>
  <si>
    <t>08985952947</t>
  </si>
  <si>
    <t>Senior Account Executive</t>
  </si>
  <si>
    <t>Creative Agency</t>
  </si>
  <si>
    <t>Pengalaman bekerja saya dimulai dari 2011 sampai dengan 2022. Media,Publisher, Digital Agency, Hospitality, MICE dan startup merupakan industri yang pernah saya jalani.
Pengalaman bekerja terakhir saya adalah sebagai Senior Account Executive di Idea Imaji Persada. Sebuah Creative Agency di Bandung dengan salah satu projectnya ITB Ultra Trail, Marathon dan Cycling 2022 dimana saya bertanggung jawab dibagian Partnership &amp; Sponsorship.</t>
  </si>
  <si>
    <t>https://drive.google.com/open?id=1lI0v8AzQzTVho3y3VsrJMJr14y14Lb5a</t>
  </si>
  <si>
    <t>081908785450</t>
  </si>
  <si>
    <t>Supervisor Warehouse &amp; Logistic</t>
  </si>
  <si>
    <t>Food and Beverages Industry</t>
  </si>
  <si>
    <t xml:space="preserve">●	Strong background in managing people/staff in multiple levels
●	Excellent communication skills both verbal and written
●	Excellent computer skills and proficient in excel, word, power point &amp; visio
●	Methods and languages (Native of Bahasa Indonesia, Professional Working Proficiency of English)
●	Excellent interpersonal skills and a collaborative management style.
●	Ability to lead &amp; coordinate daily hub activities/processes and committed to get the job done. 
●	Good knowledge in optimization processes (LEAN or Kaizen Methodology)
●	Good knowledge in optimization processes 5S and POP (Permanent Optimization Program) with module A3
●	Good knowledge in optimization processes Warehouse, Transportation, Inventory, Supply Chain, QHSE Management
●	Good knowledge in optimization processes system WMS Kodigo, WMS Online, WMS Exceed, CSS, LMS &amp; LOCUS, ASC (BMS), ESB Core.
●	Good knowledge in optimization create SOP’s and Work Instruction.
●	Good knowledge in optimization processes RF Scanner
</t>
  </si>
  <si>
    <t>Outbound Supervisor/Asst.Manager</t>
  </si>
  <si>
    <t>https://drive.google.com/open?id=1dJ8dDOzPl1Hg9ieR21OrVTsTjFgqB6LL</t>
  </si>
  <si>
    <t>Gadis Ayu Sagita</t>
  </si>
  <si>
    <t>gadisagitayu@gmail.com</t>
  </si>
  <si>
    <t>085781235926</t>
  </si>
  <si>
    <t>Procurement &amp; Asset Management</t>
  </si>
  <si>
    <t>Oil &amp; Gas</t>
  </si>
  <si>
    <t>Saya selama 3 tahun menajdi 3pl Operation Management pada perusahaan Logistik, saya juga mahir mengolah data pada Microsoft Excel dan mahir menggunakan aplikasi SAP</t>
  </si>
  <si>
    <t>Logistic Staff</t>
  </si>
  <si>
    <t>https://drive.google.com/open?id=17Jhg-TAeJUdeDu7d77tthwAWezhz1sxs</t>
  </si>
  <si>
    <t xml:space="preserve">Faisal Himawan </t>
  </si>
  <si>
    <t xml:space="preserve">Tangerang selatan </t>
  </si>
  <si>
    <t xml:space="preserve">Sales merchant manager </t>
  </si>
  <si>
    <t xml:space="preserve">Business development </t>
  </si>
  <si>
    <t>https://drive.google.com/open?id=1XA1mBc86QR3byIvAGE0_uqtl8xIic0nI</t>
  </si>
  <si>
    <t>Ollis Mahmud</t>
  </si>
  <si>
    <t>ollismahmud@yahoo.co.id</t>
  </si>
  <si>
    <t>081936387532</t>
  </si>
  <si>
    <t>Logistic Management, Inventory management, transportation management, logistic engginer, analytical skills.</t>
  </si>
  <si>
    <t>https://drive.google.com/open?id=1VDc39LUwHFdlubcwaI8Aph-emPH2AW-e</t>
  </si>
  <si>
    <t>Cilegon</t>
  </si>
  <si>
    <t>Replenishment Supply</t>
  </si>
  <si>
    <t>I have dealing with number passion. And have career highlights in inventory management, logistics, and supply chain.</t>
  </si>
  <si>
    <t>https://drive.google.com/open?id=1a1jLDIwNg-e67QQ_yZD3H8YGGs_5lB4f</t>
  </si>
  <si>
    <t>moch novianto setyoariadi</t>
  </si>
  <si>
    <t>togacok36@gmail.com</t>
  </si>
  <si>
    <t>0895322998757</t>
  </si>
  <si>
    <t>Surabaya,jawa timur</t>
  </si>
  <si>
    <t>DP Leader</t>
  </si>
  <si>
    <t>monitoring kurir,kontrol SLA Dll</t>
  </si>
  <si>
    <t>bebas,mgkn ada low yg cocok buat saya</t>
  </si>
  <si>
    <t>https://drive.google.com/open?id=1dfqMLN30DIvbqrBsn_JyDabl3Cd7_P97</t>
  </si>
  <si>
    <t>Fadhlan Dwiyana</t>
  </si>
  <si>
    <t>fd.dwiyana@gmail.com</t>
  </si>
  <si>
    <t>081389033480</t>
  </si>
  <si>
    <t>Jr. Marketplace Ops Manager</t>
  </si>
  <si>
    <t>Experienced in operations &amp; logistics around 5 years. Usually use Ms. office especially ms. excel, google spreadsheet, perform data analysis. Lead operations team in doing and managing daily work. Managing people, making strategies and planning and implementing.</t>
  </si>
  <si>
    <t>Outbond Supervisor / Associate manager</t>
  </si>
  <si>
    <t>https://drive.google.com/open?id=1XL-osoc43NmoIYmM0Xkru7aaSV0RHirG</t>
  </si>
  <si>
    <t>Chintia Mega Nuraeni</t>
  </si>
  <si>
    <t>chintiameganuraeni@gmail.com</t>
  </si>
  <si>
    <t>082148894648</t>
  </si>
  <si>
    <t>People Search (Recruitment) at SPX Express</t>
  </si>
  <si>
    <t>A recruiter in a logistics service by Shopee. I experienced in recruitment for 2 years and people development. I skilled in interview, mass hiring, observ, and several psychological tests (IST, BAUM, DAM, Pauli, DISC, etc). I am able to work in a fast-paced environment, updated with technology and always want to develop myself.</t>
  </si>
  <si>
    <t>https://drive.google.com/open?id=1XmCvzLaqw9oRby4jZFcfHO9f0NmLCj_W</t>
  </si>
  <si>
    <t>Marwah R Mappanessa</t>
  </si>
  <si>
    <t>marwahmappanessa@gmail.com</t>
  </si>
  <si>
    <t>081296454540</t>
  </si>
  <si>
    <t>Customer &amp; Bussiness Development</t>
  </si>
  <si>
    <t>Financial Technology</t>
  </si>
  <si>
    <t>Ms Office, SAP, Google Workspace, CRM</t>
  </si>
  <si>
    <t>https://drive.google.com/open?id=1AjAmNLFkMEH3gUayeUPKbxSNAhnjiRaa</t>
  </si>
  <si>
    <t>Triyanti</t>
  </si>
  <si>
    <t>yantitri77@gmail.com</t>
  </si>
  <si>
    <t>085226342194</t>
  </si>
  <si>
    <t>Bekasi Utara</t>
  </si>
  <si>
    <t>HR Generalist Staff</t>
  </si>
  <si>
    <t xml:space="preserve">Health service </t>
  </si>
  <si>
    <t xml:space="preserve">Recruiting, psychological testing, interviewing, administrativ, negotiation, team work, computer . </t>
  </si>
  <si>
    <t>Recruitment officee</t>
  </si>
  <si>
    <t>https://drive.google.com/open?id=1TfdMaqsWGBqy80O7EnJqLpzGyKnOlTrb</t>
  </si>
  <si>
    <t>Haditia Saputra</t>
  </si>
  <si>
    <t>Haditiasaputra94@gmail.com</t>
  </si>
  <si>
    <t>082114320414</t>
  </si>
  <si>
    <t>Jakarta Timur,</t>
  </si>
  <si>
    <t>Operation Exim &amp; Domestic</t>
  </si>
  <si>
    <t>Team Leader , Team work , Sales ,CS ,All microsoft  , Export Import , Fulfillment , Distribution &amp; Logistics</t>
  </si>
  <si>
    <t xml:space="preserve">SPV </t>
  </si>
  <si>
    <t>https://drive.google.com/open?id=1G7exr7n4ifM3M8pkdTxT_fKS30ZItgDE</t>
  </si>
  <si>
    <t>Arian Pratama</t>
  </si>
  <si>
    <t>arian.pratama8@gmail.com</t>
  </si>
  <si>
    <t>082116099258</t>
  </si>
  <si>
    <t>Sales Supervisor</t>
  </si>
  <si>
    <t>PT Bukalapak</t>
  </si>
  <si>
    <t xml:space="preserve">My backgrounds as a sales of FMCG company, FnB owner, FnB consultant, bachelor degree of animal husbandry have a lot of experience to analyze business feasibility for livestock industry, analyze market, sales, build an operational system for FnB, negotiate my network such as an Investor, business owner, key partners and customers. My objective to increase my network, and meet the person who target that i am working.
</t>
  </si>
  <si>
    <t>Outbound Supervisor/ associate manager</t>
  </si>
  <si>
    <t>https://drive.google.com/open?id=1NgkaLTJSjBKEfqvuQvc4QtgwjcatHu7_</t>
  </si>
  <si>
    <t>Fahrizky widana</t>
  </si>
  <si>
    <t>Fahrizky.widana@gmail.com</t>
  </si>
  <si>
    <t>08111019385</t>
  </si>
  <si>
    <t>Kelapa gading, jakarta utara</t>
  </si>
  <si>
    <t>Sales and maeketing in airlines business</t>
  </si>
  <si>
    <t xml:space="preserve">Airlines </t>
  </si>
  <si>
    <t xml:space="preserve">Excellent in warehouse, trucking, vendor management and sales field </t>
  </si>
  <si>
    <t>Logistic</t>
  </si>
  <si>
    <t>Defnil Napilus</t>
  </si>
  <si>
    <t>defnil@yahoo.com</t>
  </si>
  <si>
    <t>08118118458</t>
  </si>
  <si>
    <t>Warehouse, international/domestic transport, custom clearance</t>
  </si>
  <si>
    <t>Manager</t>
  </si>
  <si>
    <t>https://drive.google.com/open?id=1efVw7_BnA2PLoQmZIT2ZOIJtZDQdT75u</t>
  </si>
  <si>
    <t>Rahli Sadri</t>
  </si>
  <si>
    <t>dji_aii@yahoo.com</t>
  </si>
  <si>
    <t>081243480033</t>
  </si>
  <si>
    <t>Padang</t>
  </si>
  <si>
    <t>Supervisor logistic</t>
  </si>
  <si>
    <t>FMCG, kosmetik</t>
  </si>
  <si>
    <t>Saya sudah berpengalaman sebagai leader di warehouse berupa plan, inbound, manage stock dan space, outbound serta kerja sama 3pl dalam distribusi barang.</t>
  </si>
  <si>
    <t>https://drive.google.com/open?id=1Uu9614Lz610zj6yf8mXCRSzERvwL9YK7</t>
  </si>
  <si>
    <t>Mochamad Adi Putra</t>
  </si>
  <si>
    <t>mochamadadiputra25@gmail.com</t>
  </si>
  <si>
    <t>085600077939</t>
  </si>
  <si>
    <t>Field Operation Lead</t>
  </si>
  <si>
    <t>Field Operations
Logistic Management
Supply Chain Management
Vendor Engagement
Problem Solving
People Development</t>
  </si>
  <si>
    <t>https://drive.google.com/open?id=1RN8i3fSOML1GMJiCEQBBR5PnSqOBfskq</t>
  </si>
  <si>
    <t>Dady Maryadi</t>
  </si>
  <si>
    <t>dady.maryadi09@gmail.com</t>
  </si>
  <si>
    <t>081337146469</t>
  </si>
  <si>
    <t>Operation Warehouse Manager</t>
  </si>
  <si>
    <t>Quick Commerce</t>
  </si>
  <si>
    <t>People management, computer litteracy, leadership</t>
  </si>
  <si>
    <t>https://drive.google.com/open?id=1B-p4ZMMEQMnoEH08dek0QUpdGuqVEed_</t>
  </si>
  <si>
    <t>Anang Budi Utama</t>
  </si>
  <si>
    <t>anankbudi@gmail.com</t>
  </si>
  <si>
    <t>085290296608</t>
  </si>
  <si>
    <t>Area Operation Manager (Assistant Manager)</t>
  </si>
  <si>
    <t>Warehousing (Sortation), Middle Mile and Last Mile Delivery</t>
  </si>
  <si>
    <t>https://drive.google.com/open?id=1HwtdmNikDArbusXgU9B1ilLUQWEyvdBV</t>
  </si>
  <si>
    <t>Dede Rukmana</t>
  </si>
  <si>
    <t>dede.rukmana09@yahoo.com</t>
  </si>
  <si>
    <t>087888991240</t>
  </si>
  <si>
    <t>Logistic Supervisor</t>
  </si>
  <si>
    <t>Leadership, Communication, 3PL Management</t>
  </si>
  <si>
    <t>Outbond Manager</t>
  </si>
  <si>
    <t>https://drive.google.com/open?id=1MMfqdazLpKs36OROoa6A_54ta8L2mPt7</t>
  </si>
  <si>
    <t>Joko Saputra</t>
  </si>
  <si>
    <t>joshap89@gmail.com</t>
  </si>
  <si>
    <t>081231245329</t>
  </si>
  <si>
    <t>Kota Madiun</t>
  </si>
  <si>
    <t>Branch Manager Bank Muamalat KCP Tulungagung</t>
  </si>
  <si>
    <t>1. Penuh dedikasi dalam menjalankan tugas
2. Mudah beradaptasi dengan lingkungan dan teknologi
3. Memiliki public speaking yang baik
4. Inovatif dalam bekerja</t>
  </si>
  <si>
    <t>https://drive.google.com/open?id=1jw_27AHdTbYvzp0l5v0S9oDdjHLrLLBb</t>
  </si>
  <si>
    <t>Ragil Agustio</t>
  </si>
  <si>
    <t>Ragiljkt02@gmail.com</t>
  </si>
  <si>
    <t>+62 811-8901-608</t>
  </si>
  <si>
    <t>Project Analyst</t>
  </si>
  <si>
    <t xml:space="preserve">Memiliki pengalaman 3+ tahun dalam bidang logistik sebagai analyst terutama Acquisition Mitra. Dan memiliki pengalaman sebagai Trainer dan membuat Materi yang digunakan untuk training. Memiliki kemampuan analisa dan problem solving yang baik. Telah melakukan analisa yang berguna dalam menaikkan omzet, efisiensi cost. 
</t>
  </si>
  <si>
    <t>https://drive.google.com/open?id=1hFLZluKH4dbDCCkrG6c2GtkRLy8qvDZJ</t>
  </si>
  <si>
    <t>Satria Prakosa</t>
  </si>
  <si>
    <t>satria.prakosa@gmail.com</t>
  </si>
  <si>
    <t>08811491016</t>
  </si>
  <si>
    <t>Sales Operation Supervisor</t>
  </si>
  <si>
    <t>Internet Service Provider</t>
  </si>
  <si>
    <t>I'm a highly motivated person to always grow myself. Ambitious and driven to always develop skills. I also have experience in data analyst, strategic programs &amp; sales operation. I'm a person who is thorough, structured, and nimble when doing tasks. I'm able to give the best output that will help to achieve the company goals.</t>
  </si>
  <si>
    <t>https://drive.google.com/open?id=1E5wzyObY955kRgMR7h8gaH_jIwg4DIkd</t>
  </si>
  <si>
    <t>Febrian Triagus Thangkas</t>
  </si>
  <si>
    <t>febrian2312@gmail.com</t>
  </si>
  <si>
    <t>081212413010</t>
  </si>
  <si>
    <t>Collection Support JR Manager</t>
  </si>
  <si>
    <t>Leadership, Details, Microsoft Excel, SAP system</t>
  </si>
  <si>
    <t>Finance Manager or Budget Manager</t>
  </si>
  <si>
    <t>https://drive.google.com/open?id=1-242syegQLyzhbNj0EXxtsfyGSd5T5_H</t>
  </si>
  <si>
    <t>Heri Hermawan</t>
  </si>
  <si>
    <t>herihermawan654321@gmail.com</t>
  </si>
  <si>
    <t>085777918443</t>
  </si>
  <si>
    <t>Fulfillment Ass manager in aCommerce Solusi Lestari</t>
  </si>
  <si>
    <t>Fullfillment</t>
  </si>
  <si>
    <t>* Planning manpower requirements needed for operational processes all divisions (Inbound, Outbound, Inventory, Return, Distribution)
* Supervise and control all Inbound, Outbound, Inventory, Return, &amp; Distribution goods according to SOP
* Maintain KPI processes of all divisions according to targets
* Become a leader for all logistics staff &amp; Quickly solve the problem
* SOP training refresh for Staff, to improve employee performance
* Maintain stock inventory in the Warehouse
* Keep the 5S running well
* Maintain good relations with the external (client) and internal KAM division</t>
  </si>
  <si>
    <t>Supervisor/manager</t>
  </si>
  <si>
    <t>Octo Riawan Napitupulu</t>
  </si>
  <si>
    <t>octoriawan_067@yahoo.com</t>
  </si>
  <si>
    <t>08126530637</t>
  </si>
  <si>
    <t>I have experience in logistic operation Warehouse, Transport and Management controling, and high leadership.</t>
  </si>
  <si>
    <t>Outbound Supervisor/Associate manager</t>
  </si>
  <si>
    <t>https://drive.google.com/open?id=1IJsFFWbY0IoTa8We6_GUhFWr1ItnGYIH</t>
  </si>
  <si>
    <t>Imam Muyidin</t>
  </si>
  <si>
    <t>imam.muyidin@gmail.com</t>
  </si>
  <si>
    <t>087735243888</t>
  </si>
  <si>
    <t>Logistic &amp; Warehouse Supervisor</t>
  </si>
  <si>
    <t>Logistic, Warehouse Management &amp; Inventory Control</t>
  </si>
  <si>
    <t>https://drive.google.com/open?id=1vSJlAsKcCuFNhzFHzwPyAIp5RQQju3UP</t>
  </si>
  <si>
    <t>Vicky Marshello Kurnia</t>
  </si>
  <si>
    <t>vickymarshello@gmail.com</t>
  </si>
  <si>
    <t>087886605788</t>
  </si>
  <si>
    <t>First Mile &amp; Mid Mile Controller Spv</t>
  </si>
  <si>
    <t>E- Grocery</t>
  </si>
  <si>
    <t>Kemampuan saya akan sangat dapat digunakan di posisi ini. Saya akan optimizing resources to maximize efficiency and minimize cost logistics.</t>
  </si>
  <si>
    <t>https://drive.google.com/open?id=1mx31_dyAubEOU2ghsXdnYom1OfxxAGWQ</t>
  </si>
  <si>
    <t>Argara Juvano</t>
  </si>
  <si>
    <t>argaraj@gmail.com</t>
  </si>
  <si>
    <t>082294680586</t>
  </si>
  <si>
    <t>Logistic Operation Manager</t>
  </si>
  <si>
    <t>1. Handle E2E Logistic operation start from order created till delivered, 2 monitoring fulfillment activity start from in and outbound delivery, Trucking request and pricing, 4 profit and loss based on cost per parcell</t>
  </si>
  <si>
    <t>Outbound supervisor/ associate manager</t>
  </si>
  <si>
    <t>https://drive.google.com/open?id=1lqRNngJo_p5hg5ine_0V0bJRyvWm36ot</t>
  </si>
  <si>
    <t>Rabiathul Miza</t>
  </si>
  <si>
    <t>rabiathulmiza227@gmail.com</t>
  </si>
  <si>
    <t>08558918991</t>
  </si>
  <si>
    <t>Administrasi</t>
  </si>
  <si>
    <t>Ritel</t>
  </si>
  <si>
    <t>Saat bekerja sebagai admin saya memiliki skill administrasi dan komunikasi yang baik, saya terorganisir dalam melakukan pekerjaan.</t>
  </si>
  <si>
    <t>https://drive.google.com/open?id=1oyc9EBJmLsYWDIXG-UBpUrGEApzOd3bB</t>
  </si>
  <si>
    <t>Nur Anida</t>
  </si>
  <si>
    <t>nranida10@gmail.com</t>
  </si>
  <si>
    <t>081381684293</t>
  </si>
  <si>
    <t>Customer relation officer</t>
  </si>
  <si>
    <t xml:space="preserve">Saya orang yang disiplin, terplaning, humble, ambisius serta perfectsionis dalam segala hal terutama pekerjaan apapun yang saya lakukan hal tersebut dibuktikan dengan predikat cumlaude yang saya dapatkan dengan masa studi 3 tahun 5 bulan serta beasiswa S2 full 100% yg saya terima. </t>
  </si>
  <si>
    <t xml:space="preserve">Recruitment Officer </t>
  </si>
  <si>
    <t>https://drive.google.com/open?id=14w_Virc1DGxcCgKuShUP6W0RF2xlKSgf</t>
  </si>
  <si>
    <t>Benny Fernando</t>
  </si>
  <si>
    <t>bennyfernando392@gmail.com</t>
  </si>
  <si>
    <t>082299182622</t>
  </si>
  <si>
    <t>System Opearational</t>
  </si>
  <si>
    <t>Telekomunikasi</t>
  </si>
  <si>
    <t>I am a hard worker, honest, conscientious, responsible, adaptable to new environments, communicative, and fast in learning new things. Besides that, I have the ability to operate Microsoft Office (Word, Excel, and Powerpoint).</t>
  </si>
  <si>
    <t>https://drive.google.com/open?id=1gZoDzHWGcA7ACrqoDgyYO_S16OIb9_uc</t>
  </si>
  <si>
    <t>handhika bayu gautama</t>
  </si>
  <si>
    <t>bayugautama21@gmail.com</t>
  </si>
  <si>
    <t>08888347735</t>
  </si>
  <si>
    <t>E-commerce retail</t>
  </si>
  <si>
    <t>Hello!
My Name Is Handhika Bayu Gautama, You Can Call Me Bayu.
Experienced Warehouse &amp; Logistics with a demonstrated history of working in the internet industry. Skilled in Microsoft Excel, Management, Microsoft Word, Strategic Planning, and Adobe Photoshop. Strong operations. Data Asseting &amp; Warehouse Management
Soft Skills :
1. Time Management
2. Communication
3. Fast Learn
4. Empathy
5. Teamwork
6. Leadership 
7. 5S Implementation</t>
  </si>
  <si>
    <t>https://drive.google.com/open?id=1PdNuVTiEOuu0FFZAkpzT7SwpGNWnVbj9</t>
  </si>
  <si>
    <t>Miftah Noer Adilah</t>
  </si>
  <si>
    <t>miftahadilah@gmail.com</t>
  </si>
  <si>
    <t>085891195664</t>
  </si>
  <si>
    <t>Staff Direct Sales Marketing</t>
  </si>
  <si>
    <t>Financial Services</t>
  </si>
  <si>
    <t>D4</t>
  </si>
  <si>
    <t>Lulusan Administrasi Bisnis Otomotif dari perguruan tinggi Politeknik STMI Jakarta. Sewaktu kuliah saya aktif dalam kegiatan organisasi sebagai Public Relation dan Sekretaris 2. Saya memiliki ketertarikan dalam bidang Human Resources, dan saat kuliah didukung dengan mata kuliah Manajemen Sumber Daya Manusia. Besar harapan saya dapat diizinkan untuk mengikuti seleksi untuk posisi Recruitment Officer pada Task Force Indonesia</t>
  </si>
  <si>
    <t>https://drive.google.com/open?id=12-jm4cqsMZuNTxsnMdNIUvgzl43uun_y</t>
  </si>
  <si>
    <t>Dewi Aisyah Rindianty</t>
  </si>
  <si>
    <t>dewiaisyahrindianty@gmail.com</t>
  </si>
  <si>
    <t>085156547146</t>
  </si>
  <si>
    <t xml:space="preserve">Operator Sekolah </t>
  </si>
  <si>
    <t>Saya lulusan jurusan Administrasi Bisnis tahun 2022. Memiliki pengalaman bekerja pada bidang keuangan selama 2-3 tahun dan operator selama 2 tahun. Serta memiliki pengalaman magang sebagai admin selama 3 bulan. Dalam proses bekerja, skill yang mendukung pekerjaan saya yaitu rekapitulasi, mengolah database, akuntansi, arsip, dan presentasi. 
Saya aktif dalam organisasi salah satunya Himpunan Mahasiswa dan menjabat sebagai Kepala Departmen Arsip dan Dokumentasi. Adapun skill yang dibutuhkan saat saya menjabat antara lain leadership, time management, perencanaan, komunikasi, serta pengorganisasian.</t>
  </si>
  <si>
    <t>https://drive.google.com/open?id=1cufxRJAhj12-Yf_Mw0GnJWy0FrfAC_ho</t>
  </si>
  <si>
    <t>Eko Priyono</t>
  </si>
  <si>
    <t>exoo.priyo17@gmail.com</t>
  </si>
  <si>
    <t>081319566066</t>
  </si>
  <si>
    <t>Sales Manager at FedEx Indonesia</t>
  </si>
  <si>
    <t>15 years of work experience in sales industry, grow and develop B2B and B2C industry with the last 5 years as a sales manager role in an international logistics company.  My passion to build a strong relationship with new clients; discipline; leadership and focus on business result oriented.</t>
  </si>
  <si>
    <t>Sales and business development manager</t>
  </si>
  <si>
    <t>https://drive.google.com/open?id=1MQ_QXDlR4PFCwBdQ83oFuCQvQLAItFQa</t>
  </si>
  <si>
    <r>
      <rPr>
        <rFont val="Arial"/>
        <b/>
        <color theme="1"/>
      </rPr>
      <t xml:space="preserve">BUM </t>
    </r>
    <r>
      <rPr>
        <rFont val="Arial"/>
        <color theme="1"/>
      </rPr>
      <t>Pengalaman BD dan sales. domisili luar tangerang</t>
    </r>
  </si>
  <si>
    <t>Telesales</t>
  </si>
  <si>
    <t xml:space="preserve">Start UP </t>
  </si>
  <si>
    <t>Saya Lulusan D.III Akuntansi dengan berpengalaman Sales Marketing dan Telesales selama 5 tahun. Dan selama 1 tahun di PT Easy Management System dan Merupakan pribadi yang detail, Mudah beradaptasi, Pekerja keras, dan mampu bekerja dibawah tekanan, dan saya juga memiliki pengembangan bisnis dalam strategi pemasaran.</t>
  </si>
  <si>
    <t>https://drive.google.com/open?id=15P-z2GXiwNSfc3JVnZzSbFLjxVhDB6gf</t>
  </si>
  <si>
    <t>Trisna Permana</t>
  </si>
  <si>
    <t>trisnapermana39@gmail.com</t>
  </si>
  <si>
    <t>083890947994</t>
  </si>
  <si>
    <t>Konsultan Manajemen Hutang</t>
  </si>
  <si>
    <t>Rekrutmen</t>
  </si>
  <si>
    <t>https://drive.google.com/open?id=1i9QQaMfzoyPjw6O90tXkywdkoyQSFMua</t>
  </si>
  <si>
    <t>Deivira Maramis</t>
  </si>
  <si>
    <t>deiviramaramis@gmail.com</t>
  </si>
  <si>
    <t>081291620668</t>
  </si>
  <si>
    <t>Bekasi Barat</t>
  </si>
  <si>
    <t>Junior Marketing Executive</t>
  </si>
  <si>
    <t xml:space="preserve">Property </t>
  </si>
  <si>
    <t>I always give my best in my job and contribution, and I love to and willing to learn new things and I am a fast learner. I have several leadership experiences from organizations in my campus, also I have a few of work experience, I love to work in teams and interact with new people, so I'm sure this position suits me very well.</t>
  </si>
  <si>
    <t>Seminar/Webinar</t>
  </si>
  <si>
    <t>https://drive.google.com/open?id=1kxrn_Qm1bU-yqytBgU-Pmjq2PKdjFTZN</t>
  </si>
  <si>
    <t>Gary Oktovan Setiawan</t>
  </si>
  <si>
    <t>greygaryoktovan@gmail.com</t>
  </si>
  <si>
    <t>081295796798</t>
  </si>
  <si>
    <t>JAKARTA UTARA PIK</t>
  </si>
  <si>
    <t>REGIONAL SALES MANAGER</t>
  </si>
  <si>
    <t>Microsoft Excel Advance (data analytics and Reporting), Supervisory , negotiation, selling and marketing, Strategic Thinking</t>
  </si>
  <si>
    <t>https://drive.google.com/open?id=1u1-9oTIAGO3ZEZYo2EFTayvkwAqHFdtR</t>
  </si>
  <si>
    <t>Muhammad Ferdiansyah</t>
  </si>
  <si>
    <t>ferdiipratama@gmail.com</t>
  </si>
  <si>
    <t>081933614693</t>
  </si>
  <si>
    <t>Supervisor Warehouse</t>
  </si>
  <si>
    <t>Leadership, Manage Operational, Team Work, Excel, Office, Power Point, Team Lead</t>
  </si>
  <si>
    <t>Warehouse Lead</t>
  </si>
  <si>
    <t>https://drive.google.com/open?id=1uYua1_aLhVTEii8sbIEwBceJHlIVVHOR</t>
  </si>
  <si>
    <t>Muhamad Alwinsyah</t>
  </si>
  <si>
    <t>malwinsyah@gmail.com</t>
  </si>
  <si>
    <t>0811923558</t>
  </si>
  <si>
    <t>Jakarta Batat</t>
  </si>
  <si>
    <t>Regional Leads</t>
  </si>
  <si>
    <t>An experinced operation manager with strong analysis and people management. Handle transportation b2b and b2c business with multiple cuatomer</t>
  </si>
  <si>
    <t>Associated manager</t>
  </si>
  <si>
    <t>https://drive.google.com/open?id=1OxxDPGOEsQJQziLnHh8Nx9gjOWHcbvnV</t>
  </si>
  <si>
    <r>
      <rPr>
        <rFont val="Arial"/>
        <b/>
        <color theme="1"/>
      </rPr>
      <t xml:space="preserve">OAM </t>
    </r>
    <r>
      <rPr>
        <rFont val="Arial"/>
        <color theme="1"/>
      </rPr>
      <t>Pengalaman outbound dan trucking oke, pengalaman inventory oke, domisili luar tangerang</t>
    </r>
  </si>
  <si>
    <t>Ayub Ezra Royani S</t>
  </si>
  <si>
    <t>ayubezra.rs@gmail.com</t>
  </si>
  <si>
    <t>08997250374</t>
  </si>
  <si>
    <t>Surtikanti Utara, Semarang Utara, Kota Semarang</t>
  </si>
  <si>
    <t>Junior Lecturer</t>
  </si>
  <si>
    <t>Educations</t>
  </si>
  <si>
    <t>S2 Postgraduates</t>
  </si>
  <si>
    <t>Kepribadian saya bertanggung jawab menyelesaikan pekerjaan, pemikir analitis yang baik, dan selalu tertarik untuk mempelajari hal-hal baru. Dengan tipe pribadi saya seperti itu akan membawa keuntungan bagi Universitas. Saya akan sangat menghargai jika Anda dapat memberikan kesempatan untuk bekerja di Universitas tersebut.</t>
  </si>
  <si>
    <t>RECRUITMENT AREA HEAD</t>
  </si>
  <si>
    <t>https://drive.google.com/open?id=1kJ7f8j9pNtLlLSZGPQ-5OwwAR0rUtTB7</t>
  </si>
  <si>
    <t>tidak ada pengalaman rekrutmen, tidak ada pengalaman logistik, domisili luar jabodetabek</t>
  </si>
  <si>
    <t>Shiba Azaria</t>
  </si>
  <si>
    <t>shiba.azaria96@gmail.com</t>
  </si>
  <si>
    <t>087774061216</t>
  </si>
  <si>
    <t>Kabupaten Tangerang</t>
  </si>
  <si>
    <t>Quality Management Senior Analyst</t>
  </si>
  <si>
    <t>A strong-willed person who is an achiever mind with 6 years of experience in logistics-related work 
including inbound, outbound, last-mile delivery, quality control, export, cargo, and line haul. 
Currently, managed quality and product, create and design SOP or WI, and part of ISO 9001:2015 team as Secretary of MR.</t>
  </si>
  <si>
    <t>https://drive.google.com/open?id=1zCF798OSa3m_WEsqKFwXb2tIDDCDdpNg</t>
  </si>
  <si>
    <t>Muhammad Hanif Andito</t>
  </si>
  <si>
    <t>hanifandito@gmail.com</t>
  </si>
  <si>
    <t>+6281286122982</t>
  </si>
  <si>
    <t>Business Development Executive</t>
  </si>
  <si>
    <t>Education Technology</t>
  </si>
  <si>
    <t>I have experience on B2B Business Development specialist and currently work as Business Development Executive at Orbit Academy (Edutech &amp; Recruitment Company). I also have an experience on the IT industry as Business Development at PT Fortuna Mediatama (Payment Aggregator company). I Have skills on negotiation, marketing, sales, partnership, etc.</t>
  </si>
  <si>
    <t>https://drive.google.com/open?id=1Qa0ceu795d0BxSdsAK6l6soWjYRAOTCu</t>
  </si>
  <si>
    <t xml:space="preserve">Dwi Wahono </t>
  </si>
  <si>
    <t>dwi.acr@gmail.com</t>
  </si>
  <si>
    <t>082152998554</t>
  </si>
  <si>
    <t xml:space="preserve">Bekasi Utara </t>
  </si>
  <si>
    <t xml:space="preserve">Manager Distribution Center </t>
  </si>
  <si>
    <t xml:space="preserve">Retail E-commerce </t>
  </si>
  <si>
    <t>I have competencies in warehouse operations, logistics management, inventory control, warehouse management systems, communication skills, delegation, motivation, problem-solving, flexibility, customer orientation, teamwork, training, and knowledge of company procedures in detail.</t>
  </si>
  <si>
    <t xml:space="preserve">Outbond Supervisor </t>
  </si>
  <si>
    <t>https://drive.google.com/open?id=1i6f6Dk8JyR3VVY4QFe-k7Th0-5twTmV2</t>
  </si>
  <si>
    <t>Fuad Hasan</t>
  </si>
  <si>
    <t>fuad.abah9@gmail.com</t>
  </si>
  <si>
    <t>085832821977</t>
  </si>
  <si>
    <t>Sumatera Selatan</t>
  </si>
  <si>
    <t>Retail Manager</t>
  </si>
  <si>
    <t>Retail or FMCG</t>
  </si>
  <si>
    <t>I have graduated from Economics and Computer Science also Commercial/Business Administration.
My professional experience is more than 20 years 
My specialist are in retail, marketing, business development and promotion
I know the Area of Sumatra very well and familiar with the Area of Java</t>
  </si>
  <si>
    <t xml:space="preserve">Area Manager </t>
  </si>
  <si>
    <t>https://drive.google.com/open?id=11_Oj-QSBYZyY8YM819ygfPPQAKoQRbtS</t>
  </si>
  <si>
    <r>
      <rPr>
        <rFont val="Arial"/>
        <b/>
        <color theme="1"/>
      </rPr>
      <t xml:space="preserve">BUM </t>
    </r>
    <r>
      <rPr>
        <rFont val="Arial"/>
        <color theme="1"/>
      </rPr>
      <t>Pengalaman BD oke, tidak ada pengalaman logistik dan inventory, domisili luar pulau jawa</t>
    </r>
  </si>
  <si>
    <t>HR Recruiter Supervisor</t>
  </si>
  <si>
    <t>Alih Daya</t>
  </si>
  <si>
    <t>Rekrutmen dan Pengembangan Organisasi</t>
  </si>
  <si>
    <t>Recruitment Area Head</t>
  </si>
  <si>
    <t>https://drive.google.com/open?id=1ygWD1otrjGBnmGU0YNM__GmNsk-T7ZZP</t>
  </si>
  <si>
    <r>
      <rPr>
        <rFont val="Arial"/>
        <b/>
        <color theme="1"/>
      </rPr>
      <t>RHA</t>
    </r>
    <r>
      <rPr>
        <rFont val="Arial"/>
        <color theme="1"/>
      </rPr>
      <t xml:space="preserve"> Pengalaman rekruitmen oke, tidak ada pengalaman logistik</t>
    </r>
  </si>
  <si>
    <t>Detasya Putri Anggraini</t>
  </si>
  <si>
    <t>pdetasya@gmail.com</t>
  </si>
  <si>
    <t>085697106495</t>
  </si>
  <si>
    <t>F&amp;B</t>
  </si>
  <si>
    <t>I have experience in end-to-end recruitment processes from budgeting to joining a company and employee onboarding, and I also have experience recruiting several job positions from crew level to junior manager.</t>
  </si>
  <si>
    <t>Recruitment</t>
  </si>
  <si>
    <t>https://drive.google.com/open?id=1R9mVF2cIIw4b202765Tfny3nuP-lmtm1</t>
  </si>
  <si>
    <r>
      <rPr>
        <rFont val="Arial"/>
        <b/>
        <color theme="1"/>
      </rPr>
      <t xml:space="preserve">RHA </t>
    </r>
    <r>
      <rPr>
        <rFont val="Arial"/>
        <color theme="1"/>
      </rPr>
      <t>Pengalaman rekruitmen oke, tidak ada pengalaman logistik</t>
    </r>
  </si>
  <si>
    <t>Wahyu Alfi Fauzy</t>
  </si>
  <si>
    <t>wahyualfi86@gmail.com</t>
  </si>
  <si>
    <t>081232298533</t>
  </si>
  <si>
    <t>Area Sales Manager</t>
  </si>
  <si>
    <t>Startup perikanan laut</t>
  </si>
  <si>
    <t>Negosiasi, leadership, management and comunitcation</t>
  </si>
  <si>
    <t>Head Area</t>
  </si>
  <si>
    <t>https://drive.google.com/open?id=1_OZgIWKDms-kyPW9h9GFZFXSwlO2ICbx</t>
  </si>
  <si>
    <t xml:space="preserve">Silvia Ratna Candra Wardani </t>
  </si>
  <si>
    <t>widjojonovivie@gmail.com</t>
  </si>
  <si>
    <t>08111095525</t>
  </si>
  <si>
    <t>Recruitment Center Head</t>
  </si>
  <si>
    <t xml:space="preserve">Outsourcing,  Banking, </t>
  </si>
  <si>
    <t>Recruiting,  Assesment,  Design Competency,  Interview , Design Policy</t>
  </si>
  <si>
    <t>https://drive.google.com/open?id=1p1FRD73oxp4DjqvwPNut7Jkt02fCOmEa</t>
  </si>
  <si>
    <r>
      <rPr>
        <rFont val="Arial"/>
        <b/>
        <color theme="1"/>
      </rPr>
      <t xml:space="preserve">RHA </t>
    </r>
    <r>
      <rPr>
        <rFont val="Arial"/>
        <color theme="1"/>
      </rPr>
      <t>Pengalaman oke, tidak ada pengalaman logistik, expected salary terlalu besar</t>
    </r>
  </si>
  <si>
    <t>Ari Wicaksono</t>
  </si>
  <si>
    <t>ari_mwicaksono@yahoo.com</t>
  </si>
  <si>
    <t>081574783142</t>
  </si>
  <si>
    <t>Logistics Manager</t>
  </si>
  <si>
    <t>Warehouse, Transport &amp; Distribution , Demand Resources Planning</t>
  </si>
  <si>
    <t>Area Head Jakarta / Logistics Head or Manager</t>
  </si>
  <si>
    <t>https://drive.google.com/open?id=1jspCsDFS3y27azFHYOEjaHpnHLMJuGu8</t>
  </si>
  <si>
    <t>Sri Kristiyaningsih</t>
  </si>
  <si>
    <t>rachelutami@gmail.com</t>
  </si>
  <si>
    <t>081278250767</t>
  </si>
  <si>
    <t>Senior Sales Manager</t>
  </si>
  <si>
    <t>https://drive.google.com/open?id=1eOrpBUXe5XdiJjAzEbHbMWJHjrWE-BcO</t>
  </si>
  <si>
    <r>
      <rPr>
        <rFont val="Arial"/>
        <b/>
        <color theme="1"/>
      </rPr>
      <t xml:space="preserve">BUM </t>
    </r>
    <r>
      <rPr>
        <rFont val="Arial"/>
        <color theme="1"/>
      </rPr>
      <t>Pengalaman business development and sales oke, tidak ada pengalaman inventory/warehouse. tempat tinggal di luar tangerang</t>
    </r>
  </si>
  <si>
    <t>Imam Fachrur Rozi</t>
  </si>
  <si>
    <t>imamfachrurrozi27@gmail.com</t>
  </si>
  <si>
    <t>082377184144</t>
  </si>
  <si>
    <t>Lampung Utara</t>
  </si>
  <si>
    <t>Recruitment Oficer</t>
  </si>
  <si>
    <t>Saya pernah bekerja di jnt lampung dengan posisi supervisor dan pt. Gudang ada globalindo dengan posisi kepala gudang</t>
  </si>
  <si>
    <t>Karena saya tertarik untuk bagian recruitment</t>
  </si>
  <si>
    <t>https://drive.google.com/open?id=1qf6PCZTy7prahqyMK9hmUBcUCFcbM0zR</t>
  </si>
  <si>
    <t>domisili luar pulau jawa</t>
  </si>
  <si>
    <t>Customer Service Manager</t>
  </si>
  <si>
    <t>Fleet Management, Marketing, Business Solution, Copy Writing, Problem Solving</t>
  </si>
  <si>
    <t>https://drive.google.com/open?id=1IwFBzIo0yjjpE1ThMz-bEZXQHXCnivwL</t>
  </si>
  <si>
    <t>Akhmad Busyro Sampurno</t>
  </si>
  <si>
    <t>akhmadbusyro@gmail.com</t>
  </si>
  <si>
    <t>087781103476</t>
  </si>
  <si>
    <t>Staff Procurement</t>
  </si>
  <si>
    <t xml:space="preserve">Construction </t>
  </si>
  <si>
    <t>Komunikasi, Komputer Skill, Negosiasi, Tanggung Jawab, kerjasama Tim, Jujur, Loyalitas</t>
  </si>
  <si>
    <t xml:space="preserve">Admin / Others </t>
  </si>
  <si>
    <t>https://drive.google.com/open?id=1A0kkeqL6c3bzqRT1cE7kDuNbvJN1X47I</t>
  </si>
  <si>
    <t xml:space="preserve">Azhar Vilandra Setiady </t>
  </si>
  <si>
    <t>azhar.vilandra@gmail.com</t>
  </si>
  <si>
    <t>082131115567</t>
  </si>
  <si>
    <t xml:space="preserve">Assist Marketing Manager </t>
  </si>
  <si>
    <t xml:space="preserve">Warehousing </t>
  </si>
  <si>
    <t xml:space="preserve">Strong skill in Sales, Marketing, Digital Marketing, Business Development, </t>
  </si>
  <si>
    <t>https://drive.google.com/open?id=1vIbGJmd1M8lo9dFDCxWng_XneMGoX3tQ</t>
  </si>
  <si>
    <t xml:space="preserve">Sigit Tri Antoro </t>
  </si>
  <si>
    <t>sigit.stmt@gmail.com</t>
  </si>
  <si>
    <t>087877720228</t>
  </si>
  <si>
    <t xml:space="preserve">Cikokol, Tangerang </t>
  </si>
  <si>
    <t xml:space="preserve">Logistic Officer </t>
  </si>
  <si>
    <t>Experienced Supply Chain Management and Operational in several Logistic Sector. Skilled in SAP products, Operation, TMS, Vendor Management, Analyticall Skills. Strong Logistic Professional with Bachelor Degree Management Transportation from Trisakti School of Management Transport</t>
  </si>
  <si>
    <t>Middle Mile Spv</t>
  </si>
  <si>
    <t>https://drive.google.com/open?id=1g_mktY15ixKG7PxsXx6UHk5JRjqAdvAL</t>
  </si>
  <si>
    <t>Jora Hari Firmansyah Djoefri</t>
  </si>
  <si>
    <t>jorapromo@gmail.com</t>
  </si>
  <si>
    <t>0816344443</t>
  </si>
  <si>
    <t>Cirebon, Jawa Barat</t>
  </si>
  <si>
    <t>Ecommerce Agri Business</t>
  </si>
  <si>
    <t>Salesmanship, negoitation, monitoring, operation, teamwork.</t>
  </si>
  <si>
    <t>Area Sales Manager / Business Manager</t>
  </si>
  <si>
    <t>Relation</t>
  </si>
  <si>
    <t>https://drive.google.com/open?id=1Fic0sr-xQAbMFt_0hw2hQztqqL6rpS2w</t>
  </si>
  <si>
    <t>Mohamad Zulfikar Maulana</t>
  </si>
  <si>
    <t>fikarmou@gmai.com</t>
  </si>
  <si>
    <t>085881288492</t>
  </si>
  <si>
    <t>Internship di TVRI</t>
  </si>
  <si>
    <t>Media broadcasting</t>
  </si>
  <si>
    <t>mampu untuk negosiasi berjualan dan editing video design graphic</t>
  </si>
  <si>
    <t>Sales marketing</t>
  </si>
  <si>
    <t>https://drive.google.com/open?id=1tgSytjQqQNGUTyZavdVJtx7wissaEptG</t>
  </si>
  <si>
    <t xml:space="preserve">Ramsis Joeando </t>
  </si>
  <si>
    <t>ciko2501@gmail.com</t>
  </si>
  <si>
    <t>082125002854</t>
  </si>
  <si>
    <t>Experience problem solving and maagent skill</t>
  </si>
  <si>
    <t>Task foce</t>
  </si>
  <si>
    <t>https://drive.google.com/open?id=1dnwl22MKgk23eCPAR7JVMesYaFzLEg37</t>
  </si>
  <si>
    <t>Ilham Noveri</t>
  </si>
  <si>
    <t>ilhamnoveri11@gmail.com</t>
  </si>
  <si>
    <t>081281681636</t>
  </si>
  <si>
    <t>Operation Analyst</t>
  </si>
  <si>
    <t>Marketplace</t>
  </si>
  <si>
    <t>• Microsoft Office
• Problem solving
• Komunikasi yang baik 
• Emotional intelligence</t>
  </si>
  <si>
    <t>https://drive.google.com/open?id=1NnMqSfF4QASDRHefqbaKz5N_7U-0_TOf</t>
  </si>
  <si>
    <t>Nanda wijaya putra</t>
  </si>
  <si>
    <t>nandaawijaya92@gmail.com</t>
  </si>
  <si>
    <t>082246472721</t>
  </si>
  <si>
    <t>Purchasing senior</t>
  </si>
  <si>
    <t>Hotel</t>
  </si>
  <si>
    <t>Negosiasi adminitrasi</t>
  </si>
  <si>
    <t>Apa saja sesuai yang di butuhkan</t>
  </si>
  <si>
    <t>https://drive.google.com/open?id=1DRuQ0uDte4pu5wluIyt_VuXLCxaUGQWq</t>
  </si>
  <si>
    <t>Aprelia Ayu</t>
  </si>
  <si>
    <t>apreliaayu@gmail.com</t>
  </si>
  <si>
    <t>081311862600</t>
  </si>
  <si>
    <t>Finance Associate</t>
  </si>
  <si>
    <t>ecommerce B2B, FMCG</t>
  </si>
  <si>
    <t>Responsible, hard worker, professional, striving excellence,
adaptable, Ms Office, Communication Skill, Financial Accounting, Business Negotation, Tax Accounting</t>
  </si>
  <si>
    <t>Finance Supervisior</t>
  </si>
  <si>
    <t>https://drive.google.com/open?id=1f1bDUyToR9pY8m-Cebxk6B0jIieVXyQ2</t>
  </si>
  <si>
    <t>customer service manager / Manager Business Solution</t>
  </si>
  <si>
    <t>marketing, copywriting, problem solving, business analist, comunication</t>
  </si>
  <si>
    <t>Account Manager B2B</t>
  </si>
  <si>
    <t>https://drive.google.com/open?id=1KPtZQ6RqCl2bGbtRGgrKcwfmVGWQN2ti</t>
  </si>
  <si>
    <t>M Riyan Fauzi</t>
  </si>
  <si>
    <t>m.riyanfauzi25@gmail.com</t>
  </si>
  <si>
    <t>08983783946</t>
  </si>
  <si>
    <t>Warehouse Associate Manager</t>
  </si>
  <si>
    <t>https://drive.google.com/open?id=11dtw5MhGTTSpgwgSV0CsqKxNADvK45kF</t>
  </si>
  <si>
    <t>Hary mardani</t>
  </si>
  <si>
    <t>harymardani385@yahoo.co.id</t>
  </si>
  <si>
    <t>081314349461</t>
  </si>
  <si>
    <t>Kota bekasi barat</t>
  </si>
  <si>
    <t>Outbound spv</t>
  </si>
  <si>
    <t>Mengatur pengeluaran barang
Bikin list pengiriman</t>
  </si>
  <si>
    <t>Watsap</t>
  </si>
  <si>
    <t>https://drive.google.com/open?id=1pptMCCTSiL9NyzWDPhGmvqrOkK_Hh7u5</t>
  </si>
  <si>
    <t>Rijal Fakhruddin Pratama</t>
  </si>
  <si>
    <t>rijalfakhruddin025@gmail.com</t>
  </si>
  <si>
    <t>082257032216</t>
  </si>
  <si>
    <t>Banyuwangi</t>
  </si>
  <si>
    <t>Field Assitant</t>
  </si>
  <si>
    <t>Start Up</t>
  </si>
  <si>
    <t>Saya merupakan seorang sarjana, dengan pengalaman kerja di industri dan start up yang memungkinkan saya dalam meningkatkan skill komunikasi, negosiasi, dan community development sehingga terbiasa dalam bekerja tim dan berbagai kalangan dengan latar belakang beragam</t>
  </si>
  <si>
    <t>https://drive.google.com/open?id=1AgG1FOkafNGX97iQM0R0dy4pBXqMpoP0</t>
  </si>
  <si>
    <t>handi kurnia</t>
  </si>
  <si>
    <t>handeekurnia@gmail.com</t>
  </si>
  <si>
    <t>081808230157</t>
  </si>
  <si>
    <t>Leadership in Sales and Business Development</t>
  </si>
  <si>
    <t>Fintech, Financial Services, BPO, Telco</t>
  </si>
  <si>
    <t>I am team driven leader with successful track record and over 12 years of experience spanning global corporate management, strategy, sales, business development, account management and marketing with B2B &amp; B2B2C model
I am native Indonesian who knows the market very well and I enjoy thinking out of the box and brining disruptive approaches into established market</t>
  </si>
  <si>
    <t>Sales &amp; BD Lead</t>
  </si>
  <si>
    <t>https://drive.google.com/open?id=1WbRWxbl_Hb6w3Upigtaz2seZe2n7-xlY</t>
  </si>
  <si>
    <t>ABDUL ROJAK</t>
  </si>
  <si>
    <t>brio13642@gamail.com</t>
  </si>
  <si>
    <t>081388788745</t>
  </si>
  <si>
    <t>jakarta barat</t>
  </si>
  <si>
    <t>admin sales</t>
  </si>
  <si>
    <t xml:space="preserve">saya pernah berkerja menjadi admin  fulfillment di pt dua hasta grop lebih dari satu tahun </t>
  </si>
  <si>
    <t xml:space="preserve"> fulfillment</t>
  </si>
  <si>
    <t>teman terdekat</t>
  </si>
  <si>
    <t>https://drive.google.com/open?id=1bH9tD-jSxvx2wEN8QFaxBOQc6Ld-sW_N</t>
  </si>
  <si>
    <t>Rizky Rayando</t>
  </si>
  <si>
    <t>rizkydr90@gmail.com</t>
  </si>
  <si>
    <t>081908192412</t>
  </si>
  <si>
    <t>Warehouse &amp; Distribution Manager</t>
  </si>
  <si>
    <t>Fulfillment Centre</t>
  </si>
  <si>
    <t xml:space="preserve">Experienced with ten years of working experience in sales and operations role in different business field. I’m used to work with building up strategic plan and demonstrating good work practice. Leading and managing team to carry out the work effective and efficient, controlling the work progress to meet the plan and target, and always driving continuous improvement from conception to completion to hit higher results. 
</t>
  </si>
  <si>
    <t>Warehouse Manager/Head</t>
  </si>
  <si>
    <t>https://drive.google.com/open?id=1i7l0tEyrOzBtHiqFxof4-u_8BTOdvTVP</t>
  </si>
  <si>
    <t>Belli Batubara Amd</t>
  </si>
  <si>
    <t>belli.iwan@yahoo.com</t>
  </si>
  <si>
    <t>081290963233</t>
  </si>
  <si>
    <t xml:space="preserve">Medan </t>
  </si>
  <si>
    <t>Ware house staff logistik PT.PLN PERSERO/marketing PT.PNM PERSERO</t>
  </si>
  <si>
    <t>MANAGEMENT RISK WARE HOUSE IS0 9001 STOCK OPNAME INVENTARISASI DOCUMENT CONTROLLER ODFICE WORD AUTOCAD PHOTOSHOP/PLAN MARKETING BOQ &amp;COĹLECTION ACHIVMENT</t>
  </si>
  <si>
    <t>Sales excecutive</t>
  </si>
  <si>
    <t>https://drive.google.com/open?id=1zVbr2s5yfHcnd7OtrufUYMgoO_8hiwev</t>
  </si>
  <si>
    <t>Anggo untoro</t>
  </si>
  <si>
    <t>anggountoro@gmail.com</t>
  </si>
  <si>
    <t>085711378017</t>
  </si>
  <si>
    <t>Head of Warehouse and Transport</t>
  </si>
  <si>
    <t>I have experience more than 10 years in logistic warehouse,inventory,courier service and team management</t>
  </si>
  <si>
    <t>Warehouse / transport</t>
  </si>
  <si>
    <t>https://drive.google.com/open?id=1K0m5WV5_sAM1ftx6lcGXPHAN-TFh2Nzy</t>
  </si>
  <si>
    <t>Robby setyaji nugroho</t>
  </si>
  <si>
    <t>robi.setyaji@gmai.com</t>
  </si>
  <si>
    <t>082110888068</t>
  </si>
  <si>
    <t>KotaTangerang</t>
  </si>
  <si>
    <t>Desk Call</t>
  </si>
  <si>
    <t>Finance</t>
  </si>
  <si>
    <t>Ms.office, Adobe premier, photoshop</t>
  </si>
  <si>
    <t>Logistik</t>
  </si>
  <si>
    <t>https://drive.google.com/open?id=1bb_iUtPsKAJXvE1WXf-qkqGCJqrCoE8r</t>
  </si>
  <si>
    <t>NEGO SUPRIYANTO</t>
  </si>
  <si>
    <t>negosupriyanto@gmail.com</t>
  </si>
  <si>
    <t>+6281389866136</t>
  </si>
  <si>
    <t>BEKASI</t>
  </si>
  <si>
    <t>GM OPERATIONS</t>
  </si>
  <si>
    <t>WAREHOUSE &amp; LOGISTICS</t>
  </si>
  <si>
    <t>WAREHOUSE &amp; LOGISTICS MANAGER</t>
  </si>
  <si>
    <t>https://drive.google.com/open?id=113FSd9t6KJeXl8LK1lfYI_iARTQecr47</t>
  </si>
  <si>
    <t>Surabaya selatan</t>
  </si>
  <si>
    <t>Distribution section head</t>
  </si>
  <si>
    <t xml:space="preserve">Saya ray , mempunyai pengalaman di dunia logistik sudah 7 tahun berjalan , saya mempunyai beberapa skill , problem solve , Data analyst , dan saya mempunyai jiwa leadership </t>
  </si>
  <si>
    <t>Supervisor logistik</t>
  </si>
  <si>
    <t>https://drive.google.com/open?id=14fqNwAQougbQwR5OSk5wXNvPOueQkdJv</t>
  </si>
  <si>
    <t>Agus Wijaya Putra</t>
  </si>
  <si>
    <t>21aguswijaya.putra@gmail.com</t>
  </si>
  <si>
    <t>081282903171</t>
  </si>
  <si>
    <t>Retail Sales Manager</t>
  </si>
  <si>
    <t>Warehousing/Trucking/Shipping/Expedition</t>
  </si>
  <si>
    <t>https://drive.google.com/open?id=1IYVOo7IqVfEbd6ObxWSNw4-8pUwC9di4</t>
  </si>
  <si>
    <t>Sayidina Umar Poncowijoyo</t>
  </si>
  <si>
    <t>sayidina.umarp@gmail.com</t>
  </si>
  <si>
    <t>082112345717</t>
  </si>
  <si>
    <t>Purchasing</t>
  </si>
  <si>
    <t>Property Development</t>
  </si>
  <si>
    <t>I work best in roles where utilizing vendor relation engagement, negotiation, maintain relationship with suppliers.</t>
  </si>
  <si>
    <t>Sales Executive: PJM Express</t>
  </si>
  <si>
    <t>https://drive.google.com/open?id=1HvSnEu-m7-Cj4T7GegSpzs-sz930vstG</t>
  </si>
  <si>
    <t>Yanuar Valentino</t>
  </si>
  <si>
    <t>valentino_yanuar@yahoo.com</t>
  </si>
  <si>
    <t>08118905000</t>
  </si>
  <si>
    <t>Tangerang Banten</t>
  </si>
  <si>
    <t>D1</t>
  </si>
  <si>
    <t>Pandai negosiasi &amp; cepat beradaptasi</t>
  </si>
  <si>
    <t>https://drive.google.com/open?id=1FHIehJv_nQEADEX6uJk2UtaQwx_MXHXA</t>
  </si>
  <si>
    <t>Heru haryadi</t>
  </si>
  <si>
    <t>heru23.bl@gmail.com</t>
  </si>
  <si>
    <t>082298300567</t>
  </si>
  <si>
    <t>Head regional</t>
  </si>
  <si>
    <t>Open market and build relationship with user or merchant</t>
  </si>
  <si>
    <t>Head sales</t>
  </si>
  <si>
    <t>https://drive.google.com/open?id=1ik5R1y-sjK-olp8lPUjPUkympiSH6SED</t>
  </si>
  <si>
    <t>Teddy Indra Wardhana</t>
  </si>
  <si>
    <t>tetedbvb09@gmail.com</t>
  </si>
  <si>
    <t>085247629495</t>
  </si>
  <si>
    <t>Balikpapan Kalimantan timur</t>
  </si>
  <si>
    <t>Expeditor/export import specialist</t>
  </si>
  <si>
    <t>Berpengalaman di bidang expor impor selama 12 tahun, analisa HS code, microsoft Office, ERP Elips, operator forklift</t>
  </si>
  <si>
    <t>Logiatic/export import/expeditor</t>
  </si>
  <si>
    <t>https://drive.google.com/open?id=1Qw_MJ1JPplZIVyHJCiTAdMtmuK4nTq9A</t>
  </si>
  <si>
    <t>RIKI YUSUP</t>
  </si>
  <si>
    <t>rikiyusup00@gmail.com</t>
  </si>
  <si>
    <t>085950293506</t>
  </si>
  <si>
    <t>Kabupatem Tangerang</t>
  </si>
  <si>
    <t>Admin Outbond</t>
  </si>
  <si>
    <t>_</t>
  </si>
  <si>
    <t>Apapun</t>
  </si>
  <si>
    <t>https://drive.google.com/open?id=19fp8g8JvtUHsZbFIGVxgyaoucCWQIwma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</si>
</sst>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31">
    <font>
      <sz val="10.0"/>
      <color rgb="FF000000"/>
      <name val="Arial"/>
      <scheme val="minor"/>
    </font>
    <font>
      <b/>
      <color theme="1"/>
      <name val="Arial"/>
      <scheme val="minor"/>
    </font>
    <font>
      <color theme="1"/>
      <name val="Arial"/>
      <scheme val="minor"/>
    </font>
    <font>
      <u/>
      <color rgb="FF0000FF"/>
    </font>
    <font>
      <color rgb="FFFF0000"/>
      <name val="Arial"/>
      <scheme val="minor"/>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
      <u/>
      <color rgb="FF0000FF"/>
    </font>
  </fonts>
  <fills count="25">
    <fill>
      <patternFill patternType="none"/>
    </fill>
    <fill>
      <patternFill patternType="lightGray"/>
    </fill>
    <fill>
      <patternFill patternType="solid">
        <fgColor rgb="FFFF0000"/>
        <bgColor rgb="FFFF0000"/>
      </patternFill>
    </fill>
    <fill>
      <patternFill patternType="solid">
        <fgColor rgb="FFFFFFFF"/>
        <bgColor rgb="FFFFFFFF"/>
      </patternFill>
    </fill>
    <fill>
      <patternFill patternType="solid">
        <fgColor theme="6"/>
        <bgColor theme="6"/>
      </patternFill>
    </fill>
    <fill>
      <patternFill patternType="solid">
        <fgColor rgb="FFC9DAF8"/>
        <bgColor rgb="FFC9DAF8"/>
      </patternFill>
    </fill>
    <fill>
      <patternFill patternType="solid">
        <fgColor rgb="FF00FF00"/>
        <bgColor rgb="FF00FF00"/>
      </patternFill>
    </fill>
    <fill>
      <patternFill patternType="solid">
        <fgColor rgb="FFF3F3F3"/>
        <bgColor rgb="FFF3F3F3"/>
      </patternFill>
    </fill>
    <fill>
      <patternFill patternType="solid">
        <fgColor rgb="FFF1C232"/>
        <bgColor rgb="FFF1C232"/>
      </patternFill>
    </fill>
    <fill>
      <patternFill patternType="solid">
        <fgColor theme="7"/>
        <bgColor theme="7"/>
      </patternFill>
    </fill>
    <fill>
      <patternFill patternType="solid">
        <fgColor theme="4"/>
        <bgColor theme="4"/>
      </patternFill>
    </fill>
    <fill>
      <patternFill patternType="solid">
        <fgColor rgb="FFD9EAD3"/>
        <bgColor rgb="FFD9EAD3"/>
      </patternFill>
    </fill>
    <fill>
      <patternFill patternType="solid">
        <fgColor rgb="FFFF9900"/>
        <bgColor rgb="FFFF9900"/>
      </patternFill>
    </fill>
    <fill>
      <patternFill patternType="solid">
        <fgColor rgb="FFD0E0E3"/>
        <bgColor rgb="FFD0E0E3"/>
      </patternFill>
    </fill>
    <fill>
      <patternFill patternType="solid">
        <fgColor rgb="FFFFF2CC"/>
        <bgColor rgb="FFFFF2CC"/>
      </patternFill>
    </fill>
    <fill>
      <patternFill patternType="solid">
        <fgColor rgb="FFFFE599"/>
        <bgColor rgb="FFFFE599"/>
      </patternFill>
    </fill>
    <fill>
      <patternFill patternType="solid">
        <fgColor rgb="FFFCE5CD"/>
        <bgColor rgb="FFFCE5CD"/>
      </patternFill>
    </fill>
    <fill>
      <patternFill patternType="solid">
        <fgColor rgb="FFF4CCCC"/>
        <bgColor rgb="FFF4CCCC"/>
      </patternFill>
    </fill>
    <fill>
      <patternFill patternType="solid">
        <fgColor rgb="FFEFEFEF"/>
        <bgColor rgb="FFEFEFEF"/>
      </patternFill>
    </fill>
    <fill>
      <patternFill patternType="solid">
        <fgColor theme="9"/>
        <bgColor theme="9"/>
      </patternFill>
    </fill>
    <fill>
      <patternFill patternType="solid">
        <fgColor rgb="FFE06666"/>
        <bgColor rgb="FFE06666"/>
      </patternFill>
    </fill>
    <fill>
      <patternFill patternType="solid">
        <fgColor rgb="FF990000"/>
        <bgColor rgb="FF990000"/>
      </patternFill>
    </fill>
    <fill>
      <patternFill patternType="solid">
        <fgColor rgb="FFFF00FF"/>
        <bgColor rgb="FFFF00FF"/>
      </patternFill>
    </fill>
    <fill>
      <patternFill patternType="solid">
        <fgColor rgb="FFFFFF00"/>
        <bgColor rgb="FFFFFF00"/>
      </patternFill>
    </fill>
    <fill>
      <patternFill patternType="solid">
        <fgColor rgb="FF999999"/>
        <bgColor rgb="FF999999"/>
      </patternFill>
    </fill>
  </fills>
  <borders count="1">
    <border/>
  </borders>
  <cellStyleXfs count="1">
    <xf borderId="0" fillId="0" fontId="0" numFmtId="0" applyAlignment="1" applyFont="1"/>
  </cellStyleXfs>
  <cellXfs count="217">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1" numFmtId="0" xfId="0" applyAlignment="1" applyFont="1">
      <alignment horizontal="center"/>
    </xf>
    <xf borderId="0" fillId="0" fontId="1" numFmtId="0" xfId="0" applyAlignment="1" applyFont="1">
      <alignment horizontal="center" shrinkToFit="0" wrapText="0"/>
    </xf>
    <xf borderId="0" fillId="0" fontId="2" numFmtId="0" xfId="0" applyAlignment="1" applyFont="1">
      <alignment horizontal="center"/>
    </xf>
    <xf borderId="0" fillId="0" fontId="2" numFmtId="0" xfId="0" applyAlignment="1" applyFont="1">
      <alignment horizontal="center" readingOrder="0"/>
    </xf>
    <xf borderId="0" fillId="0" fontId="1" numFmtId="0" xfId="0" applyAlignment="1" applyFont="1">
      <alignment horizontal="center"/>
    </xf>
    <xf borderId="0" fillId="0" fontId="1" numFmtId="0" xfId="0" applyAlignment="1" applyFont="1">
      <alignment horizontal="center" readingOrder="0"/>
    </xf>
    <xf borderId="0" fillId="0" fontId="2" numFmtId="164" xfId="0" applyAlignment="1" applyFont="1" applyNumberFormat="1">
      <alignment readingOrder="0" vertical="top"/>
    </xf>
    <xf borderId="0" fillId="0" fontId="2" numFmtId="0" xfId="0" applyAlignment="1" applyFont="1">
      <alignment readingOrder="0" vertical="top"/>
    </xf>
    <xf quotePrefix="1" borderId="0" fillId="0" fontId="2" numFmtId="0" xfId="0" applyAlignment="1" applyFont="1">
      <alignment readingOrder="0" vertical="top"/>
    </xf>
    <xf borderId="0" fillId="0" fontId="2" numFmtId="14" xfId="0" applyAlignment="1" applyFont="1" applyNumberFormat="1">
      <alignment readingOrder="0" vertical="top"/>
    </xf>
    <xf borderId="0" fillId="0" fontId="2" numFmtId="0" xfId="0" applyAlignment="1" applyFont="1">
      <alignment vertical="top"/>
    </xf>
    <xf borderId="0" fillId="0" fontId="2" numFmtId="0" xfId="0" applyAlignment="1" applyFont="1">
      <alignment readingOrder="0" shrinkToFit="0" vertical="top" wrapText="0"/>
    </xf>
    <xf borderId="0" fillId="0" fontId="3" numFmtId="0" xfId="0" applyAlignment="1" applyFont="1">
      <alignment readingOrder="0" vertical="top"/>
    </xf>
    <xf borderId="0" fillId="0" fontId="2" numFmtId="0" xfId="0" applyAlignment="1" applyFont="1">
      <alignment readingOrder="0" vertical="top"/>
    </xf>
    <xf borderId="0" fillId="0" fontId="2" numFmtId="0" xfId="0" applyAlignment="1" applyFont="1">
      <alignment readingOrder="0" shrinkToFit="0" vertical="top" wrapText="1"/>
    </xf>
    <xf borderId="0" fillId="0" fontId="4" numFmtId="0" xfId="0" applyAlignment="1" applyFont="1">
      <alignment readingOrder="0" vertical="top"/>
    </xf>
    <xf borderId="0" fillId="2" fontId="2" numFmtId="164" xfId="0" applyAlignment="1" applyFill="1" applyFont="1" applyNumberFormat="1">
      <alignment readingOrder="0" vertical="top"/>
    </xf>
    <xf borderId="0" fillId="2" fontId="2" numFmtId="0" xfId="0" applyAlignment="1" applyFont="1">
      <alignment readingOrder="0" vertical="top"/>
    </xf>
    <xf quotePrefix="1" borderId="0" fillId="2" fontId="2" numFmtId="0" xfId="0" applyAlignment="1" applyFont="1">
      <alignment readingOrder="0" vertical="top"/>
    </xf>
    <xf borderId="0" fillId="2" fontId="2" numFmtId="14" xfId="0" applyAlignment="1" applyFont="1" applyNumberFormat="1">
      <alignment readingOrder="0" vertical="top"/>
    </xf>
    <xf borderId="0" fillId="2" fontId="2" numFmtId="0" xfId="0" applyAlignment="1" applyFont="1">
      <alignment readingOrder="0" shrinkToFit="0" vertical="top" wrapText="0"/>
    </xf>
    <xf borderId="0" fillId="2" fontId="5" numFmtId="0" xfId="0" applyAlignment="1" applyFont="1">
      <alignment readingOrder="0" vertical="top"/>
    </xf>
    <xf borderId="0" fillId="2" fontId="2" numFmtId="0" xfId="0" applyAlignment="1" applyFont="1">
      <alignment readingOrder="0" vertical="top"/>
    </xf>
    <xf borderId="0" fillId="2" fontId="2" numFmtId="0" xfId="0" applyAlignment="1" applyFont="1">
      <alignment vertical="top"/>
    </xf>
    <xf borderId="0" fillId="3" fontId="2" numFmtId="0" xfId="0" applyAlignment="1" applyFill="1" applyFont="1">
      <alignment readingOrder="0" shrinkToFit="0" vertical="top" wrapText="1"/>
    </xf>
    <xf borderId="0" fillId="4" fontId="2" numFmtId="164" xfId="0" applyAlignment="1" applyFill="1" applyFont="1" applyNumberFormat="1">
      <alignment readingOrder="0" vertical="top"/>
    </xf>
    <xf borderId="0" fillId="4" fontId="2" numFmtId="0" xfId="0" applyAlignment="1" applyFont="1">
      <alignment readingOrder="0" vertical="top"/>
    </xf>
    <xf quotePrefix="1" borderId="0" fillId="4" fontId="2" numFmtId="0" xfId="0" applyAlignment="1" applyFont="1">
      <alignment readingOrder="0" vertical="top"/>
    </xf>
    <xf borderId="0" fillId="4" fontId="2" numFmtId="14" xfId="0" applyAlignment="1" applyFont="1" applyNumberFormat="1">
      <alignment readingOrder="0" vertical="top"/>
    </xf>
    <xf borderId="0" fillId="4" fontId="2" numFmtId="0" xfId="0" applyAlignment="1" applyFont="1">
      <alignment readingOrder="0" shrinkToFit="0" vertical="top" wrapText="0"/>
    </xf>
    <xf borderId="0" fillId="4" fontId="6" numFmtId="0" xfId="0" applyAlignment="1" applyFont="1">
      <alignment readingOrder="0" vertical="top"/>
    </xf>
    <xf borderId="0" fillId="4" fontId="2" numFmtId="0" xfId="0" applyAlignment="1" applyFont="1">
      <alignment readingOrder="0" vertical="top"/>
    </xf>
    <xf borderId="0" fillId="4" fontId="2" numFmtId="0" xfId="0" applyAlignment="1" applyFont="1">
      <alignment vertical="top"/>
    </xf>
    <xf borderId="0" fillId="4" fontId="2" numFmtId="0" xfId="0" applyAlignment="1" applyFont="1">
      <alignment readingOrder="0" shrinkToFit="0" vertical="top" wrapText="1"/>
    </xf>
    <xf borderId="0" fillId="0" fontId="4" numFmtId="0" xfId="0" applyAlignment="1" applyFont="1">
      <alignment readingOrder="0" shrinkToFit="0" vertical="top" wrapText="1"/>
    </xf>
    <xf borderId="0" fillId="5" fontId="2" numFmtId="164" xfId="0" applyAlignment="1" applyFill="1" applyFont="1" applyNumberFormat="1">
      <alignment readingOrder="0" vertical="top"/>
    </xf>
    <xf borderId="0" fillId="5" fontId="2" numFmtId="0" xfId="0" applyAlignment="1" applyFont="1">
      <alignment readingOrder="0" vertical="top"/>
    </xf>
    <xf quotePrefix="1" borderId="0" fillId="5" fontId="2" numFmtId="0" xfId="0" applyAlignment="1" applyFont="1">
      <alignment readingOrder="0" vertical="top"/>
    </xf>
    <xf borderId="0" fillId="5" fontId="2" numFmtId="14" xfId="0" applyAlignment="1" applyFont="1" applyNumberFormat="1">
      <alignment readingOrder="0" vertical="top"/>
    </xf>
    <xf borderId="0" fillId="5" fontId="2" numFmtId="0" xfId="0" applyAlignment="1" applyFont="1">
      <alignment readingOrder="0" shrinkToFit="0" vertical="top" wrapText="0"/>
    </xf>
    <xf borderId="0" fillId="5" fontId="7" numFmtId="0" xfId="0" applyAlignment="1" applyFont="1">
      <alignment readingOrder="0" vertical="top"/>
    </xf>
    <xf borderId="0" fillId="5" fontId="2" numFmtId="0" xfId="0" applyAlignment="1" applyFont="1">
      <alignment readingOrder="0" vertical="top"/>
    </xf>
    <xf borderId="0" fillId="5" fontId="2" numFmtId="0" xfId="0" applyAlignment="1" applyFont="1">
      <alignment vertical="top"/>
    </xf>
    <xf borderId="0" fillId="3" fontId="2" numFmtId="164" xfId="0" applyAlignment="1" applyFont="1" applyNumberFormat="1">
      <alignment readingOrder="0" vertical="top"/>
    </xf>
    <xf borderId="0" fillId="3" fontId="2" numFmtId="0" xfId="0" applyAlignment="1" applyFont="1">
      <alignment readingOrder="0" vertical="top"/>
    </xf>
    <xf quotePrefix="1" borderId="0" fillId="3" fontId="2" numFmtId="0" xfId="0" applyAlignment="1" applyFont="1">
      <alignment readingOrder="0" vertical="top"/>
    </xf>
    <xf borderId="0" fillId="3" fontId="2" numFmtId="14" xfId="0" applyAlignment="1" applyFont="1" applyNumberFormat="1">
      <alignment readingOrder="0" vertical="top"/>
    </xf>
    <xf borderId="0" fillId="3" fontId="2" numFmtId="0" xfId="0" applyAlignment="1" applyFont="1">
      <alignment readingOrder="0" shrinkToFit="0" vertical="top" wrapText="0"/>
    </xf>
    <xf borderId="0" fillId="3" fontId="8" numFmtId="0" xfId="0" applyAlignment="1" applyFont="1">
      <alignment readingOrder="0" vertical="top"/>
    </xf>
    <xf borderId="0" fillId="3" fontId="2" numFmtId="0" xfId="0" applyAlignment="1" applyFont="1">
      <alignment readingOrder="0" vertical="top"/>
    </xf>
    <xf borderId="0" fillId="3" fontId="2" numFmtId="0" xfId="0" applyAlignment="1" applyFont="1">
      <alignment vertical="top"/>
    </xf>
    <xf borderId="0" fillId="6" fontId="2" numFmtId="0" xfId="0" applyAlignment="1" applyFill="1" applyFont="1">
      <alignment readingOrder="0" vertical="top"/>
    </xf>
    <xf borderId="0" fillId="7" fontId="2" numFmtId="164" xfId="0" applyAlignment="1" applyFill="1" applyFont="1" applyNumberFormat="1">
      <alignment readingOrder="0" vertical="top"/>
    </xf>
    <xf borderId="0" fillId="7" fontId="2" numFmtId="0" xfId="0" applyAlignment="1" applyFont="1">
      <alignment readingOrder="0" vertical="top"/>
    </xf>
    <xf quotePrefix="1" borderId="0" fillId="7" fontId="2" numFmtId="0" xfId="0" applyAlignment="1" applyFont="1">
      <alignment readingOrder="0" vertical="top"/>
    </xf>
    <xf borderId="0" fillId="7" fontId="2" numFmtId="14" xfId="0" applyAlignment="1" applyFont="1" applyNumberFormat="1">
      <alignment readingOrder="0" vertical="top"/>
    </xf>
    <xf borderId="0" fillId="7" fontId="2" numFmtId="0" xfId="0" applyAlignment="1" applyFont="1">
      <alignment readingOrder="0" shrinkToFit="0" vertical="top" wrapText="0"/>
    </xf>
    <xf borderId="0" fillId="7" fontId="9" numFmtId="0" xfId="0" applyAlignment="1" applyFont="1">
      <alignment readingOrder="0" vertical="top"/>
    </xf>
    <xf borderId="0" fillId="7" fontId="2" numFmtId="0" xfId="0" applyAlignment="1" applyFont="1">
      <alignment readingOrder="0" vertical="top"/>
    </xf>
    <xf borderId="0" fillId="7" fontId="2" numFmtId="0" xfId="0" applyAlignment="1" applyFont="1">
      <alignment vertical="top"/>
    </xf>
    <xf borderId="0" fillId="4" fontId="2" numFmtId="0" xfId="0" applyAlignment="1" applyFont="1">
      <alignment shrinkToFit="0" vertical="top" wrapText="0"/>
    </xf>
    <xf borderId="0" fillId="8" fontId="2" numFmtId="164" xfId="0" applyAlignment="1" applyFill="1" applyFont="1" applyNumberFormat="1">
      <alignment readingOrder="0" vertical="top"/>
    </xf>
    <xf borderId="0" fillId="8" fontId="2" numFmtId="0" xfId="0" applyAlignment="1" applyFont="1">
      <alignment readingOrder="0" vertical="top"/>
    </xf>
    <xf quotePrefix="1" borderId="0" fillId="8" fontId="2" numFmtId="0" xfId="0" applyAlignment="1" applyFont="1">
      <alignment readingOrder="0" vertical="top"/>
    </xf>
    <xf borderId="0" fillId="8" fontId="2" numFmtId="14" xfId="0" applyAlignment="1" applyFont="1" applyNumberFormat="1">
      <alignment readingOrder="0" vertical="top"/>
    </xf>
    <xf borderId="0" fillId="8" fontId="2" numFmtId="0" xfId="0" applyAlignment="1" applyFont="1">
      <alignment readingOrder="0" shrinkToFit="0" vertical="top" wrapText="0"/>
    </xf>
    <xf borderId="0" fillId="8" fontId="10" numFmtId="0" xfId="0" applyAlignment="1" applyFont="1">
      <alignment readingOrder="0" vertical="top"/>
    </xf>
    <xf borderId="0" fillId="8" fontId="2" numFmtId="0" xfId="0" applyAlignment="1" applyFont="1">
      <alignment readingOrder="0" vertical="top"/>
    </xf>
    <xf borderId="0" fillId="8" fontId="2" numFmtId="0" xfId="0" applyAlignment="1" applyFont="1">
      <alignment vertical="top"/>
    </xf>
    <xf borderId="0" fillId="8" fontId="2" numFmtId="0" xfId="0" applyAlignment="1" applyFont="1">
      <alignment readingOrder="0" shrinkToFit="0" vertical="top" wrapText="1"/>
    </xf>
    <xf borderId="0" fillId="6" fontId="2" numFmtId="164" xfId="0" applyAlignment="1" applyFont="1" applyNumberFormat="1">
      <alignment readingOrder="0" vertical="top"/>
    </xf>
    <xf quotePrefix="1" borderId="0" fillId="6" fontId="2" numFmtId="0" xfId="0" applyAlignment="1" applyFont="1">
      <alignment readingOrder="0" vertical="top"/>
    </xf>
    <xf borderId="0" fillId="6" fontId="2" numFmtId="14" xfId="0" applyAlignment="1" applyFont="1" applyNumberFormat="1">
      <alignment readingOrder="0" vertical="top"/>
    </xf>
    <xf borderId="0" fillId="6" fontId="2" numFmtId="0" xfId="0" applyAlignment="1" applyFont="1">
      <alignment readingOrder="0" shrinkToFit="0" vertical="top" wrapText="0"/>
    </xf>
    <xf borderId="0" fillId="6" fontId="11" numFmtId="0" xfId="0" applyAlignment="1" applyFont="1">
      <alignment readingOrder="0" vertical="top"/>
    </xf>
    <xf borderId="0" fillId="6" fontId="2" numFmtId="0" xfId="0" applyAlignment="1" applyFont="1">
      <alignment readingOrder="0" vertical="top"/>
    </xf>
    <xf borderId="0" fillId="6" fontId="2" numFmtId="0" xfId="0" applyAlignment="1" applyFont="1">
      <alignment vertical="top"/>
    </xf>
    <xf borderId="0" fillId="6" fontId="2" numFmtId="0" xfId="0" applyAlignment="1" applyFont="1">
      <alignment readingOrder="0" shrinkToFit="0" vertical="top" wrapText="1"/>
    </xf>
    <xf borderId="0" fillId="9" fontId="2" numFmtId="164" xfId="0" applyAlignment="1" applyFill="1" applyFont="1" applyNumberFormat="1">
      <alignment readingOrder="0" vertical="top"/>
    </xf>
    <xf borderId="0" fillId="9" fontId="2" numFmtId="0" xfId="0" applyAlignment="1" applyFont="1">
      <alignment readingOrder="0" vertical="top"/>
    </xf>
    <xf quotePrefix="1" borderId="0" fillId="9" fontId="2" numFmtId="0" xfId="0" applyAlignment="1" applyFont="1">
      <alignment readingOrder="0" vertical="top"/>
    </xf>
    <xf borderId="0" fillId="9" fontId="2" numFmtId="14" xfId="0" applyAlignment="1" applyFont="1" applyNumberFormat="1">
      <alignment readingOrder="0" vertical="top"/>
    </xf>
    <xf borderId="0" fillId="9" fontId="2" numFmtId="0" xfId="0" applyAlignment="1" applyFont="1">
      <alignment readingOrder="0" shrinkToFit="0" vertical="top" wrapText="0"/>
    </xf>
    <xf borderId="0" fillId="9" fontId="12" numFmtId="0" xfId="0" applyAlignment="1" applyFont="1">
      <alignment readingOrder="0" vertical="top"/>
    </xf>
    <xf borderId="0" fillId="9" fontId="2" numFmtId="0" xfId="0" applyAlignment="1" applyFont="1">
      <alignment readingOrder="0" vertical="top"/>
    </xf>
    <xf borderId="0" fillId="9" fontId="2" numFmtId="0" xfId="0" applyAlignment="1" applyFont="1">
      <alignment vertical="top"/>
    </xf>
    <xf borderId="0" fillId="9" fontId="4" numFmtId="0" xfId="0" applyAlignment="1" applyFont="1">
      <alignment readingOrder="0" vertical="top"/>
    </xf>
    <xf borderId="0" fillId="10" fontId="2" numFmtId="164" xfId="0" applyAlignment="1" applyFill="1" applyFont="1" applyNumberFormat="1">
      <alignment readingOrder="0" vertical="top"/>
    </xf>
    <xf borderId="0" fillId="10" fontId="2" numFmtId="0" xfId="0" applyAlignment="1" applyFont="1">
      <alignment readingOrder="0" vertical="top"/>
    </xf>
    <xf quotePrefix="1" borderId="0" fillId="10" fontId="2" numFmtId="0" xfId="0" applyAlignment="1" applyFont="1">
      <alignment readingOrder="0" vertical="top"/>
    </xf>
    <xf borderId="0" fillId="10" fontId="2" numFmtId="14" xfId="0" applyAlignment="1" applyFont="1" applyNumberFormat="1">
      <alignment readingOrder="0" vertical="top"/>
    </xf>
    <xf borderId="0" fillId="10" fontId="2" numFmtId="0" xfId="0" applyAlignment="1" applyFont="1">
      <alignment readingOrder="0" shrinkToFit="0" vertical="top" wrapText="0"/>
    </xf>
    <xf borderId="0" fillId="10" fontId="13" numFmtId="0" xfId="0" applyAlignment="1" applyFont="1">
      <alignment readingOrder="0" vertical="top"/>
    </xf>
    <xf borderId="0" fillId="10" fontId="2" numFmtId="0" xfId="0" applyAlignment="1" applyFont="1">
      <alignment readingOrder="0" vertical="top"/>
    </xf>
    <xf borderId="0" fillId="10" fontId="2" numFmtId="0" xfId="0" applyAlignment="1" applyFont="1">
      <alignment vertical="top"/>
    </xf>
    <xf borderId="0" fillId="10" fontId="1" numFmtId="0" xfId="0" applyAlignment="1" applyFont="1">
      <alignment readingOrder="0" shrinkToFit="0" vertical="top" wrapText="1"/>
    </xf>
    <xf borderId="0" fillId="11" fontId="2" numFmtId="164" xfId="0" applyAlignment="1" applyFill="1" applyFont="1" applyNumberFormat="1">
      <alignment readingOrder="0" vertical="top"/>
    </xf>
    <xf borderId="0" fillId="11" fontId="2" numFmtId="0" xfId="0" applyAlignment="1" applyFont="1">
      <alignment readingOrder="0" vertical="top"/>
    </xf>
    <xf quotePrefix="1" borderId="0" fillId="11" fontId="2" numFmtId="0" xfId="0" applyAlignment="1" applyFont="1">
      <alignment readingOrder="0" vertical="top"/>
    </xf>
    <xf borderId="0" fillId="11" fontId="2" numFmtId="14" xfId="0" applyAlignment="1" applyFont="1" applyNumberFormat="1">
      <alignment readingOrder="0" vertical="top"/>
    </xf>
    <xf borderId="0" fillId="11" fontId="2" numFmtId="0" xfId="0" applyAlignment="1" applyFont="1">
      <alignment readingOrder="0" shrinkToFit="0" vertical="top" wrapText="0"/>
    </xf>
    <xf borderId="0" fillId="11" fontId="14" numFmtId="0" xfId="0" applyAlignment="1" applyFont="1">
      <alignment readingOrder="0" vertical="top"/>
    </xf>
    <xf borderId="0" fillId="11" fontId="2" numFmtId="0" xfId="0" applyAlignment="1" applyFont="1">
      <alignment readingOrder="0" vertical="top"/>
    </xf>
    <xf borderId="0" fillId="11" fontId="2" numFmtId="0" xfId="0" applyAlignment="1" applyFont="1">
      <alignment vertical="top"/>
    </xf>
    <xf borderId="0" fillId="11" fontId="2" numFmtId="0" xfId="0" applyAlignment="1" applyFont="1">
      <alignment readingOrder="0" shrinkToFit="0" vertical="top" wrapText="1"/>
    </xf>
    <xf borderId="0" fillId="12" fontId="2" numFmtId="164" xfId="0" applyAlignment="1" applyFill="1" applyFont="1" applyNumberFormat="1">
      <alignment readingOrder="0" vertical="top"/>
    </xf>
    <xf borderId="0" fillId="12" fontId="2" numFmtId="0" xfId="0" applyAlignment="1" applyFont="1">
      <alignment readingOrder="0" vertical="top"/>
    </xf>
    <xf quotePrefix="1" borderId="0" fillId="12" fontId="2" numFmtId="0" xfId="0" applyAlignment="1" applyFont="1">
      <alignment readingOrder="0" vertical="top"/>
    </xf>
    <xf borderId="0" fillId="12" fontId="2" numFmtId="14" xfId="0" applyAlignment="1" applyFont="1" applyNumberFormat="1">
      <alignment readingOrder="0" vertical="top"/>
    </xf>
    <xf borderId="0" fillId="12" fontId="2" numFmtId="0" xfId="0" applyAlignment="1" applyFont="1">
      <alignment readingOrder="0" shrinkToFit="0" vertical="top" wrapText="0"/>
    </xf>
    <xf borderId="0" fillId="12" fontId="15" numFmtId="0" xfId="0" applyAlignment="1" applyFont="1">
      <alignment readingOrder="0" vertical="top"/>
    </xf>
    <xf borderId="0" fillId="12" fontId="2" numFmtId="0" xfId="0" applyAlignment="1" applyFont="1">
      <alignment readingOrder="0" vertical="top"/>
    </xf>
    <xf borderId="0" fillId="12" fontId="2" numFmtId="0" xfId="0" applyAlignment="1" applyFont="1">
      <alignment vertical="top"/>
    </xf>
    <xf borderId="0" fillId="12" fontId="2" numFmtId="0" xfId="0" applyAlignment="1" applyFont="1">
      <alignment readingOrder="0" shrinkToFit="0" vertical="top" wrapText="1"/>
    </xf>
    <xf borderId="0" fillId="13" fontId="2" numFmtId="164" xfId="0" applyAlignment="1" applyFill="1" applyFont="1" applyNumberFormat="1">
      <alignment readingOrder="0" vertical="top"/>
    </xf>
    <xf borderId="0" fillId="13" fontId="2" numFmtId="0" xfId="0" applyAlignment="1" applyFont="1">
      <alignment readingOrder="0" vertical="top"/>
    </xf>
    <xf quotePrefix="1" borderId="0" fillId="13" fontId="2" numFmtId="0" xfId="0" applyAlignment="1" applyFont="1">
      <alignment readingOrder="0" vertical="top"/>
    </xf>
    <xf borderId="0" fillId="13" fontId="2" numFmtId="14" xfId="0" applyAlignment="1" applyFont="1" applyNumberFormat="1">
      <alignment readingOrder="0" vertical="top"/>
    </xf>
    <xf borderId="0" fillId="13" fontId="2" numFmtId="0" xfId="0" applyAlignment="1" applyFont="1">
      <alignment readingOrder="0" shrinkToFit="0" vertical="top" wrapText="0"/>
    </xf>
    <xf borderId="0" fillId="13" fontId="16" numFmtId="0" xfId="0" applyAlignment="1" applyFont="1">
      <alignment readingOrder="0" vertical="top"/>
    </xf>
    <xf borderId="0" fillId="13" fontId="2" numFmtId="0" xfId="0" applyAlignment="1" applyFont="1">
      <alignment vertical="top"/>
    </xf>
    <xf borderId="0" fillId="13" fontId="2" numFmtId="0" xfId="0" applyAlignment="1" applyFont="1">
      <alignment readingOrder="0" shrinkToFit="0" vertical="top" wrapText="1"/>
    </xf>
    <xf borderId="0" fillId="13" fontId="1" numFmtId="0" xfId="0" applyAlignment="1" applyFont="1">
      <alignment readingOrder="0" shrinkToFit="0" vertical="top" wrapText="1"/>
    </xf>
    <xf borderId="0" fillId="0" fontId="2" numFmtId="0" xfId="0" applyAlignment="1" applyFont="1">
      <alignment shrinkToFit="0" vertical="top" wrapText="0"/>
    </xf>
    <xf borderId="0" fillId="14" fontId="2" numFmtId="164" xfId="0" applyAlignment="1" applyFill="1" applyFont="1" applyNumberFormat="1">
      <alignment readingOrder="0" vertical="top"/>
    </xf>
    <xf borderId="0" fillId="14" fontId="2" numFmtId="0" xfId="0" applyAlignment="1" applyFont="1">
      <alignment readingOrder="0" vertical="top"/>
    </xf>
    <xf quotePrefix="1" borderId="0" fillId="14" fontId="2" numFmtId="0" xfId="0" applyAlignment="1" applyFont="1">
      <alignment readingOrder="0" vertical="top"/>
    </xf>
    <xf borderId="0" fillId="14" fontId="2" numFmtId="14" xfId="0" applyAlignment="1" applyFont="1" applyNumberFormat="1">
      <alignment readingOrder="0" vertical="top"/>
    </xf>
    <xf borderId="0" fillId="14" fontId="2" numFmtId="0" xfId="0" applyAlignment="1" applyFont="1">
      <alignment readingOrder="0" shrinkToFit="0" vertical="top" wrapText="0"/>
    </xf>
    <xf borderId="0" fillId="14" fontId="17" numFmtId="0" xfId="0" applyAlignment="1" applyFont="1">
      <alignment readingOrder="0" vertical="top"/>
    </xf>
    <xf borderId="0" fillId="14" fontId="2" numFmtId="0" xfId="0" applyAlignment="1" applyFont="1">
      <alignment vertical="top"/>
    </xf>
    <xf borderId="0" fillId="6" fontId="1" numFmtId="0" xfId="0" applyAlignment="1" applyFont="1">
      <alignment readingOrder="0" vertical="top"/>
    </xf>
    <xf borderId="0" fillId="15" fontId="2" numFmtId="164" xfId="0" applyAlignment="1" applyFill="1" applyFont="1" applyNumberFormat="1">
      <alignment readingOrder="0" vertical="top"/>
    </xf>
    <xf borderId="0" fillId="15" fontId="2" numFmtId="0" xfId="0" applyAlignment="1" applyFont="1">
      <alignment readingOrder="0" vertical="top"/>
    </xf>
    <xf quotePrefix="1" borderId="0" fillId="15" fontId="2" numFmtId="0" xfId="0" applyAlignment="1" applyFont="1">
      <alignment readingOrder="0" vertical="top"/>
    </xf>
    <xf borderId="0" fillId="15" fontId="2" numFmtId="14" xfId="0" applyAlignment="1" applyFont="1" applyNumberFormat="1">
      <alignment readingOrder="0" vertical="top"/>
    </xf>
    <xf borderId="0" fillId="15" fontId="2" numFmtId="0" xfId="0" applyAlignment="1" applyFont="1">
      <alignment readingOrder="0" shrinkToFit="0" vertical="top" wrapText="0"/>
    </xf>
    <xf borderId="0" fillId="15" fontId="18" numFmtId="0" xfId="0" applyAlignment="1" applyFont="1">
      <alignment readingOrder="0" vertical="top"/>
    </xf>
    <xf borderId="0" fillId="15" fontId="2" numFmtId="0" xfId="0" applyAlignment="1" applyFont="1">
      <alignment vertical="top"/>
    </xf>
    <xf borderId="0" fillId="0" fontId="19" numFmtId="0" xfId="0" applyAlignment="1" applyFont="1">
      <alignment readingOrder="0" vertical="top"/>
    </xf>
    <xf borderId="0" fillId="16" fontId="2" numFmtId="164" xfId="0" applyAlignment="1" applyFill="1" applyFont="1" applyNumberFormat="1">
      <alignment readingOrder="0" vertical="top"/>
    </xf>
    <xf borderId="0" fillId="16" fontId="2" numFmtId="0" xfId="0" applyAlignment="1" applyFont="1">
      <alignment readingOrder="0" vertical="top"/>
    </xf>
    <xf quotePrefix="1" borderId="0" fillId="16" fontId="2" numFmtId="0" xfId="0" applyAlignment="1" applyFont="1">
      <alignment readingOrder="0" vertical="top"/>
    </xf>
    <xf borderId="0" fillId="16" fontId="2" numFmtId="14" xfId="0" applyAlignment="1" applyFont="1" applyNumberFormat="1">
      <alignment readingOrder="0" vertical="top"/>
    </xf>
    <xf borderId="0" fillId="16" fontId="20" numFmtId="0" xfId="0" applyAlignment="1" applyFont="1">
      <alignment readingOrder="0" vertical="top"/>
    </xf>
    <xf borderId="0" fillId="16" fontId="2" numFmtId="0" xfId="0" applyAlignment="1" applyFont="1">
      <alignment vertical="top"/>
    </xf>
    <xf borderId="0" fillId="17" fontId="2" numFmtId="164" xfId="0" applyAlignment="1" applyFill="1" applyFont="1" applyNumberFormat="1">
      <alignment readingOrder="0" vertical="top"/>
    </xf>
    <xf borderId="0" fillId="17" fontId="2" numFmtId="0" xfId="0" applyAlignment="1" applyFont="1">
      <alignment readingOrder="0" vertical="top"/>
    </xf>
    <xf quotePrefix="1" borderId="0" fillId="17" fontId="2" numFmtId="0" xfId="0" applyAlignment="1" applyFont="1">
      <alignment readingOrder="0" vertical="top"/>
    </xf>
    <xf borderId="0" fillId="17" fontId="2" numFmtId="14" xfId="0" applyAlignment="1" applyFont="1" applyNumberFormat="1">
      <alignment readingOrder="0" vertical="top"/>
    </xf>
    <xf borderId="0" fillId="17" fontId="21" numFmtId="0" xfId="0" applyAlignment="1" applyFont="1">
      <alignment readingOrder="0" vertical="top"/>
    </xf>
    <xf borderId="0" fillId="17" fontId="2" numFmtId="0" xfId="0" applyAlignment="1" applyFont="1">
      <alignment vertical="top"/>
    </xf>
    <xf borderId="0" fillId="18" fontId="2" numFmtId="164" xfId="0" applyAlignment="1" applyFill="1" applyFont="1" applyNumberFormat="1">
      <alignment readingOrder="0" vertical="top"/>
    </xf>
    <xf borderId="0" fillId="18" fontId="2" numFmtId="0" xfId="0" applyAlignment="1" applyFont="1">
      <alignment readingOrder="0" vertical="top"/>
    </xf>
    <xf quotePrefix="1" borderId="0" fillId="18" fontId="2" numFmtId="0" xfId="0" applyAlignment="1" applyFont="1">
      <alignment readingOrder="0" vertical="top"/>
    </xf>
    <xf borderId="0" fillId="18" fontId="2" numFmtId="14" xfId="0" applyAlignment="1" applyFont="1" applyNumberFormat="1">
      <alignment readingOrder="0" vertical="top"/>
    </xf>
    <xf borderId="0" fillId="18" fontId="22" numFmtId="0" xfId="0" applyAlignment="1" applyFont="1">
      <alignment readingOrder="0" vertical="top"/>
    </xf>
    <xf borderId="0" fillId="18" fontId="2" numFmtId="0" xfId="0" applyAlignment="1" applyFont="1">
      <alignment vertical="top"/>
    </xf>
    <xf borderId="0" fillId="19" fontId="2" numFmtId="164" xfId="0" applyAlignment="1" applyFill="1" applyFont="1" applyNumberFormat="1">
      <alignment readingOrder="0" vertical="top"/>
    </xf>
    <xf borderId="0" fillId="19" fontId="2" numFmtId="0" xfId="0" applyAlignment="1" applyFont="1">
      <alignment readingOrder="0" vertical="top"/>
    </xf>
    <xf quotePrefix="1" borderId="0" fillId="19" fontId="2" numFmtId="0" xfId="0" applyAlignment="1" applyFont="1">
      <alignment readingOrder="0" vertical="top"/>
    </xf>
    <xf borderId="0" fillId="19" fontId="2" numFmtId="14" xfId="0" applyAlignment="1" applyFont="1" applyNumberFormat="1">
      <alignment readingOrder="0" vertical="top"/>
    </xf>
    <xf borderId="0" fillId="19" fontId="23" numFmtId="0" xfId="0" applyAlignment="1" applyFont="1">
      <alignment readingOrder="0" vertical="top"/>
    </xf>
    <xf borderId="0" fillId="19" fontId="2" numFmtId="0" xfId="0" applyAlignment="1" applyFont="1">
      <alignment vertical="top"/>
    </xf>
    <xf borderId="0" fillId="16" fontId="2" numFmtId="0" xfId="0" applyAlignment="1" applyFont="1">
      <alignment readingOrder="0" shrinkToFit="0" vertical="top" wrapText="1"/>
    </xf>
    <xf borderId="0" fillId="20" fontId="2" numFmtId="164" xfId="0" applyAlignment="1" applyFill="1" applyFont="1" applyNumberFormat="1">
      <alignment readingOrder="0" vertical="top"/>
    </xf>
    <xf borderId="0" fillId="20" fontId="2" numFmtId="0" xfId="0" applyAlignment="1" applyFont="1">
      <alignment readingOrder="0" vertical="top"/>
    </xf>
    <xf quotePrefix="1" borderId="0" fillId="20" fontId="2" numFmtId="0" xfId="0" applyAlignment="1" applyFont="1">
      <alignment readingOrder="0" vertical="top"/>
    </xf>
    <xf borderId="0" fillId="20" fontId="2" numFmtId="14" xfId="0" applyAlignment="1" applyFont="1" applyNumberFormat="1">
      <alignment readingOrder="0" vertical="top"/>
    </xf>
    <xf borderId="0" fillId="20" fontId="24" numFmtId="0" xfId="0" applyAlignment="1" applyFont="1">
      <alignment readingOrder="0" vertical="top"/>
    </xf>
    <xf borderId="0" fillId="20" fontId="2" numFmtId="0" xfId="0" applyAlignment="1" applyFont="1">
      <alignment vertical="top"/>
    </xf>
    <xf borderId="0" fillId="20" fontId="2" numFmtId="0" xfId="0" applyAlignment="1" applyFont="1">
      <alignment readingOrder="0" shrinkToFit="0" vertical="top" wrapText="1"/>
    </xf>
    <xf borderId="0" fillId="17" fontId="1" numFmtId="0" xfId="0" applyAlignment="1" applyFont="1">
      <alignment readingOrder="0" shrinkToFit="0" vertical="top" wrapText="1"/>
    </xf>
    <xf borderId="0" fillId="21" fontId="2" numFmtId="164" xfId="0" applyAlignment="1" applyFill="1" applyFont="1" applyNumberFormat="1">
      <alignment readingOrder="0" vertical="top"/>
    </xf>
    <xf borderId="0" fillId="21" fontId="2" numFmtId="0" xfId="0" applyAlignment="1" applyFont="1">
      <alignment readingOrder="0" vertical="top"/>
    </xf>
    <xf quotePrefix="1" borderId="0" fillId="21" fontId="2" numFmtId="0" xfId="0" applyAlignment="1" applyFont="1">
      <alignment readingOrder="0" vertical="top"/>
    </xf>
    <xf borderId="0" fillId="21" fontId="2" numFmtId="14" xfId="0" applyAlignment="1" applyFont="1" applyNumberFormat="1">
      <alignment readingOrder="0" vertical="top"/>
    </xf>
    <xf borderId="0" fillId="21" fontId="25" numFmtId="0" xfId="0" applyAlignment="1" applyFont="1">
      <alignment readingOrder="0" vertical="top"/>
    </xf>
    <xf borderId="0" fillId="21" fontId="2" numFmtId="0" xfId="0" applyAlignment="1" applyFont="1">
      <alignment vertical="top"/>
    </xf>
    <xf borderId="0" fillId="21" fontId="2" numFmtId="0" xfId="0" applyAlignment="1" applyFont="1">
      <alignment readingOrder="0" shrinkToFit="0" vertical="top" wrapText="1"/>
    </xf>
    <xf borderId="0" fillId="22" fontId="2" numFmtId="164" xfId="0" applyAlignment="1" applyFill="1" applyFont="1" applyNumberFormat="1">
      <alignment readingOrder="0" vertical="top"/>
    </xf>
    <xf borderId="0" fillId="22" fontId="2" numFmtId="0" xfId="0" applyAlignment="1" applyFont="1">
      <alignment readingOrder="0" vertical="top"/>
    </xf>
    <xf quotePrefix="1" borderId="0" fillId="22" fontId="2" numFmtId="0" xfId="0" applyAlignment="1" applyFont="1">
      <alignment readingOrder="0" vertical="top"/>
    </xf>
    <xf borderId="0" fillId="22" fontId="2" numFmtId="14" xfId="0" applyAlignment="1" applyFont="1" applyNumberFormat="1">
      <alignment readingOrder="0" vertical="top"/>
    </xf>
    <xf borderId="0" fillId="22" fontId="26" numFmtId="0" xfId="0" applyAlignment="1" applyFont="1">
      <alignment readingOrder="0" vertical="top"/>
    </xf>
    <xf borderId="0" fillId="22" fontId="2" numFmtId="0" xfId="0" applyAlignment="1" applyFont="1">
      <alignment vertical="top"/>
    </xf>
    <xf borderId="0" fillId="22" fontId="1" numFmtId="0" xfId="0" applyAlignment="1" applyFont="1">
      <alignment readingOrder="0" shrinkToFit="0" vertical="top" wrapText="1"/>
    </xf>
    <xf borderId="0" fillId="22" fontId="2" numFmtId="0" xfId="0" applyAlignment="1" applyFont="1">
      <alignment readingOrder="0" shrinkToFit="0" vertical="top" wrapText="1"/>
    </xf>
    <xf borderId="0" fillId="0" fontId="2" numFmtId="164" xfId="0" applyAlignment="1" applyFont="1" applyNumberFormat="1">
      <alignment readingOrder="0"/>
    </xf>
    <xf borderId="0" fillId="0" fontId="2" numFmtId="0" xfId="0" applyAlignment="1" applyFont="1">
      <alignment readingOrder="0"/>
    </xf>
    <xf quotePrefix="1" borderId="0" fillId="0" fontId="2" numFmtId="0" xfId="0" applyAlignment="1" applyFont="1">
      <alignment readingOrder="0"/>
    </xf>
    <xf borderId="0" fillId="0" fontId="2" numFmtId="14" xfId="0" applyAlignment="1" applyFont="1" applyNumberFormat="1">
      <alignment readingOrder="0"/>
    </xf>
    <xf borderId="0" fillId="0" fontId="27" numFmtId="0" xfId="0" applyAlignment="1" applyFont="1">
      <alignment readingOrder="0"/>
    </xf>
    <xf borderId="0" fillId="14" fontId="2" numFmtId="164" xfId="0" applyAlignment="1" applyFont="1" applyNumberFormat="1">
      <alignment readingOrder="0"/>
    </xf>
    <xf borderId="0" fillId="14" fontId="2" numFmtId="0" xfId="0" applyAlignment="1" applyFont="1">
      <alignment readingOrder="0"/>
    </xf>
    <xf quotePrefix="1" borderId="0" fillId="14" fontId="2" numFmtId="0" xfId="0" applyAlignment="1" applyFont="1">
      <alignment readingOrder="0"/>
    </xf>
    <xf borderId="0" fillId="14" fontId="2" numFmtId="14" xfId="0" applyAlignment="1" applyFont="1" applyNumberFormat="1">
      <alignment readingOrder="0"/>
    </xf>
    <xf borderId="0" fillId="14" fontId="28" numFmtId="0" xfId="0" applyAlignment="1" applyFont="1">
      <alignment readingOrder="0"/>
    </xf>
    <xf borderId="0" fillId="14" fontId="2" numFmtId="0" xfId="0" applyFont="1"/>
    <xf borderId="0" fillId="6" fontId="2" numFmtId="0" xfId="0" applyAlignment="1" applyFont="1">
      <alignment readingOrder="0"/>
    </xf>
    <xf borderId="0" fillId="2" fontId="2" numFmtId="164" xfId="0" applyAlignment="1" applyFont="1" applyNumberFormat="1">
      <alignment readingOrder="0"/>
    </xf>
    <xf borderId="0" fillId="2" fontId="2" numFmtId="0" xfId="0" applyAlignment="1" applyFont="1">
      <alignment readingOrder="0"/>
    </xf>
    <xf quotePrefix="1" borderId="0" fillId="2" fontId="2" numFmtId="0" xfId="0" applyAlignment="1" applyFont="1">
      <alignment readingOrder="0"/>
    </xf>
    <xf borderId="0" fillId="2" fontId="2" numFmtId="14" xfId="0" applyAlignment="1" applyFont="1" applyNumberFormat="1">
      <alignment readingOrder="0"/>
    </xf>
    <xf borderId="0" fillId="2" fontId="2" numFmtId="0" xfId="0" applyFont="1"/>
    <xf borderId="0" fillId="2" fontId="29" numFmtId="0" xfId="0" applyAlignment="1" applyFont="1">
      <alignment readingOrder="0"/>
    </xf>
    <xf borderId="0" fillId="23" fontId="2" numFmtId="164" xfId="0" applyAlignment="1" applyFill="1" applyFont="1" applyNumberFormat="1">
      <alignment readingOrder="0"/>
    </xf>
    <xf borderId="0" fillId="23" fontId="2" numFmtId="0" xfId="0" applyAlignment="1" applyFont="1">
      <alignment readingOrder="0"/>
    </xf>
    <xf quotePrefix="1" borderId="0" fillId="23" fontId="2" numFmtId="0" xfId="0" applyAlignment="1" applyFont="1">
      <alignment readingOrder="0"/>
    </xf>
    <xf borderId="0" fillId="23" fontId="2" numFmtId="14" xfId="0" applyAlignment="1" applyFont="1" applyNumberFormat="1">
      <alignment readingOrder="0"/>
    </xf>
    <xf borderId="0" fillId="23" fontId="30" numFmtId="0" xfId="0" applyAlignment="1" applyFont="1">
      <alignment readingOrder="0"/>
    </xf>
    <xf borderId="0" fillId="23" fontId="2" numFmtId="0" xfId="0" applyFont="1"/>
    <xf borderId="0" fillId="24" fontId="2" numFmtId="0" xfId="0" applyAlignment="1" applyFill="1" applyFont="1">
      <alignment vertical="top"/>
    </xf>
    <xf borderId="0" fillId="24" fontId="2" numFmtId="0" xfId="0" applyAlignment="1" applyFont="1">
      <alignment shrinkToFit="0" vertical="top" wrapText="0"/>
    </xf>
    <xf borderId="0" fillId="0" fontId="2" numFmtId="0" xfId="0" applyAlignment="1" applyFont="1">
      <alignment shrinkToFit="0"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open?id=14tJoxqebNO5A0KNq60PLzdCLkkPRdwlI" TargetMode="External"/><Relationship Id="rId190" Type="http://schemas.openxmlformats.org/officeDocument/2006/relationships/hyperlink" Target="https://drive.google.com/open?id=1lqRNngJo_p5hg5ine_0V0bJRyvWm36ot" TargetMode="External"/><Relationship Id="rId42" Type="http://schemas.openxmlformats.org/officeDocument/2006/relationships/hyperlink" Target="https://drive.google.com/open?id=1qjtzjXDMRzmtjXrNubgxKk02ERH-KSxc" TargetMode="External"/><Relationship Id="rId41" Type="http://schemas.openxmlformats.org/officeDocument/2006/relationships/hyperlink" Target="https://drive.google.com/open?id=1CFy33yIq7XoNdZfllstHsLvPkDFMOQqG" TargetMode="External"/><Relationship Id="rId44" Type="http://schemas.openxmlformats.org/officeDocument/2006/relationships/hyperlink" Target="https://drive.google.com/open?id=1NCLEH3eeXzKJB3rnGoOSDhSH-hHCWgAk" TargetMode="External"/><Relationship Id="rId194" Type="http://schemas.openxmlformats.org/officeDocument/2006/relationships/hyperlink" Target="https://drive.google.com/open?id=1PdNuVTiEOuu0FFZAkpzT7SwpGNWnVbj9" TargetMode="External"/><Relationship Id="rId43" Type="http://schemas.openxmlformats.org/officeDocument/2006/relationships/hyperlink" Target="https://drive.google.com/open?id=19Y740Nn_FDL_curNttA2y8Br5g1FSqaM" TargetMode="External"/><Relationship Id="rId193" Type="http://schemas.openxmlformats.org/officeDocument/2006/relationships/hyperlink" Target="https://drive.google.com/open?id=1gZoDzHWGcA7ACrqoDgyYO_S16OIb9_uc" TargetMode="External"/><Relationship Id="rId46" Type="http://schemas.openxmlformats.org/officeDocument/2006/relationships/hyperlink" Target="https://drive.google.com/open?id=1vTU4bQAKLOEfCsVWlVG0z1vPdap4o_qF" TargetMode="External"/><Relationship Id="rId192" Type="http://schemas.openxmlformats.org/officeDocument/2006/relationships/hyperlink" Target="https://drive.google.com/open?id=14w_Virc1DGxcCgKuShUP6W0RF2xlKSgf" TargetMode="External"/><Relationship Id="rId45" Type="http://schemas.openxmlformats.org/officeDocument/2006/relationships/hyperlink" Target="https://drive.google.com/open?id=1X1wUPkbspIf-TlpGzYz1gIRnH2oFwOng" TargetMode="External"/><Relationship Id="rId191" Type="http://schemas.openxmlformats.org/officeDocument/2006/relationships/hyperlink" Target="https://drive.google.com/open?id=1oyc9EBJmLsYWDIXG-UBpUrGEApzOd3bB" TargetMode="External"/><Relationship Id="rId48" Type="http://schemas.openxmlformats.org/officeDocument/2006/relationships/hyperlink" Target="https://drive.google.com/open?id=1n2V5eYC8D9gTSlaYPYJhcVECUj4WU9Pz" TargetMode="External"/><Relationship Id="rId187" Type="http://schemas.openxmlformats.org/officeDocument/2006/relationships/hyperlink" Target="https://drive.google.com/open?id=1IJsFFWbY0IoTa8We6_GUhFWr1ItnGYIH" TargetMode="External"/><Relationship Id="rId47" Type="http://schemas.openxmlformats.org/officeDocument/2006/relationships/hyperlink" Target="https://drive.google.com/open?id=1nivq17Tiv0pSC5VzPXvDRT83QBWNV_-C" TargetMode="External"/><Relationship Id="rId186" Type="http://schemas.openxmlformats.org/officeDocument/2006/relationships/hyperlink" Target="https://drive.google.com/open?id=1-242syegQLyzhbNj0EXxtsfyGSd5T5_H" TargetMode="External"/><Relationship Id="rId185" Type="http://schemas.openxmlformats.org/officeDocument/2006/relationships/hyperlink" Target="https://drive.google.com/open?id=1E5wzyObY955kRgMR7h8gaH_jIwg4DIkd" TargetMode="External"/><Relationship Id="rId49" Type="http://schemas.openxmlformats.org/officeDocument/2006/relationships/hyperlink" Target="https://drive.google.com/open?id=1WBz6mWjoOIhs4uYbcBp3qfFKQsOh6IKg" TargetMode="External"/><Relationship Id="rId184" Type="http://schemas.openxmlformats.org/officeDocument/2006/relationships/hyperlink" Target="https://drive.google.com/open?id=1hFLZluKH4dbDCCkrG6c2GtkRLy8qvDZJ" TargetMode="External"/><Relationship Id="rId189" Type="http://schemas.openxmlformats.org/officeDocument/2006/relationships/hyperlink" Target="https://drive.google.com/open?id=1mx31_dyAubEOU2ghsXdnYom1OfxxAGWQ" TargetMode="External"/><Relationship Id="rId188" Type="http://schemas.openxmlformats.org/officeDocument/2006/relationships/hyperlink" Target="https://drive.google.com/open?id=1vSJlAsKcCuFNhzFHzwPyAIp5RQQju3UP" TargetMode="External"/><Relationship Id="rId31" Type="http://schemas.openxmlformats.org/officeDocument/2006/relationships/hyperlink" Target="https://drive.google.com/open?id=1mfQ52DZD5zMq_96sDn7Xj5oZf37mywTO" TargetMode="External"/><Relationship Id="rId30" Type="http://schemas.openxmlformats.org/officeDocument/2006/relationships/hyperlink" Target="https://drive.google.com/open?id=1XM2FZVwtHwDNGfWA2363nhRvsbzi5ksK" TargetMode="External"/><Relationship Id="rId33" Type="http://schemas.openxmlformats.org/officeDocument/2006/relationships/hyperlink" Target="https://drive.google.com/open?id=1Y-eQkzZMNtpGhsXzTlcshlrdZvkMtU1M" TargetMode="External"/><Relationship Id="rId183" Type="http://schemas.openxmlformats.org/officeDocument/2006/relationships/hyperlink" Target="https://drive.google.com/open?id=1jw_27AHdTbYvzp0l5v0S9oDdjHLrLLBb" TargetMode="External"/><Relationship Id="rId32" Type="http://schemas.openxmlformats.org/officeDocument/2006/relationships/hyperlink" Target="https://drive.google.com/open?id=1HbJHeq1PJfpQLiRx0I8GAcR0O2EZdAWN" TargetMode="External"/><Relationship Id="rId182" Type="http://schemas.openxmlformats.org/officeDocument/2006/relationships/hyperlink" Target="https://drive.google.com/open?id=1MMfqdazLpKs36OROoa6A_54ta8L2mPt7" TargetMode="External"/><Relationship Id="rId35" Type="http://schemas.openxmlformats.org/officeDocument/2006/relationships/hyperlink" Target="https://drive.google.com/open?id=1HYzy_sbqWVoHyuYRFGefpV_bNJmKQcGG" TargetMode="External"/><Relationship Id="rId181" Type="http://schemas.openxmlformats.org/officeDocument/2006/relationships/hyperlink" Target="https://drive.google.com/open?id=1HwtdmNikDArbusXgU9B1ilLUQWEyvdBV" TargetMode="External"/><Relationship Id="rId34" Type="http://schemas.openxmlformats.org/officeDocument/2006/relationships/hyperlink" Target="https://drive.google.com/open?id=19ixT137n8e0-33mQ1gKRYpPCLypmLFKg" TargetMode="External"/><Relationship Id="rId180" Type="http://schemas.openxmlformats.org/officeDocument/2006/relationships/hyperlink" Target="https://drive.google.com/open?id=1B-p4ZMMEQMnoEH08dek0QUpdGuqVEed_" TargetMode="External"/><Relationship Id="rId37" Type="http://schemas.openxmlformats.org/officeDocument/2006/relationships/hyperlink" Target="https://drive.google.com/open?id=1F-w6fbrMJKz3BXqIPV4HIY6wdWxLhCUQ" TargetMode="External"/><Relationship Id="rId176" Type="http://schemas.openxmlformats.org/officeDocument/2006/relationships/hyperlink" Target="https://drive.google.com/open?id=1NgkaLTJSjBKEfqvuQvc4QtgwjcatHu7_" TargetMode="External"/><Relationship Id="rId36" Type="http://schemas.openxmlformats.org/officeDocument/2006/relationships/hyperlink" Target="https://drive.google.com/open?id=1Vj94xQ3nKbu5VRlbEmDzams0aljHTwlt" TargetMode="External"/><Relationship Id="rId175" Type="http://schemas.openxmlformats.org/officeDocument/2006/relationships/hyperlink" Target="https://drive.google.com/open?id=1G7exr7n4ifM3M8pkdTxT_fKS30ZItgDE" TargetMode="External"/><Relationship Id="rId39" Type="http://schemas.openxmlformats.org/officeDocument/2006/relationships/hyperlink" Target="https://drive.google.com/open?id=1MoWrxeeETYmQB1S6eFSVKb6olFnwSST6" TargetMode="External"/><Relationship Id="rId174" Type="http://schemas.openxmlformats.org/officeDocument/2006/relationships/hyperlink" Target="https://drive.google.com/open?id=1TfdMaqsWGBqy80O7EnJqLpzGyKnOlTrb" TargetMode="External"/><Relationship Id="rId38" Type="http://schemas.openxmlformats.org/officeDocument/2006/relationships/hyperlink" Target="https://drive.google.com/open?id=1zDidHWXh9pXtMSc8_ZmU2duaofiI9WlN" TargetMode="External"/><Relationship Id="rId173" Type="http://schemas.openxmlformats.org/officeDocument/2006/relationships/hyperlink" Target="https://drive.google.com/open?id=1AjAmNLFkMEH3gUayeUPKbxSNAhnjiRaa" TargetMode="External"/><Relationship Id="rId179" Type="http://schemas.openxmlformats.org/officeDocument/2006/relationships/hyperlink" Target="https://drive.google.com/open?id=1RN8i3fSOML1GMJiCEQBBR5PnSqOBfskq" TargetMode="External"/><Relationship Id="rId178" Type="http://schemas.openxmlformats.org/officeDocument/2006/relationships/hyperlink" Target="https://drive.google.com/open?id=1Uu9614Lz610zj6yf8mXCRSzERvwL9YK7" TargetMode="External"/><Relationship Id="rId177" Type="http://schemas.openxmlformats.org/officeDocument/2006/relationships/hyperlink" Target="https://drive.google.com/open?id=1efVw7_BnA2PLoQmZIT2ZOIJtZDQdT75u" TargetMode="External"/><Relationship Id="rId20" Type="http://schemas.openxmlformats.org/officeDocument/2006/relationships/hyperlink" Target="https://drive.google.com/open?id=1Fgio5VaUVca8FfISOeCys8zeoe-XlSXA" TargetMode="External"/><Relationship Id="rId22" Type="http://schemas.openxmlformats.org/officeDocument/2006/relationships/hyperlink" Target="https://drive.google.com/open?id=1ugTjy3D7TTeh5_Y2ty3ffXq1pCvDOSWM" TargetMode="External"/><Relationship Id="rId21" Type="http://schemas.openxmlformats.org/officeDocument/2006/relationships/hyperlink" Target="https://drive.google.com/open?id=1Q0sk08N0GSopDtunrWgGEMU4etYTqBSr" TargetMode="External"/><Relationship Id="rId24" Type="http://schemas.openxmlformats.org/officeDocument/2006/relationships/hyperlink" Target="https://drive.google.com/open?id=160FMqolSzd-RXy0xmBkRhnJqt2xwsD7-" TargetMode="External"/><Relationship Id="rId23" Type="http://schemas.openxmlformats.org/officeDocument/2006/relationships/hyperlink" Target="https://drive.google.com/open?id=1cC-BTls28w2Lbgemq3V3dLPMyxRHtJqv" TargetMode="External"/><Relationship Id="rId26" Type="http://schemas.openxmlformats.org/officeDocument/2006/relationships/hyperlink" Target="https://drive.google.com/open?id=1CbPAeLbnE4cKSVMcyUQOq-stSCJFtziJ" TargetMode="External"/><Relationship Id="rId25" Type="http://schemas.openxmlformats.org/officeDocument/2006/relationships/hyperlink" Target="https://drive.google.com/open?id=1yQMbxqoPoBu97iWTeXE037vaHKFn9_Lu" TargetMode="External"/><Relationship Id="rId28" Type="http://schemas.openxmlformats.org/officeDocument/2006/relationships/hyperlink" Target="https://drive.google.com/open?id=1Ab6fiaZ6yF5NJH6EHBESIIhTam7ax1YR" TargetMode="External"/><Relationship Id="rId27" Type="http://schemas.openxmlformats.org/officeDocument/2006/relationships/hyperlink" Target="https://drive.google.com/open?id=1-hyk-CklFtv3YHTON0Pp_HslvS1hsDFh" TargetMode="External"/><Relationship Id="rId29" Type="http://schemas.openxmlformats.org/officeDocument/2006/relationships/hyperlink" Target="https://drive.google.com/open?id=188_gOeful9YXaU22IDLYh-8HAk-rCvxv" TargetMode="External"/><Relationship Id="rId11" Type="http://schemas.openxmlformats.org/officeDocument/2006/relationships/hyperlink" Target="https://drive.google.com/open?id=1Lbec6v-zDubk7MsMJLjkd3s1rrcb4QBI" TargetMode="External"/><Relationship Id="rId10" Type="http://schemas.openxmlformats.org/officeDocument/2006/relationships/hyperlink" Target="https://drive.google.com/open?id=1YUWJKJoaoiK6iiOnGkzRLP1k80SDyBDM" TargetMode="External"/><Relationship Id="rId13" Type="http://schemas.openxmlformats.org/officeDocument/2006/relationships/hyperlink" Target="https://drive.google.com/open?id=1wIaKWm97xLU7Rdej8sWKW-Bs8wwwsNn5" TargetMode="External"/><Relationship Id="rId12" Type="http://schemas.openxmlformats.org/officeDocument/2006/relationships/hyperlink" Target="https://drive.google.com/open?id=1g3SpjV6y0yHjjyzJnNR_ajObb8iTaei9" TargetMode="External"/><Relationship Id="rId15" Type="http://schemas.openxmlformats.org/officeDocument/2006/relationships/hyperlink" Target="https://drive.google.com/open?id=10vhvt2lMkS-SAnpbP36WSbkxnaUtFoMj" TargetMode="External"/><Relationship Id="rId198" Type="http://schemas.openxmlformats.org/officeDocument/2006/relationships/hyperlink" Target="https://drive.google.com/open?id=15P-z2GXiwNSfc3JVnZzSbFLjxVhDB6gf" TargetMode="External"/><Relationship Id="rId14" Type="http://schemas.openxmlformats.org/officeDocument/2006/relationships/hyperlink" Target="https://drive.google.com/open?id=1iR2WlEuTfzc2SJbziY0HOZdm-f4eC6Op" TargetMode="External"/><Relationship Id="rId197" Type="http://schemas.openxmlformats.org/officeDocument/2006/relationships/hyperlink" Target="https://drive.google.com/open?id=1MQ_QXDlR4PFCwBdQ83oFuCQvQLAItFQa" TargetMode="External"/><Relationship Id="rId17" Type="http://schemas.openxmlformats.org/officeDocument/2006/relationships/hyperlink" Target="https://drive.google.com/open?id=1IV_6jrl7tNsECgQEuLBECCTNoJR1FP5A" TargetMode="External"/><Relationship Id="rId196" Type="http://schemas.openxmlformats.org/officeDocument/2006/relationships/hyperlink" Target="https://drive.google.com/open?id=1cufxRJAhj12-Yf_Mw0GnJWy0FrfAC_ho" TargetMode="External"/><Relationship Id="rId16" Type="http://schemas.openxmlformats.org/officeDocument/2006/relationships/hyperlink" Target="https://drive.google.com/open?id=1aoqvEl3fbzB_wBPMQJT5fUowH1p_cpFM" TargetMode="External"/><Relationship Id="rId195" Type="http://schemas.openxmlformats.org/officeDocument/2006/relationships/hyperlink" Target="https://drive.google.com/open?id=12-jm4cqsMZuNTxsnMdNIUvgzl43uun_y" TargetMode="External"/><Relationship Id="rId19" Type="http://schemas.openxmlformats.org/officeDocument/2006/relationships/hyperlink" Target="https://drive.google.com/open?id=1Tq1IFIGKdhENQ0bQdDRdo2tAp9VRzV0T" TargetMode="External"/><Relationship Id="rId18" Type="http://schemas.openxmlformats.org/officeDocument/2006/relationships/hyperlink" Target="https://drive.google.com/open?id=1g8zjZGvbqIDxFr0fI0dZ8K5cawHO7b-d" TargetMode="External"/><Relationship Id="rId199" Type="http://schemas.openxmlformats.org/officeDocument/2006/relationships/hyperlink" Target="https://drive.google.com/open?id=1i9QQaMfzoyPjw6O90tXkywdkoyQSFMua" TargetMode="External"/><Relationship Id="rId84" Type="http://schemas.openxmlformats.org/officeDocument/2006/relationships/hyperlink" Target="https://drive.google.com/open?id=1Wd42DnZM7D5gQ4-Q6zkJzpeIZkMYouJs" TargetMode="External"/><Relationship Id="rId83" Type="http://schemas.openxmlformats.org/officeDocument/2006/relationships/hyperlink" Target="https://drive.google.com/open?id=1gZGCgukk5Nm3l1QqKJ0KTvvG1KcM-ZTS" TargetMode="External"/><Relationship Id="rId86" Type="http://schemas.openxmlformats.org/officeDocument/2006/relationships/hyperlink" Target="https://drive.google.com/open?id=1aOC2rOGnC_8GjwmwH_2rhRxJAmJWCSWU" TargetMode="External"/><Relationship Id="rId85" Type="http://schemas.openxmlformats.org/officeDocument/2006/relationships/hyperlink" Target="https://drive.google.com/open?id=1yWjPFANAQQa7iy1VqqeWSghfAAMdAE05" TargetMode="External"/><Relationship Id="rId88" Type="http://schemas.openxmlformats.org/officeDocument/2006/relationships/hyperlink" Target="https://drive.google.com/open?id=1pX2zNOx_GLWj_rWhK6QGG0rlWE1mW3tm" TargetMode="External"/><Relationship Id="rId150" Type="http://schemas.openxmlformats.org/officeDocument/2006/relationships/hyperlink" Target="https://drive.google.com/open?id=12uRPWuHVoqtrp16oTPEOQOMYhLiswgoZ" TargetMode="External"/><Relationship Id="rId87" Type="http://schemas.openxmlformats.org/officeDocument/2006/relationships/hyperlink" Target="https://drive.google.com/open?id=1_MB1DeQHAkC2m_EAkeB7gwSvv0h1POLL" TargetMode="External"/><Relationship Id="rId89" Type="http://schemas.openxmlformats.org/officeDocument/2006/relationships/hyperlink" Target="https://drive.google.com/open?id=1b_gw-okByuzoS7DZvoqClAbAvpY38kub" TargetMode="External"/><Relationship Id="rId80" Type="http://schemas.openxmlformats.org/officeDocument/2006/relationships/hyperlink" Target="https://drive.google.com/open?id=1lJG9U2UQGqVSWyPxsolZWsBbCdqYCP5U" TargetMode="External"/><Relationship Id="rId82" Type="http://schemas.openxmlformats.org/officeDocument/2006/relationships/hyperlink" Target="https://drive.google.com/open?id=1cIBnabYpn0bT4rkslXAR1Ko_qqw6abUZ" TargetMode="External"/><Relationship Id="rId81" Type="http://schemas.openxmlformats.org/officeDocument/2006/relationships/hyperlink" Target="https://drive.google.com/open?id=14rxWgVz_M036TOYA7_y6XSFpRg4BGOuy" TargetMode="External"/><Relationship Id="rId1" Type="http://schemas.openxmlformats.org/officeDocument/2006/relationships/hyperlink" Target="https://drive.google.com/open?id=11T2n0Apk6gIljMPMYsHdkRRG3Tum2qFW" TargetMode="External"/><Relationship Id="rId2" Type="http://schemas.openxmlformats.org/officeDocument/2006/relationships/hyperlink" Target="https://drive.google.com/open?id=1bZR83SzyGsUVy3PDU-jApRIGFdAYbwgG" TargetMode="External"/><Relationship Id="rId3" Type="http://schemas.openxmlformats.org/officeDocument/2006/relationships/hyperlink" Target="https://drive.google.com/open?id=1RXFVhTzZsiGK0YY9wx3Pujtw9X1NjFjM" TargetMode="External"/><Relationship Id="rId149" Type="http://schemas.openxmlformats.org/officeDocument/2006/relationships/hyperlink" Target="https://drive.google.com/open?id=1A38lkC4MlxEwdsfwPWLuCx1MNc96g_7w" TargetMode="External"/><Relationship Id="rId4" Type="http://schemas.openxmlformats.org/officeDocument/2006/relationships/hyperlink" Target="https://drive.google.com/open?id=1AM5ZbnxmAwzvJ7ROtyT0dVPXi1qxw0-B" TargetMode="External"/><Relationship Id="rId148" Type="http://schemas.openxmlformats.org/officeDocument/2006/relationships/hyperlink" Target="https://drive.google.com/open?id=1YPKlzD318JubznRoEIJnNGSdR41z9oq0" TargetMode="External"/><Relationship Id="rId9" Type="http://schemas.openxmlformats.org/officeDocument/2006/relationships/hyperlink" Target="https://drive.google.com/open?id=1SUNb-IN4xS4M-geHmGMROxGQEWOuSymH" TargetMode="External"/><Relationship Id="rId143" Type="http://schemas.openxmlformats.org/officeDocument/2006/relationships/hyperlink" Target="https://drive.google.com/open?id=1TTVv3tZwoZVw9gQgY0lOcwSRmcSJRK7J" TargetMode="External"/><Relationship Id="rId142" Type="http://schemas.openxmlformats.org/officeDocument/2006/relationships/hyperlink" Target="https://drive.google.com/open?id=196jSJjbr28mmpEl4C3Yz-CoxOO4xuXI8" TargetMode="External"/><Relationship Id="rId141" Type="http://schemas.openxmlformats.org/officeDocument/2006/relationships/hyperlink" Target="https://drive.google.com/open?id=1d6O748YJJTQH5lRcF_R9AUc3yyHRGcB8" TargetMode="External"/><Relationship Id="rId140" Type="http://schemas.openxmlformats.org/officeDocument/2006/relationships/hyperlink" Target="https://drive.google.com/open?id=1Mww7vwwcEaQe0qq-bViEWW2JhosVEAyf" TargetMode="External"/><Relationship Id="rId5" Type="http://schemas.openxmlformats.org/officeDocument/2006/relationships/hyperlink" Target="https://drive.google.com/open?id=15gzShXa8NubgC5D5SsQd1VOLYd6HRRNW" TargetMode="External"/><Relationship Id="rId147" Type="http://schemas.openxmlformats.org/officeDocument/2006/relationships/hyperlink" Target="https://drive.google.com/open?id=18efE41GGwhsFs0AD2EH6g9fVdUqbTYYE" TargetMode="External"/><Relationship Id="rId6" Type="http://schemas.openxmlformats.org/officeDocument/2006/relationships/hyperlink" Target="https://drive.google.com/open?id=1j-3vEmBynhHGI6-CUBN7JwY5NmXrEMOu" TargetMode="External"/><Relationship Id="rId146" Type="http://schemas.openxmlformats.org/officeDocument/2006/relationships/hyperlink" Target="https://drive.google.com/open?id=1M6AASbuTd7OUgE90sS-iaQ2J1oL0V7jG" TargetMode="External"/><Relationship Id="rId7" Type="http://schemas.openxmlformats.org/officeDocument/2006/relationships/hyperlink" Target="https://drive.google.com/open?id=19FrhafO9lxvXrdOLfmcBCubmUf66akpw" TargetMode="External"/><Relationship Id="rId145" Type="http://schemas.openxmlformats.org/officeDocument/2006/relationships/hyperlink" Target="https://drive.google.com/open?id=1G3jHflx_YwqB1xitEJsWB9rxmKs9KJtS" TargetMode="External"/><Relationship Id="rId8" Type="http://schemas.openxmlformats.org/officeDocument/2006/relationships/hyperlink" Target="https://drive.google.com/open?id=1nhq_be09Ezt5izdoiDP4hm0gE4yuTW6D" TargetMode="External"/><Relationship Id="rId144" Type="http://schemas.openxmlformats.org/officeDocument/2006/relationships/hyperlink" Target="https://drive.google.com/open?id=1dYrWsZheqFsRIhMEAlgXAxwIj4TkEImU" TargetMode="External"/><Relationship Id="rId73" Type="http://schemas.openxmlformats.org/officeDocument/2006/relationships/hyperlink" Target="https://drive.google.com/open?id=1kRSJPIE8ZR6oa0g8dZQLftjLXvdafIxC" TargetMode="External"/><Relationship Id="rId72" Type="http://schemas.openxmlformats.org/officeDocument/2006/relationships/hyperlink" Target="https://drive.google.com/open?id=14SHq9nUfNcRI3JChRK8zNhRYALr1KAwN" TargetMode="External"/><Relationship Id="rId75" Type="http://schemas.openxmlformats.org/officeDocument/2006/relationships/hyperlink" Target="https://drive.google.com/open?id=1_SIE8VXW6NCOOdirygmwGsFXpWag_hSO" TargetMode="External"/><Relationship Id="rId74" Type="http://schemas.openxmlformats.org/officeDocument/2006/relationships/hyperlink" Target="https://drive.google.com/open?id=17uQf_Hm1mOg-6D54_ESAFzh94h0EEM-B" TargetMode="External"/><Relationship Id="rId77" Type="http://schemas.openxmlformats.org/officeDocument/2006/relationships/hyperlink" Target="https://drive.google.com/open?id=1Ya4Ep8WWrrjdN3FR9A2seXQ85e8RZ5nE" TargetMode="External"/><Relationship Id="rId76" Type="http://schemas.openxmlformats.org/officeDocument/2006/relationships/hyperlink" Target="https://drive.google.com/open?id=159QcDHVRBvRoM-xQHR4WzuJ215b66y1v" TargetMode="External"/><Relationship Id="rId79" Type="http://schemas.openxmlformats.org/officeDocument/2006/relationships/hyperlink" Target="https://drive.google.com/open?id=1o4U4gcRTNI2JN1ImcDKRmsR79dDYzXQQ" TargetMode="External"/><Relationship Id="rId78" Type="http://schemas.openxmlformats.org/officeDocument/2006/relationships/hyperlink" Target="https://drive.google.com/open?id=1PWtekpnPMWB1mviw_JG7SYXmY14sk9tC" TargetMode="External"/><Relationship Id="rId71" Type="http://schemas.openxmlformats.org/officeDocument/2006/relationships/hyperlink" Target="https://drive.google.com/open?id=1n8HP-0GPgDoXO8TasTWtoim2WR1NmaYp" TargetMode="External"/><Relationship Id="rId70" Type="http://schemas.openxmlformats.org/officeDocument/2006/relationships/hyperlink" Target="https://drive.google.com/open?id=15WytFOeOATMS-6ScDTWI5ua7D5LBshQh" TargetMode="External"/><Relationship Id="rId139" Type="http://schemas.openxmlformats.org/officeDocument/2006/relationships/hyperlink" Target="https://drive.google.com/open?id=1ZPQsPRQ4yhMG1U4Gvrvo0LF_F7oDbIcw" TargetMode="External"/><Relationship Id="rId138" Type="http://schemas.openxmlformats.org/officeDocument/2006/relationships/hyperlink" Target="https://drive.google.com/open?id=1bPWIodM6VLb3Q1Ew35SYa60ISOaSPVzD" TargetMode="External"/><Relationship Id="rId137" Type="http://schemas.openxmlformats.org/officeDocument/2006/relationships/hyperlink" Target="https://drive.google.com/open?id=1N2XDPATOXg1wzKE-BQgnynOstOtqAHKo" TargetMode="External"/><Relationship Id="rId132" Type="http://schemas.openxmlformats.org/officeDocument/2006/relationships/hyperlink" Target="https://drive.google.com/open?id=1iGAtOo3fjdybRmOYnOxcwA_NRtnwAN_-" TargetMode="External"/><Relationship Id="rId131" Type="http://schemas.openxmlformats.org/officeDocument/2006/relationships/hyperlink" Target="https://drive.google.com/open?id=1xzBqQihVetiMHj9EsoDtCDo3xI2Tcxvk" TargetMode="External"/><Relationship Id="rId130" Type="http://schemas.openxmlformats.org/officeDocument/2006/relationships/hyperlink" Target="https://drive.google.com/open?id=1hH_pnZqBslERZofcrsZeUaDurtweHetv" TargetMode="External"/><Relationship Id="rId136" Type="http://schemas.openxmlformats.org/officeDocument/2006/relationships/hyperlink" Target="https://drive.google.com/open?id=1GHqFi47Ec0VsVzviJpU1wYzW4nlpVfiQ" TargetMode="External"/><Relationship Id="rId135" Type="http://schemas.openxmlformats.org/officeDocument/2006/relationships/hyperlink" Target="https://drive.google.com/open?id=1tqysLqRVbUEuYRShKotn9BRFcixx-fab" TargetMode="External"/><Relationship Id="rId134" Type="http://schemas.openxmlformats.org/officeDocument/2006/relationships/hyperlink" Target="https://drive.google.com/open?id=1d6fePhIiwEqkLLAxLv3FhXyJkVdGOkyM" TargetMode="External"/><Relationship Id="rId133" Type="http://schemas.openxmlformats.org/officeDocument/2006/relationships/hyperlink" Target="https://drive.google.com/open?id=1y7_VtXgqYj-Q3jJhmGmvEBY4Vm_xA7Mr" TargetMode="External"/><Relationship Id="rId62" Type="http://schemas.openxmlformats.org/officeDocument/2006/relationships/hyperlink" Target="https://drive.google.com/open?id=1jKTztzeWsgtKqdVXL_LNSKBk-AZ_Q5QX" TargetMode="External"/><Relationship Id="rId61" Type="http://schemas.openxmlformats.org/officeDocument/2006/relationships/hyperlink" Target="https://drive.google.com/open?id=14CTQzJYmsFjTFURYB-gzxJr3CsRq23h3" TargetMode="External"/><Relationship Id="rId64" Type="http://schemas.openxmlformats.org/officeDocument/2006/relationships/hyperlink" Target="https://drive.google.com/open?id=1qzXM8hoqDoQdGAnohj6F4XcPt4Ii4Sia" TargetMode="External"/><Relationship Id="rId63" Type="http://schemas.openxmlformats.org/officeDocument/2006/relationships/hyperlink" Target="https://drive.google.com/open?id=16djqya-7hW0MNbTr2bavrojcSGUpQycH" TargetMode="External"/><Relationship Id="rId66" Type="http://schemas.openxmlformats.org/officeDocument/2006/relationships/hyperlink" Target="https://drive.google.com/open?id=1-H0rpzwsKag6tf2-cTvGAbAi5l498V5s" TargetMode="External"/><Relationship Id="rId172" Type="http://schemas.openxmlformats.org/officeDocument/2006/relationships/hyperlink" Target="https://drive.google.com/open?id=1XmCvzLaqw9oRby4jZFcfHO9f0NmLCj_W" TargetMode="External"/><Relationship Id="rId65" Type="http://schemas.openxmlformats.org/officeDocument/2006/relationships/hyperlink" Target="https://drive.google.com/open?id=1RTtlCxtmpV0JXBnDcuaPlMu3XzPs5_1m" TargetMode="External"/><Relationship Id="rId171" Type="http://schemas.openxmlformats.org/officeDocument/2006/relationships/hyperlink" Target="https://drive.google.com/open?id=1XL-osoc43NmoIYmM0Xkru7aaSV0RHirG" TargetMode="External"/><Relationship Id="rId68" Type="http://schemas.openxmlformats.org/officeDocument/2006/relationships/hyperlink" Target="https://drive.google.com/open?id=1KQ6_4FexswKc5XDklWDjYHKwE1FOatBQ" TargetMode="External"/><Relationship Id="rId170" Type="http://schemas.openxmlformats.org/officeDocument/2006/relationships/hyperlink" Target="https://drive.google.com/open?id=1dfqMLN30DIvbqrBsn_JyDabl3Cd7_P97" TargetMode="External"/><Relationship Id="rId67" Type="http://schemas.openxmlformats.org/officeDocument/2006/relationships/hyperlink" Target="https://drive.google.com/open?id=1qYpGV3ZLFLuieB8URYpldO0n4tq6vgyz" TargetMode="External"/><Relationship Id="rId60" Type="http://schemas.openxmlformats.org/officeDocument/2006/relationships/hyperlink" Target="https://drive.google.com/open?id=1v011jMk4tq9N6W5_5ijLW4SHKkShTYuj" TargetMode="External"/><Relationship Id="rId165" Type="http://schemas.openxmlformats.org/officeDocument/2006/relationships/hyperlink" Target="https://drive.google.com/open?id=1dJ8dDOzPl1Hg9ieR21OrVTsTjFgqB6LL" TargetMode="External"/><Relationship Id="rId69" Type="http://schemas.openxmlformats.org/officeDocument/2006/relationships/hyperlink" Target="https://drive.google.com/open?id=1Cbaa_m7KMgkKYBkRwWGjbByj_ATjJt5_" TargetMode="External"/><Relationship Id="rId164" Type="http://schemas.openxmlformats.org/officeDocument/2006/relationships/hyperlink" Target="https://drive.google.com/open?id=1lI0v8AzQzTVho3y3VsrJMJr14y14Lb5a" TargetMode="External"/><Relationship Id="rId163" Type="http://schemas.openxmlformats.org/officeDocument/2006/relationships/hyperlink" Target="https://drive.google.com/open?id=10rwA6g9xJJijWlwONmWb_nIuKsvYp6B-" TargetMode="External"/><Relationship Id="rId162" Type="http://schemas.openxmlformats.org/officeDocument/2006/relationships/hyperlink" Target="https://drive.google.com/open?id=1LVvbm1E7ziypUurECa4RcAHPo3Ro3V96" TargetMode="External"/><Relationship Id="rId169" Type="http://schemas.openxmlformats.org/officeDocument/2006/relationships/hyperlink" Target="https://drive.google.com/open?id=1a1jLDIwNg-e67QQ_yZD3H8YGGs_5lB4f" TargetMode="External"/><Relationship Id="rId168" Type="http://schemas.openxmlformats.org/officeDocument/2006/relationships/hyperlink" Target="https://drive.google.com/open?id=1VDc39LUwHFdlubcwaI8Aph-emPH2AW-e" TargetMode="External"/><Relationship Id="rId167" Type="http://schemas.openxmlformats.org/officeDocument/2006/relationships/hyperlink" Target="https://drive.google.com/open?id=1XA1mBc86QR3byIvAGE0_uqtl8xIic0nI" TargetMode="External"/><Relationship Id="rId166" Type="http://schemas.openxmlformats.org/officeDocument/2006/relationships/hyperlink" Target="https://drive.google.com/open?id=17Jhg-TAeJUdeDu7d77tthwAWezhz1sxs" TargetMode="External"/><Relationship Id="rId51" Type="http://schemas.openxmlformats.org/officeDocument/2006/relationships/hyperlink" Target="https://drive.google.com/open?id=1WjRBNvkTuDV9XQQPWOoiqfO2ckyH5XWL" TargetMode="External"/><Relationship Id="rId50" Type="http://schemas.openxmlformats.org/officeDocument/2006/relationships/hyperlink" Target="https://drive.google.com/open?id=12C6twoS8BYuKb0w7uAoIsrVzlkNBqFEv" TargetMode="External"/><Relationship Id="rId53" Type="http://schemas.openxmlformats.org/officeDocument/2006/relationships/hyperlink" Target="https://drive.google.com/open?id=1Ytt6Rp6QNZSCRULzPp2d4onXPM2_b_Yp" TargetMode="External"/><Relationship Id="rId52" Type="http://schemas.openxmlformats.org/officeDocument/2006/relationships/hyperlink" Target="https://drive.google.com/open?id=1zk1hYuHq-52wxBrHvJVzcY1BeZRTAML5" TargetMode="External"/><Relationship Id="rId55" Type="http://schemas.openxmlformats.org/officeDocument/2006/relationships/hyperlink" Target="https://drive.google.com/open?id=1r-7bYRZD9iebmLIah34DED-OaNCTL-7i" TargetMode="External"/><Relationship Id="rId161" Type="http://schemas.openxmlformats.org/officeDocument/2006/relationships/hyperlink" Target="https://drive.google.com/open?id=1vf3fVyd4CLCinMLfPe3gn0_L6pXVX235" TargetMode="External"/><Relationship Id="rId54" Type="http://schemas.openxmlformats.org/officeDocument/2006/relationships/hyperlink" Target="https://drive.google.com/open?id=1BVCZIvRvk6Qx-yP5gLAwTngQ94exsXdG" TargetMode="External"/><Relationship Id="rId160" Type="http://schemas.openxmlformats.org/officeDocument/2006/relationships/hyperlink" Target="https://drive.google.com/open?id=1u7OsIUMKm1NYzxmndm1gj1NXtKjfJEY0" TargetMode="External"/><Relationship Id="rId57" Type="http://schemas.openxmlformats.org/officeDocument/2006/relationships/hyperlink" Target="https://drive.google.com/open?id=1-fPz7rhJMdOH0vgh3HoUgDT-FH_wx1wu" TargetMode="External"/><Relationship Id="rId56" Type="http://schemas.openxmlformats.org/officeDocument/2006/relationships/hyperlink" Target="https://drive.google.com/open?id=1N4w3i5HSo2hMKE78WHfvjee6mqq05PuV" TargetMode="External"/><Relationship Id="rId159" Type="http://schemas.openxmlformats.org/officeDocument/2006/relationships/hyperlink" Target="https://drive.google.com/open?id=1nyAkYN0oRNNIDAr28S9Xw08JY6xtH13m" TargetMode="External"/><Relationship Id="rId59" Type="http://schemas.openxmlformats.org/officeDocument/2006/relationships/hyperlink" Target="https://drive.google.com/open?id=1c9fewAqw3IeA5iJSV4a82G-IOSw77IWi" TargetMode="External"/><Relationship Id="rId154" Type="http://schemas.openxmlformats.org/officeDocument/2006/relationships/hyperlink" Target="https://drive.google.com/open?id=1CZnd6GMIj5uKB6uATKzUI86i5Ij4_oFd" TargetMode="External"/><Relationship Id="rId58" Type="http://schemas.openxmlformats.org/officeDocument/2006/relationships/hyperlink" Target="https://drive.google.com/open?id=1nP27dyJcqqpsmEUJAMEo5N0vsEopujJm" TargetMode="External"/><Relationship Id="rId153" Type="http://schemas.openxmlformats.org/officeDocument/2006/relationships/hyperlink" Target="https://drive.google.com/open?id=1tTN-M0pH53S1ATg2sn85UFY4tz1xax9W" TargetMode="External"/><Relationship Id="rId152" Type="http://schemas.openxmlformats.org/officeDocument/2006/relationships/hyperlink" Target="https://drive.google.com/open?id=1Q6oxGyU0YSx9DjrhMdpEyH1unEwwMMgc" TargetMode="External"/><Relationship Id="rId151" Type="http://schemas.openxmlformats.org/officeDocument/2006/relationships/hyperlink" Target="https://drive.google.com/open?id=1f_gpY-Qzt3GNiGtI96fK10tYwNxbIaCx" TargetMode="External"/><Relationship Id="rId158" Type="http://schemas.openxmlformats.org/officeDocument/2006/relationships/hyperlink" Target="https://drive.google.com/open?id=1kXCCvR6DwKmNSxrSU0NevL4GZ7AYY0RC" TargetMode="External"/><Relationship Id="rId157" Type="http://schemas.openxmlformats.org/officeDocument/2006/relationships/hyperlink" Target="https://drive.google.com/open?id=1X-vkamEJXiMy9HVqiOIfn0-45UuVNW7f" TargetMode="External"/><Relationship Id="rId156" Type="http://schemas.openxmlformats.org/officeDocument/2006/relationships/hyperlink" Target="https://drive.google.com/open?id=1PV2VK0peZbkObwlHvP9i9SlZOhBTVh8B" TargetMode="External"/><Relationship Id="rId155" Type="http://schemas.openxmlformats.org/officeDocument/2006/relationships/hyperlink" Target="https://drive.google.com/open?id=1yZTq8C_IaDBEnlI2JtsGx3tDTDYvmniD" TargetMode="External"/><Relationship Id="rId107" Type="http://schemas.openxmlformats.org/officeDocument/2006/relationships/hyperlink" Target="https://drive.google.com/open?id=10Ykwft4XO24_J6qfDpiF8tjMdB5r-EKR" TargetMode="External"/><Relationship Id="rId228" Type="http://schemas.openxmlformats.org/officeDocument/2006/relationships/hyperlink" Target="https://drive.google.com/open?id=1pptMCCTSiL9NyzWDPhGmvqrOkK_Hh7u5" TargetMode="External"/><Relationship Id="rId106" Type="http://schemas.openxmlformats.org/officeDocument/2006/relationships/hyperlink" Target="https://drive.google.com/open?id=1zRXTBS5Q0WazV99jeICE8YFHxtnJLbvr" TargetMode="External"/><Relationship Id="rId227" Type="http://schemas.openxmlformats.org/officeDocument/2006/relationships/hyperlink" Target="https://drive.google.com/open?id=11dtw5MhGTTSpgwgSV0CsqKxNADvK45kF" TargetMode="External"/><Relationship Id="rId105" Type="http://schemas.openxmlformats.org/officeDocument/2006/relationships/hyperlink" Target="https://drive.google.com/open?id=1kQWibtA5IO-DR_GSKZoMoNvxQJ-3CC6l" TargetMode="External"/><Relationship Id="rId226" Type="http://schemas.openxmlformats.org/officeDocument/2006/relationships/hyperlink" Target="https://drive.google.com/open?id=1KPtZQ6RqCl2bGbtRGgrKcwfmVGWQN2ti" TargetMode="External"/><Relationship Id="rId104" Type="http://schemas.openxmlformats.org/officeDocument/2006/relationships/hyperlink" Target="https://drive.google.com/open?id=1yuGx68_ZN4QsUeErJ7UdEbvKDTM90aU2" TargetMode="External"/><Relationship Id="rId225" Type="http://schemas.openxmlformats.org/officeDocument/2006/relationships/hyperlink" Target="https://drive.google.com/open?id=1f1bDUyToR9pY8m-Cebxk6B0jIieVXyQ2" TargetMode="External"/><Relationship Id="rId109" Type="http://schemas.openxmlformats.org/officeDocument/2006/relationships/hyperlink" Target="https://drive.google.com/open?id=11MA0OuqDSUUD2vjOwZqlsq5PbZbNXMfn" TargetMode="External"/><Relationship Id="rId108" Type="http://schemas.openxmlformats.org/officeDocument/2006/relationships/hyperlink" Target="https://drive.google.com/open?id=11UxHmErPttjgL9dzh_f6tpcQRfVjz_fm" TargetMode="External"/><Relationship Id="rId229" Type="http://schemas.openxmlformats.org/officeDocument/2006/relationships/hyperlink" Target="https://drive.google.com/open?id=1AgG1FOkafNGX97iQM0R0dy4pBXqMpoP0" TargetMode="External"/><Relationship Id="rId220" Type="http://schemas.openxmlformats.org/officeDocument/2006/relationships/hyperlink" Target="https://drive.google.com/open?id=1Fic0sr-xQAbMFt_0hw2hQztqqL6rpS2w" TargetMode="External"/><Relationship Id="rId103" Type="http://schemas.openxmlformats.org/officeDocument/2006/relationships/hyperlink" Target="https://drive.google.com/open?id=1gAJRqjMr3FHY3LcpoJsdr1mYAEtFbf3H" TargetMode="External"/><Relationship Id="rId224" Type="http://schemas.openxmlformats.org/officeDocument/2006/relationships/hyperlink" Target="https://drive.google.com/open?id=1DRuQ0uDte4pu5wluIyt_VuXLCxaUGQWq" TargetMode="External"/><Relationship Id="rId102" Type="http://schemas.openxmlformats.org/officeDocument/2006/relationships/hyperlink" Target="https://drive.google.com/open?id=1eB3H76RXncEJzV-B39NlpQiwnifctXmL" TargetMode="External"/><Relationship Id="rId223" Type="http://schemas.openxmlformats.org/officeDocument/2006/relationships/hyperlink" Target="https://drive.google.com/open?id=1NnMqSfF4QASDRHefqbaKz5N_7U-0_TOf" TargetMode="External"/><Relationship Id="rId101" Type="http://schemas.openxmlformats.org/officeDocument/2006/relationships/hyperlink" Target="https://drive.google.com/open?id=17lMegslq2cOy7SyPB1Yfh-aSBk1XXApQ" TargetMode="External"/><Relationship Id="rId222" Type="http://schemas.openxmlformats.org/officeDocument/2006/relationships/hyperlink" Target="https://drive.google.com/open?id=1dnwl22MKgk23eCPAR7JVMesYaFzLEg37" TargetMode="External"/><Relationship Id="rId100" Type="http://schemas.openxmlformats.org/officeDocument/2006/relationships/hyperlink" Target="https://drive.google.com/open?id=12W6x61x4wUmxiDhIO99i79ASu9h65Sty" TargetMode="External"/><Relationship Id="rId221" Type="http://schemas.openxmlformats.org/officeDocument/2006/relationships/hyperlink" Target="https://drive.google.com/open?id=1tgSytjQqQNGUTyZavdVJtx7wissaEptG" TargetMode="External"/><Relationship Id="rId217" Type="http://schemas.openxmlformats.org/officeDocument/2006/relationships/hyperlink" Target="https://drive.google.com/open?id=1A0kkeqL6c3bzqRT1cE7kDuNbvJN1X47I" TargetMode="External"/><Relationship Id="rId216" Type="http://schemas.openxmlformats.org/officeDocument/2006/relationships/hyperlink" Target="https://drive.google.com/open?id=1IwFBzIo0yjjpE1ThMz-bEZXQHXCnivwL" TargetMode="External"/><Relationship Id="rId215" Type="http://schemas.openxmlformats.org/officeDocument/2006/relationships/hyperlink" Target="https://drive.google.com/open?id=1qf6PCZTy7prahqyMK9hmUBcUCFcbM0zR" TargetMode="External"/><Relationship Id="rId214" Type="http://schemas.openxmlformats.org/officeDocument/2006/relationships/hyperlink" Target="https://drive.google.com/open?id=1eOrpBUXe5XdiJjAzEbHbMWJHjrWE-BcO" TargetMode="External"/><Relationship Id="rId219" Type="http://schemas.openxmlformats.org/officeDocument/2006/relationships/hyperlink" Target="https://drive.google.com/open?id=1g_mktY15ixKG7PxsXx6UHk5JRjqAdvAL" TargetMode="External"/><Relationship Id="rId218" Type="http://schemas.openxmlformats.org/officeDocument/2006/relationships/hyperlink" Target="https://drive.google.com/open?id=1vIbGJmd1M8lo9dFDCxWng_XneMGoX3tQ" TargetMode="External"/><Relationship Id="rId213" Type="http://schemas.openxmlformats.org/officeDocument/2006/relationships/hyperlink" Target="https://drive.google.com/open?id=1jspCsDFS3y27azFHYOEjaHpnHLMJuGu8" TargetMode="External"/><Relationship Id="rId212" Type="http://schemas.openxmlformats.org/officeDocument/2006/relationships/hyperlink" Target="https://drive.google.com/open?id=1p1FRD73oxp4DjqvwPNut7Jkt02fCOmEa" TargetMode="External"/><Relationship Id="rId211" Type="http://schemas.openxmlformats.org/officeDocument/2006/relationships/hyperlink" Target="https://drive.google.com/open?id=1_OZgIWKDms-kyPW9h9GFZFXSwlO2ICbx" TargetMode="External"/><Relationship Id="rId210" Type="http://schemas.openxmlformats.org/officeDocument/2006/relationships/hyperlink" Target="https://drive.google.com/open?id=1R9mVF2cIIw4b202765Tfny3nuP-lmtm1" TargetMode="External"/><Relationship Id="rId129" Type="http://schemas.openxmlformats.org/officeDocument/2006/relationships/hyperlink" Target="https://drive.google.com/open?id=1BLljdTyLu7_qWWW6kkM41phw9DAHU5ZF" TargetMode="External"/><Relationship Id="rId128" Type="http://schemas.openxmlformats.org/officeDocument/2006/relationships/hyperlink" Target="https://drive.google.com/open?id=1ERFUCMKHMx6qqnafSpPjEGqxDqVjJnl3" TargetMode="External"/><Relationship Id="rId127" Type="http://schemas.openxmlformats.org/officeDocument/2006/relationships/hyperlink" Target="https://drive.google.com/open?id=13B12voSaQY5I4mg8OcJ2hLT4Iv7tHAEu" TargetMode="External"/><Relationship Id="rId126" Type="http://schemas.openxmlformats.org/officeDocument/2006/relationships/hyperlink" Target="https://drive.google.com/open?id=1zc7u4I2zjsJjt5b6Uunqc5G2Ay_e8u7i" TargetMode="External"/><Relationship Id="rId121" Type="http://schemas.openxmlformats.org/officeDocument/2006/relationships/hyperlink" Target="https://drive.google.com/open?id=1KFiqmnr6Hrte833d-QVxR8oiqRGaAGof" TargetMode="External"/><Relationship Id="rId242" Type="http://schemas.openxmlformats.org/officeDocument/2006/relationships/hyperlink" Target="https://drive.google.com/open?id=1Qw_MJ1JPplZIVyHJCiTAdMtmuK4nTq9A" TargetMode="External"/><Relationship Id="rId120" Type="http://schemas.openxmlformats.org/officeDocument/2006/relationships/hyperlink" Target="https://drive.google.com/open?id=16JwDR4TbI0OBGPi7ycTYO9qC2-GCETsL" TargetMode="External"/><Relationship Id="rId241" Type="http://schemas.openxmlformats.org/officeDocument/2006/relationships/hyperlink" Target="https://drive.google.com/open?id=1ik5R1y-sjK-olp8lPUjPUkympiSH6SED" TargetMode="External"/><Relationship Id="rId240" Type="http://schemas.openxmlformats.org/officeDocument/2006/relationships/hyperlink" Target="https://drive.google.com/open?id=1FHIehJv_nQEADEX6uJk2UtaQwx_MXHXA" TargetMode="External"/><Relationship Id="rId125" Type="http://schemas.openxmlformats.org/officeDocument/2006/relationships/hyperlink" Target="https://drive.google.com/open?id=1sS7eNdaC5R7X40YCnej7MkaPTsnUoUCV" TargetMode="External"/><Relationship Id="rId124" Type="http://schemas.openxmlformats.org/officeDocument/2006/relationships/hyperlink" Target="https://drive.google.com/open?id=1bTi3dziaXcd6HWGw9EDsg0XAZZxbPIBP" TargetMode="External"/><Relationship Id="rId123" Type="http://schemas.openxmlformats.org/officeDocument/2006/relationships/hyperlink" Target="https://drive.google.com/open?id=1kjFfyXSahm8jJ-kqdKN-4ixXqXyIAiLA" TargetMode="External"/><Relationship Id="rId244" Type="http://schemas.openxmlformats.org/officeDocument/2006/relationships/drawing" Target="../drawings/drawing1.xml"/><Relationship Id="rId122" Type="http://schemas.openxmlformats.org/officeDocument/2006/relationships/hyperlink" Target="https://drive.google.com/open?id=1G1rgUHzT8hGBKe7XU1PoVPTLVV9vb2Xo" TargetMode="External"/><Relationship Id="rId243" Type="http://schemas.openxmlformats.org/officeDocument/2006/relationships/hyperlink" Target="https://drive.google.com/open?id=19fp8g8JvtUHsZbFIGVxgyaoucCWQIwma" TargetMode="External"/><Relationship Id="rId95" Type="http://schemas.openxmlformats.org/officeDocument/2006/relationships/hyperlink" Target="https://drive.google.com/open?id=1Di2ThnEox9x7R5AlQ9rBPCfmjmA-Omiv" TargetMode="External"/><Relationship Id="rId94" Type="http://schemas.openxmlformats.org/officeDocument/2006/relationships/hyperlink" Target="https://drive.google.com/open?id=18G5NKSvDZ6Y9tLOMzYO38PptZ4xvfTZt" TargetMode="External"/><Relationship Id="rId97" Type="http://schemas.openxmlformats.org/officeDocument/2006/relationships/hyperlink" Target="https://drive.google.com/open?id=1B7vZU_unFsnX67O4tx94CJ6p96rglat9" TargetMode="External"/><Relationship Id="rId96" Type="http://schemas.openxmlformats.org/officeDocument/2006/relationships/hyperlink" Target="https://drive.google.com/open?id=1ZO7kaBAFu6-Un6Y1aMGXlCQB2oJF4Cg3" TargetMode="External"/><Relationship Id="rId99" Type="http://schemas.openxmlformats.org/officeDocument/2006/relationships/hyperlink" Target="https://drive.google.com/open?id=1-zc2opV-sUr63_kknb7MF1D6Qf7fubTQ" TargetMode="External"/><Relationship Id="rId98" Type="http://schemas.openxmlformats.org/officeDocument/2006/relationships/hyperlink" Target="https://drive.google.com/open?id=1ncyW1aH8Dt5fAn7geOXc05A7RiNJcaF5" TargetMode="External"/><Relationship Id="rId91" Type="http://schemas.openxmlformats.org/officeDocument/2006/relationships/hyperlink" Target="https://drive.google.com/open?id=1nkEa_ktNFf4AB6XGddtSuYMV-rkTEIDI" TargetMode="External"/><Relationship Id="rId90" Type="http://schemas.openxmlformats.org/officeDocument/2006/relationships/hyperlink" Target="https://drive.google.com/open?id=1PwZesYSTtwA89cNqsAzO5WeH4Z2FlRys" TargetMode="External"/><Relationship Id="rId93" Type="http://schemas.openxmlformats.org/officeDocument/2006/relationships/hyperlink" Target="https://drive.google.com/open?id=13AN7gM3mAqfwuiGx0iOP4G2FEycTlBw7" TargetMode="External"/><Relationship Id="rId92" Type="http://schemas.openxmlformats.org/officeDocument/2006/relationships/hyperlink" Target="https://drive.google.com/open?id=1rj_yFd0itj7A09oPaOJ8lq2CtUE6QVSO" TargetMode="External"/><Relationship Id="rId118" Type="http://schemas.openxmlformats.org/officeDocument/2006/relationships/hyperlink" Target="https://drive.google.com/open?id=1uUYIgbXG4oQ6-ebyIJgPfmprwahyGnX8" TargetMode="External"/><Relationship Id="rId239" Type="http://schemas.openxmlformats.org/officeDocument/2006/relationships/hyperlink" Target="https://drive.google.com/open?id=1HvSnEu-m7-Cj4T7GegSpzs-sz930vstG" TargetMode="External"/><Relationship Id="rId117" Type="http://schemas.openxmlformats.org/officeDocument/2006/relationships/hyperlink" Target="https://drive.google.com/open?id=1wQ6EHBUx_JCT0w5pWoSRQY4Es8IMFKFG" TargetMode="External"/><Relationship Id="rId238" Type="http://schemas.openxmlformats.org/officeDocument/2006/relationships/hyperlink" Target="https://drive.google.com/open?id=1IYVOo7IqVfEbd6ObxWSNw4-8pUwC9di4" TargetMode="External"/><Relationship Id="rId116" Type="http://schemas.openxmlformats.org/officeDocument/2006/relationships/hyperlink" Target="https://drive.google.com/open?id=1sGcelZX68FyYsKnOst_y2pH84SITyB9j" TargetMode="External"/><Relationship Id="rId237" Type="http://schemas.openxmlformats.org/officeDocument/2006/relationships/hyperlink" Target="https://drive.google.com/open?id=14fqNwAQougbQwR5OSk5wXNvPOueQkdJv" TargetMode="External"/><Relationship Id="rId115" Type="http://schemas.openxmlformats.org/officeDocument/2006/relationships/hyperlink" Target="https://drive.google.com/open?id=1LaTIucs-WsdT-o673_hwbRUc6p_SH3f3" TargetMode="External"/><Relationship Id="rId236" Type="http://schemas.openxmlformats.org/officeDocument/2006/relationships/hyperlink" Target="https://drive.google.com/open?id=113FSd9t6KJeXl8LK1lfYI_iARTQecr47" TargetMode="External"/><Relationship Id="rId119" Type="http://schemas.openxmlformats.org/officeDocument/2006/relationships/hyperlink" Target="https://drive.google.com/open?id=17cfqXYKNGFhkFoD6LAbuv3_9Ks2pZdCe" TargetMode="External"/><Relationship Id="rId110" Type="http://schemas.openxmlformats.org/officeDocument/2006/relationships/hyperlink" Target="https://drive.google.com/open?id=1IpUotxut2jmIwyt9sPi9eQvsGeoI6rS5" TargetMode="External"/><Relationship Id="rId231" Type="http://schemas.openxmlformats.org/officeDocument/2006/relationships/hyperlink" Target="https://drive.google.com/open?id=1bH9tD-jSxvx2wEN8QFaxBOQc6Ld-sW_N" TargetMode="External"/><Relationship Id="rId230" Type="http://schemas.openxmlformats.org/officeDocument/2006/relationships/hyperlink" Target="https://drive.google.com/open?id=1WbRWxbl_Hb6w3Upigtaz2seZe2n7-xlY" TargetMode="External"/><Relationship Id="rId114" Type="http://schemas.openxmlformats.org/officeDocument/2006/relationships/hyperlink" Target="https://drive.google.com/open?id=16IAr8EKbHWX3RD5pX40QWV022EH0TWMy" TargetMode="External"/><Relationship Id="rId235" Type="http://schemas.openxmlformats.org/officeDocument/2006/relationships/hyperlink" Target="https://drive.google.com/open?id=1bb_iUtPsKAJXvE1WXf-qkqGCJqrCoE8r" TargetMode="External"/><Relationship Id="rId113" Type="http://schemas.openxmlformats.org/officeDocument/2006/relationships/hyperlink" Target="https://drive.google.com/open?id=1snJB9n2Ov0FP9YGfNUQiMvDdRvO3W5Yj" TargetMode="External"/><Relationship Id="rId234" Type="http://schemas.openxmlformats.org/officeDocument/2006/relationships/hyperlink" Target="https://drive.google.com/open?id=1K0m5WV5_sAM1ftx6lcGXPHAN-TFh2Nzy" TargetMode="External"/><Relationship Id="rId112" Type="http://schemas.openxmlformats.org/officeDocument/2006/relationships/hyperlink" Target="https://drive.google.com/open?id=12QSM2gADVQHhkUDv9boiAJq3IxSgsHAP" TargetMode="External"/><Relationship Id="rId233" Type="http://schemas.openxmlformats.org/officeDocument/2006/relationships/hyperlink" Target="https://drive.google.com/open?id=1zVbr2s5yfHcnd7OtrufUYMgoO_8hiwev" TargetMode="External"/><Relationship Id="rId111" Type="http://schemas.openxmlformats.org/officeDocument/2006/relationships/hyperlink" Target="https://drive.google.com/open?id=1UDL6uPSZNY2iDUBuY8W3xwVtC37QavqU" TargetMode="External"/><Relationship Id="rId232" Type="http://schemas.openxmlformats.org/officeDocument/2006/relationships/hyperlink" Target="https://drive.google.com/open?id=1i7l0tEyrOzBtHiqFxof4-u_8BTOdvTVP" TargetMode="External"/><Relationship Id="rId206" Type="http://schemas.openxmlformats.org/officeDocument/2006/relationships/hyperlink" Target="https://drive.google.com/open?id=1Qa0ceu795d0BxSdsAK6l6soWjYRAOTCu" TargetMode="External"/><Relationship Id="rId205" Type="http://schemas.openxmlformats.org/officeDocument/2006/relationships/hyperlink" Target="https://drive.google.com/open?id=1zCF798OSa3m_WEsqKFwXb2tIDDCDdpNg" TargetMode="External"/><Relationship Id="rId204" Type="http://schemas.openxmlformats.org/officeDocument/2006/relationships/hyperlink" Target="https://drive.google.com/open?id=1kJ7f8j9pNtLlLSZGPQ-5OwwAR0rUtTB7" TargetMode="External"/><Relationship Id="rId203" Type="http://schemas.openxmlformats.org/officeDocument/2006/relationships/hyperlink" Target="https://drive.google.com/open?id=1OxxDPGOEsQJQziLnHh8Nx9gjOWHcbvnV" TargetMode="External"/><Relationship Id="rId209" Type="http://schemas.openxmlformats.org/officeDocument/2006/relationships/hyperlink" Target="https://drive.google.com/open?id=1ygWD1otrjGBnmGU0YNM__GmNsk-T7ZZP" TargetMode="External"/><Relationship Id="rId208" Type="http://schemas.openxmlformats.org/officeDocument/2006/relationships/hyperlink" Target="https://drive.google.com/open?id=11_Oj-QSBYZyY8YM819ygfPPQAKoQRbtS" TargetMode="External"/><Relationship Id="rId207" Type="http://schemas.openxmlformats.org/officeDocument/2006/relationships/hyperlink" Target="https://drive.google.com/open?id=1i6f6Dk8JyR3VVY4QFe-k7Th0-5twTmV2" TargetMode="External"/><Relationship Id="rId202" Type="http://schemas.openxmlformats.org/officeDocument/2006/relationships/hyperlink" Target="https://drive.google.com/open?id=1uYua1_aLhVTEii8sbIEwBceJHlIVVHOR" TargetMode="External"/><Relationship Id="rId201" Type="http://schemas.openxmlformats.org/officeDocument/2006/relationships/hyperlink" Target="https://drive.google.com/open?id=1u1-9oTIAGO3ZEZYo2EFTayvkwAqHFdtR" TargetMode="External"/><Relationship Id="rId200" Type="http://schemas.openxmlformats.org/officeDocument/2006/relationships/hyperlink" Target="https://drive.google.com/open?id=1kxrn_Qm1bU-yqytBgU-Pmjq2PKdjFTZN"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6.25"/>
    <col customWidth="1" min="2" max="2" width="18.88"/>
    <col customWidth="1" hidden="1" min="3" max="4" width="18.88"/>
    <col customWidth="1" hidden="1" min="5" max="5" width="6.88"/>
    <col customWidth="1" hidden="1" min="6" max="6" width="9.38"/>
    <col customWidth="1" min="7" max="7" width="18.88"/>
    <col customWidth="1" min="8" max="8" width="25.25"/>
    <col customWidth="1" min="9" max="9" width="40.75"/>
    <col customWidth="1" hidden="1" min="10" max="10" width="28.25"/>
    <col customWidth="1" hidden="1" min="11" max="11" width="18.88"/>
    <col customWidth="1" hidden="1" min="12" max="12" width="64.63"/>
    <col customWidth="1" min="13" max="13" width="26.25"/>
    <col customWidth="1" min="14" max="15" width="18.88"/>
    <col customWidth="1" min="16" max="16" width="57.38"/>
    <col customWidth="1" min="17" max="17" width="27.5"/>
    <col customWidth="1" min="18" max="18" width="18.88"/>
    <col customWidth="1" min="19" max="19" width="37.38"/>
    <col customWidth="1" min="20" max="23" width="18.88"/>
  </cols>
  <sheetData>
    <row r="1">
      <c r="A1" s="1"/>
      <c r="B1" s="2" t="s">
        <v>0</v>
      </c>
      <c r="C1" s="2" t="s">
        <v>1</v>
      </c>
      <c r="D1" s="2" t="s">
        <v>2</v>
      </c>
      <c r="E1" s="2" t="s">
        <v>3</v>
      </c>
      <c r="F1" s="2" t="s">
        <v>4</v>
      </c>
      <c r="G1" s="2" t="s">
        <v>5</v>
      </c>
      <c r="H1" s="2" t="s">
        <v>6</v>
      </c>
      <c r="I1" s="2" t="s">
        <v>7</v>
      </c>
      <c r="J1" s="2" t="s">
        <v>8</v>
      </c>
      <c r="K1" s="2" t="s">
        <v>9</v>
      </c>
      <c r="L1" s="3" t="s">
        <v>10</v>
      </c>
      <c r="M1" s="4" t="s">
        <v>11</v>
      </c>
      <c r="N1" s="2" t="s">
        <v>12</v>
      </c>
      <c r="O1" s="2" t="s">
        <v>13</v>
      </c>
      <c r="P1" s="2" t="s">
        <v>14</v>
      </c>
      <c r="Q1" s="5" t="s">
        <v>15</v>
      </c>
      <c r="R1" s="6"/>
      <c r="S1" s="7" t="s">
        <v>16</v>
      </c>
    </row>
    <row r="2" ht="49.5" hidden="1" customHeight="1">
      <c r="A2" s="8">
        <v>45082.48776371528</v>
      </c>
      <c r="B2" s="9" t="s">
        <v>17</v>
      </c>
      <c r="C2" s="9" t="s">
        <v>18</v>
      </c>
      <c r="D2" s="10" t="s">
        <v>19</v>
      </c>
      <c r="E2" s="9" t="s">
        <v>20</v>
      </c>
      <c r="F2" s="11">
        <v>36376.0</v>
      </c>
      <c r="G2" s="9" t="s">
        <v>21</v>
      </c>
      <c r="H2" s="9" t="s">
        <v>22</v>
      </c>
      <c r="I2" s="12"/>
      <c r="J2" s="9">
        <v>1.0</v>
      </c>
      <c r="K2" s="9" t="s">
        <v>23</v>
      </c>
      <c r="L2" s="13" t="s">
        <v>24</v>
      </c>
      <c r="M2" s="9" t="s">
        <v>25</v>
      </c>
      <c r="N2" s="9">
        <v>4600000.0</v>
      </c>
      <c r="O2" s="9" t="s">
        <v>26</v>
      </c>
      <c r="P2" s="14" t="s">
        <v>27</v>
      </c>
      <c r="Q2" s="15"/>
      <c r="R2" s="12"/>
      <c r="S2" s="16" t="s">
        <v>28</v>
      </c>
      <c r="T2" s="12"/>
      <c r="U2" s="12">
        <f>COUNTIF(E2:E231,"Male")</f>
        <v>168</v>
      </c>
      <c r="V2" s="12">
        <f>COUNTIF(K2:K141,"S1")</f>
        <v>97</v>
      </c>
      <c r="W2" s="12"/>
    </row>
    <row r="3">
      <c r="A3" s="8">
        <v>45082.541898483796</v>
      </c>
      <c r="B3" s="9" t="s">
        <v>29</v>
      </c>
      <c r="C3" s="9" t="s">
        <v>30</v>
      </c>
      <c r="D3" s="10" t="s">
        <v>31</v>
      </c>
      <c r="E3" s="9" t="s">
        <v>20</v>
      </c>
      <c r="F3" s="11">
        <v>36265.0</v>
      </c>
      <c r="G3" s="9" t="s">
        <v>21</v>
      </c>
      <c r="H3" s="9" t="s">
        <v>32</v>
      </c>
      <c r="I3" s="9" t="s">
        <v>33</v>
      </c>
      <c r="J3" s="9">
        <v>1.5</v>
      </c>
      <c r="K3" s="9" t="s">
        <v>23</v>
      </c>
      <c r="L3" s="13" t="s">
        <v>34</v>
      </c>
      <c r="M3" s="9" t="s">
        <v>25</v>
      </c>
      <c r="N3" s="9">
        <v>1.0E7</v>
      </c>
      <c r="O3" s="9" t="s">
        <v>26</v>
      </c>
      <c r="P3" s="14" t="s">
        <v>35</v>
      </c>
      <c r="Q3" s="15"/>
      <c r="R3" s="12"/>
      <c r="S3" s="17" t="s">
        <v>36</v>
      </c>
      <c r="T3" s="12"/>
      <c r="U3" s="12">
        <f>COUNTIF(E2:E231,"Female")</f>
        <v>62</v>
      </c>
      <c r="V3" s="12">
        <f>COUNTIF(K2:K141,"SMA/SMK")</f>
        <v>15</v>
      </c>
      <c r="W3" s="12"/>
    </row>
    <row r="4" hidden="1">
      <c r="A4" s="18">
        <v>45082.88929634259</v>
      </c>
      <c r="B4" s="19" t="s">
        <v>37</v>
      </c>
      <c r="C4" s="19" t="s">
        <v>38</v>
      </c>
      <c r="D4" s="20" t="s">
        <v>39</v>
      </c>
      <c r="E4" s="19" t="s">
        <v>40</v>
      </c>
      <c r="F4" s="21">
        <v>34068.0</v>
      </c>
      <c r="G4" s="19" t="s">
        <v>41</v>
      </c>
      <c r="H4" s="19" t="s">
        <v>41</v>
      </c>
      <c r="I4" s="19" t="s">
        <v>42</v>
      </c>
      <c r="J4" s="19">
        <v>3.0</v>
      </c>
      <c r="K4" s="19" t="s">
        <v>23</v>
      </c>
      <c r="L4" s="22" t="s">
        <v>43</v>
      </c>
      <c r="M4" s="19" t="s">
        <v>44</v>
      </c>
      <c r="N4" s="19">
        <v>5000000.0</v>
      </c>
      <c r="O4" s="19" t="s">
        <v>26</v>
      </c>
      <c r="P4" s="23" t="s">
        <v>45</v>
      </c>
      <c r="Q4" s="24"/>
      <c r="R4" s="25"/>
      <c r="S4" s="25"/>
      <c r="T4" s="25"/>
      <c r="U4" s="25"/>
      <c r="V4" s="25"/>
      <c r="W4" s="25"/>
    </row>
    <row r="5" hidden="1">
      <c r="A5" s="8">
        <v>45083.27323665509</v>
      </c>
      <c r="B5" s="9" t="s">
        <v>46</v>
      </c>
      <c r="C5" s="9" t="s">
        <v>47</v>
      </c>
      <c r="D5" s="10" t="s">
        <v>48</v>
      </c>
      <c r="E5" s="9" t="s">
        <v>40</v>
      </c>
      <c r="F5" s="11">
        <v>31571.0</v>
      </c>
      <c r="G5" s="9" t="s">
        <v>49</v>
      </c>
      <c r="H5" s="9" t="s">
        <v>50</v>
      </c>
      <c r="I5" s="9" t="s">
        <v>51</v>
      </c>
      <c r="J5" s="9">
        <v>13.0</v>
      </c>
      <c r="K5" s="9" t="s">
        <v>23</v>
      </c>
      <c r="L5" s="13" t="s">
        <v>52</v>
      </c>
      <c r="M5" s="9" t="s">
        <v>25</v>
      </c>
      <c r="N5" s="9">
        <v>1100000.0</v>
      </c>
      <c r="O5" s="9" t="s">
        <v>26</v>
      </c>
      <c r="P5" s="14" t="s">
        <v>53</v>
      </c>
      <c r="Q5" s="15"/>
      <c r="R5" s="12"/>
      <c r="S5" s="9" t="s">
        <v>54</v>
      </c>
      <c r="T5" s="12"/>
      <c r="U5" s="12"/>
      <c r="V5" s="12">
        <f>COUNTIF(K2:K141,"D3")</f>
        <v>18</v>
      </c>
      <c r="W5" s="12"/>
    </row>
    <row r="6" ht="25.5" hidden="1" customHeight="1">
      <c r="A6" s="18">
        <v>45086.6612152662</v>
      </c>
      <c r="B6" s="19" t="s">
        <v>55</v>
      </c>
      <c r="C6" s="19" t="s">
        <v>56</v>
      </c>
      <c r="D6" s="19" t="s">
        <v>57</v>
      </c>
      <c r="E6" s="19" t="s">
        <v>40</v>
      </c>
      <c r="F6" s="21">
        <v>35952.0</v>
      </c>
      <c r="G6" s="19" t="s">
        <v>58</v>
      </c>
      <c r="H6" s="19" t="s">
        <v>59</v>
      </c>
      <c r="I6" s="19" t="s">
        <v>60</v>
      </c>
      <c r="J6" s="19">
        <v>2.0</v>
      </c>
      <c r="K6" s="19" t="s">
        <v>23</v>
      </c>
      <c r="L6" s="22" t="s">
        <v>61</v>
      </c>
      <c r="M6" s="19" t="s">
        <v>25</v>
      </c>
      <c r="N6" s="19">
        <v>4700000.0</v>
      </c>
      <c r="O6" s="19" t="s">
        <v>26</v>
      </c>
      <c r="P6" s="23" t="s">
        <v>62</v>
      </c>
      <c r="Q6" s="24"/>
      <c r="R6" s="25"/>
      <c r="S6" s="26" t="s">
        <v>63</v>
      </c>
      <c r="T6" s="25"/>
      <c r="U6" s="25"/>
      <c r="V6" s="25"/>
      <c r="W6" s="25"/>
    </row>
    <row r="7" hidden="1">
      <c r="A7" s="27">
        <v>45086.78002695602</v>
      </c>
      <c r="B7" s="28" t="s">
        <v>64</v>
      </c>
      <c r="C7" s="28" t="s">
        <v>65</v>
      </c>
      <c r="D7" s="29" t="s">
        <v>66</v>
      </c>
      <c r="E7" s="28" t="s">
        <v>20</v>
      </c>
      <c r="F7" s="30">
        <v>35249.0</v>
      </c>
      <c r="G7" s="28" t="s">
        <v>67</v>
      </c>
      <c r="H7" s="28" t="s">
        <v>68</v>
      </c>
      <c r="I7" s="28" t="s">
        <v>69</v>
      </c>
      <c r="J7" s="28">
        <v>2.0</v>
      </c>
      <c r="K7" s="28" t="s">
        <v>23</v>
      </c>
      <c r="L7" s="31" t="s">
        <v>70</v>
      </c>
      <c r="M7" s="28" t="s">
        <v>25</v>
      </c>
      <c r="N7" s="28">
        <v>5000000.0</v>
      </c>
      <c r="O7" s="28" t="s">
        <v>26</v>
      </c>
      <c r="P7" s="32" t="s">
        <v>71</v>
      </c>
      <c r="Q7" s="33"/>
      <c r="R7" s="34"/>
      <c r="S7" s="35" t="s">
        <v>72</v>
      </c>
      <c r="T7" s="34"/>
      <c r="U7" s="34"/>
      <c r="V7" s="34"/>
      <c r="W7" s="34"/>
    </row>
    <row r="8" hidden="1">
      <c r="A8" s="8">
        <v>45087.2324752662</v>
      </c>
      <c r="B8" s="9" t="s">
        <v>73</v>
      </c>
      <c r="C8" s="9" t="s">
        <v>74</v>
      </c>
      <c r="D8" s="10" t="s">
        <v>75</v>
      </c>
      <c r="E8" s="9" t="s">
        <v>20</v>
      </c>
      <c r="F8" s="11">
        <v>33630.0</v>
      </c>
      <c r="G8" s="9" t="s">
        <v>76</v>
      </c>
      <c r="H8" s="9" t="s">
        <v>77</v>
      </c>
      <c r="I8" s="9" t="s">
        <v>78</v>
      </c>
      <c r="J8" s="9">
        <v>4.5</v>
      </c>
      <c r="K8" s="9" t="s">
        <v>23</v>
      </c>
      <c r="L8" s="13" t="s">
        <v>79</v>
      </c>
      <c r="M8" s="9" t="s">
        <v>25</v>
      </c>
      <c r="N8" s="9">
        <v>6000000.0</v>
      </c>
      <c r="O8" s="9" t="s">
        <v>26</v>
      </c>
      <c r="P8" s="14" t="s">
        <v>80</v>
      </c>
      <c r="Q8" s="15"/>
      <c r="R8" s="12"/>
      <c r="S8" s="36" t="s">
        <v>81</v>
      </c>
      <c r="T8" s="12"/>
      <c r="U8" s="12"/>
      <c r="V8" s="12"/>
      <c r="W8" s="12"/>
    </row>
    <row r="9" hidden="1">
      <c r="A9" s="8">
        <v>45087.434323634254</v>
      </c>
      <c r="B9" s="9" t="s">
        <v>82</v>
      </c>
      <c r="C9" s="9" t="s">
        <v>83</v>
      </c>
      <c r="D9" s="10" t="s">
        <v>84</v>
      </c>
      <c r="E9" s="9" t="s">
        <v>40</v>
      </c>
      <c r="F9" s="11">
        <v>35316.0</v>
      </c>
      <c r="G9" s="9" t="s">
        <v>85</v>
      </c>
      <c r="H9" s="9" t="s">
        <v>86</v>
      </c>
      <c r="I9" s="9" t="s">
        <v>87</v>
      </c>
      <c r="J9" s="9">
        <v>4.0</v>
      </c>
      <c r="K9" s="9" t="s">
        <v>88</v>
      </c>
      <c r="L9" s="13" t="s">
        <v>89</v>
      </c>
      <c r="M9" s="9" t="s">
        <v>44</v>
      </c>
      <c r="N9" s="9">
        <v>5000000.0</v>
      </c>
      <c r="O9" s="9" t="s">
        <v>26</v>
      </c>
      <c r="P9" s="14" t="s">
        <v>90</v>
      </c>
      <c r="Q9" s="15"/>
      <c r="R9" s="12"/>
      <c r="S9" s="12"/>
      <c r="T9" s="12"/>
      <c r="U9" s="12"/>
      <c r="V9" s="12"/>
      <c r="W9" s="12"/>
    </row>
    <row r="10" hidden="1">
      <c r="A10" s="8">
        <v>45088.524543472224</v>
      </c>
      <c r="B10" s="9" t="s">
        <v>91</v>
      </c>
      <c r="C10" s="9" t="s">
        <v>92</v>
      </c>
      <c r="D10" s="10" t="s">
        <v>93</v>
      </c>
      <c r="E10" s="9" t="s">
        <v>20</v>
      </c>
      <c r="F10" s="11">
        <v>36834.0</v>
      </c>
      <c r="G10" s="9" t="s">
        <v>76</v>
      </c>
      <c r="H10" s="9" t="s">
        <v>76</v>
      </c>
      <c r="I10" s="9" t="s">
        <v>87</v>
      </c>
      <c r="J10" s="9">
        <v>1.0</v>
      </c>
      <c r="K10" s="9" t="s">
        <v>23</v>
      </c>
      <c r="L10" s="13" t="s">
        <v>94</v>
      </c>
      <c r="M10" s="9" t="s">
        <v>25</v>
      </c>
      <c r="N10" s="9">
        <v>6000000.0</v>
      </c>
      <c r="O10" s="9" t="s">
        <v>95</v>
      </c>
      <c r="P10" s="14" t="s">
        <v>96</v>
      </c>
      <c r="Q10" s="15"/>
      <c r="R10" s="12"/>
      <c r="S10" s="16" t="s">
        <v>97</v>
      </c>
      <c r="T10" s="12"/>
      <c r="U10" s="12"/>
      <c r="V10" s="12"/>
      <c r="W10" s="12"/>
    </row>
    <row r="11" hidden="1">
      <c r="A11" s="27">
        <v>45088.61934060185</v>
      </c>
      <c r="B11" s="28" t="s">
        <v>98</v>
      </c>
      <c r="C11" s="28" t="s">
        <v>99</v>
      </c>
      <c r="D11" s="29" t="s">
        <v>100</v>
      </c>
      <c r="E11" s="28" t="s">
        <v>20</v>
      </c>
      <c r="F11" s="30">
        <v>35275.0</v>
      </c>
      <c r="G11" s="28" t="s">
        <v>67</v>
      </c>
      <c r="H11" s="28" t="s">
        <v>101</v>
      </c>
      <c r="I11" s="28" t="s">
        <v>87</v>
      </c>
      <c r="J11" s="28">
        <v>6.0</v>
      </c>
      <c r="K11" s="28" t="s">
        <v>23</v>
      </c>
      <c r="L11" s="31" t="s">
        <v>102</v>
      </c>
      <c r="M11" s="28" t="s">
        <v>44</v>
      </c>
      <c r="N11" s="28">
        <v>5000000.0</v>
      </c>
      <c r="O11" s="28" t="s">
        <v>26</v>
      </c>
      <c r="P11" s="32" t="s">
        <v>103</v>
      </c>
      <c r="Q11" s="33"/>
      <c r="R11" s="34"/>
      <c r="S11" s="34"/>
      <c r="T11" s="34"/>
      <c r="U11" s="34"/>
      <c r="V11" s="34"/>
      <c r="W11" s="34"/>
    </row>
    <row r="12" hidden="1">
      <c r="A12" s="37">
        <v>45088.75573653935</v>
      </c>
      <c r="B12" s="38" t="s">
        <v>104</v>
      </c>
      <c r="C12" s="38" t="s">
        <v>105</v>
      </c>
      <c r="D12" s="39" t="s">
        <v>106</v>
      </c>
      <c r="E12" s="38" t="s">
        <v>40</v>
      </c>
      <c r="F12" s="40">
        <v>36339.0</v>
      </c>
      <c r="G12" s="38" t="s">
        <v>107</v>
      </c>
      <c r="H12" s="38" t="s">
        <v>108</v>
      </c>
      <c r="I12" s="38" t="s">
        <v>87</v>
      </c>
      <c r="J12" s="38">
        <v>1.0</v>
      </c>
      <c r="K12" s="38" t="s">
        <v>23</v>
      </c>
      <c r="L12" s="41" t="s">
        <v>109</v>
      </c>
      <c r="M12" s="38" t="s">
        <v>44</v>
      </c>
      <c r="N12" s="38">
        <v>4.5E7</v>
      </c>
      <c r="O12" s="38" t="s">
        <v>110</v>
      </c>
      <c r="P12" s="42" t="s">
        <v>111</v>
      </c>
      <c r="Q12" s="43"/>
      <c r="R12" s="44"/>
      <c r="S12" s="44"/>
      <c r="T12" s="44"/>
      <c r="U12" s="44"/>
      <c r="V12" s="44"/>
      <c r="W12" s="44"/>
    </row>
    <row r="13" hidden="1">
      <c r="A13" s="8">
        <v>45089.41209143518</v>
      </c>
      <c r="B13" s="9" t="s">
        <v>112</v>
      </c>
      <c r="C13" s="9" t="s">
        <v>113</v>
      </c>
      <c r="D13" s="10" t="s">
        <v>114</v>
      </c>
      <c r="E13" s="9" t="s">
        <v>40</v>
      </c>
      <c r="F13" s="11">
        <v>34059.0</v>
      </c>
      <c r="G13" s="9" t="s">
        <v>115</v>
      </c>
      <c r="H13" s="9" t="s">
        <v>116</v>
      </c>
      <c r="I13" s="9" t="s">
        <v>117</v>
      </c>
      <c r="J13" s="10" t="s">
        <v>118</v>
      </c>
      <c r="K13" s="9" t="s">
        <v>23</v>
      </c>
      <c r="L13" s="13" t="s">
        <v>119</v>
      </c>
      <c r="M13" s="9" t="s">
        <v>44</v>
      </c>
      <c r="N13" s="9">
        <v>4500000.0</v>
      </c>
      <c r="O13" s="9" t="s">
        <v>120</v>
      </c>
      <c r="P13" s="14" t="s">
        <v>121</v>
      </c>
      <c r="Q13" s="15"/>
      <c r="R13" s="12"/>
      <c r="S13" s="12"/>
      <c r="T13" s="12"/>
      <c r="U13" s="12"/>
      <c r="V13" s="12"/>
      <c r="W13" s="12"/>
    </row>
    <row r="14" hidden="1">
      <c r="A14" s="27">
        <v>45089.486337905095</v>
      </c>
      <c r="B14" s="28" t="s">
        <v>122</v>
      </c>
      <c r="C14" s="28" t="s">
        <v>123</v>
      </c>
      <c r="D14" s="29" t="s">
        <v>124</v>
      </c>
      <c r="E14" s="28" t="s">
        <v>40</v>
      </c>
      <c r="F14" s="30">
        <v>36139.0</v>
      </c>
      <c r="G14" s="28" t="s">
        <v>125</v>
      </c>
      <c r="H14" s="28" t="s">
        <v>126</v>
      </c>
      <c r="I14" s="28" t="s">
        <v>127</v>
      </c>
      <c r="J14" s="28">
        <v>1.0</v>
      </c>
      <c r="K14" s="28" t="s">
        <v>23</v>
      </c>
      <c r="L14" s="31" t="s">
        <v>128</v>
      </c>
      <c r="M14" s="28" t="s">
        <v>25</v>
      </c>
      <c r="N14" s="28">
        <v>3000000.0</v>
      </c>
      <c r="O14" s="28" t="s">
        <v>120</v>
      </c>
      <c r="P14" s="32" t="s">
        <v>129</v>
      </c>
      <c r="Q14" s="33"/>
      <c r="R14" s="34"/>
      <c r="S14" s="28" t="s">
        <v>130</v>
      </c>
      <c r="T14" s="34"/>
      <c r="U14" s="34"/>
      <c r="V14" s="34"/>
      <c r="W14" s="34"/>
    </row>
    <row r="15" hidden="1">
      <c r="A15" s="8">
        <v>45089.56542329861</v>
      </c>
      <c r="B15" s="9" t="s">
        <v>131</v>
      </c>
      <c r="C15" s="9" t="s">
        <v>132</v>
      </c>
      <c r="D15" s="10" t="s">
        <v>133</v>
      </c>
      <c r="E15" s="9" t="s">
        <v>20</v>
      </c>
      <c r="F15" s="11">
        <v>34923.0</v>
      </c>
      <c r="G15" s="9" t="s">
        <v>134</v>
      </c>
      <c r="H15" s="9" t="s">
        <v>135</v>
      </c>
      <c r="I15" s="9" t="s">
        <v>136</v>
      </c>
      <c r="J15" s="9">
        <v>4.0</v>
      </c>
      <c r="K15" s="9" t="s">
        <v>23</v>
      </c>
      <c r="L15" s="13" t="s">
        <v>137</v>
      </c>
      <c r="M15" s="9" t="s">
        <v>44</v>
      </c>
      <c r="N15" s="9">
        <v>5000000.0</v>
      </c>
      <c r="O15" s="9" t="s">
        <v>138</v>
      </c>
      <c r="P15" s="14" t="s">
        <v>139</v>
      </c>
      <c r="Q15" s="15"/>
      <c r="R15" s="12"/>
      <c r="S15" s="12"/>
      <c r="T15" s="12"/>
      <c r="U15" s="12"/>
      <c r="V15" s="12"/>
      <c r="W15" s="12"/>
    </row>
    <row r="16" hidden="1">
      <c r="A16" s="45">
        <v>45090.47237184028</v>
      </c>
      <c r="B16" s="46" t="s">
        <v>140</v>
      </c>
      <c r="C16" s="46" t="s">
        <v>141</v>
      </c>
      <c r="D16" s="47" t="s">
        <v>142</v>
      </c>
      <c r="E16" s="46" t="s">
        <v>40</v>
      </c>
      <c r="F16" s="48">
        <v>34360.0</v>
      </c>
      <c r="G16" s="46" t="s">
        <v>67</v>
      </c>
      <c r="H16" s="46" t="s">
        <v>143</v>
      </c>
      <c r="I16" s="46" t="s">
        <v>144</v>
      </c>
      <c r="J16" s="46">
        <v>8.0</v>
      </c>
      <c r="K16" s="46" t="s">
        <v>23</v>
      </c>
      <c r="L16" s="49" t="s">
        <v>145</v>
      </c>
      <c r="M16" s="46" t="s">
        <v>44</v>
      </c>
      <c r="N16" s="46">
        <v>5000000.0</v>
      </c>
      <c r="O16" s="46" t="s">
        <v>146</v>
      </c>
      <c r="P16" s="50" t="s">
        <v>147</v>
      </c>
      <c r="Q16" s="51"/>
      <c r="R16" s="52"/>
      <c r="S16" s="52"/>
      <c r="T16" s="52"/>
      <c r="U16" s="52"/>
      <c r="V16" s="52"/>
      <c r="W16" s="52"/>
    </row>
    <row r="17" hidden="1">
      <c r="A17" s="45">
        <v>45090.47667082176</v>
      </c>
      <c r="B17" s="46" t="s">
        <v>148</v>
      </c>
      <c r="C17" s="46" t="s">
        <v>149</v>
      </c>
      <c r="D17" s="47" t="s">
        <v>150</v>
      </c>
      <c r="E17" s="46" t="s">
        <v>40</v>
      </c>
      <c r="F17" s="48">
        <v>36519.0</v>
      </c>
      <c r="G17" s="46" t="s">
        <v>107</v>
      </c>
      <c r="H17" s="46" t="s">
        <v>151</v>
      </c>
      <c r="I17" s="46" t="s">
        <v>152</v>
      </c>
      <c r="J17" s="46">
        <v>1.0</v>
      </c>
      <c r="K17" s="46" t="s">
        <v>23</v>
      </c>
      <c r="L17" s="49" t="s">
        <v>153</v>
      </c>
      <c r="M17" s="46" t="s">
        <v>44</v>
      </c>
      <c r="N17" s="46">
        <v>4500000.0</v>
      </c>
      <c r="O17" s="46" t="s">
        <v>154</v>
      </c>
      <c r="P17" s="50" t="s">
        <v>155</v>
      </c>
      <c r="Q17" s="51"/>
      <c r="R17" s="52"/>
      <c r="S17" s="52"/>
      <c r="T17" s="52"/>
      <c r="U17" s="52"/>
      <c r="V17" s="52"/>
      <c r="W17" s="52"/>
    </row>
    <row r="18" hidden="1">
      <c r="A18" s="27">
        <v>45090.842515185184</v>
      </c>
      <c r="B18" s="53" t="s">
        <v>156</v>
      </c>
      <c r="C18" s="28" t="s">
        <v>157</v>
      </c>
      <c r="D18" s="29" t="s">
        <v>158</v>
      </c>
      <c r="E18" s="28" t="s">
        <v>20</v>
      </c>
      <c r="F18" s="30">
        <v>35164.0</v>
      </c>
      <c r="G18" s="28" t="s">
        <v>107</v>
      </c>
      <c r="H18" s="28" t="s">
        <v>159</v>
      </c>
      <c r="I18" s="28" t="s">
        <v>160</v>
      </c>
      <c r="J18" s="28">
        <v>7.0</v>
      </c>
      <c r="K18" s="28" t="s">
        <v>23</v>
      </c>
      <c r="L18" s="31" t="s">
        <v>161</v>
      </c>
      <c r="M18" s="28" t="s">
        <v>25</v>
      </c>
      <c r="N18" s="28">
        <v>7500000.0</v>
      </c>
      <c r="O18" s="28" t="s">
        <v>26</v>
      </c>
      <c r="P18" s="32" t="s">
        <v>162</v>
      </c>
      <c r="Q18" s="33"/>
      <c r="R18" s="34"/>
      <c r="S18" s="35" t="s">
        <v>163</v>
      </c>
      <c r="T18" s="34"/>
      <c r="U18" s="34"/>
      <c r="V18" s="34"/>
      <c r="W18" s="34"/>
    </row>
    <row r="19" hidden="1">
      <c r="A19" s="45">
        <v>45091.37118824074</v>
      </c>
      <c r="B19" s="46" t="s">
        <v>164</v>
      </c>
      <c r="C19" s="46" t="s">
        <v>165</v>
      </c>
      <c r="D19" s="47" t="s">
        <v>166</v>
      </c>
      <c r="E19" s="46" t="s">
        <v>40</v>
      </c>
      <c r="F19" s="48">
        <v>36485.0</v>
      </c>
      <c r="G19" s="46" t="s">
        <v>67</v>
      </c>
      <c r="H19" s="52"/>
      <c r="I19" s="46" t="s">
        <v>87</v>
      </c>
      <c r="J19" s="46">
        <v>1.0</v>
      </c>
      <c r="K19" s="46" t="s">
        <v>23</v>
      </c>
      <c r="L19" s="49" t="s">
        <v>167</v>
      </c>
      <c r="M19" s="46" t="s">
        <v>44</v>
      </c>
      <c r="N19" s="46">
        <v>4000000.0</v>
      </c>
      <c r="O19" s="46" t="s">
        <v>26</v>
      </c>
      <c r="P19" s="50" t="s">
        <v>168</v>
      </c>
      <c r="Q19" s="51"/>
      <c r="R19" s="52"/>
      <c r="S19" s="52"/>
      <c r="T19" s="52"/>
      <c r="U19" s="52"/>
      <c r="V19" s="52"/>
      <c r="W19" s="52"/>
    </row>
    <row r="20" hidden="1">
      <c r="A20" s="54">
        <v>45091.66710982639</v>
      </c>
      <c r="B20" s="55" t="s">
        <v>169</v>
      </c>
      <c r="C20" s="55" t="s">
        <v>170</v>
      </c>
      <c r="D20" s="56" t="s">
        <v>171</v>
      </c>
      <c r="E20" s="55" t="s">
        <v>40</v>
      </c>
      <c r="F20" s="57">
        <v>36560.0</v>
      </c>
      <c r="G20" s="55" t="s">
        <v>107</v>
      </c>
      <c r="H20" s="55" t="s">
        <v>172</v>
      </c>
      <c r="I20" s="55" t="s">
        <v>173</v>
      </c>
      <c r="J20" s="55">
        <v>2.0</v>
      </c>
      <c r="K20" s="55" t="s">
        <v>23</v>
      </c>
      <c r="L20" s="58" t="s">
        <v>174</v>
      </c>
      <c r="M20" s="55" t="s">
        <v>44</v>
      </c>
      <c r="N20" s="55">
        <v>4000000.0</v>
      </c>
      <c r="O20" s="55" t="s">
        <v>154</v>
      </c>
      <c r="P20" s="59" t="s">
        <v>175</v>
      </c>
      <c r="Q20" s="60"/>
      <c r="R20" s="61"/>
      <c r="S20" s="61"/>
      <c r="T20" s="61"/>
      <c r="U20" s="61"/>
      <c r="V20" s="61"/>
      <c r="W20" s="61"/>
    </row>
    <row r="21" hidden="1">
      <c r="A21" s="27">
        <v>45092.96019391203</v>
      </c>
      <c r="B21" s="28" t="s">
        <v>176</v>
      </c>
      <c r="C21" s="28" t="s">
        <v>177</v>
      </c>
      <c r="D21" s="29" t="s">
        <v>178</v>
      </c>
      <c r="E21" s="28" t="s">
        <v>20</v>
      </c>
      <c r="F21" s="30">
        <v>36284.0</v>
      </c>
      <c r="G21" s="28" t="s">
        <v>179</v>
      </c>
      <c r="H21" s="28" t="s">
        <v>180</v>
      </c>
      <c r="I21" s="28" t="s">
        <v>181</v>
      </c>
      <c r="J21" s="34"/>
      <c r="K21" s="28" t="s">
        <v>23</v>
      </c>
      <c r="L21" s="62"/>
      <c r="M21" s="28" t="s">
        <v>25</v>
      </c>
      <c r="N21" s="28">
        <v>6000000.0</v>
      </c>
      <c r="O21" s="28" t="s">
        <v>95</v>
      </c>
      <c r="P21" s="32" t="s">
        <v>182</v>
      </c>
      <c r="Q21" s="33"/>
      <c r="R21" s="34"/>
      <c r="S21" s="35" t="s">
        <v>183</v>
      </c>
      <c r="T21" s="34"/>
      <c r="U21" s="34"/>
      <c r="V21" s="34"/>
      <c r="W21" s="34"/>
    </row>
    <row r="22" hidden="1">
      <c r="A22" s="8">
        <v>45094.532956863426</v>
      </c>
      <c r="B22" s="9" t="s">
        <v>184</v>
      </c>
      <c r="C22" s="9" t="s">
        <v>185</v>
      </c>
      <c r="D22" s="10" t="s">
        <v>186</v>
      </c>
      <c r="E22" s="9" t="s">
        <v>40</v>
      </c>
      <c r="F22" s="11">
        <v>35640.0</v>
      </c>
      <c r="G22" s="9" t="s">
        <v>67</v>
      </c>
      <c r="H22" s="12"/>
      <c r="I22" s="12"/>
      <c r="J22" s="12"/>
      <c r="K22" s="9" t="s">
        <v>187</v>
      </c>
      <c r="L22" s="13" t="s">
        <v>188</v>
      </c>
      <c r="M22" s="9" t="s">
        <v>25</v>
      </c>
      <c r="N22" s="9">
        <v>7000000.0</v>
      </c>
      <c r="O22" s="9" t="s">
        <v>95</v>
      </c>
      <c r="P22" s="14" t="s">
        <v>189</v>
      </c>
      <c r="Q22" s="15"/>
      <c r="R22" s="12"/>
      <c r="S22" s="16" t="s">
        <v>190</v>
      </c>
      <c r="T22" s="12"/>
      <c r="U22" s="12"/>
      <c r="V22" s="12"/>
      <c r="W22" s="12"/>
    </row>
    <row r="23" hidden="1">
      <c r="A23" s="8">
        <v>45094.54642211806</v>
      </c>
      <c r="B23" s="9" t="s">
        <v>191</v>
      </c>
      <c r="C23" s="9" t="s">
        <v>192</v>
      </c>
      <c r="D23" s="10" t="s">
        <v>193</v>
      </c>
      <c r="E23" s="9" t="s">
        <v>20</v>
      </c>
      <c r="F23" s="11">
        <v>35202.0</v>
      </c>
      <c r="G23" s="9" t="s">
        <v>194</v>
      </c>
      <c r="H23" s="9" t="s">
        <v>195</v>
      </c>
      <c r="I23" s="9" t="s">
        <v>196</v>
      </c>
      <c r="J23" s="9">
        <v>7.0</v>
      </c>
      <c r="K23" s="9" t="s">
        <v>197</v>
      </c>
      <c r="L23" s="13" t="s">
        <v>198</v>
      </c>
      <c r="M23" s="9" t="s">
        <v>25</v>
      </c>
      <c r="N23" s="12"/>
      <c r="O23" s="9" t="s">
        <v>95</v>
      </c>
      <c r="P23" s="14" t="s">
        <v>199</v>
      </c>
      <c r="Q23" s="15"/>
      <c r="R23" s="12"/>
      <c r="S23" s="16" t="s">
        <v>200</v>
      </c>
      <c r="T23" s="12"/>
      <c r="U23" s="12"/>
      <c r="V23" s="12"/>
      <c r="W23" s="12"/>
    </row>
    <row r="24" ht="25.5" hidden="1" customHeight="1">
      <c r="A24" s="63">
        <v>45094.54785444445</v>
      </c>
      <c r="B24" s="64" t="s">
        <v>191</v>
      </c>
      <c r="C24" s="64" t="s">
        <v>192</v>
      </c>
      <c r="D24" s="65" t="s">
        <v>193</v>
      </c>
      <c r="E24" s="64" t="s">
        <v>20</v>
      </c>
      <c r="F24" s="66">
        <v>35202.0</v>
      </c>
      <c r="G24" s="64" t="s">
        <v>194</v>
      </c>
      <c r="H24" s="64" t="s">
        <v>195</v>
      </c>
      <c r="I24" s="64" t="s">
        <v>201</v>
      </c>
      <c r="J24" s="64">
        <v>7.0</v>
      </c>
      <c r="K24" s="64" t="s">
        <v>197</v>
      </c>
      <c r="L24" s="67" t="s">
        <v>202</v>
      </c>
      <c r="M24" s="64" t="s">
        <v>25</v>
      </c>
      <c r="N24" s="64">
        <v>5000000.0</v>
      </c>
      <c r="O24" s="64" t="s">
        <v>95</v>
      </c>
      <c r="P24" s="68" t="s">
        <v>203</v>
      </c>
      <c r="Q24" s="69"/>
      <c r="R24" s="70"/>
      <c r="S24" s="71" t="s">
        <v>204</v>
      </c>
      <c r="T24" s="70"/>
      <c r="U24" s="70"/>
      <c r="V24" s="70"/>
      <c r="W24" s="70"/>
    </row>
    <row r="25" hidden="1">
      <c r="A25" s="72">
        <v>45096.768735370366</v>
      </c>
      <c r="B25" s="53" t="s">
        <v>205</v>
      </c>
      <c r="C25" s="53" t="s">
        <v>206</v>
      </c>
      <c r="D25" s="73" t="s">
        <v>207</v>
      </c>
      <c r="E25" s="53" t="s">
        <v>20</v>
      </c>
      <c r="F25" s="74">
        <v>32570.0</v>
      </c>
      <c r="G25" s="53" t="s">
        <v>67</v>
      </c>
      <c r="H25" s="53" t="s">
        <v>208</v>
      </c>
      <c r="I25" s="53" t="s">
        <v>209</v>
      </c>
      <c r="J25" s="53">
        <v>11.0</v>
      </c>
      <c r="K25" s="53" t="s">
        <v>187</v>
      </c>
      <c r="L25" s="75" t="s">
        <v>210</v>
      </c>
      <c r="M25" s="53" t="s">
        <v>25</v>
      </c>
      <c r="N25" s="53">
        <v>8000000.0</v>
      </c>
      <c r="O25" s="53" t="s">
        <v>95</v>
      </c>
      <c r="P25" s="76" t="s">
        <v>211</v>
      </c>
      <c r="Q25" s="77"/>
      <c r="R25" s="78"/>
      <c r="S25" s="79" t="s">
        <v>212</v>
      </c>
      <c r="T25" s="78"/>
      <c r="U25" s="78"/>
      <c r="V25" s="78"/>
      <c r="W25" s="78"/>
    </row>
    <row r="26" hidden="1">
      <c r="A26" s="80">
        <v>45097.36601834491</v>
      </c>
      <c r="B26" s="81" t="s">
        <v>213</v>
      </c>
      <c r="C26" s="81" t="s">
        <v>214</v>
      </c>
      <c r="D26" s="82" t="s">
        <v>215</v>
      </c>
      <c r="E26" s="81" t="s">
        <v>20</v>
      </c>
      <c r="F26" s="83">
        <v>37084.0</v>
      </c>
      <c r="G26" s="81" t="s">
        <v>21</v>
      </c>
      <c r="H26" s="81" t="s">
        <v>216</v>
      </c>
      <c r="I26" s="81" t="s">
        <v>217</v>
      </c>
      <c r="J26" s="81">
        <v>2.0</v>
      </c>
      <c r="K26" s="81" t="s">
        <v>197</v>
      </c>
      <c r="L26" s="84" t="s">
        <v>218</v>
      </c>
      <c r="M26" s="81" t="s">
        <v>25</v>
      </c>
      <c r="N26" s="81">
        <v>3500000.0</v>
      </c>
      <c r="O26" s="81" t="s">
        <v>26</v>
      </c>
      <c r="P26" s="85" t="s">
        <v>219</v>
      </c>
      <c r="Q26" s="86"/>
      <c r="R26" s="87"/>
      <c r="S26" s="88" t="s">
        <v>220</v>
      </c>
      <c r="T26" s="87"/>
      <c r="U26" s="87"/>
      <c r="V26" s="87"/>
      <c r="W26" s="87"/>
    </row>
    <row r="27" hidden="1">
      <c r="A27" s="8">
        <v>45098.81450679398</v>
      </c>
      <c r="B27" s="9" t="s">
        <v>221</v>
      </c>
      <c r="C27" s="9" t="s">
        <v>222</v>
      </c>
      <c r="D27" s="10" t="s">
        <v>223</v>
      </c>
      <c r="E27" s="9" t="s">
        <v>20</v>
      </c>
      <c r="F27" s="11">
        <v>35592.0</v>
      </c>
      <c r="G27" s="9" t="s">
        <v>224</v>
      </c>
      <c r="H27" s="9" t="s">
        <v>225</v>
      </c>
      <c r="I27" s="9" t="s">
        <v>87</v>
      </c>
      <c r="J27" s="9">
        <v>1.0</v>
      </c>
      <c r="K27" s="9" t="s">
        <v>226</v>
      </c>
      <c r="L27" s="13" t="s">
        <v>227</v>
      </c>
      <c r="M27" s="9" t="s">
        <v>228</v>
      </c>
      <c r="N27" s="9">
        <v>5.0</v>
      </c>
      <c r="O27" s="9" t="s">
        <v>26</v>
      </c>
      <c r="P27" s="14" t="s">
        <v>229</v>
      </c>
      <c r="Q27" s="15"/>
      <c r="R27" s="12"/>
      <c r="S27" s="9" t="s">
        <v>230</v>
      </c>
      <c r="T27" s="12"/>
      <c r="U27" s="12"/>
      <c r="V27" s="12"/>
      <c r="W27" s="12"/>
    </row>
    <row r="28" hidden="1">
      <c r="A28" s="72">
        <v>45099.47750770833</v>
      </c>
      <c r="B28" s="53" t="s">
        <v>231</v>
      </c>
      <c r="C28" s="53" t="s">
        <v>232</v>
      </c>
      <c r="D28" s="73" t="s">
        <v>233</v>
      </c>
      <c r="E28" s="53" t="s">
        <v>20</v>
      </c>
      <c r="F28" s="74">
        <v>29484.0</v>
      </c>
      <c r="G28" s="53" t="s">
        <v>234</v>
      </c>
      <c r="H28" s="53" t="s">
        <v>235</v>
      </c>
      <c r="I28" s="53" t="s">
        <v>87</v>
      </c>
      <c r="J28" s="53">
        <v>2.0</v>
      </c>
      <c r="K28" s="53" t="s">
        <v>226</v>
      </c>
      <c r="L28" s="75" t="s">
        <v>236</v>
      </c>
      <c r="M28" s="53" t="s">
        <v>237</v>
      </c>
      <c r="N28" s="53">
        <v>1.5E7</v>
      </c>
      <c r="O28" s="53" t="s">
        <v>95</v>
      </c>
      <c r="P28" s="76" t="s">
        <v>238</v>
      </c>
      <c r="Q28" s="77"/>
      <c r="R28" s="78"/>
      <c r="S28" s="78"/>
      <c r="T28" s="78"/>
      <c r="U28" s="78"/>
      <c r="V28" s="78"/>
      <c r="W28" s="78"/>
    </row>
    <row r="29" hidden="1">
      <c r="A29" s="89">
        <v>45099.842907094906</v>
      </c>
      <c r="B29" s="90" t="s">
        <v>239</v>
      </c>
      <c r="C29" s="90" t="s">
        <v>240</v>
      </c>
      <c r="D29" s="91" t="s">
        <v>241</v>
      </c>
      <c r="E29" s="90" t="s">
        <v>20</v>
      </c>
      <c r="F29" s="92">
        <v>35779.0</v>
      </c>
      <c r="G29" s="90" t="s">
        <v>242</v>
      </c>
      <c r="H29" s="90" t="s">
        <v>243</v>
      </c>
      <c r="I29" s="90" t="s">
        <v>87</v>
      </c>
      <c r="J29" s="90">
        <v>3.0</v>
      </c>
      <c r="K29" s="90" t="s">
        <v>226</v>
      </c>
      <c r="L29" s="93" t="s">
        <v>244</v>
      </c>
      <c r="M29" s="90" t="s">
        <v>245</v>
      </c>
      <c r="N29" s="90">
        <v>8000000.0</v>
      </c>
      <c r="O29" s="90" t="s">
        <v>95</v>
      </c>
      <c r="P29" s="94" t="s">
        <v>246</v>
      </c>
      <c r="Q29" s="95"/>
      <c r="R29" s="96"/>
      <c r="S29" s="96"/>
      <c r="T29" s="96"/>
      <c r="U29" s="96"/>
      <c r="V29" s="96"/>
      <c r="W29" s="96"/>
    </row>
    <row r="30">
      <c r="A30" s="89">
        <v>45099.84638354166</v>
      </c>
      <c r="B30" s="90" t="s">
        <v>247</v>
      </c>
      <c r="C30" s="90" t="s">
        <v>248</v>
      </c>
      <c r="D30" s="91" t="s">
        <v>249</v>
      </c>
      <c r="E30" s="90" t="s">
        <v>20</v>
      </c>
      <c r="F30" s="92">
        <v>27781.0</v>
      </c>
      <c r="G30" s="90" t="s">
        <v>250</v>
      </c>
      <c r="H30" s="90" t="s">
        <v>251</v>
      </c>
      <c r="I30" s="90" t="s">
        <v>87</v>
      </c>
      <c r="J30" s="90">
        <v>28.0</v>
      </c>
      <c r="K30" s="90" t="s">
        <v>23</v>
      </c>
      <c r="L30" s="93" t="s">
        <v>252</v>
      </c>
      <c r="M30" s="90" t="s">
        <v>253</v>
      </c>
      <c r="N30" s="90">
        <v>2.0E7</v>
      </c>
      <c r="O30" s="90" t="s">
        <v>26</v>
      </c>
      <c r="P30" s="94" t="s">
        <v>254</v>
      </c>
      <c r="Q30" s="95"/>
      <c r="R30" s="96"/>
      <c r="S30" s="97" t="s">
        <v>255</v>
      </c>
      <c r="T30" s="96"/>
      <c r="U30" s="96"/>
      <c r="V30" s="96"/>
      <c r="W30" s="96"/>
    </row>
    <row r="31" hidden="1">
      <c r="A31" s="8">
        <v>45099.89090233797</v>
      </c>
      <c r="B31" s="9" t="s">
        <v>256</v>
      </c>
      <c r="C31" s="9" t="s">
        <v>257</v>
      </c>
      <c r="D31" s="10" t="s">
        <v>258</v>
      </c>
      <c r="E31" s="9" t="s">
        <v>20</v>
      </c>
      <c r="F31" s="11">
        <v>29834.0</v>
      </c>
      <c r="G31" s="9" t="s">
        <v>134</v>
      </c>
      <c r="H31" s="9" t="s">
        <v>259</v>
      </c>
      <c r="I31" s="9" t="s">
        <v>260</v>
      </c>
      <c r="J31" s="9">
        <v>18.0</v>
      </c>
      <c r="K31" s="9" t="s">
        <v>226</v>
      </c>
      <c r="L31" s="13" t="s">
        <v>261</v>
      </c>
      <c r="M31" s="9" t="s">
        <v>262</v>
      </c>
      <c r="N31" s="9">
        <v>1.2E7</v>
      </c>
      <c r="O31" s="9" t="s">
        <v>263</v>
      </c>
      <c r="P31" s="14" t="s">
        <v>264</v>
      </c>
      <c r="Q31" s="15"/>
      <c r="R31" s="12"/>
      <c r="S31" s="9" t="s">
        <v>265</v>
      </c>
      <c r="T31" s="12"/>
      <c r="U31" s="12"/>
      <c r="V31" s="12"/>
      <c r="W31" s="12"/>
    </row>
    <row r="32" hidden="1">
      <c r="A32" s="8">
        <v>45099.90154761574</v>
      </c>
      <c r="B32" s="9" t="s">
        <v>266</v>
      </c>
      <c r="C32" s="9" t="s">
        <v>267</v>
      </c>
      <c r="D32" s="10" t="s">
        <v>268</v>
      </c>
      <c r="E32" s="9" t="s">
        <v>20</v>
      </c>
      <c r="F32" s="11">
        <v>34296.0</v>
      </c>
      <c r="G32" s="9" t="s">
        <v>269</v>
      </c>
      <c r="H32" s="9" t="s">
        <v>270</v>
      </c>
      <c r="I32" s="9" t="s">
        <v>271</v>
      </c>
      <c r="J32" s="9">
        <v>10.0</v>
      </c>
      <c r="K32" s="9" t="s">
        <v>197</v>
      </c>
      <c r="L32" s="13" t="s">
        <v>272</v>
      </c>
      <c r="M32" s="9" t="s">
        <v>273</v>
      </c>
      <c r="N32" s="9">
        <v>6000000.0</v>
      </c>
      <c r="O32" s="9" t="s">
        <v>26</v>
      </c>
      <c r="P32" s="14" t="s">
        <v>274</v>
      </c>
      <c r="Q32" s="15"/>
      <c r="R32" s="12"/>
      <c r="S32" s="9" t="s">
        <v>275</v>
      </c>
      <c r="T32" s="12"/>
      <c r="U32" s="12"/>
      <c r="V32" s="12"/>
      <c r="W32" s="12"/>
    </row>
    <row r="33" hidden="1">
      <c r="A33" s="8">
        <v>45099.90772232639</v>
      </c>
      <c r="B33" s="9" t="s">
        <v>276</v>
      </c>
      <c r="C33" s="9" t="s">
        <v>277</v>
      </c>
      <c r="D33" s="10" t="s">
        <v>278</v>
      </c>
      <c r="E33" s="9" t="s">
        <v>20</v>
      </c>
      <c r="F33" s="11">
        <v>35200.0</v>
      </c>
      <c r="G33" s="9" t="s">
        <v>279</v>
      </c>
      <c r="H33" s="9" t="s">
        <v>280</v>
      </c>
      <c r="I33" s="9" t="s">
        <v>281</v>
      </c>
      <c r="J33" s="9">
        <v>1.0</v>
      </c>
      <c r="K33" s="9" t="s">
        <v>197</v>
      </c>
      <c r="L33" s="13" t="s">
        <v>282</v>
      </c>
      <c r="M33" s="9" t="s">
        <v>283</v>
      </c>
      <c r="N33" s="9">
        <v>7500000.0</v>
      </c>
      <c r="O33" s="9" t="s">
        <v>95</v>
      </c>
      <c r="P33" s="14" t="s">
        <v>284</v>
      </c>
      <c r="Q33" s="15"/>
      <c r="R33" s="12"/>
      <c r="S33" s="9" t="s">
        <v>275</v>
      </c>
      <c r="T33" s="12"/>
      <c r="U33" s="12"/>
      <c r="V33" s="12"/>
      <c r="W33" s="12"/>
    </row>
    <row r="34" ht="21.0" hidden="1" customHeight="1">
      <c r="A34" s="8">
        <v>45099.923394756945</v>
      </c>
      <c r="B34" s="9" t="s">
        <v>285</v>
      </c>
      <c r="C34" s="9" t="s">
        <v>286</v>
      </c>
      <c r="D34" s="10" t="s">
        <v>287</v>
      </c>
      <c r="E34" s="9" t="s">
        <v>20</v>
      </c>
      <c r="F34" s="11">
        <v>34351.0</v>
      </c>
      <c r="G34" s="9" t="s">
        <v>288</v>
      </c>
      <c r="H34" s="9" t="s">
        <v>289</v>
      </c>
      <c r="I34" s="9" t="s">
        <v>290</v>
      </c>
      <c r="J34" s="9">
        <v>5.0</v>
      </c>
      <c r="K34" s="9" t="s">
        <v>23</v>
      </c>
      <c r="L34" s="13" t="s">
        <v>291</v>
      </c>
      <c r="M34" s="9" t="s">
        <v>292</v>
      </c>
      <c r="N34" s="9">
        <v>8500000.0</v>
      </c>
      <c r="O34" s="9" t="s">
        <v>26</v>
      </c>
      <c r="P34" s="14" t="s">
        <v>293</v>
      </c>
      <c r="Q34" s="15"/>
      <c r="R34" s="12"/>
      <c r="S34" s="9" t="s">
        <v>294</v>
      </c>
      <c r="T34" s="12"/>
      <c r="U34" s="12"/>
      <c r="V34" s="12"/>
      <c r="W34" s="12"/>
    </row>
    <row r="35" hidden="1">
      <c r="A35" s="8">
        <v>45100.38153097223</v>
      </c>
      <c r="B35" s="9" t="s">
        <v>295</v>
      </c>
      <c r="C35" s="9" t="s">
        <v>296</v>
      </c>
      <c r="D35" s="10" t="s">
        <v>297</v>
      </c>
      <c r="E35" s="9" t="s">
        <v>20</v>
      </c>
      <c r="F35" s="11">
        <v>35669.0</v>
      </c>
      <c r="G35" s="9" t="s">
        <v>250</v>
      </c>
      <c r="H35" s="9" t="s">
        <v>298</v>
      </c>
      <c r="I35" s="9" t="s">
        <v>87</v>
      </c>
      <c r="J35" s="9">
        <v>3.0</v>
      </c>
      <c r="K35" s="9" t="s">
        <v>23</v>
      </c>
      <c r="L35" s="13" t="s">
        <v>299</v>
      </c>
      <c r="M35" s="9" t="s">
        <v>237</v>
      </c>
      <c r="N35" s="9">
        <v>1.15E7</v>
      </c>
      <c r="O35" s="9" t="s">
        <v>26</v>
      </c>
      <c r="P35" s="14" t="s">
        <v>300</v>
      </c>
      <c r="Q35" s="15"/>
      <c r="R35" s="12"/>
      <c r="S35" s="9" t="s">
        <v>301</v>
      </c>
      <c r="T35" s="12"/>
      <c r="U35" s="12"/>
      <c r="V35" s="12"/>
      <c r="W35" s="12"/>
    </row>
    <row r="36" ht="29.25" hidden="1" customHeight="1">
      <c r="A36" s="8">
        <v>45100.43017865741</v>
      </c>
      <c r="B36" s="9" t="s">
        <v>302</v>
      </c>
      <c r="C36" s="9" t="s">
        <v>303</v>
      </c>
      <c r="D36" s="10" t="s">
        <v>304</v>
      </c>
      <c r="E36" s="9" t="s">
        <v>20</v>
      </c>
      <c r="F36" s="11">
        <v>28389.0</v>
      </c>
      <c r="G36" s="9" t="s">
        <v>67</v>
      </c>
      <c r="H36" s="9" t="s">
        <v>305</v>
      </c>
      <c r="I36" s="9" t="s">
        <v>306</v>
      </c>
      <c r="J36" s="9">
        <v>21.0</v>
      </c>
      <c r="K36" s="9" t="s">
        <v>23</v>
      </c>
      <c r="L36" s="13" t="s">
        <v>307</v>
      </c>
      <c r="M36" s="9" t="s">
        <v>308</v>
      </c>
      <c r="N36" s="9">
        <v>6500000.0</v>
      </c>
      <c r="O36" s="9" t="s">
        <v>26</v>
      </c>
      <c r="P36" s="14" t="s">
        <v>309</v>
      </c>
      <c r="Q36" s="15"/>
      <c r="R36" s="12"/>
      <c r="S36" s="16" t="s">
        <v>310</v>
      </c>
      <c r="T36" s="12"/>
      <c r="U36" s="12"/>
      <c r="V36" s="12"/>
      <c r="W36" s="12"/>
    </row>
    <row r="37" ht="38.25" hidden="1" customHeight="1">
      <c r="A37" s="98">
        <v>45100.45005186343</v>
      </c>
      <c r="B37" s="99" t="s">
        <v>311</v>
      </c>
      <c r="C37" s="99" t="s">
        <v>312</v>
      </c>
      <c r="D37" s="100" t="s">
        <v>313</v>
      </c>
      <c r="E37" s="99" t="s">
        <v>20</v>
      </c>
      <c r="F37" s="101">
        <v>32275.0</v>
      </c>
      <c r="G37" s="99" t="s">
        <v>85</v>
      </c>
      <c r="H37" s="99" t="s">
        <v>314</v>
      </c>
      <c r="I37" s="99" t="s">
        <v>315</v>
      </c>
      <c r="J37" s="99">
        <v>10.0</v>
      </c>
      <c r="K37" s="99" t="s">
        <v>226</v>
      </c>
      <c r="L37" s="102" t="s">
        <v>316</v>
      </c>
      <c r="M37" s="99" t="s">
        <v>317</v>
      </c>
      <c r="N37" s="99">
        <v>2.0E7</v>
      </c>
      <c r="O37" s="99" t="s">
        <v>26</v>
      </c>
      <c r="P37" s="103" t="s">
        <v>318</v>
      </c>
      <c r="Q37" s="104"/>
      <c r="R37" s="105"/>
      <c r="S37" s="106" t="s">
        <v>319</v>
      </c>
      <c r="T37" s="105"/>
      <c r="U37" s="105"/>
      <c r="V37" s="105"/>
      <c r="W37" s="105"/>
    </row>
    <row r="38" hidden="1">
      <c r="A38" s="8">
        <v>45100.68739626158</v>
      </c>
      <c r="B38" s="9" t="s">
        <v>320</v>
      </c>
      <c r="C38" s="9" t="s">
        <v>321</v>
      </c>
      <c r="D38" s="10" t="s">
        <v>322</v>
      </c>
      <c r="E38" s="9" t="s">
        <v>20</v>
      </c>
      <c r="F38" s="11">
        <v>33515.0</v>
      </c>
      <c r="G38" s="9" t="s">
        <v>323</v>
      </c>
      <c r="H38" s="9" t="s">
        <v>324</v>
      </c>
      <c r="I38" s="9" t="s">
        <v>325</v>
      </c>
      <c r="J38" s="9">
        <v>11.0</v>
      </c>
      <c r="K38" s="9" t="s">
        <v>226</v>
      </c>
      <c r="L38" s="13" t="s">
        <v>326</v>
      </c>
      <c r="M38" s="9" t="s">
        <v>327</v>
      </c>
      <c r="N38" s="9">
        <v>2.7E7</v>
      </c>
      <c r="O38" s="9" t="s">
        <v>26</v>
      </c>
      <c r="P38" s="14" t="s">
        <v>328</v>
      </c>
      <c r="Q38" s="15"/>
      <c r="R38" s="12"/>
      <c r="S38" s="12"/>
      <c r="T38" s="12"/>
      <c r="U38" s="12"/>
      <c r="V38" s="12"/>
      <c r="W38" s="12"/>
    </row>
    <row r="39" hidden="1">
      <c r="A39" s="8">
        <v>45100.69710207176</v>
      </c>
      <c r="B39" s="9" t="s">
        <v>329</v>
      </c>
      <c r="C39" s="9" t="s">
        <v>330</v>
      </c>
      <c r="D39" s="10" t="s">
        <v>331</v>
      </c>
      <c r="E39" s="9" t="s">
        <v>40</v>
      </c>
      <c r="F39" s="11">
        <v>36280.0</v>
      </c>
      <c r="G39" s="9" t="s">
        <v>250</v>
      </c>
      <c r="H39" s="9" t="s">
        <v>332</v>
      </c>
      <c r="I39" s="9" t="s">
        <v>333</v>
      </c>
      <c r="J39" s="9">
        <v>1.0</v>
      </c>
      <c r="K39" s="9" t="s">
        <v>23</v>
      </c>
      <c r="L39" s="13" t="s">
        <v>334</v>
      </c>
      <c r="M39" s="9" t="s">
        <v>335</v>
      </c>
      <c r="N39" s="9">
        <v>4500.0</v>
      </c>
      <c r="O39" s="9" t="s">
        <v>263</v>
      </c>
      <c r="P39" s="14" t="s">
        <v>336</v>
      </c>
      <c r="Q39" s="15"/>
      <c r="R39" s="12"/>
      <c r="S39" s="12"/>
      <c r="T39" s="12"/>
      <c r="U39" s="12"/>
      <c r="V39" s="12"/>
      <c r="W39" s="12"/>
    </row>
    <row r="40" hidden="1">
      <c r="A40" s="107">
        <v>45100.73734890047</v>
      </c>
      <c r="B40" s="108" t="s">
        <v>337</v>
      </c>
      <c r="C40" s="108" t="s">
        <v>338</v>
      </c>
      <c r="D40" s="109" t="s">
        <v>339</v>
      </c>
      <c r="E40" s="108" t="s">
        <v>20</v>
      </c>
      <c r="F40" s="110">
        <v>33105.0</v>
      </c>
      <c r="G40" s="108" t="s">
        <v>67</v>
      </c>
      <c r="H40" s="108" t="s">
        <v>340</v>
      </c>
      <c r="I40" s="108" t="s">
        <v>87</v>
      </c>
      <c r="J40" s="108">
        <v>10.0</v>
      </c>
      <c r="K40" s="108" t="s">
        <v>23</v>
      </c>
      <c r="L40" s="111" t="s">
        <v>341</v>
      </c>
      <c r="M40" s="108" t="s">
        <v>342</v>
      </c>
      <c r="N40" s="108">
        <v>2.5E7</v>
      </c>
      <c r="O40" s="108" t="s">
        <v>26</v>
      </c>
      <c r="P40" s="112" t="s">
        <v>343</v>
      </c>
      <c r="Q40" s="113"/>
      <c r="R40" s="114"/>
      <c r="S40" s="115" t="s">
        <v>344</v>
      </c>
      <c r="T40" s="114"/>
      <c r="U40" s="114"/>
      <c r="V40" s="114"/>
      <c r="W40" s="114"/>
    </row>
    <row r="41" hidden="1">
      <c r="A41" s="8">
        <v>45100.90555074074</v>
      </c>
      <c r="B41" s="9" t="s">
        <v>345</v>
      </c>
      <c r="C41" s="9" t="s">
        <v>346</v>
      </c>
      <c r="D41" s="10" t="s">
        <v>347</v>
      </c>
      <c r="E41" s="9" t="s">
        <v>20</v>
      </c>
      <c r="F41" s="11">
        <v>36698.0</v>
      </c>
      <c r="G41" s="9" t="s">
        <v>279</v>
      </c>
      <c r="H41" s="9" t="s">
        <v>348</v>
      </c>
      <c r="I41" s="9" t="s">
        <v>349</v>
      </c>
      <c r="J41" s="9">
        <v>1.0</v>
      </c>
      <c r="K41" s="9" t="s">
        <v>23</v>
      </c>
      <c r="L41" s="13" t="s">
        <v>350</v>
      </c>
      <c r="M41" s="9" t="s">
        <v>335</v>
      </c>
      <c r="N41" s="9">
        <v>5000000.0</v>
      </c>
      <c r="O41" s="9" t="s">
        <v>26</v>
      </c>
      <c r="P41" s="14" t="s">
        <v>351</v>
      </c>
      <c r="Q41" s="15"/>
      <c r="R41" s="12"/>
      <c r="S41" s="12"/>
      <c r="T41" s="12"/>
      <c r="U41" s="12"/>
      <c r="V41" s="12"/>
      <c r="W41" s="12"/>
    </row>
    <row r="42" hidden="1">
      <c r="A42" s="98">
        <v>45100.9908065625</v>
      </c>
      <c r="B42" s="99" t="s">
        <v>352</v>
      </c>
      <c r="C42" s="99" t="s">
        <v>353</v>
      </c>
      <c r="D42" s="100" t="s">
        <v>354</v>
      </c>
      <c r="E42" s="99" t="s">
        <v>20</v>
      </c>
      <c r="F42" s="101">
        <v>35684.0</v>
      </c>
      <c r="G42" s="99" t="s">
        <v>355</v>
      </c>
      <c r="H42" s="99" t="s">
        <v>356</v>
      </c>
      <c r="I42" s="99" t="s">
        <v>357</v>
      </c>
      <c r="J42" s="99">
        <v>7.0</v>
      </c>
      <c r="K42" s="99" t="s">
        <v>23</v>
      </c>
      <c r="L42" s="102" t="s">
        <v>358</v>
      </c>
      <c r="M42" s="99" t="s">
        <v>359</v>
      </c>
      <c r="N42" s="99">
        <v>3500000.0</v>
      </c>
      <c r="O42" s="99" t="s">
        <v>120</v>
      </c>
      <c r="P42" s="103" t="s">
        <v>360</v>
      </c>
      <c r="Q42" s="104"/>
      <c r="R42" s="105"/>
      <c r="S42" s="105"/>
      <c r="T42" s="105"/>
      <c r="U42" s="105"/>
      <c r="V42" s="105"/>
      <c r="W42" s="105"/>
    </row>
    <row r="43" hidden="1">
      <c r="A43" s="8">
        <v>45101.31802564814</v>
      </c>
      <c r="B43" s="9" t="s">
        <v>361</v>
      </c>
      <c r="C43" s="9" t="s">
        <v>362</v>
      </c>
      <c r="D43" s="10" t="s">
        <v>363</v>
      </c>
      <c r="E43" s="9" t="s">
        <v>40</v>
      </c>
      <c r="F43" s="11">
        <v>36037.0</v>
      </c>
      <c r="G43" s="9" t="s">
        <v>364</v>
      </c>
      <c r="H43" s="9" t="s">
        <v>365</v>
      </c>
      <c r="I43" s="9" t="s">
        <v>366</v>
      </c>
      <c r="J43" s="9">
        <v>6.0</v>
      </c>
      <c r="K43" s="9" t="s">
        <v>23</v>
      </c>
      <c r="L43" s="13" t="s">
        <v>367</v>
      </c>
      <c r="M43" s="9" t="s">
        <v>335</v>
      </c>
      <c r="N43" s="9">
        <v>4000000.0</v>
      </c>
      <c r="O43" s="9" t="s">
        <v>154</v>
      </c>
      <c r="P43" s="14" t="s">
        <v>368</v>
      </c>
      <c r="Q43" s="15"/>
      <c r="R43" s="12"/>
      <c r="S43" s="9" t="s">
        <v>369</v>
      </c>
      <c r="T43" s="12"/>
      <c r="U43" s="12"/>
      <c r="V43" s="12"/>
      <c r="W43" s="12"/>
    </row>
    <row r="44" ht="17.25" hidden="1" customHeight="1">
      <c r="A44" s="8">
        <v>45101.37834321759</v>
      </c>
      <c r="B44" s="9" t="s">
        <v>370</v>
      </c>
      <c r="C44" s="9" t="s">
        <v>371</v>
      </c>
      <c r="D44" s="10" t="s">
        <v>372</v>
      </c>
      <c r="E44" s="9" t="s">
        <v>40</v>
      </c>
      <c r="F44" s="11">
        <v>36542.0</v>
      </c>
      <c r="G44" s="9" t="s">
        <v>85</v>
      </c>
      <c r="H44" s="9" t="s">
        <v>373</v>
      </c>
      <c r="I44" s="9" t="s">
        <v>374</v>
      </c>
      <c r="J44" s="9">
        <v>1.0</v>
      </c>
      <c r="K44" s="9" t="s">
        <v>23</v>
      </c>
      <c r="L44" s="13" t="s">
        <v>375</v>
      </c>
      <c r="M44" s="9" t="s">
        <v>376</v>
      </c>
      <c r="N44" s="9">
        <v>5000000.0</v>
      </c>
      <c r="O44" s="9" t="s">
        <v>154</v>
      </c>
      <c r="P44" s="14" t="s">
        <v>377</v>
      </c>
      <c r="Q44" s="15"/>
      <c r="R44" s="12"/>
      <c r="S44" s="12"/>
      <c r="T44" s="12"/>
      <c r="U44" s="12"/>
      <c r="V44" s="12"/>
      <c r="W44" s="12"/>
    </row>
    <row r="45" hidden="1">
      <c r="A45" s="8">
        <v>45101.89126668981</v>
      </c>
      <c r="B45" s="9" t="s">
        <v>378</v>
      </c>
      <c r="C45" s="9" t="s">
        <v>379</v>
      </c>
      <c r="D45" s="10" t="s">
        <v>380</v>
      </c>
      <c r="E45" s="9" t="s">
        <v>20</v>
      </c>
      <c r="F45" s="11">
        <v>37400.0</v>
      </c>
      <c r="G45" s="9" t="s">
        <v>381</v>
      </c>
      <c r="H45" s="9" t="s">
        <v>382</v>
      </c>
      <c r="I45" s="9" t="s">
        <v>383</v>
      </c>
      <c r="J45" s="9">
        <v>1.0</v>
      </c>
      <c r="K45" s="9" t="s">
        <v>23</v>
      </c>
      <c r="L45" s="13" t="s">
        <v>384</v>
      </c>
      <c r="M45" s="9" t="s">
        <v>335</v>
      </c>
      <c r="N45" s="9">
        <v>1.5</v>
      </c>
      <c r="O45" s="9" t="s">
        <v>263</v>
      </c>
      <c r="P45" s="14" t="s">
        <v>385</v>
      </c>
      <c r="Q45" s="15"/>
      <c r="R45" s="12"/>
      <c r="S45" s="12"/>
      <c r="T45" s="12"/>
      <c r="U45" s="12"/>
      <c r="V45" s="12"/>
      <c r="W45" s="12"/>
    </row>
    <row r="46">
      <c r="A46" s="18">
        <v>45102.97088652778</v>
      </c>
      <c r="B46" s="19" t="s">
        <v>386</v>
      </c>
      <c r="C46" s="19" t="s">
        <v>387</v>
      </c>
      <c r="D46" s="20" t="s">
        <v>388</v>
      </c>
      <c r="E46" s="19" t="s">
        <v>20</v>
      </c>
      <c r="F46" s="21">
        <v>32398.0</v>
      </c>
      <c r="G46" s="19" t="s">
        <v>389</v>
      </c>
      <c r="H46" s="19" t="s">
        <v>390</v>
      </c>
      <c r="I46" s="19" t="s">
        <v>391</v>
      </c>
      <c r="J46" s="19">
        <v>15.0</v>
      </c>
      <c r="K46" s="19" t="s">
        <v>23</v>
      </c>
      <c r="L46" s="22" t="s">
        <v>392</v>
      </c>
      <c r="M46" s="19" t="s">
        <v>253</v>
      </c>
      <c r="N46" s="19">
        <v>3456789.0</v>
      </c>
      <c r="O46" s="19" t="s">
        <v>26</v>
      </c>
      <c r="P46" s="23" t="s">
        <v>393</v>
      </c>
      <c r="Q46" s="24"/>
      <c r="R46" s="25"/>
      <c r="S46" s="19" t="s">
        <v>394</v>
      </c>
      <c r="T46" s="25"/>
      <c r="U46" s="25"/>
      <c r="V46" s="25"/>
      <c r="W46" s="25"/>
    </row>
    <row r="47" ht="29.25" hidden="1" customHeight="1">
      <c r="A47" s="116">
        <v>45103.44772010417</v>
      </c>
      <c r="B47" s="117" t="s">
        <v>395</v>
      </c>
      <c r="C47" s="117" t="s">
        <v>396</v>
      </c>
      <c r="D47" s="118" t="s">
        <v>397</v>
      </c>
      <c r="E47" s="117" t="s">
        <v>20</v>
      </c>
      <c r="F47" s="119">
        <v>31982.0</v>
      </c>
      <c r="G47" s="117" t="s">
        <v>398</v>
      </c>
      <c r="H47" s="117" t="s">
        <v>399</v>
      </c>
      <c r="I47" s="117" t="s">
        <v>400</v>
      </c>
      <c r="J47" s="117">
        <v>17.0</v>
      </c>
      <c r="K47" s="117" t="s">
        <v>23</v>
      </c>
      <c r="L47" s="120" t="s">
        <v>401</v>
      </c>
      <c r="M47" s="117" t="s">
        <v>402</v>
      </c>
      <c r="N47" s="117">
        <v>35.0</v>
      </c>
      <c r="O47" s="117" t="s">
        <v>146</v>
      </c>
      <c r="P47" s="121" t="s">
        <v>403</v>
      </c>
      <c r="Q47" s="122"/>
      <c r="R47" s="122"/>
      <c r="S47" s="123" t="s">
        <v>404</v>
      </c>
      <c r="T47" s="122"/>
      <c r="U47" s="122"/>
      <c r="V47" s="122"/>
      <c r="W47" s="122"/>
    </row>
    <row r="48" hidden="1">
      <c r="A48" s="116">
        <v>45103.46008430555</v>
      </c>
      <c r="B48" s="117" t="s">
        <v>405</v>
      </c>
      <c r="C48" s="117" t="s">
        <v>406</v>
      </c>
      <c r="D48" s="118" t="s">
        <v>407</v>
      </c>
      <c r="E48" s="117" t="s">
        <v>20</v>
      </c>
      <c r="F48" s="119">
        <v>29250.0</v>
      </c>
      <c r="G48" s="117" t="s">
        <v>408</v>
      </c>
      <c r="H48" s="117" t="s">
        <v>409</v>
      </c>
      <c r="I48" s="117" t="s">
        <v>410</v>
      </c>
      <c r="J48" s="117">
        <v>14.0</v>
      </c>
      <c r="K48" s="117" t="s">
        <v>23</v>
      </c>
      <c r="L48" s="120" t="s">
        <v>411</v>
      </c>
      <c r="M48" s="117" t="s">
        <v>412</v>
      </c>
      <c r="N48" s="117">
        <v>1.5E7</v>
      </c>
      <c r="O48" s="117" t="s">
        <v>263</v>
      </c>
      <c r="P48" s="121" t="s">
        <v>413</v>
      </c>
      <c r="Q48" s="122"/>
      <c r="R48" s="122"/>
      <c r="S48" s="124" t="s">
        <v>414</v>
      </c>
      <c r="T48" s="122"/>
      <c r="U48" s="122"/>
      <c r="V48" s="122"/>
      <c r="W48" s="122"/>
    </row>
    <row r="49" ht="18.0" hidden="1" customHeight="1">
      <c r="A49" s="8">
        <v>45104.016101643516</v>
      </c>
      <c r="B49" s="9" t="s">
        <v>415</v>
      </c>
      <c r="C49" s="9" t="s">
        <v>416</v>
      </c>
      <c r="D49" s="9">
        <v>8.1318626817E10</v>
      </c>
      <c r="E49" s="9" t="s">
        <v>40</v>
      </c>
      <c r="F49" s="11">
        <v>28640.0</v>
      </c>
      <c r="G49" s="9" t="s">
        <v>417</v>
      </c>
      <c r="H49" s="9" t="s">
        <v>418</v>
      </c>
      <c r="I49" s="9" t="s">
        <v>419</v>
      </c>
      <c r="J49" s="9">
        <v>17.0</v>
      </c>
      <c r="K49" s="9" t="s">
        <v>226</v>
      </c>
      <c r="L49" s="13" t="s">
        <v>420</v>
      </c>
      <c r="M49" s="9" t="s">
        <v>421</v>
      </c>
      <c r="N49" s="9">
        <v>15.0</v>
      </c>
      <c r="O49" s="9" t="s">
        <v>26</v>
      </c>
      <c r="P49" s="14" t="s">
        <v>422</v>
      </c>
      <c r="Q49" s="12"/>
      <c r="R49" s="12"/>
      <c r="S49" s="12"/>
      <c r="T49" s="12"/>
      <c r="U49" s="12"/>
      <c r="V49" s="12"/>
      <c r="W49" s="12"/>
    </row>
    <row r="50" hidden="1">
      <c r="A50" s="8">
        <v>45104.83669891204</v>
      </c>
      <c r="B50" s="9" t="s">
        <v>423</v>
      </c>
      <c r="C50" s="9" t="s">
        <v>424</v>
      </c>
      <c r="D50" s="10" t="s">
        <v>425</v>
      </c>
      <c r="E50" s="9" t="s">
        <v>40</v>
      </c>
      <c r="F50" s="11">
        <v>37221.0</v>
      </c>
      <c r="G50" s="9" t="s">
        <v>426</v>
      </c>
      <c r="H50" s="9" t="s">
        <v>427</v>
      </c>
      <c r="I50" s="9" t="s">
        <v>428</v>
      </c>
      <c r="J50" s="9">
        <v>1.0</v>
      </c>
      <c r="K50" s="9" t="s">
        <v>429</v>
      </c>
      <c r="L50" s="13" t="s">
        <v>430</v>
      </c>
      <c r="M50" s="9" t="s">
        <v>431</v>
      </c>
      <c r="N50" s="9">
        <v>2000000.0</v>
      </c>
      <c r="O50" s="9" t="s">
        <v>95</v>
      </c>
      <c r="P50" s="14" t="s">
        <v>432</v>
      </c>
      <c r="Q50" s="12"/>
      <c r="R50" s="12"/>
      <c r="S50" s="12"/>
      <c r="T50" s="12"/>
      <c r="U50" s="12"/>
      <c r="V50" s="12"/>
      <c r="W50" s="12"/>
    </row>
    <row r="51" hidden="1">
      <c r="A51" s="8">
        <v>45104.97333263889</v>
      </c>
      <c r="B51" s="9" t="s">
        <v>433</v>
      </c>
      <c r="C51" s="9" t="s">
        <v>434</v>
      </c>
      <c r="D51" s="10" t="s">
        <v>435</v>
      </c>
      <c r="E51" s="9" t="s">
        <v>40</v>
      </c>
      <c r="F51" s="11">
        <v>36506.0</v>
      </c>
      <c r="G51" s="9" t="s">
        <v>436</v>
      </c>
      <c r="H51" s="12"/>
      <c r="I51" s="12"/>
      <c r="J51" s="12"/>
      <c r="K51" s="9" t="s">
        <v>23</v>
      </c>
      <c r="L51" s="13" t="s">
        <v>437</v>
      </c>
      <c r="M51" s="9" t="s">
        <v>431</v>
      </c>
      <c r="N51" s="9">
        <v>2500000.0</v>
      </c>
      <c r="O51" s="9" t="s">
        <v>95</v>
      </c>
      <c r="P51" s="14" t="s">
        <v>438</v>
      </c>
      <c r="Q51" s="12"/>
      <c r="R51" s="12"/>
      <c r="S51" s="12"/>
      <c r="T51" s="12"/>
      <c r="U51" s="12"/>
      <c r="V51" s="12"/>
      <c r="W51" s="12"/>
    </row>
    <row r="52" hidden="1">
      <c r="A52" s="107">
        <v>45105.580787858795</v>
      </c>
      <c r="B52" s="108" t="s">
        <v>439</v>
      </c>
      <c r="C52" s="108" t="s">
        <v>440</v>
      </c>
      <c r="D52" s="109" t="s">
        <v>441</v>
      </c>
      <c r="E52" s="108" t="s">
        <v>20</v>
      </c>
      <c r="F52" s="110">
        <v>33742.0</v>
      </c>
      <c r="G52" s="108" t="s">
        <v>21</v>
      </c>
      <c r="H52" s="108" t="s">
        <v>442</v>
      </c>
      <c r="I52" s="108" t="s">
        <v>391</v>
      </c>
      <c r="J52" s="108">
        <v>9.0</v>
      </c>
      <c r="K52" s="108" t="s">
        <v>23</v>
      </c>
      <c r="L52" s="111" t="s">
        <v>443</v>
      </c>
      <c r="M52" s="108" t="s">
        <v>444</v>
      </c>
      <c r="N52" s="108">
        <v>3.0E8</v>
      </c>
      <c r="O52" s="108" t="s">
        <v>445</v>
      </c>
      <c r="P52" s="112" t="s">
        <v>446</v>
      </c>
      <c r="Q52" s="114"/>
      <c r="R52" s="114"/>
      <c r="S52" s="115" t="s">
        <v>447</v>
      </c>
      <c r="T52" s="114"/>
      <c r="U52" s="114"/>
      <c r="V52" s="114"/>
      <c r="W52" s="114"/>
    </row>
    <row r="53" hidden="1">
      <c r="A53" s="8">
        <v>45105.82305622685</v>
      </c>
      <c r="B53" s="9" t="s">
        <v>448</v>
      </c>
      <c r="C53" s="9" t="s">
        <v>449</v>
      </c>
      <c r="D53" s="10" t="s">
        <v>450</v>
      </c>
      <c r="E53" s="9" t="s">
        <v>40</v>
      </c>
      <c r="F53" s="11">
        <v>37425.0</v>
      </c>
      <c r="G53" s="9" t="s">
        <v>451</v>
      </c>
      <c r="H53" s="9" t="s">
        <v>452</v>
      </c>
      <c r="I53" s="9" t="s">
        <v>453</v>
      </c>
      <c r="J53" s="9">
        <v>0.5</v>
      </c>
      <c r="K53" s="9" t="s">
        <v>197</v>
      </c>
      <c r="L53" s="13" t="s">
        <v>454</v>
      </c>
      <c r="M53" s="9" t="s">
        <v>455</v>
      </c>
      <c r="N53" s="9">
        <v>2500000.0</v>
      </c>
      <c r="O53" s="9" t="s">
        <v>26</v>
      </c>
      <c r="P53" s="14" t="s">
        <v>456</v>
      </c>
      <c r="Q53" s="12"/>
      <c r="R53" s="12"/>
      <c r="S53" s="12"/>
      <c r="T53" s="12"/>
      <c r="U53" s="12"/>
      <c r="V53" s="12"/>
      <c r="W53" s="12"/>
    </row>
    <row r="54" hidden="1">
      <c r="A54" s="8">
        <v>45106.6038047801</v>
      </c>
      <c r="B54" s="9" t="s">
        <v>457</v>
      </c>
      <c r="C54" s="9" t="s">
        <v>458</v>
      </c>
      <c r="D54" s="10" t="s">
        <v>459</v>
      </c>
      <c r="E54" s="9" t="s">
        <v>20</v>
      </c>
      <c r="F54" s="11">
        <v>36195.0</v>
      </c>
      <c r="G54" s="9" t="s">
        <v>323</v>
      </c>
      <c r="H54" s="12"/>
      <c r="I54" s="12"/>
      <c r="J54" s="9">
        <v>1.0</v>
      </c>
      <c r="K54" s="9" t="s">
        <v>23</v>
      </c>
      <c r="L54" s="13" t="s">
        <v>460</v>
      </c>
      <c r="M54" s="9" t="s">
        <v>431</v>
      </c>
      <c r="N54" s="9">
        <v>5000000.0</v>
      </c>
      <c r="O54" s="9" t="s">
        <v>263</v>
      </c>
      <c r="P54" s="14" t="s">
        <v>461</v>
      </c>
      <c r="Q54" s="12"/>
      <c r="R54" s="12"/>
      <c r="S54" s="12"/>
      <c r="T54" s="12"/>
      <c r="U54" s="12"/>
      <c r="V54" s="12"/>
      <c r="W54" s="12"/>
    </row>
    <row r="55" hidden="1">
      <c r="A55" s="8">
        <v>45106.68666949074</v>
      </c>
      <c r="B55" s="9" t="s">
        <v>462</v>
      </c>
      <c r="C55" s="9" t="s">
        <v>463</v>
      </c>
      <c r="D55" s="10" t="s">
        <v>464</v>
      </c>
      <c r="E55" s="9" t="s">
        <v>20</v>
      </c>
      <c r="F55" s="11">
        <v>37202.0</v>
      </c>
      <c r="G55" s="9" t="s">
        <v>465</v>
      </c>
      <c r="H55" s="12"/>
      <c r="I55" s="12"/>
      <c r="J55" s="12"/>
      <c r="K55" s="9" t="s">
        <v>23</v>
      </c>
      <c r="L55" s="125"/>
      <c r="M55" s="9" t="s">
        <v>335</v>
      </c>
      <c r="N55" s="9">
        <v>2500000.0</v>
      </c>
      <c r="O55" s="9" t="s">
        <v>95</v>
      </c>
      <c r="P55" s="14" t="s">
        <v>466</v>
      </c>
      <c r="Q55" s="12"/>
      <c r="R55" s="12"/>
      <c r="S55" s="12"/>
      <c r="T55" s="12"/>
      <c r="U55" s="12"/>
      <c r="V55" s="12"/>
      <c r="W55" s="12"/>
    </row>
    <row r="56" ht="17.25" hidden="1" customHeight="1">
      <c r="A56" s="8">
        <v>45106.70462189815</v>
      </c>
      <c r="B56" s="9" t="s">
        <v>467</v>
      </c>
      <c r="C56" s="9" t="s">
        <v>468</v>
      </c>
      <c r="D56" s="10" t="s">
        <v>469</v>
      </c>
      <c r="E56" s="9" t="s">
        <v>20</v>
      </c>
      <c r="F56" s="11">
        <v>37050.0</v>
      </c>
      <c r="G56" s="9" t="s">
        <v>470</v>
      </c>
      <c r="H56" s="9" t="s">
        <v>471</v>
      </c>
      <c r="I56" s="9" t="s">
        <v>87</v>
      </c>
      <c r="J56" s="9">
        <v>1.0</v>
      </c>
      <c r="K56" s="9" t="s">
        <v>23</v>
      </c>
      <c r="L56" s="13" t="s">
        <v>472</v>
      </c>
      <c r="M56" s="9" t="s">
        <v>431</v>
      </c>
      <c r="N56" s="9">
        <v>1000000.0</v>
      </c>
      <c r="O56" s="9" t="s">
        <v>26</v>
      </c>
      <c r="P56" s="14" t="s">
        <v>473</v>
      </c>
      <c r="Q56" s="12"/>
      <c r="R56" s="12"/>
      <c r="S56" s="12"/>
      <c r="T56" s="12"/>
      <c r="U56" s="12"/>
      <c r="V56" s="12"/>
      <c r="W56" s="12"/>
    </row>
    <row r="57" hidden="1">
      <c r="A57" s="8">
        <v>45106.778317187505</v>
      </c>
      <c r="B57" s="9" t="s">
        <v>474</v>
      </c>
      <c r="C57" s="9" t="s">
        <v>475</v>
      </c>
      <c r="D57" s="10" t="s">
        <v>476</v>
      </c>
      <c r="E57" s="9" t="s">
        <v>20</v>
      </c>
      <c r="F57" s="11">
        <v>36564.0</v>
      </c>
      <c r="G57" s="9" t="s">
        <v>477</v>
      </c>
      <c r="H57" s="9" t="s">
        <v>478</v>
      </c>
      <c r="I57" s="9" t="s">
        <v>479</v>
      </c>
      <c r="J57" s="9">
        <v>1.0</v>
      </c>
      <c r="K57" s="9" t="s">
        <v>23</v>
      </c>
      <c r="L57" s="13" t="s">
        <v>480</v>
      </c>
      <c r="M57" s="9" t="s">
        <v>431</v>
      </c>
      <c r="N57" s="9">
        <v>2000000.0</v>
      </c>
      <c r="O57" s="9" t="s">
        <v>26</v>
      </c>
      <c r="P57" s="14" t="s">
        <v>481</v>
      </c>
      <c r="Q57" s="12"/>
      <c r="R57" s="12"/>
      <c r="S57" s="12"/>
      <c r="T57" s="12"/>
      <c r="U57" s="12"/>
      <c r="V57" s="12"/>
      <c r="W57" s="12"/>
    </row>
    <row r="58" ht="15.75" hidden="1" customHeight="1">
      <c r="A58" s="72">
        <v>45106.79186486111</v>
      </c>
      <c r="B58" s="53" t="s">
        <v>482</v>
      </c>
      <c r="C58" s="53" t="s">
        <v>483</v>
      </c>
      <c r="D58" s="53">
        <v>8.7891571643E10</v>
      </c>
      <c r="E58" s="53" t="s">
        <v>40</v>
      </c>
      <c r="F58" s="74">
        <v>36641.0</v>
      </c>
      <c r="G58" s="53" t="s">
        <v>484</v>
      </c>
      <c r="H58" s="53" t="s">
        <v>485</v>
      </c>
      <c r="I58" s="53" t="s">
        <v>127</v>
      </c>
      <c r="J58" s="53">
        <v>1.0</v>
      </c>
      <c r="K58" s="53" t="s">
        <v>23</v>
      </c>
      <c r="L58" s="75" t="s">
        <v>486</v>
      </c>
      <c r="M58" s="53" t="s">
        <v>487</v>
      </c>
      <c r="N58" s="53">
        <v>1000000.0</v>
      </c>
      <c r="O58" s="53" t="s">
        <v>95</v>
      </c>
      <c r="P58" s="76" t="s">
        <v>488</v>
      </c>
      <c r="Q58" s="78"/>
      <c r="R58" s="78"/>
      <c r="S58" s="78"/>
      <c r="T58" s="78"/>
      <c r="U58" s="78"/>
      <c r="V58" s="78"/>
      <c r="W58" s="78"/>
    </row>
    <row r="59" ht="14.25" hidden="1" customHeight="1">
      <c r="A59" s="72">
        <v>45106.80880115741</v>
      </c>
      <c r="B59" s="53" t="s">
        <v>482</v>
      </c>
      <c r="C59" s="53" t="s">
        <v>483</v>
      </c>
      <c r="D59" s="53">
        <v>8.7891571643E10</v>
      </c>
      <c r="E59" s="53" t="s">
        <v>40</v>
      </c>
      <c r="F59" s="74">
        <v>36641.0</v>
      </c>
      <c r="G59" s="53" t="s">
        <v>484</v>
      </c>
      <c r="H59" s="53" t="s">
        <v>485</v>
      </c>
      <c r="I59" s="53" t="s">
        <v>127</v>
      </c>
      <c r="J59" s="53">
        <v>1.0</v>
      </c>
      <c r="K59" s="53" t="s">
        <v>23</v>
      </c>
      <c r="L59" s="75" t="s">
        <v>489</v>
      </c>
      <c r="M59" s="53" t="s">
        <v>431</v>
      </c>
      <c r="N59" s="53">
        <v>1000000.0</v>
      </c>
      <c r="O59" s="53" t="s">
        <v>95</v>
      </c>
      <c r="P59" s="76" t="s">
        <v>490</v>
      </c>
      <c r="Q59" s="78"/>
      <c r="R59" s="78"/>
      <c r="S59" s="78"/>
      <c r="T59" s="78"/>
      <c r="U59" s="78"/>
      <c r="V59" s="78"/>
      <c r="W59" s="78"/>
    </row>
    <row r="60" ht="18.75" hidden="1" customHeight="1">
      <c r="A60" s="8">
        <v>45106.83718628473</v>
      </c>
      <c r="B60" s="9" t="s">
        <v>491</v>
      </c>
      <c r="C60" s="9" t="s">
        <v>492</v>
      </c>
      <c r="D60" s="10" t="s">
        <v>493</v>
      </c>
      <c r="E60" s="9" t="s">
        <v>20</v>
      </c>
      <c r="F60" s="11">
        <v>35613.0</v>
      </c>
      <c r="G60" s="9" t="s">
        <v>494</v>
      </c>
      <c r="H60" s="9" t="s">
        <v>495</v>
      </c>
      <c r="I60" s="9" t="s">
        <v>496</v>
      </c>
      <c r="J60" s="9">
        <v>1.0</v>
      </c>
      <c r="K60" s="9" t="s">
        <v>23</v>
      </c>
      <c r="L60" s="13" t="s">
        <v>497</v>
      </c>
      <c r="M60" s="9" t="s">
        <v>335</v>
      </c>
      <c r="N60" s="9">
        <v>4500000.0</v>
      </c>
      <c r="O60" s="9" t="s">
        <v>95</v>
      </c>
      <c r="P60" s="14" t="s">
        <v>498</v>
      </c>
      <c r="Q60" s="12"/>
      <c r="R60" s="12"/>
      <c r="S60" s="12"/>
      <c r="T60" s="12"/>
      <c r="U60" s="12"/>
      <c r="V60" s="12"/>
      <c r="W60" s="12"/>
    </row>
    <row r="61" hidden="1">
      <c r="A61" s="8">
        <v>45106.984572824076</v>
      </c>
      <c r="B61" s="9" t="s">
        <v>499</v>
      </c>
      <c r="C61" s="9" t="s">
        <v>500</v>
      </c>
      <c r="D61" s="10" t="s">
        <v>501</v>
      </c>
      <c r="E61" s="9" t="s">
        <v>20</v>
      </c>
      <c r="F61" s="11">
        <v>37328.0</v>
      </c>
      <c r="G61" s="9" t="s">
        <v>502</v>
      </c>
      <c r="H61" s="9" t="s">
        <v>503</v>
      </c>
      <c r="I61" s="9" t="s">
        <v>504</v>
      </c>
      <c r="J61" s="12"/>
      <c r="K61" s="9" t="s">
        <v>23</v>
      </c>
      <c r="L61" s="13" t="s">
        <v>505</v>
      </c>
      <c r="M61" s="9" t="s">
        <v>506</v>
      </c>
      <c r="N61" s="9">
        <v>750.0</v>
      </c>
      <c r="O61" s="9" t="s">
        <v>95</v>
      </c>
      <c r="P61" s="14" t="s">
        <v>507</v>
      </c>
      <c r="Q61" s="12"/>
      <c r="R61" s="12"/>
      <c r="S61" s="12"/>
      <c r="T61" s="12"/>
      <c r="U61" s="12"/>
      <c r="V61" s="12"/>
      <c r="W61" s="12"/>
    </row>
    <row r="62" hidden="1">
      <c r="A62" s="8">
        <v>45107.46640636574</v>
      </c>
      <c r="B62" s="9" t="s">
        <v>508</v>
      </c>
      <c r="C62" s="9" t="s">
        <v>509</v>
      </c>
      <c r="D62" s="10" t="s">
        <v>510</v>
      </c>
      <c r="E62" s="9" t="s">
        <v>40</v>
      </c>
      <c r="F62" s="11">
        <v>36495.0</v>
      </c>
      <c r="G62" s="9" t="s">
        <v>49</v>
      </c>
      <c r="H62" s="9" t="s">
        <v>511</v>
      </c>
      <c r="I62" s="9" t="s">
        <v>127</v>
      </c>
      <c r="J62" s="9">
        <v>3.0</v>
      </c>
      <c r="K62" s="9" t="s">
        <v>23</v>
      </c>
      <c r="L62" s="13" t="s">
        <v>512</v>
      </c>
      <c r="M62" s="9" t="s">
        <v>431</v>
      </c>
      <c r="N62" s="9">
        <v>2000000.0</v>
      </c>
      <c r="O62" s="9" t="s">
        <v>95</v>
      </c>
      <c r="P62" s="14" t="s">
        <v>513</v>
      </c>
      <c r="Q62" s="12"/>
      <c r="R62" s="12"/>
      <c r="S62" s="12"/>
      <c r="T62" s="12"/>
      <c r="U62" s="12"/>
      <c r="V62" s="12"/>
      <c r="W62" s="12"/>
    </row>
    <row r="63" hidden="1">
      <c r="A63" s="8">
        <v>45107.584063692135</v>
      </c>
      <c r="B63" s="9" t="s">
        <v>514</v>
      </c>
      <c r="C63" s="9" t="s">
        <v>515</v>
      </c>
      <c r="D63" s="10" t="s">
        <v>516</v>
      </c>
      <c r="E63" s="9" t="s">
        <v>20</v>
      </c>
      <c r="F63" s="11">
        <v>37133.0</v>
      </c>
      <c r="G63" s="9" t="s">
        <v>517</v>
      </c>
      <c r="H63" s="12"/>
      <c r="I63" s="12"/>
      <c r="J63" s="12"/>
      <c r="K63" s="9" t="s">
        <v>518</v>
      </c>
      <c r="L63" s="13" t="s">
        <v>519</v>
      </c>
      <c r="M63" s="9" t="s">
        <v>520</v>
      </c>
      <c r="N63" s="9">
        <v>2000000.0</v>
      </c>
      <c r="O63" s="9" t="s">
        <v>95</v>
      </c>
      <c r="P63" s="14" t="s">
        <v>521</v>
      </c>
      <c r="Q63" s="12"/>
      <c r="R63" s="12"/>
      <c r="S63" s="12"/>
      <c r="T63" s="12"/>
      <c r="U63" s="12"/>
      <c r="V63" s="12"/>
      <c r="W63" s="12"/>
    </row>
    <row r="64" hidden="1">
      <c r="A64" s="8">
        <v>45107.59391589121</v>
      </c>
      <c r="B64" s="9" t="s">
        <v>522</v>
      </c>
      <c r="C64" s="9" t="s">
        <v>523</v>
      </c>
      <c r="D64" s="9" t="s">
        <v>524</v>
      </c>
      <c r="E64" s="9" t="s">
        <v>20</v>
      </c>
      <c r="F64" s="11">
        <v>34846.0</v>
      </c>
      <c r="G64" s="9" t="s">
        <v>134</v>
      </c>
      <c r="H64" s="9" t="s">
        <v>525</v>
      </c>
      <c r="I64" s="9" t="s">
        <v>526</v>
      </c>
      <c r="J64" s="9">
        <v>7.0</v>
      </c>
      <c r="K64" s="9" t="s">
        <v>23</v>
      </c>
      <c r="L64" s="13" t="s">
        <v>527</v>
      </c>
      <c r="M64" s="9" t="s">
        <v>237</v>
      </c>
      <c r="N64" s="9">
        <v>9000000.0</v>
      </c>
      <c r="O64" s="9" t="s">
        <v>26</v>
      </c>
      <c r="P64" s="14" t="s">
        <v>528</v>
      </c>
      <c r="Q64" s="12"/>
      <c r="R64" s="12"/>
      <c r="S64" s="12"/>
      <c r="T64" s="12"/>
      <c r="U64" s="12"/>
      <c r="V64" s="12"/>
      <c r="W64" s="12"/>
    </row>
    <row r="65" hidden="1">
      <c r="A65" s="8">
        <v>45107.6184422338</v>
      </c>
      <c r="B65" s="9" t="s">
        <v>529</v>
      </c>
      <c r="C65" s="9" t="s">
        <v>530</v>
      </c>
      <c r="D65" s="10" t="s">
        <v>531</v>
      </c>
      <c r="E65" s="9" t="s">
        <v>40</v>
      </c>
      <c r="F65" s="11">
        <v>36108.0</v>
      </c>
      <c r="G65" s="9" t="s">
        <v>532</v>
      </c>
      <c r="H65" s="9" t="s">
        <v>533</v>
      </c>
      <c r="I65" s="9" t="s">
        <v>534</v>
      </c>
      <c r="J65" s="9">
        <v>2.0</v>
      </c>
      <c r="K65" s="9" t="s">
        <v>23</v>
      </c>
      <c r="L65" s="13" t="s">
        <v>535</v>
      </c>
      <c r="M65" s="9" t="s">
        <v>431</v>
      </c>
      <c r="N65" s="9">
        <v>2000000.0</v>
      </c>
      <c r="O65" s="9" t="s">
        <v>95</v>
      </c>
      <c r="P65" s="14" t="s">
        <v>536</v>
      </c>
      <c r="Q65" s="12"/>
      <c r="R65" s="12"/>
      <c r="S65" s="12"/>
      <c r="T65" s="12"/>
      <c r="U65" s="12"/>
      <c r="V65" s="12"/>
      <c r="W65" s="12"/>
    </row>
    <row r="66" hidden="1">
      <c r="A66" s="8">
        <v>45107.62365944445</v>
      </c>
      <c r="B66" s="9" t="s">
        <v>537</v>
      </c>
      <c r="C66" s="9" t="s">
        <v>538</v>
      </c>
      <c r="D66" s="10" t="s">
        <v>539</v>
      </c>
      <c r="E66" s="9" t="s">
        <v>20</v>
      </c>
      <c r="F66" s="11">
        <v>34810.0</v>
      </c>
      <c r="G66" s="9" t="s">
        <v>21</v>
      </c>
      <c r="H66" s="9" t="s">
        <v>540</v>
      </c>
      <c r="I66" s="9" t="s">
        <v>87</v>
      </c>
      <c r="J66" s="9">
        <v>5.0</v>
      </c>
      <c r="K66" s="9" t="s">
        <v>23</v>
      </c>
      <c r="L66" s="13" t="s">
        <v>541</v>
      </c>
      <c r="M66" s="9" t="s">
        <v>245</v>
      </c>
      <c r="N66" s="9">
        <v>7000000.0</v>
      </c>
      <c r="O66" s="9" t="s">
        <v>26</v>
      </c>
      <c r="P66" s="14" t="s">
        <v>542</v>
      </c>
      <c r="Q66" s="12"/>
      <c r="R66" s="12"/>
      <c r="S66" s="12"/>
      <c r="T66" s="12"/>
      <c r="U66" s="12"/>
      <c r="V66" s="12"/>
      <c r="W66" s="12"/>
    </row>
    <row r="67" ht="18.0" hidden="1" customHeight="1">
      <c r="A67" s="107">
        <v>45107.62839099537</v>
      </c>
      <c r="B67" s="108" t="s">
        <v>543</v>
      </c>
      <c r="C67" s="108" t="s">
        <v>544</v>
      </c>
      <c r="D67" s="109" t="s">
        <v>545</v>
      </c>
      <c r="E67" s="108" t="s">
        <v>20</v>
      </c>
      <c r="F67" s="110">
        <v>27600.0</v>
      </c>
      <c r="G67" s="108" t="s">
        <v>355</v>
      </c>
      <c r="H67" s="108" t="s">
        <v>546</v>
      </c>
      <c r="I67" s="108" t="s">
        <v>547</v>
      </c>
      <c r="J67" s="108">
        <v>19.0</v>
      </c>
      <c r="K67" s="108" t="s">
        <v>23</v>
      </c>
      <c r="L67" s="111" t="s">
        <v>548</v>
      </c>
      <c r="M67" s="108" t="s">
        <v>549</v>
      </c>
      <c r="N67" s="108">
        <v>1.8E7</v>
      </c>
      <c r="O67" s="108" t="s">
        <v>26</v>
      </c>
      <c r="P67" s="112" t="s">
        <v>550</v>
      </c>
      <c r="Q67" s="114"/>
      <c r="R67" s="114"/>
      <c r="S67" s="108" t="s">
        <v>551</v>
      </c>
      <c r="T67" s="114"/>
      <c r="U67" s="114"/>
      <c r="V67" s="114"/>
      <c r="W67" s="114"/>
    </row>
    <row r="68" hidden="1">
      <c r="A68" s="107">
        <v>45107.65534534722</v>
      </c>
      <c r="B68" s="108" t="s">
        <v>552</v>
      </c>
      <c r="C68" s="108" t="s">
        <v>553</v>
      </c>
      <c r="D68" s="108" t="s">
        <v>554</v>
      </c>
      <c r="E68" s="108" t="s">
        <v>20</v>
      </c>
      <c r="F68" s="110">
        <v>26147.0</v>
      </c>
      <c r="G68" s="108" t="s">
        <v>41</v>
      </c>
      <c r="H68" s="108" t="s">
        <v>555</v>
      </c>
      <c r="I68" s="108" t="s">
        <v>556</v>
      </c>
      <c r="J68" s="108">
        <v>10.0</v>
      </c>
      <c r="K68" s="108" t="s">
        <v>557</v>
      </c>
      <c r="L68" s="111" t="s">
        <v>558</v>
      </c>
      <c r="M68" s="108" t="s">
        <v>253</v>
      </c>
      <c r="N68" s="108">
        <v>35.0</v>
      </c>
      <c r="O68" s="108" t="s">
        <v>26</v>
      </c>
      <c r="P68" s="112" t="s">
        <v>559</v>
      </c>
      <c r="Q68" s="114"/>
      <c r="R68" s="114"/>
      <c r="S68" s="115" t="s">
        <v>560</v>
      </c>
      <c r="T68" s="114"/>
      <c r="U68" s="114"/>
      <c r="V68" s="114"/>
      <c r="W68" s="114"/>
    </row>
    <row r="69" hidden="1">
      <c r="A69" s="107">
        <v>45107.65588482639</v>
      </c>
      <c r="B69" s="108" t="s">
        <v>561</v>
      </c>
      <c r="C69" s="108" t="s">
        <v>562</v>
      </c>
      <c r="D69" s="109" t="s">
        <v>563</v>
      </c>
      <c r="E69" s="108" t="s">
        <v>20</v>
      </c>
      <c r="F69" s="110">
        <v>29798.0</v>
      </c>
      <c r="G69" s="108" t="s">
        <v>250</v>
      </c>
      <c r="H69" s="108" t="s">
        <v>564</v>
      </c>
      <c r="I69" s="108" t="s">
        <v>565</v>
      </c>
      <c r="J69" s="108">
        <v>15.0</v>
      </c>
      <c r="K69" s="108" t="s">
        <v>23</v>
      </c>
      <c r="L69" s="111" t="s">
        <v>566</v>
      </c>
      <c r="M69" s="108" t="s">
        <v>567</v>
      </c>
      <c r="N69" s="108">
        <v>25.0</v>
      </c>
      <c r="O69" s="108" t="s">
        <v>26</v>
      </c>
      <c r="P69" s="112" t="s">
        <v>568</v>
      </c>
      <c r="Q69" s="114"/>
      <c r="R69" s="114"/>
      <c r="S69" s="108" t="s">
        <v>569</v>
      </c>
      <c r="T69" s="114"/>
      <c r="U69" s="114"/>
      <c r="V69" s="114"/>
      <c r="W69" s="114"/>
    </row>
    <row r="70" ht="18.75" hidden="1" customHeight="1">
      <c r="A70" s="8">
        <v>45107.69141695602</v>
      </c>
      <c r="B70" s="9" t="s">
        <v>570</v>
      </c>
      <c r="C70" s="9" t="s">
        <v>571</v>
      </c>
      <c r="D70" s="10" t="s">
        <v>572</v>
      </c>
      <c r="E70" s="9" t="s">
        <v>20</v>
      </c>
      <c r="F70" s="11">
        <v>33953.0</v>
      </c>
      <c r="G70" s="9" t="s">
        <v>250</v>
      </c>
      <c r="H70" s="9" t="s">
        <v>573</v>
      </c>
      <c r="I70" s="9" t="s">
        <v>87</v>
      </c>
      <c r="J70" s="9">
        <v>10.0</v>
      </c>
      <c r="K70" s="9" t="s">
        <v>197</v>
      </c>
      <c r="L70" s="13" t="s">
        <v>574</v>
      </c>
      <c r="M70" s="9" t="s">
        <v>245</v>
      </c>
      <c r="N70" s="9">
        <v>9000000.0</v>
      </c>
      <c r="O70" s="9" t="s">
        <v>26</v>
      </c>
      <c r="P70" s="14" t="s">
        <v>575</v>
      </c>
      <c r="Q70" s="12"/>
      <c r="R70" s="12"/>
      <c r="S70" s="9" t="s">
        <v>576</v>
      </c>
      <c r="T70" s="12"/>
      <c r="U70" s="12"/>
      <c r="V70" s="12"/>
      <c r="W70" s="12"/>
    </row>
    <row r="71" ht="15.75" hidden="1" customHeight="1">
      <c r="A71" s="8">
        <v>45107.70189625</v>
      </c>
      <c r="B71" s="9" t="s">
        <v>577</v>
      </c>
      <c r="C71" s="9" t="s">
        <v>578</v>
      </c>
      <c r="D71" s="10" t="s">
        <v>579</v>
      </c>
      <c r="E71" s="9" t="s">
        <v>20</v>
      </c>
      <c r="F71" s="11">
        <v>30220.0</v>
      </c>
      <c r="G71" s="9" t="s">
        <v>426</v>
      </c>
      <c r="H71" s="9" t="s">
        <v>580</v>
      </c>
      <c r="I71" s="9" t="s">
        <v>581</v>
      </c>
      <c r="J71" s="9">
        <v>15.0</v>
      </c>
      <c r="K71" s="9" t="s">
        <v>23</v>
      </c>
      <c r="L71" s="13" t="s">
        <v>582</v>
      </c>
      <c r="M71" s="9" t="s">
        <v>421</v>
      </c>
      <c r="N71" s="9">
        <v>3.0E7</v>
      </c>
      <c r="O71" s="9" t="s">
        <v>26</v>
      </c>
      <c r="P71" s="14" t="s">
        <v>583</v>
      </c>
      <c r="Q71" s="12"/>
      <c r="R71" s="12"/>
      <c r="S71" s="12"/>
      <c r="T71" s="12"/>
      <c r="U71" s="12"/>
      <c r="V71" s="12"/>
      <c r="W71" s="12"/>
    </row>
    <row r="72">
      <c r="A72" s="107">
        <v>45107.72218571759</v>
      </c>
      <c r="B72" s="108" t="s">
        <v>584</v>
      </c>
      <c r="C72" s="108" t="s">
        <v>585</v>
      </c>
      <c r="D72" s="109" t="s">
        <v>586</v>
      </c>
      <c r="E72" s="108" t="s">
        <v>20</v>
      </c>
      <c r="F72" s="110">
        <v>32172.0</v>
      </c>
      <c r="G72" s="108" t="s">
        <v>587</v>
      </c>
      <c r="H72" s="108" t="s">
        <v>588</v>
      </c>
      <c r="I72" s="108" t="s">
        <v>87</v>
      </c>
      <c r="J72" s="108">
        <v>13.0</v>
      </c>
      <c r="K72" s="108" t="s">
        <v>226</v>
      </c>
      <c r="L72" s="111" t="s">
        <v>589</v>
      </c>
      <c r="M72" s="108" t="s">
        <v>590</v>
      </c>
      <c r="N72" s="108">
        <v>1.5E7</v>
      </c>
      <c r="O72" s="108" t="s">
        <v>26</v>
      </c>
      <c r="P72" s="112" t="s">
        <v>591</v>
      </c>
      <c r="Q72" s="114"/>
      <c r="R72" s="114"/>
      <c r="S72" s="115" t="s">
        <v>592</v>
      </c>
      <c r="T72" s="114"/>
      <c r="U72" s="114"/>
      <c r="V72" s="114"/>
      <c r="W72" s="114"/>
    </row>
    <row r="73" hidden="1">
      <c r="A73" s="8">
        <v>45107.787515625</v>
      </c>
      <c r="B73" s="9" t="s">
        <v>593</v>
      </c>
      <c r="C73" s="9" t="s">
        <v>594</v>
      </c>
      <c r="D73" s="10" t="s">
        <v>595</v>
      </c>
      <c r="E73" s="9" t="s">
        <v>20</v>
      </c>
      <c r="F73" s="11">
        <v>34718.0</v>
      </c>
      <c r="G73" s="9" t="s">
        <v>134</v>
      </c>
      <c r="H73" s="9" t="s">
        <v>596</v>
      </c>
      <c r="I73" s="9" t="s">
        <v>87</v>
      </c>
      <c r="J73" s="9">
        <v>3.0</v>
      </c>
      <c r="K73" s="9" t="s">
        <v>23</v>
      </c>
      <c r="L73" s="13" t="s">
        <v>597</v>
      </c>
      <c r="M73" s="9" t="s">
        <v>245</v>
      </c>
      <c r="N73" s="9">
        <v>1.0E7</v>
      </c>
      <c r="O73" s="9" t="s">
        <v>26</v>
      </c>
      <c r="P73" s="14" t="s">
        <v>598</v>
      </c>
      <c r="Q73" s="12"/>
      <c r="R73" s="12"/>
      <c r="S73" s="12"/>
      <c r="T73" s="12"/>
      <c r="U73" s="12"/>
      <c r="V73" s="12"/>
      <c r="W73" s="12"/>
    </row>
    <row r="74" hidden="1">
      <c r="A74" s="8">
        <v>45107.78945521991</v>
      </c>
      <c r="B74" s="9" t="s">
        <v>599</v>
      </c>
      <c r="C74" s="9" t="s">
        <v>600</v>
      </c>
      <c r="D74" s="10" t="s">
        <v>601</v>
      </c>
      <c r="E74" s="9" t="s">
        <v>40</v>
      </c>
      <c r="F74" s="11">
        <v>35171.0</v>
      </c>
      <c r="G74" s="9" t="s">
        <v>134</v>
      </c>
      <c r="H74" s="9" t="s">
        <v>602</v>
      </c>
      <c r="I74" s="9" t="s">
        <v>603</v>
      </c>
      <c r="J74" s="9">
        <v>4.0</v>
      </c>
      <c r="K74" s="9" t="s">
        <v>23</v>
      </c>
      <c r="L74" s="13" t="s">
        <v>604</v>
      </c>
      <c r="M74" s="9" t="s">
        <v>245</v>
      </c>
      <c r="N74" s="9">
        <v>7000000.0</v>
      </c>
      <c r="O74" s="9" t="s">
        <v>26</v>
      </c>
      <c r="P74" s="14" t="s">
        <v>605</v>
      </c>
      <c r="Q74" s="12"/>
      <c r="R74" s="12"/>
      <c r="S74" s="12"/>
      <c r="T74" s="12"/>
      <c r="U74" s="12"/>
      <c r="V74" s="12"/>
      <c r="W74" s="12"/>
    </row>
    <row r="75" hidden="1">
      <c r="A75" s="8">
        <v>45107.82001578704</v>
      </c>
      <c r="B75" s="9" t="s">
        <v>606</v>
      </c>
      <c r="C75" s="9" t="s">
        <v>607</v>
      </c>
      <c r="D75" s="10" t="s">
        <v>608</v>
      </c>
      <c r="E75" s="9" t="s">
        <v>20</v>
      </c>
      <c r="F75" s="11">
        <v>35472.0</v>
      </c>
      <c r="G75" s="9" t="s">
        <v>609</v>
      </c>
      <c r="H75" s="9" t="s">
        <v>610</v>
      </c>
      <c r="I75" s="9" t="s">
        <v>87</v>
      </c>
      <c r="J75" s="9">
        <v>7.0</v>
      </c>
      <c r="K75" s="9" t="s">
        <v>23</v>
      </c>
      <c r="L75" s="13" t="s">
        <v>611</v>
      </c>
      <c r="M75" s="9" t="s">
        <v>421</v>
      </c>
      <c r="N75" s="9">
        <v>1.8E7</v>
      </c>
      <c r="O75" s="9" t="s">
        <v>26</v>
      </c>
      <c r="P75" s="14" t="s">
        <v>612</v>
      </c>
      <c r="Q75" s="12"/>
      <c r="R75" s="12"/>
      <c r="S75" s="12"/>
      <c r="T75" s="12"/>
      <c r="U75" s="12"/>
      <c r="V75" s="12"/>
      <c r="W75" s="12"/>
    </row>
    <row r="76">
      <c r="A76" s="126">
        <v>45107.85815650463</v>
      </c>
      <c r="B76" s="127" t="s">
        <v>613</v>
      </c>
      <c r="C76" s="127" t="s">
        <v>614</v>
      </c>
      <c r="D76" s="128" t="s">
        <v>615</v>
      </c>
      <c r="E76" s="127" t="s">
        <v>20</v>
      </c>
      <c r="F76" s="129">
        <v>31592.0</v>
      </c>
      <c r="G76" s="127" t="s">
        <v>616</v>
      </c>
      <c r="H76" s="127" t="s">
        <v>617</v>
      </c>
      <c r="I76" s="127" t="s">
        <v>618</v>
      </c>
      <c r="J76" s="127">
        <v>15.0</v>
      </c>
      <c r="K76" s="127" t="s">
        <v>23</v>
      </c>
      <c r="L76" s="130" t="s">
        <v>619</v>
      </c>
      <c r="M76" s="127" t="s">
        <v>253</v>
      </c>
      <c r="N76" s="127">
        <v>2.6E7</v>
      </c>
      <c r="O76" s="127" t="s">
        <v>26</v>
      </c>
      <c r="P76" s="131" t="s">
        <v>620</v>
      </c>
      <c r="Q76" s="132"/>
      <c r="R76" s="132"/>
      <c r="S76" s="127" t="s">
        <v>569</v>
      </c>
      <c r="T76" s="132"/>
      <c r="U76" s="132"/>
      <c r="V76" s="132"/>
      <c r="W76" s="132"/>
    </row>
    <row r="77" hidden="1">
      <c r="A77" s="72">
        <v>45107.86324013889</v>
      </c>
      <c r="B77" s="53" t="s">
        <v>621</v>
      </c>
      <c r="C77" s="53" t="s">
        <v>622</v>
      </c>
      <c r="D77" s="73" t="s">
        <v>623</v>
      </c>
      <c r="E77" s="53" t="s">
        <v>20</v>
      </c>
      <c r="F77" s="74">
        <v>33286.0</v>
      </c>
      <c r="G77" s="53" t="s">
        <v>323</v>
      </c>
      <c r="H77" s="53" t="s">
        <v>624</v>
      </c>
      <c r="I77" s="53" t="s">
        <v>87</v>
      </c>
      <c r="J77" s="53">
        <v>8.0</v>
      </c>
      <c r="K77" s="53" t="s">
        <v>23</v>
      </c>
      <c r="L77" s="75" t="s">
        <v>625</v>
      </c>
      <c r="M77" s="53" t="s">
        <v>626</v>
      </c>
      <c r="N77" s="53">
        <v>9000000.0</v>
      </c>
      <c r="O77" s="53" t="s">
        <v>26</v>
      </c>
      <c r="P77" s="76" t="s">
        <v>627</v>
      </c>
      <c r="Q77" s="78"/>
      <c r="R77" s="78"/>
      <c r="S77" s="133" t="s">
        <v>628</v>
      </c>
      <c r="T77" s="78"/>
      <c r="U77" s="78"/>
      <c r="V77" s="78"/>
      <c r="W77" s="78"/>
    </row>
    <row r="78" ht="16.5" hidden="1" customHeight="1">
      <c r="A78" s="8">
        <v>45108.076123148145</v>
      </c>
      <c r="B78" s="9" t="s">
        <v>629</v>
      </c>
      <c r="C78" s="9" t="s">
        <v>630</v>
      </c>
      <c r="D78" s="10" t="s">
        <v>631</v>
      </c>
      <c r="E78" s="9" t="s">
        <v>20</v>
      </c>
      <c r="F78" s="11">
        <v>34428.0</v>
      </c>
      <c r="G78" s="9" t="s">
        <v>279</v>
      </c>
      <c r="H78" s="9" t="s">
        <v>632</v>
      </c>
      <c r="I78" s="9" t="s">
        <v>87</v>
      </c>
      <c r="J78" s="9">
        <v>5.0</v>
      </c>
      <c r="K78" s="9" t="s">
        <v>23</v>
      </c>
      <c r="L78" s="13" t="s">
        <v>633</v>
      </c>
      <c r="M78" s="9" t="s">
        <v>237</v>
      </c>
      <c r="N78" s="9">
        <v>1.5E7</v>
      </c>
      <c r="O78" s="9" t="s">
        <v>26</v>
      </c>
      <c r="P78" s="14" t="s">
        <v>634</v>
      </c>
      <c r="Q78" s="12"/>
      <c r="R78" s="12"/>
      <c r="S78" s="9" t="s">
        <v>569</v>
      </c>
      <c r="T78" s="12"/>
      <c r="U78" s="12"/>
      <c r="V78" s="12"/>
      <c r="W78" s="12"/>
    </row>
    <row r="79" ht="15.75" hidden="1" customHeight="1">
      <c r="A79" s="8">
        <v>45108.321257627314</v>
      </c>
      <c r="B79" s="9" t="s">
        <v>635</v>
      </c>
      <c r="C79" s="9" t="s">
        <v>636</v>
      </c>
      <c r="D79" s="10" t="s">
        <v>637</v>
      </c>
      <c r="E79" s="9" t="s">
        <v>20</v>
      </c>
      <c r="F79" s="11">
        <v>36965.0</v>
      </c>
      <c r="G79" s="9" t="s">
        <v>638</v>
      </c>
      <c r="H79" s="9" t="s">
        <v>639</v>
      </c>
      <c r="I79" s="9" t="s">
        <v>640</v>
      </c>
      <c r="J79" s="9">
        <v>2.0</v>
      </c>
      <c r="K79" s="9" t="s">
        <v>23</v>
      </c>
      <c r="L79" s="13" t="s">
        <v>641</v>
      </c>
      <c r="M79" s="9" t="s">
        <v>431</v>
      </c>
      <c r="N79" s="9">
        <v>3500000.0</v>
      </c>
      <c r="O79" s="9" t="s">
        <v>95</v>
      </c>
      <c r="P79" s="14" t="s">
        <v>642</v>
      </c>
      <c r="Q79" s="12"/>
      <c r="R79" s="12"/>
      <c r="S79" s="12"/>
      <c r="T79" s="12"/>
      <c r="U79" s="12"/>
      <c r="V79" s="12"/>
      <c r="W79" s="12"/>
    </row>
    <row r="80" hidden="1">
      <c r="A80" s="8">
        <v>45108.415226192126</v>
      </c>
      <c r="B80" s="9" t="s">
        <v>643</v>
      </c>
      <c r="C80" s="9" t="s">
        <v>644</v>
      </c>
      <c r="D80" s="10" t="s">
        <v>645</v>
      </c>
      <c r="E80" s="9" t="s">
        <v>20</v>
      </c>
      <c r="F80" s="11">
        <v>35899.0</v>
      </c>
      <c r="G80" s="9" t="s">
        <v>646</v>
      </c>
      <c r="H80" s="9" t="s">
        <v>647</v>
      </c>
      <c r="I80" s="12"/>
      <c r="J80" s="12"/>
      <c r="K80" s="9" t="s">
        <v>23</v>
      </c>
      <c r="L80" s="13" t="s">
        <v>648</v>
      </c>
      <c r="M80" s="9" t="s">
        <v>335</v>
      </c>
      <c r="N80" s="9">
        <v>3550000.0</v>
      </c>
      <c r="O80" s="9" t="s">
        <v>95</v>
      </c>
      <c r="P80" s="14" t="s">
        <v>649</v>
      </c>
      <c r="Q80" s="12"/>
      <c r="R80" s="12"/>
      <c r="S80" s="12"/>
      <c r="T80" s="12"/>
      <c r="U80" s="12"/>
      <c r="V80" s="12"/>
      <c r="W80" s="12"/>
    </row>
    <row r="81">
      <c r="A81" s="134">
        <v>45108.46468755787</v>
      </c>
      <c r="B81" s="135" t="s">
        <v>650</v>
      </c>
      <c r="C81" s="135" t="s">
        <v>651</v>
      </c>
      <c r="D81" s="136" t="s">
        <v>652</v>
      </c>
      <c r="E81" s="135" t="s">
        <v>20</v>
      </c>
      <c r="F81" s="137">
        <v>34425.0</v>
      </c>
      <c r="G81" s="135" t="s">
        <v>250</v>
      </c>
      <c r="H81" s="135" t="s">
        <v>653</v>
      </c>
      <c r="I81" s="135" t="s">
        <v>87</v>
      </c>
      <c r="J81" s="135">
        <v>7.0</v>
      </c>
      <c r="K81" s="135" t="s">
        <v>23</v>
      </c>
      <c r="L81" s="138" t="s">
        <v>654</v>
      </c>
      <c r="M81" s="135" t="s">
        <v>253</v>
      </c>
      <c r="N81" s="135">
        <v>3.0E7</v>
      </c>
      <c r="O81" s="135" t="s">
        <v>26</v>
      </c>
      <c r="P81" s="139" t="s">
        <v>655</v>
      </c>
      <c r="Q81" s="140"/>
      <c r="R81" s="140"/>
      <c r="S81" s="135" t="s">
        <v>569</v>
      </c>
      <c r="T81" s="140"/>
      <c r="U81" s="140"/>
      <c r="V81" s="140"/>
      <c r="W81" s="140"/>
    </row>
    <row r="82" ht="15.0" customHeight="1">
      <c r="A82" s="134">
        <v>45108.487721412035</v>
      </c>
      <c r="B82" s="135" t="s">
        <v>656</v>
      </c>
      <c r="C82" s="135" t="s">
        <v>657</v>
      </c>
      <c r="D82" s="136" t="s">
        <v>658</v>
      </c>
      <c r="E82" s="135" t="s">
        <v>20</v>
      </c>
      <c r="F82" s="137">
        <v>35373.0</v>
      </c>
      <c r="G82" s="135" t="s">
        <v>408</v>
      </c>
      <c r="H82" s="135" t="s">
        <v>659</v>
      </c>
      <c r="I82" s="135" t="s">
        <v>87</v>
      </c>
      <c r="J82" s="135">
        <v>2.0</v>
      </c>
      <c r="K82" s="135" t="s">
        <v>23</v>
      </c>
      <c r="L82" s="138" t="s">
        <v>660</v>
      </c>
      <c r="M82" s="135" t="s">
        <v>661</v>
      </c>
      <c r="N82" s="135">
        <v>5000000.0</v>
      </c>
      <c r="O82" s="135" t="s">
        <v>26</v>
      </c>
      <c r="P82" s="139" t="s">
        <v>662</v>
      </c>
      <c r="Q82" s="140"/>
      <c r="R82" s="140"/>
      <c r="S82" s="140"/>
      <c r="T82" s="140"/>
      <c r="U82" s="140"/>
      <c r="V82" s="140"/>
      <c r="W82" s="140"/>
    </row>
    <row r="83" hidden="1">
      <c r="A83" s="8">
        <v>45108.60609555556</v>
      </c>
      <c r="B83" s="9" t="s">
        <v>663</v>
      </c>
      <c r="C83" s="9" t="s">
        <v>664</v>
      </c>
      <c r="D83" s="10" t="s">
        <v>665</v>
      </c>
      <c r="E83" s="9" t="s">
        <v>20</v>
      </c>
      <c r="F83" s="11">
        <v>31269.0</v>
      </c>
      <c r="G83" s="9" t="s">
        <v>666</v>
      </c>
      <c r="H83" s="9" t="s">
        <v>667</v>
      </c>
      <c r="I83" s="9" t="s">
        <v>618</v>
      </c>
      <c r="J83" s="9">
        <v>3.0</v>
      </c>
      <c r="K83" s="9" t="s">
        <v>197</v>
      </c>
      <c r="L83" s="13" t="s">
        <v>668</v>
      </c>
      <c r="M83" s="9" t="s">
        <v>669</v>
      </c>
      <c r="N83" s="9">
        <v>5500000.0</v>
      </c>
      <c r="O83" s="9" t="s">
        <v>670</v>
      </c>
      <c r="P83" s="14" t="s">
        <v>671</v>
      </c>
      <c r="Q83" s="12"/>
      <c r="R83" s="12"/>
      <c r="S83" s="16" t="s">
        <v>672</v>
      </c>
      <c r="T83" s="12"/>
      <c r="U83" s="12"/>
      <c r="V83" s="12"/>
      <c r="W83" s="12"/>
    </row>
    <row r="84" hidden="1">
      <c r="A84" s="8">
        <v>45108.685925405094</v>
      </c>
      <c r="B84" s="9" t="s">
        <v>673</v>
      </c>
      <c r="C84" s="9" t="s">
        <v>674</v>
      </c>
      <c r="D84" s="10" t="s">
        <v>675</v>
      </c>
      <c r="E84" s="9" t="s">
        <v>20</v>
      </c>
      <c r="F84" s="11">
        <v>34346.0</v>
      </c>
      <c r="G84" s="9" t="s">
        <v>676</v>
      </c>
      <c r="H84" s="9" t="s">
        <v>677</v>
      </c>
      <c r="I84" s="9" t="s">
        <v>678</v>
      </c>
      <c r="J84" s="9">
        <v>1.0</v>
      </c>
      <c r="K84" s="9" t="s">
        <v>23</v>
      </c>
      <c r="L84" s="125"/>
      <c r="M84" s="9" t="s">
        <v>679</v>
      </c>
      <c r="N84" s="9">
        <v>5000000.0</v>
      </c>
      <c r="O84" s="9" t="s">
        <v>26</v>
      </c>
      <c r="P84" s="14" t="s">
        <v>680</v>
      </c>
      <c r="Q84" s="12"/>
      <c r="R84" s="12"/>
      <c r="S84" s="9" t="s">
        <v>681</v>
      </c>
      <c r="T84" s="12"/>
      <c r="U84" s="12"/>
      <c r="V84" s="12"/>
      <c r="W84" s="12"/>
    </row>
    <row r="85" hidden="1">
      <c r="A85" s="8">
        <v>45108.818101805555</v>
      </c>
      <c r="B85" s="9" t="s">
        <v>682</v>
      </c>
      <c r="C85" s="9" t="s">
        <v>683</v>
      </c>
      <c r="D85" s="10" t="s">
        <v>684</v>
      </c>
      <c r="E85" s="9" t="s">
        <v>40</v>
      </c>
      <c r="F85" s="11">
        <v>37108.0</v>
      </c>
      <c r="G85" s="9" t="s">
        <v>250</v>
      </c>
      <c r="H85" s="12"/>
      <c r="I85" s="9" t="s">
        <v>87</v>
      </c>
      <c r="J85" s="12"/>
      <c r="K85" s="9" t="s">
        <v>226</v>
      </c>
      <c r="L85" s="125"/>
      <c r="M85" s="9" t="s">
        <v>685</v>
      </c>
      <c r="N85" s="9">
        <v>3000000.0</v>
      </c>
      <c r="O85" s="9" t="s">
        <v>26</v>
      </c>
      <c r="P85" s="14" t="s">
        <v>686</v>
      </c>
      <c r="Q85" s="12"/>
      <c r="R85" s="12"/>
      <c r="S85" s="9" t="s">
        <v>687</v>
      </c>
      <c r="T85" s="12"/>
      <c r="U85" s="12"/>
      <c r="V85" s="12"/>
      <c r="W85" s="12"/>
    </row>
    <row r="86" hidden="1">
      <c r="A86" s="8">
        <v>45108.8562224537</v>
      </c>
      <c r="B86" s="9" t="s">
        <v>688</v>
      </c>
      <c r="C86" s="9" t="s">
        <v>689</v>
      </c>
      <c r="D86" s="10" t="s">
        <v>690</v>
      </c>
      <c r="E86" s="9" t="s">
        <v>40</v>
      </c>
      <c r="F86" s="11">
        <v>33325.0</v>
      </c>
      <c r="G86" s="9" t="s">
        <v>21</v>
      </c>
      <c r="H86" s="9" t="s">
        <v>691</v>
      </c>
      <c r="I86" s="9" t="s">
        <v>325</v>
      </c>
      <c r="J86" s="9">
        <v>8.0</v>
      </c>
      <c r="K86" s="9" t="s">
        <v>23</v>
      </c>
      <c r="L86" s="13" t="s">
        <v>692</v>
      </c>
      <c r="M86" s="9" t="s">
        <v>237</v>
      </c>
      <c r="N86" s="9">
        <v>1.8E7</v>
      </c>
      <c r="O86" s="9" t="s">
        <v>26</v>
      </c>
      <c r="P86" s="14" t="s">
        <v>693</v>
      </c>
      <c r="Q86" s="12"/>
      <c r="R86" s="12"/>
      <c r="S86" s="12"/>
      <c r="T86" s="12"/>
      <c r="U86" s="12"/>
      <c r="V86" s="12"/>
      <c r="W86" s="12"/>
    </row>
    <row r="87" hidden="1">
      <c r="A87" s="8">
        <v>45109.49719988426</v>
      </c>
      <c r="B87" s="9" t="s">
        <v>694</v>
      </c>
      <c r="C87" s="9" t="s">
        <v>695</v>
      </c>
      <c r="D87" s="10" t="s">
        <v>696</v>
      </c>
      <c r="E87" s="9" t="s">
        <v>40</v>
      </c>
      <c r="F87" s="11">
        <v>36764.0</v>
      </c>
      <c r="G87" s="9" t="s">
        <v>697</v>
      </c>
      <c r="H87" s="9" t="s">
        <v>698</v>
      </c>
      <c r="I87" s="9" t="s">
        <v>196</v>
      </c>
      <c r="J87" s="9">
        <v>1.0</v>
      </c>
      <c r="K87" s="9" t="s">
        <v>23</v>
      </c>
      <c r="L87" s="9" t="s">
        <v>699</v>
      </c>
      <c r="M87" s="9" t="s">
        <v>487</v>
      </c>
      <c r="N87" s="9">
        <v>3000000.0</v>
      </c>
      <c r="O87" s="9" t="s">
        <v>263</v>
      </c>
      <c r="P87" s="141" t="s">
        <v>700</v>
      </c>
      <c r="Q87" s="12"/>
      <c r="R87" s="12"/>
      <c r="S87" s="12"/>
      <c r="T87" s="12"/>
      <c r="U87" s="12"/>
      <c r="V87" s="12"/>
      <c r="W87" s="12"/>
    </row>
    <row r="88" hidden="1">
      <c r="A88" s="8">
        <v>45109.70829603009</v>
      </c>
      <c r="B88" s="9" t="s">
        <v>701</v>
      </c>
      <c r="C88" s="9" t="s">
        <v>702</v>
      </c>
      <c r="D88" s="10" t="s">
        <v>703</v>
      </c>
      <c r="E88" s="9" t="s">
        <v>20</v>
      </c>
      <c r="F88" s="11">
        <v>35833.0</v>
      </c>
      <c r="G88" s="9" t="s">
        <v>76</v>
      </c>
      <c r="H88" s="9" t="s">
        <v>704</v>
      </c>
      <c r="I88" s="9" t="s">
        <v>69</v>
      </c>
      <c r="J88" s="9">
        <v>2.0</v>
      </c>
      <c r="K88" s="9" t="s">
        <v>23</v>
      </c>
      <c r="L88" s="9" t="s">
        <v>705</v>
      </c>
      <c r="M88" s="9" t="s">
        <v>706</v>
      </c>
      <c r="N88" s="9">
        <v>600.0</v>
      </c>
      <c r="O88" s="9" t="s">
        <v>707</v>
      </c>
      <c r="P88" s="14" t="s">
        <v>708</v>
      </c>
      <c r="Q88" s="12"/>
      <c r="R88" s="12"/>
      <c r="S88" s="12"/>
      <c r="T88" s="12"/>
      <c r="U88" s="12"/>
      <c r="V88" s="12"/>
      <c r="W88" s="12"/>
    </row>
    <row r="89" hidden="1">
      <c r="A89" s="8">
        <v>45109.903648541665</v>
      </c>
      <c r="B89" s="9" t="s">
        <v>709</v>
      </c>
      <c r="C89" s="9" t="s">
        <v>710</v>
      </c>
      <c r="D89" s="10" t="s">
        <v>711</v>
      </c>
      <c r="E89" s="9" t="s">
        <v>20</v>
      </c>
      <c r="F89" s="11">
        <v>30071.0</v>
      </c>
      <c r="G89" s="9" t="s">
        <v>134</v>
      </c>
      <c r="H89" s="9" t="s">
        <v>712</v>
      </c>
      <c r="I89" s="9" t="s">
        <v>325</v>
      </c>
      <c r="J89" s="9">
        <v>15.0</v>
      </c>
      <c r="K89" s="9" t="s">
        <v>23</v>
      </c>
      <c r="L89" s="9" t="s">
        <v>713</v>
      </c>
      <c r="M89" s="9" t="s">
        <v>714</v>
      </c>
      <c r="N89" s="9">
        <v>1.8E7</v>
      </c>
      <c r="O89" s="9" t="s">
        <v>26</v>
      </c>
      <c r="P89" s="14" t="s">
        <v>715</v>
      </c>
      <c r="Q89" s="12"/>
      <c r="R89" s="12"/>
      <c r="S89" s="12"/>
      <c r="T89" s="12"/>
      <c r="U89" s="12"/>
      <c r="V89" s="12"/>
      <c r="W89" s="12"/>
    </row>
    <row r="90" hidden="1">
      <c r="A90" s="142">
        <v>45110.22351077547</v>
      </c>
      <c r="B90" s="143" t="s">
        <v>716</v>
      </c>
      <c r="C90" s="143" t="s">
        <v>717</v>
      </c>
      <c r="D90" s="144" t="s">
        <v>718</v>
      </c>
      <c r="E90" s="143" t="s">
        <v>40</v>
      </c>
      <c r="F90" s="145">
        <v>35975.0</v>
      </c>
      <c r="G90" s="143" t="s">
        <v>719</v>
      </c>
      <c r="H90" s="143" t="s">
        <v>720</v>
      </c>
      <c r="I90" s="143" t="s">
        <v>144</v>
      </c>
      <c r="J90" s="143">
        <v>4.0</v>
      </c>
      <c r="K90" s="143" t="s">
        <v>23</v>
      </c>
      <c r="L90" s="143" t="s">
        <v>721</v>
      </c>
      <c r="M90" s="143" t="s">
        <v>722</v>
      </c>
      <c r="N90" s="143">
        <v>1.15E7</v>
      </c>
      <c r="O90" s="143" t="s">
        <v>154</v>
      </c>
      <c r="P90" s="146" t="s">
        <v>723</v>
      </c>
      <c r="Q90" s="147"/>
      <c r="R90" s="147"/>
      <c r="S90" s="143" t="s">
        <v>724</v>
      </c>
      <c r="T90" s="147"/>
      <c r="U90" s="147"/>
      <c r="V90" s="147"/>
      <c r="W90" s="147"/>
    </row>
    <row r="91" hidden="1">
      <c r="A91" s="8">
        <v>45110.34483898148</v>
      </c>
      <c r="B91" s="9" t="s">
        <v>725</v>
      </c>
      <c r="C91" s="9" t="s">
        <v>726</v>
      </c>
      <c r="D91" s="10" t="s">
        <v>727</v>
      </c>
      <c r="E91" s="9" t="s">
        <v>20</v>
      </c>
      <c r="F91" s="11">
        <v>35607.0</v>
      </c>
      <c r="G91" s="9" t="s">
        <v>728</v>
      </c>
      <c r="H91" s="9" t="s">
        <v>729</v>
      </c>
      <c r="I91" s="9" t="s">
        <v>618</v>
      </c>
      <c r="J91" s="9">
        <v>2.0</v>
      </c>
      <c r="K91" s="9" t="s">
        <v>23</v>
      </c>
      <c r="L91" s="9" t="s">
        <v>730</v>
      </c>
      <c r="M91" s="9" t="s">
        <v>731</v>
      </c>
      <c r="N91" s="9">
        <v>9000000.0</v>
      </c>
      <c r="O91" s="9" t="s">
        <v>26</v>
      </c>
      <c r="P91" s="14" t="s">
        <v>732</v>
      </c>
      <c r="Q91" s="12"/>
      <c r="R91" s="12"/>
      <c r="S91" s="12"/>
      <c r="T91" s="12"/>
      <c r="U91" s="12"/>
      <c r="V91" s="12"/>
      <c r="W91" s="12"/>
    </row>
    <row r="92" hidden="1">
      <c r="A92" s="72">
        <v>45110.44531930555</v>
      </c>
      <c r="B92" s="53" t="s">
        <v>733</v>
      </c>
      <c r="C92" s="53" t="s">
        <v>734</v>
      </c>
      <c r="D92" s="73" t="s">
        <v>735</v>
      </c>
      <c r="E92" s="53" t="s">
        <v>20</v>
      </c>
      <c r="F92" s="74">
        <v>34764.0</v>
      </c>
      <c r="G92" s="53" t="s">
        <v>736</v>
      </c>
      <c r="H92" s="53" t="s">
        <v>737</v>
      </c>
      <c r="I92" s="53" t="s">
        <v>738</v>
      </c>
      <c r="J92" s="53">
        <v>1.0</v>
      </c>
      <c r="K92" s="53" t="s">
        <v>197</v>
      </c>
      <c r="L92" s="53" t="s">
        <v>739</v>
      </c>
      <c r="M92" s="53" t="s">
        <v>740</v>
      </c>
      <c r="N92" s="53">
        <v>5000000.0</v>
      </c>
      <c r="O92" s="53" t="s">
        <v>741</v>
      </c>
      <c r="P92" s="76" t="s">
        <v>742</v>
      </c>
      <c r="Q92" s="78"/>
      <c r="R92" s="78"/>
      <c r="S92" s="78"/>
      <c r="T92" s="78"/>
      <c r="U92" s="78"/>
      <c r="V92" s="78"/>
      <c r="W92" s="78"/>
    </row>
    <row r="93">
      <c r="A93" s="148">
        <v>45110.484264722225</v>
      </c>
      <c r="B93" s="149" t="s">
        <v>743</v>
      </c>
      <c r="C93" s="149" t="s">
        <v>744</v>
      </c>
      <c r="D93" s="150" t="s">
        <v>745</v>
      </c>
      <c r="E93" s="149" t="s">
        <v>20</v>
      </c>
      <c r="F93" s="151">
        <v>35266.0</v>
      </c>
      <c r="G93" s="149" t="s">
        <v>746</v>
      </c>
      <c r="H93" s="149" t="s">
        <v>747</v>
      </c>
      <c r="I93" s="149" t="s">
        <v>196</v>
      </c>
      <c r="J93" s="149">
        <v>4.0</v>
      </c>
      <c r="K93" s="149" t="s">
        <v>23</v>
      </c>
      <c r="L93" s="149" t="s">
        <v>748</v>
      </c>
      <c r="M93" s="149" t="s">
        <v>253</v>
      </c>
      <c r="N93" s="149">
        <v>8000000.0</v>
      </c>
      <c r="O93" s="149" t="s">
        <v>263</v>
      </c>
      <c r="P93" s="152" t="s">
        <v>749</v>
      </c>
      <c r="Q93" s="153"/>
      <c r="R93" s="153"/>
      <c r="S93" s="149" t="s">
        <v>750</v>
      </c>
      <c r="T93" s="153"/>
      <c r="U93" s="153"/>
      <c r="V93" s="153"/>
      <c r="W93" s="153"/>
    </row>
    <row r="94" hidden="1">
      <c r="A94" s="8">
        <v>45110.52413883102</v>
      </c>
      <c r="B94" s="9" t="s">
        <v>751</v>
      </c>
      <c r="C94" s="9" t="s">
        <v>752</v>
      </c>
      <c r="D94" s="10" t="s">
        <v>753</v>
      </c>
      <c r="E94" s="9" t="s">
        <v>20</v>
      </c>
      <c r="F94" s="11">
        <v>36649.0</v>
      </c>
      <c r="G94" s="9" t="s">
        <v>754</v>
      </c>
      <c r="H94" s="12"/>
      <c r="I94" s="12"/>
      <c r="J94" s="12"/>
      <c r="K94" s="9" t="s">
        <v>755</v>
      </c>
      <c r="L94" s="12"/>
      <c r="M94" s="9" t="s">
        <v>431</v>
      </c>
      <c r="N94" s="9">
        <v>2000000.0</v>
      </c>
      <c r="O94" s="9" t="s">
        <v>95</v>
      </c>
      <c r="P94" s="14" t="s">
        <v>756</v>
      </c>
      <c r="Q94" s="12"/>
      <c r="R94" s="12"/>
      <c r="S94" s="12"/>
      <c r="T94" s="12"/>
      <c r="U94" s="12"/>
      <c r="V94" s="12"/>
      <c r="W94" s="12"/>
    </row>
    <row r="95" hidden="1">
      <c r="A95" s="8">
        <v>45110.59283243056</v>
      </c>
      <c r="B95" s="9" t="s">
        <v>757</v>
      </c>
      <c r="C95" s="9" t="s">
        <v>758</v>
      </c>
      <c r="D95" s="10" t="s">
        <v>759</v>
      </c>
      <c r="E95" s="9" t="s">
        <v>20</v>
      </c>
      <c r="F95" s="11">
        <v>36369.0</v>
      </c>
      <c r="G95" s="9" t="s">
        <v>609</v>
      </c>
      <c r="H95" s="9" t="s">
        <v>760</v>
      </c>
      <c r="I95" s="9" t="s">
        <v>87</v>
      </c>
      <c r="J95" s="9">
        <v>3.0</v>
      </c>
      <c r="K95" s="9" t="s">
        <v>226</v>
      </c>
      <c r="L95" s="9" t="s">
        <v>761</v>
      </c>
      <c r="M95" s="9" t="s">
        <v>762</v>
      </c>
      <c r="N95" s="9">
        <v>7000000.0</v>
      </c>
      <c r="O95" s="9" t="s">
        <v>26</v>
      </c>
      <c r="P95" s="14" t="s">
        <v>763</v>
      </c>
      <c r="Q95" s="12"/>
      <c r="R95" s="12"/>
      <c r="S95" s="12"/>
      <c r="T95" s="12"/>
      <c r="U95" s="12"/>
      <c r="V95" s="12"/>
      <c r="W95" s="12"/>
    </row>
    <row r="96" hidden="1">
      <c r="A96" s="8">
        <v>45110.60864818287</v>
      </c>
      <c r="B96" s="9" t="s">
        <v>764</v>
      </c>
      <c r="C96" s="9" t="s">
        <v>765</v>
      </c>
      <c r="D96" s="10" t="s">
        <v>766</v>
      </c>
      <c r="E96" s="9" t="s">
        <v>40</v>
      </c>
      <c r="F96" s="11">
        <v>35135.0</v>
      </c>
      <c r="G96" s="9" t="s">
        <v>134</v>
      </c>
      <c r="H96" s="9" t="s">
        <v>767</v>
      </c>
      <c r="I96" s="9" t="s">
        <v>768</v>
      </c>
      <c r="J96" s="9">
        <v>7.0</v>
      </c>
      <c r="K96" s="9" t="s">
        <v>23</v>
      </c>
      <c r="L96" s="9" t="s">
        <v>769</v>
      </c>
      <c r="M96" s="9" t="s">
        <v>770</v>
      </c>
      <c r="N96" s="9">
        <v>1.0E7</v>
      </c>
      <c r="O96" s="9" t="s">
        <v>26</v>
      </c>
      <c r="P96" s="14" t="s">
        <v>771</v>
      </c>
      <c r="Q96" s="12"/>
      <c r="R96" s="12"/>
      <c r="S96" s="12"/>
      <c r="T96" s="12"/>
      <c r="U96" s="12"/>
      <c r="V96" s="12"/>
      <c r="W96" s="12"/>
    </row>
    <row r="97" hidden="1">
      <c r="A97" s="8">
        <v>45110.635744907406</v>
      </c>
      <c r="B97" s="9" t="s">
        <v>772</v>
      </c>
      <c r="C97" s="9" t="s">
        <v>773</v>
      </c>
      <c r="D97" s="10" t="s">
        <v>774</v>
      </c>
      <c r="E97" s="9" t="s">
        <v>20</v>
      </c>
      <c r="F97" s="11">
        <v>37023.0</v>
      </c>
      <c r="G97" s="9" t="s">
        <v>775</v>
      </c>
      <c r="H97" s="9" t="s">
        <v>776</v>
      </c>
      <c r="I97" s="12"/>
      <c r="J97" s="12"/>
      <c r="K97" s="9" t="s">
        <v>226</v>
      </c>
      <c r="L97" s="9" t="s">
        <v>777</v>
      </c>
      <c r="M97" s="9" t="s">
        <v>778</v>
      </c>
      <c r="N97" s="9">
        <v>4000000.0</v>
      </c>
      <c r="O97" s="9" t="s">
        <v>95</v>
      </c>
      <c r="P97" s="14" t="s">
        <v>779</v>
      </c>
      <c r="Q97" s="12"/>
      <c r="R97" s="12"/>
      <c r="S97" s="12"/>
      <c r="T97" s="12"/>
      <c r="U97" s="12"/>
      <c r="V97" s="12"/>
      <c r="W97" s="12"/>
    </row>
    <row r="98" ht="18.0" hidden="1" customHeight="1">
      <c r="A98" s="8">
        <v>45110.667725555555</v>
      </c>
      <c r="B98" s="9" t="s">
        <v>780</v>
      </c>
      <c r="C98" s="9" t="s">
        <v>781</v>
      </c>
      <c r="D98" s="10" t="s">
        <v>782</v>
      </c>
      <c r="E98" s="9" t="s">
        <v>20</v>
      </c>
      <c r="F98" s="11">
        <v>31045.0</v>
      </c>
      <c r="G98" s="9" t="s">
        <v>783</v>
      </c>
      <c r="H98" s="9" t="s">
        <v>784</v>
      </c>
      <c r="I98" s="9" t="s">
        <v>69</v>
      </c>
      <c r="J98" s="9">
        <v>13.0</v>
      </c>
      <c r="K98" s="9" t="s">
        <v>23</v>
      </c>
      <c r="L98" s="9" t="s">
        <v>785</v>
      </c>
      <c r="M98" s="9" t="s">
        <v>786</v>
      </c>
      <c r="N98" s="9">
        <v>8000000.0</v>
      </c>
      <c r="O98" s="9" t="s">
        <v>26</v>
      </c>
      <c r="P98" s="14" t="s">
        <v>787</v>
      </c>
      <c r="Q98" s="12"/>
      <c r="R98" s="12"/>
      <c r="S98" s="12"/>
      <c r="T98" s="12"/>
      <c r="U98" s="12"/>
      <c r="V98" s="12"/>
      <c r="W98" s="12"/>
    </row>
    <row r="99" hidden="1">
      <c r="A99" s="154">
        <v>45110.89110155092</v>
      </c>
      <c r="B99" s="155" t="s">
        <v>788</v>
      </c>
      <c r="C99" s="155" t="s">
        <v>789</v>
      </c>
      <c r="D99" s="156" t="s">
        <v>790</v>
      </c>
      <c r="E99" s="155" t="s">
        <v>20</v>
      </c>
      <c r="F99" s="157">
        <v>35383.0</v>
      </c>
      <c r="G99" s="155" t="s">
        <v>791</v>
      </c>
      <c r="H99" s="155" t="s">
        <v>792</v>
      </c>
      <c r="I99" s="155" t="s">
        <v>793</v>
      </c>
      <c r="J99" s="155">
        <v>2.0</v>
      </c>
      <c r="K99" s="155" t="s">
        <v>23</v>
      </c>
      <c r="L99" s="155" t="s">
        <v>794</v>
      </c>
      <c r="M99" s="155" t="s">
        <v>253</v>
      </c>
      <c r="N99" s="155">
        <v>7000000.0</v>
      </c>
      <c r="O99" s="155" t="s">
        <v>26</v>
      </c>
      <c r="P99" s="158" t="s">
        <v>795</v>
      </c>
      <c r="Q99" s="159"/>
      <c r="R99" s="159"/>
      <c r="S99" s="155" t="s">
        <v>796</v>
      </c>
      <c r="T99" s="159"/>
      <c r="U99" s="159"/>
      <c r="V99" s="159"/>
      <c r="W99" s="159"/>
    </row>
    <row r="100" hidden="1">
      <c r="A100" s="8">
        <v>45110.92746277778</v>
      </c>
      <c r="B100" s="9" t="s">
        <v>797</v>
      </c>
      <c r="C100" s="9" t="s">
        <v>798</v>
      </c>
      <c r="D100" s="10" t="s">
        <v>799</v>
      </c>
      <c r="E100" s="9" t="s">
        <v>40</v>
      </c>
      <c r="F100" s="11">
        <v>34501.0</v>
      </c>
      <c r="G100" s="9" t="s">
        <v>21</v>
      </c>
      <c r="H100" s="9" t="s">
        <v>800</v>
      </c>
      <c r="I100" s="9" t="s">
        <v>87</v>
      </c>
      <c r="J100" s="9">
        <v>7.0</v>
      </c>
      <c r="K100" s="9" t="s">
        <v>23</v>
      </c>
      <c r="L100" s="9" t="s">
        <v>801</v>
      </c>
      <c r="M100" s="9" t="s">
        <v>245</v>
      </c>
      <c r="N100" s="9">
        <v>9000000.0</v>
      </c>
      <c r="O100" s="9" t="s">
        <v>26</v>
      </c>
      <c r="P100" s="14" t="s">
        <v>802</v>
      </c>
      <c r="Q100" s="12"/>
      <c r="R100" s="12"/>
      <c r="S100" s="12"/>
      <c r="T100" s="12"/>
      <c r="U100" s="12"/>
      <c r="V100" s="12"/>
      <c r="W100" s="12"/>
    </row>
    <row r="101">
      <c r="A101" s="126">
        <v>45110.9827343287</v>
      </c>
      <c r="B101" s="127" t="s">
        <v>803</v>
      </c>
      <c r="C101" s="127" t="s">
        <v>804</v>
      </c>
      <c r="D101" s="128" t="s">
        <v>805</v>
      </c>
      <c r="E101" s="127" t="s">
        <v>40</v>
      </c>
      <c r="F101" s="129">
        <v>32032.0</v>
      </c>
      <c r="G101" s="127" t="s">
        <v>85</v>
      </c>
      <c r="H101" s="127" t="s">
        <v>806</v>
      </c>
      <c r="I101" s="127" t="s">
        <v>87</v>
      </c>
      <c r="J101" s="127">
        <v>3.0</v>
      </c>
      <c r="K101" s="127" t="s">
        <v>23</v>
      </c>
      <c r="L101" s="127" t="s">
        <v>807</v>
      </c>
      <c r="M101" s="127" t="s">
        <v>808</v>
      </c>
      <c r="N101" s="127">
        <v>2.1E7</v>
      </c>
      <c r="O101" s="127" t="s">
        <v>26</v>
      </c>
      <c r="P101" s="131" t="s">
        <v>809</v>
      </c>
      <c r="Q101" s="132"/>
      <c r="R101" s="132"/>
      <c r="S101" s="127" t="s">
        <v>810</v>
      </c>
      <c r="T101" s="132"/>
      <c r="U101" s="132"/>
      <c r="V101" s="132"/>
      <c r="W101" s="132"/>
    </row>
    <row r="102" hidden="1">
      <c r="A102" s="126">
        <v>45110.991306365744</v>
      </c>
      <c r="B102" s="127" t="s">
        <v>803</v>
      </c>
      <c r="C102" s="127" t="s">
        <v>804</v>
      </c>
      <c r="D102" s="128" t="s">
        <v>805</v>
      </c>
      <c r="E102" s="127" t="s">
        <v>40</v>
      </c>
      <c r="F102" s="129">
        <v>32032.0</v>
      </c>
      <c r="G102" s="127" t="s">
        <v>85</v>
      </c>
      <c r="H102" s="127" t="s">
        <v>806</v>
      </c>
      <c r="I102" s="127" t="s">
        <v>87</v>
      </c>
      <c r="J102" s="127">
        <v>3.0</v>
      </c>
      <c r="K102" s="127" t="s">
        <v>23</v>
      </c>
      <c r="L102" s="127" t="s">
        <v>811</v>
      </c>
      <c r="M102" s="127" t="s">
        <v>812</v>
      </c>
      <c r="N102" s="127">
        <v>2.5E7</v>
      </c>
      <c r="O102" s="127" t="s">
        <v>26</v>
      </c>
      <c r="P102" s="131" t="s">
        <v>813</v>
      </c>
      <c r="Q102" s="132"/>
      <c r="R102" s="132"/>
      <c r="S102" s="127" t="s">
        <v>814</v>
      </c>
      <c r="T102" s="132"/>
      <c r="U102" s="132"/>
      <c r="V102" s="132"/>
      <c r="W102" s="132"/>
    </row>
    <row r="103" hidden="1">
      <c r="A103" s="8">
        <v>45111.47461585648</v>
      </c>
      <c r="B103" s="9" t="s">
        <v>815</v>
      </c>
      <c r="C103" s="9" t="s">
        <v>816</v>
      </c>
      <c r="D103" s="10" t="s">
        <v>817</v>
      </c>
      <c r="E103" s="9" t="s">
        <v>20</v>
      </c>
      <c r="F103" s="11">
        <v>34486.0</v>
      </c>
      <c r="G103" s="9" t="s">
        <v>134</v>
      </c>
      <c r="H103" s="9" t="s">
        <v>818</v>
      </c>
      <c r="I103" s="9" t="s">
        <v>87</v>
      </c>
      <c r="J103" s="9">
        <v>12.0</v>
      </c>
      <c r="K103" s="9" t="s">
        <v>197</v>
      </c>
      <c r="L103" s="9" t="s">
        <v>819</v>
      </c>
      <c r="M103" s="9" t="s">
        <v>245</v>
      </c>
      <c r="N103" s="9">
        <v>7500000.0</v>
      </c>
      <c r="O103" s="9" t="s">
        <v>26</v>
      </c>
      <c r="P103" s="14" t="s">
        <v>820</v>
      </c>
      <c r="Q103" s="12"/>
      <c r="R103" s="12"/>
      <c r="S103" s="12"/>
      <c r="T103" s="12"/>
      <c r="U103" s="12"/>
      <c r="V103" s="12"/>
      <c r="W103" s="12"/>
    </row>
    <row r="104" hidden="1">
      <c r="A104" s="160">
        <v>45111.89300856482</v>
      </c>
      <c r="B104" s="161" t="s">
        <v>821</v>
      </c>
      <c r="C104" s="161" t="s">
        <v>822</v>
      </c>
      <c r="D104" s="162" t="s">
        <v>823</v>
      </c>
      <c r="E104" s="161" t="s">
        <v>40</v>
      </c>
      <c r="F104" s="163">
        <v>37432.0</v>
      </c>
      <c r="G104" s="161" t="s">
        <v>824</v>
      </c>
      <c r="H104" s="161" t="s">
        <v>825</v>
      </c>
      <c r="I104" s="161" t="s">
        <v>826</v>
      </c>
      <c r="J104" s="161">
        <v>1.0</v>
      </c>
      <c r="K104" s="161" t="s">
        <v>827</v>
      </c>
      <c r="L104" s="161" t="s">
        <v>828</v>
      </c>
      <c r="M104" s="161" t="s">
        <v>520</v>
      </c>
      <c r="N104" s="161">
        <v>1000000.0</v>
      </c>
      <c r="O104" s="161" t="s">
        <v>26</v>
      </c>
      <c r="P104" s="164" t="s">
        <v>829</v>
      </c>
      <c r="Q104" s="165"/>
      <c r="R104" s="165"/>
      <c r="S104" s="165"/>
      <c r="T104" s="165"/>
      <c r="U104" s="165"/>
      <c r="V104" s="165"/>
      <c r="W104" s="165"/>
    </row>
    <row r="105" hidden="1">
      <c r="A105" s="8">
        <v>45111.89829494213</v>
      </c>
      <c r="B105" s="9" t="s">
        <v>830</v>
      </c>
      <c r="C105" s="9" t="s">
        <v>831</v>
      </c>
      <c r="D105" s="10" t="s">
        <v>832</v>
      </c>
      <c r="E105" s="9" t="s">
        <v>40</v>
      </c>
      <c r="F105" s="11">
        <v>36863.0</v>
      </c>
      <c r="G105" s="9" t="s">
        <v>408</v>
      </c>
      <c r="H105" s="9" t="s">
        <v>833</v>
      </c>
      <c r="I105" s="9" t="s">
        <v>87</v>
      </c>
      <c r="J105" s="9">
        <v>1.0</v>
      </c>
      <c r="K105" s="9" t="s">
        <v>23</v>
      </c>
      <c r="L105" s="9" t="s">
        <v>834</v>
      </c>
      <c r="M105" s="9" t="s">
        <v>455</v>
      </c>
      <c r="N105" s="9">
        <v>700.0</v>
      </c>
      <c r="O105" s="9" t="s">
        <v>26</v>
      </c>
      <c r="P105" s="14" t="s">
        <v>835</v>
      </c>
      <c r="Q105" s="12"/>
      <c r="R105" s="12"/>
      <c r="S105" s="12"/>
      <c r="T105" s="12"/>
      <c r="U105" s="12"/>
      <c r="V105" s="12"/>
      <c r="W105" s="12"/>
    </row>
    <row r="106">
      <c r="A106" s="142">
        <v>45113.8532434375</v>
      </c>
      <c r="B106" s="143" t="s">
        <v>836</v>
      </c>
      <c r="C106" s="143" t="s">
        <v>837</v>
      </c>
      <c r="D106" s="144" t="s">
        <v>838</v>
      </c>
      <c r="E106" s="143" t="s">
        <v>20</v>
      </c>
      <c r="F106" s="145">
        <v>33381.0</v>
      </c>
      <c r="G106" s="143" t="s">
        <v>279</v>
      </c>
      <c r="H106" s="143" t="s">
        <v>839</v>
      </c>
      <c r="I106" s="143" t="s">
        <v>840</v>
      </c>
      <c r="J106" s="143">
        <v>12.0</v>
      </c>
      <c r="K106" s="143" t="s">
        <v>226</v>
      </c>
      <c r="L106" s="147"/>
      <c r="M106" s="143" t="s">
        <v>342</v>
      </c>
      <c r="N106" s="143">
        <v>1.0E7</v>
      </c>
      <c r="O106" s="143" t="s">
        <v>26</v>
      </c>
      <c r="P106" s="146" t="s">
        <v>841</v>
      </c>
      <c r="Q106" s="147"/>
      <c r="R106" s="147"/>
      <c r="S106" s="166" t="s">
        <v>842</v>
      </c>
      <c r="T106" s="147"/>
      <c r="U106" s="147"/>
      <c r="V106" s="147"/>
      <c r="W106" s="147"/>
    </row>
    <row r="107" hidden="1">
      <c r="A107" s="167">
        <v>45113.8753739699</v>
      </c>
      <c r="B107" s="168" t="s">
        <v>843</v>
      </c>
      <c r="C107" s="168" t="s">
        <v>844</v>
      </c>
      <c r="D107" s="169" t="s">
        <v>845</v>
      </c>
      <c r="E107" s="168" t="s">
        <v>20</v>
      </c>
      <c r="F107" s="170">
        <v>32696.0</v>
      </c>
      <c r="G107" s="168" t="s">
        <v>846</v>
      </c>
      <c r="H107" s="168" t="s">
        <v>847</v>
      </c>
      <c r="I107" s="168" t="s">
        <v>848</v>
      </c>
      <c r="J107" s="168">
        <v>5.0</v>
      </c>
      <c r="K107" s="168" t="s">
        <v>226</v>
      </c>
      <c r="L107" s="168" t="s">
        <v>849</v>
      </c>
      <c r="M107" s="168" t="s">
        <v>195</v>
      </c>
      <c r="N107" s="168">
        <v>5500000.0</v>
      </c>
      <c r="O107" s="168" t="s">
        <v>26</v>
      </c>
      <c r="P107" s="171" t="s">
        <v>850</v>
      </c>
      <c r="Q107" s="172"/>
      <c r="R107" s="172"/>
      <c r="S107" s="173" t="s">
        <v>851</v>
      </c>
      <c r="T107" s="172"/>
      <c r="U107" s="172"/>
      <c r="V107" s="172"/>
      <c r="W107" s="172"/>
    </row>
    <row r="108" hidden="1">
      <c r="A108" s="8">
        <v>45113.96750246528</v>
      </c>
      <c r="B108" s="9" t="s">
        <v>852</v>
      </c>
      <c r="C108" s="9" t="s">
        <v>853</v>
      </c>
      <c r="D108" s="10" t="s">
        <v>854</v>
      </c>
      <c r="E108" s="9" t="s">
        <v>40</v>
      </c>
      <c r="F108" s="11">
        <v>36853.0</v>
      </c>
      <c r="G108" s="9" t="s">
        <v>67</v>
      </c>
      <c r="H108" s="9" t="s">
        <v>855</v>
      </c>
      <c r="I108" s="9" t="s">
        <v>856</v>
      </c>
      <c r="J108" s="9">
        <v>1.0</v>
      </c>
      <c r="K108" s="9" t="s">
        <v>23</v>
      </c>
      <c r="L108" s="9" t="s">
        <v>857</v>
      </c>
      <c r="M108" s="9" t="s">
        <v>431</v>
      </c>
      <c r="N108" s="9">
        <v>3000000.0</v>
      </c>
      <c r="O108" s="9" t="s">
        <v>95</v>
      </c>
      <c r="P108" s="14" t="s">
        <v>858</v>
      </c>
      <c r="Q108" s="12"/>
      <c r="R108" s="12"/>
      <c r="S108" s="12"/>
      <c r="T108" s="12"/>
      <c r="U108" s="12"/>
      <c r="V108" s="12"/>
      <c r="W108" s="12"/>
    </row>
    <row r="109" hidden="1">
      <c r="A109" s="8">
        <v>45114.48610820602</v>
      </c>
      <c r="B109" s="9" t="s">
        <v>859</v>
      </c>
      <c r="C109" s="9" t="s">
        <v>860</v>
      </c>
      <c r="D109" s="10" t="s">
        <v>861</v>
      </c>
      <c r="E109" s="9" t="s">
        <v>20</v>
      </c>
      <c r="F109" s="11">
        <v>35291.0</v>
      </c>
      <c r="G109" s="9" t="s">
        <v>862</v>
      </c>
      <c r="H109" s="9" t="s">
        <v>863</v>
      </c>
      <c r="I109" s="9" t="s">
        <v>87</v>
      </c>
      <c r="J109" s="9">
        <v>2.0</v>
      </c>
      <c r="K109" s="9" t="s">
        <v>23</v>
      </c>
      <c r="L109" s="9" t="s">
        <v>864</v>
      </c>
      <c r="M109" s="9" t="s">
        <v>865</v>
      </c>
      <c r="N109" s="9">
        <v>7000000.0</v>
      </c>
      <c r="O109" s="9" t="s">
        <v>26</v>
      </c>
      <c r="P109" s="14" t="s">
        <v>866</v>
      </c>
      <c r="Q109" s="12"/>
      <c r="R109" s="12"/>
      <c r="S109" s="9" t="s">
        <v>867</v>
      </c>
      <c r="T109" s="12"/>
      <c r="U109" s="12"/>
      <c r="V109" s="12"/>
      <c r="W109" s="12"/>
    </row>
    <row r="110" hidden="1">
      <c r="A110" s="8">
        <v>45114.497702430555</v>
      </c>
      <c r="B110" s="9" t="s">
        <v>868</v>
      </c>
      <c r="C110" s="9" t="s">
        <v>869</v>
      </c>
      <c r="D110" s="10" t="s">
        <v>870</v>
      </c>
      <c r="E110" s="9" t="s">
        <v>20</v>
      </c>
      <c r="F110" s="11">
        <v>28719.0</v>
      </c>
      <c r="G110" s="9" t="s">
        <v>871</v>
      </c>
      <c r="H110" s="9" t="s">
        <v>872</v>
      </c>
      <c r="I110" s="9" t="s">
        <v>87</v>
      </c>
      <c r="J110" s="9">
        <v>9.0</v>
      </c>
      <c r="K110" s="9" t="s">
        <v>23</v>
      </c>
      <c r="L110" s="9" t="s">
        <v>873</v>
      </c>
      <c r="M110" s="9" t="s">
        <v>874</v>
      </c>
      <c r="N110" s="9">
        <v>2.0E7</v>
      </c>
      <c r="O110" s="9" t="s">
        <v>26</v>
      </c>
      <c r="P110" s="14" t="s">
        <v>875</v>
      </c>
      <c r="Q110" s="12"/>
      <c r="R110" s="12"/>
      <c r="S110" s="9" t="s">
        <v>569</v>
      </c>
      <c r="T110" s="12"/>
      <c r="U110" s="12"/>
      <c r="V110" s="12"/>
      <c r="W110" s="12"/>
    </row>
    <row r="111" hidden="1">
      <c r="A111" s="8">
        <v>45114.57322037037</v>
      </c>
      <c r="B111" s="9" t="s">
        <v>876</v>
      </c>
      <c r="C111" s="9" t="s">
        <v>877</v>
      </c>
      <c r="D111" s="10" t="s">
        <v>878</v>
      </c>
      <c r="E111" s="9" t="s">
        <v>20</v>
      </c>
      <c r="F111" s="11">
        <v>36427.0</v>
      </c>
      <c r="G111" s="9" t="s">
        <v>879</v>
      </c>
      <c r="H111" s="9" t="s">
        <v>880</v>
      </c>
      <c r="I111" s="9" t="s">
        <v>881</v>
      </c>
      <c r="J111" s="9">
        <v>2.0</v>
      </c>
      <c r="K111" s="9" t="s">
        <v>23</v>
      </c>
      <c r="L111" s="9" t="s">
        <v>882</v>
      </c>
      <c r="M111" s="9" t="s">
        <v>883</v>
      </c>
      <c r="N111" s="9">
        <v>1.0E7</v>
      </c>
      <c r="O111" s="9" t="s">
        <v>26</v>
      </c>
      <c r="P111" s="14" t="s">
        <v>884</v>
      </c>
      <c r="Q111" s="12"/>
      <c r="R111" s="12"/>
      <c r="S111" s="9" t="s">
        <v>687</v>
      </c>
      <c r="T111" s="12"/>
      <c r="U111" s="12"/>
      <c r="V111" s="12"/>
      <c r="W111" s="12"/>
    </row>
    <row r="112" hidden="1">
      <c r="A112" s="8">
        <v>45116.90956436342</v>
      </c>
      <c r="B112" s="9" t="s">
        <v>885</v>
      </c>
      <c r="C112" s="9" t="s">
        <v>886</v>
      </c>
      <c r="D112" s="10" t="s">
        <v>887</v>
      </c>
      <c r="E112" s="9" t="s">
        <v>20</v>
      </c>
      <c r="F112" s="11">
        <v>32081.0</v>
      </c>
      <c r="G112" s="9" t="s">
        <v>250</v>
      </c>
      <c r="H112" s="9" t="s">
        <v>888</v>
      </c>
      <c r="I112" s="9" t="s">
        <v>889</v>
      </c>
      <c r="J112" s="9">
        <v>5.0</v>
      </c>
      <c r="K112" s="9" t="s">
        <v>226</v>
      </c>
      <c r="L112" s="9" t="s">
        <v>890</v>
      </c>
      <c r="M112" s="9" t="s">
        <v>245</v>
      </c>
      <c r="N112" s="9">
        <v>6800000.0</v>
      </c>
      <c r="O112" s="9" t="s">
        <v>26</v>
      </c>
      <c r="P112" s="14" t="s">
        <v>891</v>
      </c>
      <c r="Q112" s="12"/>
      <c r="R112" s="12"/>
      <c r="S112" s="12"/>
      <c r="T112" s="12"/>
      <c r="U112" s="12"/>
      <c r="V112" s="12"/>
      <c r="W112" s="12"/>
    </row>
    <row r="113" hidden="1">
      <c r="A113" s="8">
        <v>45117.928644432875</v>
      </c>
      <c r="B113" s="9" t="s">
        <v>892</v>
      </c>
      <c r="C113" s="9" t="s">
        <v>893</v>
      </c>
      <c r="D113" s="10" t="s">
        <v>894</v>
      </c>
      <c r="E113" s="9" t="s">
        <v>20</v>
      </c>
      <c r="F113" s="11">
        <v>34757.0</v>
      </c>
      <c r="G113" s="9" t="s">
        <v>242</v>
      </c>
      <c r="H113" s="9" t="s">
        <v>895</v>
      </c>
      <c r="I113" s="9" t="s">
        <v>87</v>
      </c>
      <c r="J113" s="9">
        <v>9.0</v>
      </c>
      <c r="K113" s="9" t="s">
        <v>197</v>
      </c>
      <c r="L113" s="9" t="s">
        <v>896</v>
      </c>
      <c r="M113" s="9" t="s">
        <v>897</v>
      </c>
      <c r="N113" s="9">
        <v>8000000.0</v>
      </c>
      <c r="O113" s="9" t="s">
        <v>26</v>
      </c>
      <c r="P113" s="14" t="s">
        <v>898</v>
      </c>
      <c r="Q113" s="12"/>
      <c r="R113" s="12"/>
      <c r="S113" s="12"/>
      <c r="T113" s="12"/>
      <c r="U113" s="12"/>
      <c r="V113" s="12"/>
      <c r="W113" s="12"/>
    </row>
    <row r="114" ht="14.25" hidden="1" customHeight="1">
      <c r="A114" s="8">
        <v>45117.94615931713</v>
      </c>
      <c r="B114" s="9" t="s">
        <v>899</v>
      </c>
      <c r="C114" s="9" t="s">
        <v>900</v>
      </c>
      <c r="D114" s="10" t="s">
        <v>901</v>
      </c>
      <c r="E114" s="9" t="s">
        <v>20</v>
      </c>
      <c r="F114" s="11">
        <v>31461.0</v>
      </c>
      <c r="G114" s="9" t="s">
        <v>21</v>
      </c>
      <c r="H114" s="9" t="s">
        <v>902</v>
      </c>
      <c r="I114" s="9" t="s">
        <v>903</v>
      </c>
      <c r="J114" s="9">
        <v>5.0</v>
      </c>
      <c r="K114" s="9" t="s">
        <v>187</v>
      </c>
      <c r="L114" s="9" t="s">
        <v>904</v>
      </c>
      <c r="M114" s="9" t="s">
        <v>905</v>
      </c>
      <c r="N114" s="9">
        <v>1.5E7</v>
      </c>
      <c r="O114" s="9" t="s">
        <v>154</v>
      </c>
      <c r="P114" s="14" t="s">
        <v>906</v>
      </c>
      <c r="Q114" s="12"/>
      <c r="R114" s="12"/>
      <c r="S114" s="12"/>
      <c r="T114" s="12"/>
      <c r="U114" s="12"/>
      <c r="V114" s="12"/>
      <c r="W114" s="12"/>
    </row>
    <row r="115" ht="15.75" hidden="1" customHeight="1">
      <c r="A115" s="8">
        <v>45118.132287615736</v>
      </c>
      <c r="B115" s="9" t="s">
        <v>907</v>
      </c>
      <c r="C115" s="9" t="s">
        <v>908</v>
      </c>
      <c r="D115" s="10" t="s">
        <v>909</v>
      </c>
      <c r="E115" s="9" t="s">
        <v>40</v>
      </c>
      <c r="F115" s="11">
        <v>37508.0</v>
      </c>
      <c r="G115" s="9" t="s">
        <v>502</v>
      </c>
      <c r="H115" s="12"/>
      <c r="I115" s="12"/>
      <c r="J115" s="12"/>
      <c r="K115" s="9" t="s">
        <v>23</v>
      </c>
      <c r="L115" s="9" t="s">
        <v>910</v>
      </c>
      <c r="M115" s="9" t="s">
        <v>911</v>
      </c>
      <c r="N115" s="9">
        <v>1500000.0</v>
      </c>
      <c r="O115" s="9" t="s">
        <v>263</v>
      </c>
      <c r="P115" s="14" t="s">
        <v>912</v>
      </c>
      <c r="Q115" s="12"/>
      <c r="R115" s="12"/>
      <c r="S115" s="12"/>
      <c r="T115" s="12"/>
      <c r="U115" s="12"/>
      <c r="V115" s="12"/>
      <c r="W115" s="12"/>
    </row>
    <row r="116" ht="19.5" hidden="1" customHeight="1">
      <c r="A116" s="8">
        <v>45118.39953946759</v>
      </c>
      <c r="B116" s="9" t="s">
        <v>913</v>
      </c>
      <c r="C116" s="9" t="s">
        <v>914</v>
      </c>
      <c r="D116" s="10" t="s">
        <v>915</v>
      </c>
      <c r="E116" s="9" t="s">
        <v>20</v>
      </c>
      <c r="F116" s="11">
        <v>35384.0</v>
      </c>
      <c r="G116" s="9" t="s">
        <v>916</v>
      </c>
      <c r="H116" s="9" t="s">
        <v>917</v>
      </c>
      <c r="I116" s="9" t="s">
        <v>87</v>
      </c>
      <c r="J116" s="9">
        <v>3.8</v>
      </c>
      <c r="K116" s="9" t="s">
        <v>23</v>
      </c>
      <c r="L116" s="9" t="s">
        <v>918</v>
      </c>
      <c r="M116" s="9" t="s">
        <v>919</v>
      </c>
      <c r="N116" s="9">
        <v>9000000.0</v>
      </c>
      <c r="O116" s="9" t="s">
        <v>26</v>
      </c>
      <c r="P116" s="14" t="s">
        <v>920</v>
      </c>
      <c r="Q116" s="12"/>
      <c r="R116" s="12"/>
      <c r="S116" s="12"/>
      <c r="T116" s="12"/>
      <c r="U116" s="12"/>
      <c r="V116" s="12"/>
      <c r="W116" s="12"/>
    </row>
    <row r="117" hidden="1">
      <c r="A117" s="8">
        <v>45118.54341873842</v>
      </c>
      <c r="B117" s="9" t="s">
        <v>921</v>
      </c>
      <c r="C117" s="9" t="s">
        <v>922</v>
      </c>
      <c r="D117" s="10" t="s">
        <v>923</v>
      </c>
      <c r="E117" s="9" t="s">
        <v>20</v>
      </c>
      <c r="F117" s="11">
        <v>37228.0</v>
      </c>
      <c r="G117" s="9" t="s">
        <v>924</v>
      </c>
      <c r="H117" s="9" t="s">
        <v>925</v>
      </c>
      <c r="I117" s="9" t="s">
        <v>926</v>
      </c>
      <c r="J117" s="9">
        <v>2.0</v>
      </c>
      <c r="K117" s="9" t="s">
        <v>197</v>
      </c>
      <c r="L117" s="9" t="s">
        <v>927</v>
      </c>
      <c r="M117" s="9" t="s">
        <v>928</v>
      </c>
      <c r="N117" s="9">
        <v>3000000.0</v>
      </c>
      <c r="O117" s="9" t="s">
        <v>263</v>
      </c>
      <c r="P117" s="14" t="s">
        <v>929</v>
      </c>
      <c r="Q117" s="12"/>
      <c r="R117" s="12"/>
      <c r="S117" s="12"/>
      <c r="T117" s="12"/>
      <c r="U117" s="12"/>
      <c r="V117" s="12"/>
      <c r="W117" s="12"/>
    </row>
    <row r="118" ht="29.25" hidden="1" customHeight="1">
      <c r="A118" s="148">
        <v>45118.59946278935</v>
      </c>
      <c r="B118" s="149" t="s">
        <v>930</v>
      </c>
      <c r="C118" s="149" t="s">
        <v>931</v>
      </c>
      <c r="D118" s="150" t="s">
        <v>932</v>
      </c>
      <c r="E118" s="149" t="s">
        <v>20</v>
      </c>
      <c r="F118" s="151">
        <v>30837.0</v>
      </c>
      <c r="G118" s="149" t="s">
        <v>933</v>
      </c>
      <c r="H118" s="149" t="s">
        <v>934</v>
      </c>
      <c r="I118" s="149" t="s">
        <v>935</v>
      </c>
      <c r="J118" s="149">
        <v>15.0</v>
      </c>
      <c r="K118" s="149" t="s">
        <v>23</v>
      </c>
      <c r="L118" s="149" t="s">
        <v>936</v>
      </c>
      <c r="M118" s="149" t="s">
        <v>937</v>
      </c>
      <c r="N118" s="149">
        <v>2.5E8</v>
      </c>
      <c r="O118" s="149" t="s">
        <v>26</v>
      </c>
      <c r="P118" s="152" t="s">
        <v>938</v>
      </c>
      <c r="Q118" s="153"/>
      <c r="R118" s="153"/>
      <c r="S118" s="174" t="s">
        <v>939</v>
      </c>
      <c r="T118" s="153"/>
      <c r="U118" s="153"/>
      <c r="V118" s="153"/>
      <c r="W118" s="153"/>
    </row>
    <row r="119">
      <c r="A119" s="98">
        <v>45118.631632986115</v>
      </c>
      <c r="B119" s="99" t="s">
        <v>940</v>
      </c>
      <c r="C119" s="99" t="s">
        <v>941</v>
      </c>
      <c r="D119" s="100" t="s">
        <v>942</v>
      </c>
      <c r="E119" s="99" t="s">
        <v>40</v>
      </c>
      <c r="F119" s="101">
        <v>36325.0</v>
      </c>
      <c r="G119" s="99" t="s">
        <v>943</v>
      </c>
      <c r="H119" s="99" t="s">
        <v>944</v>
      </c>
      <c r="I119" s="99" t="s">
        <v>87</v>
      </c>
      <c r="J119" s="99">
        <v>3.0</v>
      </c>
      <c r="K119" s="99" t="s">
        <v>23</v>
      </c>
      <c r="L119" s="99" t="s">
        <v>945</v>
      </c>
      <c r="M119" s="99" t="s">
        <v>946</v>
      </c>
      <c r="N119" s="99">
        <v>5500000.0</v>
      </c>
      <c r="O119" s="99" t="s">
        <v>26</v>
      </c>
      <c r="P119" s="103" t="s">
        <v>947</v>
      </c>
      <c r="Q119" s="105"/>
      <c r="R119" s="105"/>
      <c r="S119" s="105"/>
      <c r="T119" s="105"/>
      <c r="U119" s="105"/>
      <c r="V119" s="105"/>
      <c r="W119" s="105"/>
    </row>
    <row r="120" hidden="1">
      <c r="A120" s="8">
        <v>45118.632742256945</v>
      </c>
      <c r="B120" s="9" t="s">
        <v>948</v>
      </c>
      <c r="C120" s="9" t="s">
        <v>949</v>
      </c>
      <c r="D120" s="10" t="s">
        <v>950</v>
      </c>
      <c r="E120" s="9" t="s">
        <v>40</v>
      </c>
      <c r="F120" s="11">
        <v>36102.0</v>
      </c>
      <c r="G120" s="9" t="s">
        <v>775</v>
      </c>
      <c r="H120" s="9" t="s">
        <v>951</v>
      </c>
      <c r="I120" s="9" t="s">
        <v>127</v>
      </c>
      <c r="J120" s="9">
        <v>1.0</v>
      </c>
      <c r="K120" s="9" t="s">
        <v>187</v>
      </c>
      <c r="L120" s="9" t="s">
        <v>952</v>
      </c>
      <c r="M120" s="9" t="s">
        <v>431</v>
      </c>
      <c r="N120" s="9">
        <v>4000000.0</v>
      </c>
      <c r="O120" s="9" t="s">
        <v>26</v>
      </c>
      <c r="P120" s="14" t="s">
        <v>953</v>
      </c>
      <c r="Q120" s="12"/>
      <c r="R120" s="12"/>
      <c r="S120" s="12"/>
      <c r="T120" s="12"/>
      <c r="U120" s="12"/>
      <c r="V120" s="12"/>
      <c r="W120" s="12"/>
    </row>
    <row r="121" hidden="1">
      <c r="A121" s="175">
        <v>45119.94242980324</v>
      </c>
      <c r="B121" s="176" t="s">
        <v>954</v>
      </c>
      <c r="C121" s="176" t="s">
        <v>955</v>
      </c>
      <c r="D121" s="177" t="s">
        <v>956</v>
      </c>
      <c r="E121" s="176" t="s">
        <v>20</v>
      </c>
      <c r="F121" s="178">
        <v>33928.0</v>
      </c>
      <c r="G121" s="176" t="s">
        <v>250</v>
      </c>
      <c r="H121" s="176" t="s">
        <v>957</v>
      </c>
      <c r="I121" s="176" t="s">
        <v>958</v>
      </c>
      <c r="J121" s="176">
        <v>10.0</v>
      </c>
      <c r="K121" s="176" t="s">
        <v>226</v>
      </c>
      <c r="L121" s="176" t="s">
        <v>959</v>
      </c>
      <c r="M121" s="176" t="s">
        <v>957</v>
      </c>
      <c r="N121" s="176">
        <v>5000000.0</v>
      </c>
      <c r="O121" s="176" t="s">
        <v>138</v>
      </c>
      <c r="P121" s="179" t="s">
        <v>960</v>
      </c>
      <c r="Q121" s="180"/>
      <c r="R121" s="180"/>
      <c r="S121" s="181" t="s">
        <v>961</v>
      </c>
      <c r="T121" s="180"/>
      <c r="U121" s="180"/>
      <c r="V121" s="180"/>
      <c r="W121" s="180"/>
    </row>
    <row r="122">
      <c r="A122" s="8">
        <v>45120.41358641203</v>
      </c>
      <c r="B122" s="9" t="s">
        <v>962</v>
      </c>
      <c r="C122" s="9" t="s">
        <v>963</v>
      </c>
      <c r="D122" s="10" t="s">
        <v>964</v>
      </c>
      <c r="E122" s="9" t="s">
        <v>20</v>
      </c>
      <c r="F122" s="11">
        <v>33816.0</v>
      </c>
      <c r="G122" s="9" t="s">
        <v>21</v>
      </c>
      <c r="H122" s="9" t="s">
        <v>965</v>
      </c>
      <c r="I122" s="9" t="s">
        <v>69</v>
      </c>
      <c r="J122" s="9">
        <v>8.0</v>
      </c>
      <c r="K122" s="9" t="s">
        <v>226</v>
      </c>
      <c r="L122" s="12"/>
      <c r="M122" s="9" t="s">
        <v>966</v>
      </c>
      <c r="N122" s="9">
        <v>7000000.0</v>
      </c>
      <c r="O122" s="9" t="s">
        <v>26</v>
      </c>
      <c r="P122" s="14" t="s">
        <v>967</v>
      </c>
      <c r="Q122" s="12"/>
      <c r="R122" s="12"/>
      <c r="S122" s="9" t="s">
        <v>968</v>
      </c>
      <c r="T122" s="12"/>
      <c r="U122" s="12"/>
      <c r="V122" s="12"/>
      <c r="W122" s="12"/>
    </row>
    <row r="123">
      <c r="A123" s="8">
        <v>45120.494584976856</v>
      </c>
      <c r="B123" s="53" t="s">
        <v>969</v>
      </c>
      <c r="C123" s="9" t="s">
        <v>970</v>
      </c>
      <c r="D123" s="10" t="s">
        <v>971</v>
      </c>
      <c r="E123" s="9" t="s">
        <v>20</v>
      </c>
      <c r="F123" s="11">
        <v>34917.0</v>
      </c>
      <c r="G123" s="9" t="s">
        <v>972</v>
      </c>
      <c r="H123" s="9" t="s">
        <v>957</v>
      </c>
      <c r="I123" s="9" t="s">
        <v>618</v>
      </c>
      <c r="J123" s="9">
        <v>8.0</v>
      </c>
      <c r="K123" s="9" t="s">
        <v>197</v>
      </c>
      <c r="L123" s="9" t="s">
        <v>973</v>
      </c>
      <c r="M123" s="9" t="s">
        <v>974</v>
      </c>
      <c r="N123" s="9">
        <v>7000000.0</v>
      </c>
      <c r="O123" s="9" t="s">
        <v>26</v>
      </c>
      <c r="P123" s="14" t="s">
        <v>975</v>
      </c>
      <c r="Q123" s="12"/>
      <c r="R123" s="12"/>
      <c r="S123" s="16" t="s">
        <v>976</v>
      </c>
      <c r="T123" s="12"/>
      <c r="U123" s="12"/>
      <c r="V123" s="12"/>
      <c r="W123" s="12"/>
    </row>
    <row r="124" ht="27.0" customHeight="1">
      <c r="A124" s="8">
        <v>45120.81369972222</v>
      </c>
      <c r="B124" s="9" t="s">
        <v>977</v>
      </c>
      <c r="C124" s="9" t="s">
        <v>978</v>
      </c>
      <c r="D124" s="10" t="s">
        <v>979</v>
      </c>
      <c r="E124" s="9" t="s">
        <v>20</v>
      </c>
      <c r="F124" s="11">
        <v>34818.0</v>
      </c>
      <c r="G124" s="9" t="s">
        <v>980</v>
      </c>
      <c r="H124" s="9" t="s">
        <v>981</v>
      </c>
      <c r="I124" s="9" t="s">
        <v>618</v>
      </c>
      <c r="J124" s="9">
        <v>2.0</v>
      </c>
      <c r="K124" s="9" t="s">
        <v>23</v>
      </c>
      <c r="L124" s="9" t="s">
        <v>982</v>
      </c>
      <c r="M124" s="9" t="s">
        <v>253</v>
      </c>
      <c r="N124" s="9">
        <v>1.1E7</v>
      </c>
      <c r="O124" s="9" t="s">
        <v>26</v>
      </c>
      <c r="P124" s="14" t="s">
        <v>983</v>
      </c>
      <c r="Q124" s="12"/>
      <c r="R124" s="12"/>
      <c r="S124" s="16" t="s">
        <v>984</v>
      </c>
      <c r="T124" s="12"/>
      <c r="U124" s="12"/>
      <c r="V124" s="12"/>
      <c r="W124" s="12"/>
    </row>
    <row r="125" hidden="1">
      <c r="A125" s="8">
        <v>45121.000793796295</v>
      </c>
      <c r="B125" s="9" t="s">
        <v>985</v>
      </c>
      <c r="C125" s="9" t="s">
        <v>986</v>
      </c>
      <c r="D125" s="10" t="s">
        <v>987</v>
      </c>
      <c r="E125" s="9" t="s">
        <v>20</v>
      </c>
      <c r="F125" s="11">
        <v>37009.0</v>
      </c>
      <c r="G125" s="9" t="s">
        <v>988</v>
      </c>
      <c r="H125" s="9" t="s">
        <v>989</v>
      </c>
      <c r="I125" s="9" t="s">
        <v>990</v>
      </c>
      <c r="J125" s="9">
        <v>1.0</v>
      </c>
      <c r="K125" s="9" t="s">
        <v>197</v>
      </c>
      <c r="L125" s="9" t="s">
        <v>991</v>
      </c>
      <c r="M125" s="9" t="s">
        <v>431</v>
      </c>
      <c r="N125" s="9">
        <v>1000000.0</v>
      </c>
      <c r="O125" s="9" t="s">
        <v>95</v>
      </c>
      <c r="P125" s="14" t="s">
        <v>992</v>
      </c>
      <c r="Q125" s="12"/>
      <c r="R125" s="12"/>
      <c r="S125" s="12"/>
      <c r="T125" s="12"/>
      <c r="U125" s="12"/>
      <c r="V125" s="12"/>
      <c r="W125" s="12"/>
    </row>
    <row r="126">
      <c r="A126" s="8">
        <v>45121.631158599535</v>
      </c>
      <c r="B126" s="9" t="s">
        <v>993</v>
      </c>
      <c r="C126" s="9" t="s">
        <v>994</v>
      </c>
      <c r="D126" s="10" t="s">
        <v>995</v>
      </c>
      <c r="E126" s="9" t="s">
        <v>20</v>
      </c>
      <c r="F126" s="11">
        <v>33755.0</v>
      </c>
      <c r="G126" s="9" t="s">
        <v>996</v>
      </c>
      <c r="H126" s="9" t="s">
        <v>997</v>
      </c>
      <c r="I126" s="9" t="s">
        <v>87</v>
      </c>
      <c r="J126" s="9">
        <v>4.0</v>
      </c>
      <c r="K126" s="9" t="s">
        <v>23</v>
      </c>
      <c r="L126" s="9" t="s">
        <v>998</v>
      </c>
      <c r="M126" s="9" t="s">
        <v>999</v>
      </c>
      <c r="N126" s="9">
        <v>8000000.0</v>
      </c>
      <c r="O126" s="9" t="s">
        <v>26</v>
      </c>
      <c r="P126" s="14" t="s">
        <v>1000</v>
      </c>
      <c r="Q126" s="12"/>
      <c r="R126" s="12"/>
      <c r="S126" s="9" t="s">
        <v>1001</v>
      </c>
      <c r="T126" s="12"/>
      <c r="U126" s="12"/>
      <c r="V126" s="12"/>
      <c r="W126" s="12"/>
    </row>
    <row r="127" hidden="1">
      <c r="A127" s="182">
        <v>45121.66708868055</v>
      </c>
      <c r="B127" s="183" t="s">
        <v>1002</v>
      </c>
      <c r="C127" s="183" t="s">
        <v>1003</v>
      </c>
      <c r="D127" s="184" t="s">
        <v>1004</v>
      </c>
      <c r="E127" s="183" t="s">
        <v>40</v>
      </c>
      <c r="F127" s="185">
        <v>35625.0</v>
      </c>
      <c r="G127" s="183" t="s">
        <v>250</v>
      </c>
      <c r="H127" s="183" t="s">
        <v>195</v>
      </c>
      <c r="I127" s="183" t="s">
        <v>1005</v>
      </c>
      <c r="J127" s="183">
        <v>2.0</v>
      </c>
      <c r="K127" s="183" t="s">
        <v>23</v>
      </c>
      <c r="L127" s="183" t="s">
        <v>1006</v>
      </c>
      <c r="M127" s="183" t="s">
        <v>1007</v>
      </c>
      <c r="N127" s="183">
        <v>5500000.0</v>
      </c>
      <c r="O127" s="183" t="s">
        <v>26</v>
      </c>
      <c r="P127" s="186" t="s">
        <v>1008</v>
      </c>
      <c r="Q127" s="187"/>
      <c r="R127" s="187"/>
      <c r="S127" s="188" t="s">
        <v>1009</v>
      </c>
      <c r="T127" s="187"/>
      <c r="U127" s="187"/>
      <c r="V127" s="187"/>
      <c r="W127" s="187"/>
    </row>
    <row r="128" hidden="1">
      <c r="A128" s="8">
        <v>45122.69238710648</v>
      </c>
      <c r="B128" s="9" t="s">
        <v>1010</v>
      </c>
      <c r="C128" s="9" t="s">
        <v>886</v>
      </c>
      <c r="D128" s="10" t="s">
        <v>887</v>
      </c>
      <c r="E128" s="9" t="s">
        <v>20</v>
      </c>
      <c r="F128" s="11">
        <v>32081.0</v>
      </c>
      <c r="G128" s="9" t="s">
        <v>1011</v>
      </c>
      <c r="H128" s="9" t="s">
        <v>1012</v>
      </c>
      <c r="I128" s="9" t="s">
        <v>87</v>
      </c>
      <c r="J128" s="9">
        <v>5.0</v>
      </c>
      <c r="K128" s="9" t="s">
        <v>226</v>
      </c>
      <c r="L128" s="9" t="s">
        <v>1013</v>
      </c>
      <c r="M128" s="9" t="s">
        <v>1014</v>
      </c>
      <c r="N128" s="9">
        <v>6500000.0</v>
      </c>
      <c r="O128" s="9" t="s">
        <v>26</v>
      </c>
      <c r="P128" s="14" t="s">
        <v>1015</v>
      </c>
      <c r="Q128" s="12"/>
      <c r="R128" s="12"/>
      <c r="S128" s="9" t="s">
        <v>1016</v>
      </c>
      <c r="T128" s="12"/>
      <c r="U128" s="12"/>
      <c r="V128" s="12"/>
      <c r="W128" s="12"/>
    </row>
    <row r="129" ht="27.75" hidden="1" customHeight="1">
      <c r="A129" s="8">
        <v>45123.47498648148</v>
      </c>
      <c r="B129" s="9" t="s">
        <v>1017</v>
      </c>
      <c r="C129" s="9" t="s">
        <v>1018</v>
      </c>
      <c r="D129" s="10" t="s">
        <v>1019</v>
      </c>
      <c r="E129" s="9" t="s">
        <v>40</v>
      </c>
      <c r="F129" s="11">
        <v>35229.0</v>
      </c>
      <c r="G129" s="9" t="s">
        <v>1020</v>
      </c>
      <c r="H129" s="9" t="s">
        <v>1021</v>
      </c>
      <c r="I129" s="9" t="s">
        <v>1022</v>
      </c>
      <c r="J129" s="9">
        <v>2.0</v>
      </c>
      <c r="K129" s="9" t="s">
        <v>23</v>
      </c>
      <c r="L129" s="9" t="s">
        <v>1023</v>
      </c>
      <c r="M129" s="9" t="s">
        <v>1024</v>
      </c>
      <c r="N129" s="9">
        <v>4200000.0</v>
      </c>
      <c r="O129" s="9" t="s">
        <v>26</v>
      </c>
      <c r="P129" s="14" t="s">
        <v>1025</v>
      </c>
      <c r="Q129" s="12"/>
      <c r="R129" s="12"/>
      <c r="S129" s="16" t="s">
        <v>1026</v>
      </c>
      <c r="T129" s="12"/>
      <c r="U129" s="12"/>
      <c r="V129" s="12"/>
      <c r="W129" s="12"/>
    </row>
    <row r="130" hidden="1">
      <c r="A130" s="182">
        <v>45123.82805652778</v>
      </c>
      <c r="B130" s="183" t="s">
        <v>1027</v>
      </c>
      <c r="C130" s="183" t="s">
        <v>1028</v>
      </c>
      <c r="D130" s="184" t="s">
        <v>1029</v>
      </c>
      <c r="E130" s="183" t="s">
        <v>20</v>
      </c>
      <c r="F130" s="185">
        <v>35542.0</v>
      </c>
      <c r="G130" s="183" t="s">
        <v>1030</v>
      </c>
      <c r="H130" s="183" t="s">
        <v>1031</v>
      </c>
      <c r="I130" s="183" t="s">
        <v>618</v>
      </c>
      <c r="J130" s="183">
        <v>3.0</v>
      </c>
      <c r="K130" s="183" t="s">
        <v>23</v>
      </c>
      <c r="L130" s="183" t="s">
        <v>1032</v>
      </c>
      <c r="M130" s="183" t="s">
        <v>1033</v>
      </c>
      <c r="N130" s="183">
        <v>7000000.0</v>
      </c>
      <c r="O130" s="183" t="s">
        <v>263</v>
      </c>
      <c r="P130" s="186" t="s">
        <v>1034</v>
      </c>
      <c r="Q130" s="187"/>
      <c r="R130" s="187"/>
      <c r="S130" s="187"/>
      <c r="T130" s="187"/>
      <c r="U130" s="187"/>
      <c r="V130" s="187"/>
      <c r="W130" s="187"/>
    </row>
    <row r="131" hidden="1">
      <c r="A131" s="8">
        <v>45124.121106493054</v>
      </c>
      <c r="B131" s="9" t="s">
        <v>1035</v>
      </c>
      <c r="C131" s="9" t="s">
        <v>1036</v>
      </c>
      <c r="D131" s="10" t="s">
        <v>1037</v>
      </c>
      <c r="E131" s="9" t="s">
        <v>20</v>
      </c>
      <c r="F131" s="11">
        <v>33590.0</v>
      </c>
      <c r="G131" s="9" t="s">
        <v>279</v>
      </c>
      <c r="H131" s="9" t="s">
        <v>1038</v>
      </c>
      <c r="I131" s="9" t="s">
        <v>1039</v>
      </c>
      <c r="J131" s="9">
        <v>1.5</v>
      </c>
      <c r="K131" s="9" t="s">
        <v>23</v>
      </c>
      <c r="L131" s="9" t="s">
        <v>1040</v>
      </c>
      <c r="M131" s="9" t="s">
        <v>1041</v>
      </c>
      <c r="N131" s="9">
        <v>5.0E7</v>
      </c>
      <c r="O131" s="9" t="s">
        <v>26</v>
      </c>
      <c r="P131" s="14" t="s">
        <v>1042</v>
      </c>
      <c r="Q131" s="12"/>
      <c r="R131" s="12"/>
      <c r="S131" s="12"/>
      <c r="T131" s="12"/>
      <c r="U131" s="12"/>
      <c r="V131" s="12"/>
      <c r="W131" s="12"/>
    </row>
    <row r="132" hidden="1">
      <c r="A132" s="8">
        <v>45124.338609212966</v>
      </c>
      <c r="B132" s="9" t="s">
        <v>1043</v>
      </c>
      <c r="C132" s="9" t="s">
        <v>1044</v>
      </c>
      <c r="D132" s="10" t="s">
        <v>1045</v>
      </c>
      <c r="E132" s="9" t="s">
        <v>20</v>
      </c>
      <c r="F132" s="11">
        <v>33434.0</v>
      </c>
      <c r="G132" s="9" t="s">
        <v>49</v>
      </c>
      <c r="H132" s="9" t="s">
        <v>1046</v>
      </c>
      <c r="I132" s="9" t="s">
        <v>1047</v>
      </c>
      <c r="J132" s="9">
        <v>7.0</v>
      </c>
      <c r="K132" s="9" t="s">
        <v>23</v>
      </c>
      <c r="L132" s="9" t="s">
        <v>1048</v>
      </c>
      <c r="M132" s="9" t="s">
        <v>245</v>
      </c>
      <c r="N132" s="9">
        <v>1.1E7</v>
      </c>
      <c r="O132" s="9" t="s">
        <v>26</v>
      </c>
      <c r="P132" s="14" t="s">
        <v>1049</v>
      </c>
      <c r="Q132" s="12"/>
      <c r="R132" s="12"/>
      <c r="S132" s="12"/>
      <c r="T132" s="12"/>
      <c r="U132" s="12"/>
      <c r="V132" s="12"/>
      <c r="W132" s="12"/>
    </row>
    <row r="133" ht="18.75" hidden="1" customHeight="1">
      <c r="A133" s="8">
        <v>45124.38286936343</v>
      </c>
      <c r="B133" s="9" t="s">
        <v>1050</v>
      </c>
      <c r="C133" s="9" t="s">
        <v>1051</v>
      </c>
      <c r="D133" s="9" t="s">
        <v>1052</v>
      </c>
      <c r="E133" s="9" t="s">
        <v>20</v>
      </c>
      <c r="F133" s="11">
        <v>27193.0</v>
      </c>
      <c r="G133" s="9" t="s">
        <v>1053</v>
      </c>
      <c r="H133" s="9" t="s">
        <v>1054</v>
      </c>
      <c r="I133" s="9" t="s">
        <v>1055</v>
      </c>
      <c r="J133" s="9">
        <v>15.0</v>
      </c>
      <c r="K133" s="9" t="s">
        <v>23</v>
      </c>
      <c r="L133" s="9" t="s">
        <v>1056</v>
      </c>
      <c r="M133" s="9" t="s">
        <v>1057</v>
      </c>
      <c r="N133" s="9">
        <v>1.0E7</v>
      </c>
      <c r="O133" s="9" t="s">
        <v>26</v>
      </c>
      <c r="P133" s="14" t="s">
        <v>1058</v>
      </c>
      <c r="Q133" s="12"/>
      <c r="R133" s="12"/>
      <c r="S133" s="12"/>
      <c r="T133" s="12"/>
      <c r="U133" s="12"/>
      <c r="V133" s="12"/>
      <c r="W133" s="12"/>
    </row>
    <row r="134" hidden="1">
      <c r="A134" s="8">
        <v>45124.7887038426</v>
      </c>
      <c r="B134" s="9" t="s">
        <v>1059</v>
      </c>
      <c r="C134" s="9" t="s">
        <v>56</v>
      </c>
      <c r="D134" s="9" t="s">
        <v>57</v>
      </c>
      <c r="E134" s="9" t="s">
        <v>40</v>
      </c>
      <c r="F134" s="11">
        <v>35952.0</v>
      </c>
      <c r="G134" s="9" t="s">
        <v>58</v>
      </c>
      <c r="H134" s="9" t="s">
        <v>1060</v>
      </c>
      <c r="I134" s="9" t="s">
        <v>60</v>
      </c>
      <c r="J134" s="9">
        <v>1.6</v>
      </c>
      <c r="K134" s="9" t="s">
        <v>23</v>
      </c>
      <c r="L134" s="9" t="s">
        <v>1061</v>
      </c>
      <c r="M134" s="9" t="s">
        <v>1062</v>
      </c>
      <c r="N134" s="9">
        <v>4700000.0</v>
      </c>
      <c r="O134" s="9" t="s">
        <v>26</v>
      </c>
      <c r="P134" s="14" t="s">
        <v>1063</v>
      </c>
      <c r="Q134" s="12"/>
      <c r="R134" s="12"/>
      <c r="S134" s="12"/>
      <c r="T134" s="12"/>
      <c r="U134" s="12"/>
      <c r="V134" s="12"/>
      <c r="W134" s="12"/>
    </row>
    <row r="135" hidden="1">
      <c r="A135" s="8">
        <v>45124.79523138889</v>
      </c>
      <c r="B135" s="9" t="s">
        <v>1064</v>
      </c>
      <c r="C135" s="9" t="s">
        <v>1065</v>
      </c>
      <c r="D135" s="10" t="s">
        <v>1066</v>
      </c>
      <c r="E135" s="9" t="s">
        <v>20</v>
      </c>
      <c r="F135" s="11">
        <v>34363.0</v>
      </c>
      <c r="G135" s="9" t="s">
        <v>21</v>
      </c>
      <c r="H135" s="9" t="s">
        <v>1067</v>
      </c>
      <c r="I135" s="9" t="s">
        <v>1068</v>
      </c>
      <c r="J135" s="9">
        <v>5.0</v>
      </c>
      <c r="K135" s="9" t="s">
        <v>226</v>
      </c>
      <c r="L135" s="9" t="s">
        <v>1069</v>
      </c>
      <c r="M135" s="9" t="s">
        <v>1070</v>
      </c>
      <c r="N135" s="9">
        <v>1.4E7</v>
      </c>
      <c r="O135" s="9" t="s">
        <v>26</v>
      </c>
      <c r="P135" s="14" t="s">
        <v>1071</v>
      </c>
      <c r="Q135" s="12"/>
      <c r="R135" s="12"/>
      <c r="S135" s="12"/>
      <c r="T135" s="12"/>
      <c r="U135" s="12"/>
      <c r="V135" s="12"/>
      <c r="W135" s="12"/>
    </row>
    <row r="136" hidden="1">
      <c r="A136" s="182">
        <v>45124.79766378472</v>
      </c>
      <c r="B136" s="183" t="s">
        <v>1064</v>
      </c>
      <c r="C136" s="183" t="s">
        <v>1065</v>
      </c>
      <c r="D136" s="184" t="s">
        <v>1066</v>
      </c>
      <c r="E136" s="183" t="s">
        <v>20</v>
      </c>
      <c r="F136" s="185">
        <v>34363.0</v>
      </c>
      <c r="G136" s="183" t="s">
        <v>21</v>
      </c>
      <c r="H136" s="183" t="s">
        <v>1067</v>
      </c>
      <c r="I136" s="183" t="s">
        <v>1072</v>
      </c>
      <c r="J136" s="183">
        <v>5.0</v>
      </c>
      <c r="K136" s="183" t="s">
        <v>23</v>
      </c>
      <c r="L136" s="183" t="s">
        <v>1073</v>
      </c>
      <c r="M136" s="183" t="s">
        <v>946</v>
      </c>
      <c r="N136" s="183">
        <v>1.4E7</v>
      </c>
      <c r="O136" s="183" t="s">
        <v>26</v>
      </c>
      <c r="P136" s="186" t="s">
        <v>1074</v>
      </c>
      <c r="Q136" s="187"/>
      <c r="R136" s="187"/>
      <c r="S136" s="189" t="s">
        <v>1075</v>
      </c>
      <c r="T136" s="187"/>
      <c r="U136" s="187"/>
      <c r="V136" s="187"/>
      <c r="W136" s="187"/>
    </row>
    <row r="137">
      <c r="A137" s="190">
        <v>45127.8275254051</v>
      </c>
      <c r="B137" s="191" t="s">
        <v>1076</v>
      </c>
      <c r="C137" s="191" t="s">
        <v>1077</v>
      </c>
      <c r="D137" s="192" t="s">
        <v>1078</v>
      </c>
      <c r="E137" s="191" t="s">
        <v>20</v>
      </c>
      <c r="F137" s="193">
        <v>33553.0</v>
      </c>
      <c r="G137" s="191" t="s">
        <v>862</v>
      </c>
      <c r="H137" s="191" t="s">
        <v>1079</v>
      </c>
      <c r="I137" s="191" t="s">
        <v>87</v>
      </c>
      <c r="J137" s="191">
        <v>5.0</v>
      </c>
      <c r="K137" s="191" t="s">
        <v>197</v>
      </c>
      <c r="L137" s="191" t="s">
        <v>1080</v>
      </c>
      <c r="M137" s="191" t="s">
        <v>1081</v>
      </c>
      <c r="N137" s="191">
        <v>1.2E7</v>
      </c>
      <c r="O137" s="191" t="s">
        <v>26</v>
      </c>
      <c r="P137" s="194" t="s">
        <v>1082</v>
      </c>
    </row>
    <row r="138" hidden="1">
      <c r="A138" s="190">
        <v>45128.59746961806</v>
      </c>
      <c r="B138" s="191" t="s">
        <v>1083</v>
      </c>
      <c r="C138" s="191" t="s">
        <v>1084</v>
      </c>
      <c r="D138" s="192" t="s">
        <v>1085</v>
      </c>
      <c r="E138" s="191" t="s">
        <v>20</v>
      </c>
      <c r="F138" s="193">
        <v>29849.0</v>
      </c>
      <c r="G138" s="191" t="s">
        <v>389</v>
      </c>
      <c r="H138" s="191" t="s">
        <v>1086</v>
      </c>
      <c r="I138" s="191" t="s">
        <v>618</v>
      </c>
      <c r="J138" s="191">
        <v>15.0</v>
      </c>
      <c r="K138" s="191" t="s">
        <v>23</v>
      </c>
      <c r="L138" s="191" t="s">
        <v>1087</v>
      </c>
      <c r="M138" s="191" t="s">
        <v>812</v>
      </c>
      <c r="N138" s="191">
        <v>2.5E7</v>
      </c>
      <c r="O138" s="191" t="s">
        <v>95</v>
      </c>
      <c r="P138" s="194" t="s">
        <v>1088</v>
      </c>
      <c r="S138" s="191" t="s">
        <v>1089</v>
      </c>
    </row>
    <row r="139" hidden="1">
      <c r="A139" s="190">
        <v>45129.49341689815</v>
      </c>
      <c r="B139" s="191" t="s">
        <v>1090</v>
      </c>
      <c r="C139" s="191" t="s">
        <v>1091</v>
      </c>
      <c r="D139" s="192" t="s">
        <v>1092</v>
      </c>
      <c r="E139" s="191" t="s">
        <v>40</v>
      </c>
      <c r="F139" s="193">
        <v>36992.0</v>
      </c>
      <c r="G139" s="191" t="s">
        <v>676</v>
      </c>
      <c r="H139" s="191" t="s">
        <v>1093</v>
      </c>
      <c r="I139" s="191" t="s">
        <v>1094</v>
      </c>
      <c r="J139" s="191">
        <v>1.0</v>
      </c>
      <c r="K139" s="191" t="s">
        <v>23</v>
      </c>
      <c r="L139" s="191" t="s">
        <v>1095</v>
      </c>
      <c r="M139" s="191" t="s">
        <v>1033</v>
      </c>
      <c r="N139" s="191">
        <v>5000000.0</v>
      </c>
      <c r="O139" s="191" t="s">
        <v>95</v>
      </c>
      <c r="P139" s="194" t="s">
        <v>1096</v>
      </c>
    </row>
    <row r="140" hidden="1">
      <c r="A140" s="190">
        <v>45130.32981303241</v>
      </c>
      <c r="B140" s="191" t="s">
        <v>1097</v>
      </c>
      <c r="C140" s="191" t="s">
        <v>1098</v>
      </c>
      <c r="D140" s="192" t="s">
        <v>1099</v>
      </c>
      <c r="E140" s="191" t="s">
        <v>40</v>
      </c>
      <c r="F140" s="193">
        <v>36855.0</v>
      </c>
      <c r="G140" s="191" t="s">
        <v>1100</v>
      </c>
      <c r="H140" s="191" t="s">
        <v>1101</v>
      </c>
      <c r="I140" s="191" t="s">
        <v>87</v>
      </c>
      <c r="J140" s="191">
        <v>1.0</v>
      </c>
      <c r="K140" s="191" t="s">
        <v>23</v>
      </c>
      <c r="L140" s="191" t="s">
        <v>1102</v>
      </c>
      <c r="M140" s="191" t="s">
        <v>1103</v>
      </c>
      <c r="N140" s="191">
        <v>3000000.0</v>
      </c>
      <c r="O140" s="191" t="s">
        <v>95</v>
      </c>
      <c r="P140" s="194" t="s">
        <v>1104</v>
      </c>
    </row>
    <row r="141" hidden="1">
      <c r="A141" s="190">
        <v>45139.41292204861</v>
      </c>
      <c r="B141" s="191" t="s">
        <v>1105</v>
      </c>
      <c r="C141" s="191" t="s">
        <v>1106</v>
      </c>
      <c r="D141" s="192" t="s">
        <v>1107</v>
      </c>
      <c r="E141" s="191" t="s">
        <v>40</v>
      </c>
      <c r="F141" s="193">
        <v>35538.0</v>
      </c>
      <c r="G141" s="191" t="s">
        <v>279</v>
      </c>
      <c r="H141" s="191" t="s">
        <v>1108</v>
      </c>
      <c r="I141" s="191" t="s">
        <v>1109</v>
      </c>
      <c r="J141" s="191">
        <v>4.0</v>
      </c>
      <c r="K141" s="191" t="s">
        <v>23</v>
      </c>
      <c r="L141" s="191" t="s">
        <v>1110</v>
      </c>
      <c r="M141" s="191" t="s">
        <v>1111</v>
      </c>
      <c r="N141" s="191">
        <v>1.6E7</v>
      </c>
      <c r="P141" s="194" t="s">
        <v>1112</v>
      </c>
    </row>
    <row r="142" hidden="1">
      <c r="A142" s="190">
        <v>45145.5375743287</v>
      </c>
      <c r="B142" s="191" t="s">
        <v>1113</v>
      </c>
      <c r="C142" s="191" t="s">
        <v>1114</v>
      </c>
      <c r="D142" s="192" t="s">
        <v>1115</v>
      </c>
      <c r="E142" s="191" t="s">
        <v>20</v>
      </c>
      <c r="F142" s="193">
        <v>30490.0</v>
      </c>
      <c r="G142" s="191" t="s">
        <v>67</v>
      </c>
      <c r="H142" s="191" t="s">
        <v>1116</v>
      </c>
      <c r="I142" s="191" t="s">
        <v>618</v>
      </c>
      <c r="J142" s="191">
        <v>10.0</v>
      </c>
      <c r="K142" s="191" t="s">
        <v>23</v>
      </c>
      <c r="L142" s="191" t="s">
        <v>1117</v>
      </c>
      <c r="M142" s="191" t="s">
        <v>762</v>
      </c>
      <c r="N142" s="191">
        <v>7000000.0</v>
      </c>
      <c r="O142" s="191" t="s">
        <v>26</v>
      </c>
      <c r="P142" s="194" t="s">
        <v>1118</v>
      </c>
    </row>
    <row r="143" hidden="1">
      <c r="A143" s="190">
        <v>45146.528785428236</v>
      </c>
      <c r="B143" s="191" t="s">
        <v>1119</v>
      </c>
      <c r="C143" s="191" t="s">
        <v>1120</v>
      </c>
      <c r="D143" s="192" t="s">
        <v>1121</v>
      </c>
      <c r="E143" s="191" t="s">
        <v>20</v>
      </c>
      <c r="F143" s="193">
        <v>34274.0</v>
      </c>
      <c r="G143" s="191" t="s">
        <v>323</v>
      </c>
      <c r="H143" s="191" t="s">
        <v>1122</v>
      </c>
      <c r="I143" s="191" t="s">
        <v>87</v>
      </c>
      <c r="J143" s="191">
        <v>2.0</v>
      </c>
      <c r="K143" s="191" t="s">
        <v>23</v>
      </c>
      <c r="L143" s="191" t="s">
        <v>1123</v>
      </c>
      <c r="M143" s="191" t="s">
        <v>812</v>
      </c>
      <c r="N143" s="191">
        <v>2.0E7</v>
      </c>
      <c r="O143" s="191" t="s">
        <v>1124</v>
      </c>
      <c r="P143" s="194" t="s">
        <v>1125</v>
      </c>
    </row>
    <row r="144" hidden="1">
      <c r="A144" s="190">
        <v>45153.424302569445</v>
      </c>
      <c r="B144" s="191" t="s">
        <v>1043</v>
      </c>
      <c r="C144" s="191" t="s">
        <v>1044</v>
      </c>
      <c r="D144" s="192" t="s">
        <v>1045</v>
      </c>
      <c r="E144" s="191" t="s">
        <v>20</v>
      </c>
      <c r="F144" s="193">
        <v>33434.0</v>
      </c>
      <c r="G144" s="191" t="s">
        <v>1030</v>
      </c>
      <c r="H144" s="191" t="s">
        <v>1126</v>
      </c>
      <c r="I144" s="191" t="s">
        <v>1127</v>
      </c>
      <c r="J144" s="191">
        <v>8.0</v>
      </c>
      <c r="K144" s="191" t="s">
        <v>23</v>
      </c>
      <c r="L144" s="191" t="s">
        <v>1128</v>
      </c>
      <c r="M144" s="191" t="s">
        <v>1129</v>
      </c>
      <c r="N144" s="191">
        <v>1.4E7</v>
      </c>
      <c r="O144" s="191" t="s">
        <v>26</v>
      </c>
      <c r="P144" s="194" t="s">
        <v>1130</v>
      </c>
    </row>
    <row r="145" hidden="1">
      <c r="A145" s="190">
        <v>45153.46694398148</v>
      </c>
      <c r="B145" s="191" t="s">
        <v>1131</v>
      </c>
      <c r="C145" s="191" t="s">
        <v>1132</v>
      </c>
      <c r="D145" s="192" t="s">
        <v>1133</v>
      </c>
      <c r="E145" s="191" t="s">
        <v>20</v>
      </c>
      <c r="F145" s="193">
        <v>35969.0</v>
      </c>
      <c r="G145" s="191" t="s">
        <v>1134</v>
      </c>
      <c r="H145" s="191" t="s">
        <v>1135</v>
      </c>
      <c r="I145" s="191" t="s">
        <v>87</v>
      </c>
      <c r="J145" s="191">
        <v>2.5</v>
      </c>
      <c r="K145" s="191" t="s">
        <v>23</v>
      </c>
      <c r="L145" s="191" t="s">
        <v>1136</v>
      </c>
      <c r="M145" s="191" t="s">
        <v>1137</v>
      </c>
      <c r="N145" s="191">
        <v>9000000.0</v>
      </c>
      <c r="O145" s="191" t="s">
        <v>26</v>
      </c>
      <c r="P145" s="194" t="s">
        <v>1138</v>
      </c>
    </row>
    <row r="146" hidden="1">
      <c r="A146" s="190">
        <v>45153.53649024306</v>
      </c>
      <c r="B146" s="191" t="s">
        <v>1139</v>
      </c>
      <c r="C146" s="191" t="s">
        <v>1140</v>
      </c>
      <c r="D146" s="192" t="s">
        <v>1115</v>
      </c>
      <c r="E146" s="191" t="s">
        <v>20</v>
      </c>
      <c r="F146" s="193">
        <v>30490.0</v>
      </c>
      <c r="G146" s="191" t="s">
        <v>67</v>
      </c>
      <c r="H146" s="191" t="s">
        <v>1141</v>
      </c>
      <c r="I146" s="191" t="s">
        <v>618</v>
      </c>
      <c r="J146" s="191">
        <v>10.0</v>
      </c>
      <c r="K146" s="191" t="s">
        <v>23</v>
      </c>
      <c r="L146" s="191" t="s">
        <v>1142</v>
      </c>
      <c r="M146" s="191" t="s">
        <v>762</v>
      </c>
      <c r="N146" s="191">
        <v>7000000.0</v>
      </c>
      <c r="O146" s="191" t="s">
        <v>26</v>
      </c>
      <c r="P146" s="194" t="s">
        <v>1143</v>
      </c>
    </row>
    <row r="147" hidden="1">
      <c r="A147" s="190">
        <v>45153.585350821755</v>
      </c>
      <c r="B147" s="191" t="s">
        <v>1144</v>
      </c>
      <c r="C147" s="191" t="s">
        <v>1145</v>
      </c>
      <c r="D147" s="191" t="s">
        <v>1146</v>
      </c>
      <c r="E147" s="191" t="s">
        <v>20</v>
      </c>
      <c r="F147" s="193">
        <v>32593.0</v>
      </c>
      <c r="G147" s="191" t="s">
        <v>279</v>
      </c>
      <c r="H147" s="191" t="s">
        <v>1147</v>
      </c>
      <c r="I147" s="191" t="s">
        <v>87</v>
      </c>
      <c r="J147" s="191">
        <v>11.0</v>
      </c>
      <c r="K147" s="191" t="s">
        <v>23</v>
      </c>
      <c r="L147" s="191" t="s">
        <v>1148</v>
      </c>
      <c r="M147" s="191" t="s">
        <v>421</v>
      </c>
      <c r="N147" s="191">
        <v>1.6E7</v>
      </c>
      <c r="O147" s="191" t="s">
        <v>26</v>
      </c>
      <c r="P147" s="194" t="s">
        <v>1149</v>
      </c>
    </row>
    <row r="148" hidden="1">
      <c r="A148" s="190">
        <v>45153.61979690973</v>
      </c>
      <c r="B148" s="191" t="s">
        <v>1150</v>
      </c>
      <c r="C148" s="191" t="s">
        <v>1151</v>
      </c>
      <c r="D148" s="192" t="s">
        <v>1152</v>
      </c>
      <c r="E148" s="191" t="s">
        <v>20</v>
      </c>
      <c r="F148" s="193">
        <v>33229.0</v>
      </c>
      <c r="G148" s="191" t="s">
        <v>1153</v>
      </c>
      <c r="H148" s="191" t="s">
        <v>1154</v>
      </c>
      <c r="I148" s="191" t="s">
        <v>1155</v>
      </c>
      <c r="J148" s="191">
        <v>10.0</v>
      </c>
      <c r="K148" s="191" t="s">
        <v>23</v>
      </c>
      <c r="L148" s="191" t="s">
        <v>1156</v>
      </c>
      <c r="M148" s="191" t="s">
        <v>1157</v>
      </c>
      <c r="N148" s="191">
        <v>8000000.0</v>
      </c>
      <c r="O148" s="191" t="s">
        <v>26</v>
      </c>
      <c r="P148" s="194" t="s">
        <v>1158</v>
      </c>
    </row>
    <row r="149">
      <c r="A149" s="190">
        <v>45153.62364061343</v>
      </c>
      <c r="B149" s="191" t="s">
        <v>1159</v>
      </c>
      <c r="C149" s="191" t="s">
        <v>1160</v>
      </c>
      <c r="D149" s="192" t="s">
        <v>1161</v>
      </c>
      <c r="E149" s="191" t="s">
        <v>20</v>
      </c>
      <c r="F149" s="193">
        <v>27960.0</v>
      </c>
      <c r="G149" s="191" t="s">
        <v>134</v>
      </c>
      <c r="H149" s="191" t="s">
        <v>1162</v>
      </c>
      <c r="I149" s="191" t="s">
        <v>669</v>
      </c>
      <c r="J149" s="191">
        <v>15.0</v>
      </c>
      <c r="K149" s="191" t="s">
        <v>23</v>
      </c>
      <c r="M149" s="191" t="s">
        <v>308</v>
      </c>
      <c r="N149" s="191">
        <v>2.0E7</v>
      </c>
      <c r="O149" s="191" t="s">
        <v>26</v>
      </c>
      <c r="P149" s="194" t="s">
        <v>1163</v>
      </c>
    </row>
    <row r="150" hidden="1">
      <c r="A150" s="190">
        <v>45153.63937791667</v>
      </c>
      <c r="B150" s="191" t="s">
        <v>1164</v>
      </c>
      <c r="C150" s="191" t="s">
        <v>1165</v>
      </c>
      <c r="D150" s="192" t="s">
        <v>1166</v>
      </c>
      <c r="E150" s="191" t="s">
        <v>20</v>
      </c>
      <c r="F150" s="193">
        <v>32240.0</v>
      </c>
      <c r="G150" s="191" t="s">
        <v>746</v>
      </c>
      <c r="H150" s="191" t="s">
        <v>1167</v>
      </c>
      <c r="I150" s="191" t="s">
        <v>391</v>
      </c>
      <c r="J150" s="191">
        <v>16.0</v>
      </c>
      <c r="K150" s="191" t="s">
        <v>226</v>
      </c>
      <c r="L150" s="191" t="s">
        <v>1168</v>
      </c>
      <c r="M150" s="191" t="s">
        <v>905</v>
      </c>
      <c r="N150" s="191">
        <v>1.2E7</v>
      </c>
      <c r="O150" s="191" t="s">
        <v>26</v>
      </c>
      <c r="P150" s="194" t="s">
        <v>1169</v>
      </c>
    </row>
    <row r="151" hidden="1">
      <c r="A151" s="190">
        <v>45153.68002900463</v>
      </c>
      <c r="B151" s="191" t="s">
        <v>1170</v>
      </c>
      <c r="C151" s="191" t="s">
        <v>1171</v>
      </c>
      <c r="D151" s="192" t="s">
        <v>1172</v>
      </c>
      <c r="E151" s="191" t="s">
        <v>40</v>
      </c>
      <c r="F151" s="193">
        <v>28480.0</v>
      </c>
      <c r="G151" s="191" t="s">
        <v>1173</v>
      </c>
      <c r="H151" s="191" t="s">
        <v>1046</v>
      </c>
      <c r="I151" s="191" t="s">
        <v>1072</v>
      </c>
      <c r="J151" s="191">
        <v>21.0</v>
      </c>
      <c r="K151" s="191" t="s">
        <v>23</v>
      </c>
      <c r="L151" s="191" t="s">
        <v>1174</v>
      </c>
      <c r="M151" s="191" t="s">
        <v>245</v>
      </c>
      <c r="N151" s="191">
        <v>9000000.0</v>
      </c>
      <c r="O151" s="191" t="s">
        <v>26</v>
      </c>
      <c r="P151" s="194" t="s">
        <v>1175</v>
      </c>
    </row>
    <row r="152" hidden="1">
      <c r="A152" s="190">
        <v>45153.6957468287</v>
      </c>
      <c r="B152" s="191" t="s">
        <v>1176</v>
      </c>
      <c r="C152" s="191" t="s">
        <v>1177</v>
      </c>
      <c r="D152" s="192" t="s">
        <v>1178</v>
      </c>
      <c r="E152" s="191" t="s">
        <v>20</v>
      </c>
      <c r="F152" s="193">
        <v>31811.0</v>
      </c>
      <c r="G152" s="191" t="s">
        <v>417</v>
      </c>
      <c r="H152" s="191" t="s">
        <v>1179</v>
      </c>
      <c r="I152" s="191" t="s">
        <v>1180</v>
      </c>
      <c r="J152" s="191">
        <v>13.0</v>
      </c>
      <c r="K152" s="191" t="s">
        <v>23</v>
      </c>
      <c r="L152" s="191" t="s">
        <v>1181</v>
      </c>
      <c r="M152" s="191" t="s">
        <v>237</v>
      </c>
      <c r="N152" s="191">
        <v>1.3E7</v>
      </c>
      <c r="O152" s="191" t="s">
        <v>26</v>
      </c>
      <c r="P152" s="194" t="s">
        <v>1182</v>
      </c>
    </row>
    <row r="153" hidden="1">
      <c r="A153" s="190">
        <v>45153.71437298611</v>
      </c>
      <c r="B153" s="191" t="s">
        <v>1183</v>
      </c>
      <c r="C153" s="191" t="s">
        <v>1184</v>
      </c>
      <c r="D153" s="192" t="s">
        <v>1185</v>
      </c>
      <c r="E153" s="191" t="s">
        <v>20</v>
      </c>
      <c r="F153" s="193">
        <v>34866.0</v>
      </c>
      <c r="G153" s="191" t="s">
        <v>1186</v>
      </c>
      <c r="H153" s="191" t="s">
        <v>1187</v>
      </c>
      <c r="I153" s="191" t="s">
        <v>87</v>
      </c>
      <c r="J153" s="191">
        <v>6.0</v>
      </c>
      <c r="K153" s="191" t="s">
        <v>187</v>
      </c>
      <c r="L153" s="191" t="s">
        <v>1188</v>
      </c>
      <c r="M153" s="191" t="s">
        <v>1189</v>
      </c>
      <c r="N153" s="191">
        <v>2.0E7</v>
      </c>
      <c r="O153" s="191" t="s">
        <v>26</v>
      </c>
      <c r="P153" s="194" t="s">
        <v>1190</v>
      </c>
    </row>
    <row r="154" hidden="1">
      <c r="A154" s="190">
        <v>45153.74397891204</v>
      </c>
      <c r="B154" s="191" t="s">
        <v>1191</v>
      </c>
      <c r="C154" s="191" t="s">
        <v>1192</v>
      </c>
      <c r="D154" s="192" t="s">
        <v>1193</v>
      </c>
      <c r="E154" s="191" t="s">
        <v>20</v>
      </c>
      <c r="F154" s="193">
        <v>36086.0</v>
      </c>
      <c r="G154" s="191" t="s">
        <v>250</v>
      </c>
      <c r="H154" s="191" t="s">
        <v>1194</v>
      </c>
      <c r="I154" s="191" t="s">
        <v>87</v>
      </c>
      <c r="J154" s="191">
        <v>5.0</v>
      </c>
      <c r="K154" s="191" t="s">
        <v>197</v>
      </c>
      <c r="L154" s="191" t="s">
        <v>1195</v>
      </c>
      <c r="M154" s="191" t="s">
        <v>421</v>
      </c>
      <c r="N154" s="191">
        <v>1.1E7</v>
      </c>
      <c r="O154" s="191" t="s">
        <v>26</v>
      </c>
      <c r="P154" s="194" t="s">
        <v>1196</v>
      </c>
    </row>
    <row r="155" hidden="1">
      <c r="A155" s="190">
        <v>45153.86280640046</v>
      </c>
      <c r="B155" s="191" t="s">
        <v>1197</v>
      </c>
      <c r="C155" s="191" t="s">
        <v>1198</v>
      </c>
      <c r="D155" s="192" t="s">
        <v>1199</v>
      </c>
      <c r="E155" s="191" t="s">
        <v>20</v>
      </c>
      <c r="F155" s="193">
        <v>34384.0</v>
      </c>
      <c r="G155" s="191" t="s">
        <v>417</v>
      </c>
      <c r="H155" s="191" t="s">
        <v>1200</v>
      </c>
      <c r="I155" s="191" t="s">
        <v>87</v>
      </c>
      <c r="J155" s="191">
        <v>12.0</v>
      </c>
      <c r="K155" s="191" t="s">
        <v>23</v>
      </c>
      <c r="L155" s="191" t="s">
        <v>1201</v>
      </c>
      <c r="M155" s="191" t="s">
        <v>1202</v>
      </c>
      <c r="N155" s="191">
        <v>1.05E7</v>
      </c>
      <c r="O155" s="191" t="s">
        <v>26</v>
      </c>
      <c r="P155" s="194" t="s">
        <v>1203</v>
      </c>
    </row>
    <row r="156" hidden="1">
      <c r="A156" s="190">
        <v>45153.86512695602</v>
      </c>
      <c r="B156" s="191" t="s">
        <v>1204</v>
      </c>
      <c r="C156" s="191" t="s">
        <v>1205</v>
      </c>
      <c r="D156" s="192" t="s">
        <v>1206</v>
      </c>
      <c r="E156" s="191" t="s">
        <v>20</v>
      </c>
      <c r="F156" s="193">
        <v>30199.0</v>
      </c>
      <c r="G156" s="191" t="s">
        <v>1207</v>
      </c>
      <c r="H156" s="191" t="s">
        <v>1208</v>
      </c>
      <c r="I156" s="191" t="s">
        <v>1209</v>
      </c>
      <c r="J156" s="191">
        <v>10.0</v>
      </c>
      <c r="K156" s="191" t="s">
        <v>23</v>
      </c>
      <c r="L156" s="191" t="s">
        <v>1210</v>
      </c>
      <c r="M156" s="191" t="s">
        <v>1211</v>
      </c>
      <c r="N156" s="191">
        <v>2.0E7</v>
      </c>
      <c r="O156" s="191" t="s">
        <v>26</v>
      </c>
      <c r="P156" s="194" t="s">
        <v>1212</v>
      </c>
    </row>
    <row r="157" hidden="1">
      <c r="A157" s="190">
        <v>45153.90834657407</v>
      </c>
      <c r="B157" s="191" t="s">
        <v>1213</v>
      </c>
      <c r="C157" s="191" t="s">
        <v>1214</v>
      </c>
      <c r="D157" s="192" t="s">
        <v>1215</v>
      </c>
      <c r="E157" s="191" t="s">
        <v>20</v>
      </c>
      <c r="F157" s="193">
        <v>36062.0</v>
      </c>
      <c r="G157" s="191" t="s">
        <v>1216</v>
      </c>
      <c r="H157" s="191" t="s">
        <v>1217</v>
      </c>
      <c r="I157" s="191" t="s">
        <v>1218</v>
      </c>
      <c r="J157" s="191">
        <v>7.0</v>
      </c>
      <c r="K157" s="191" t="s">
        <v>197</v>
      </c>
      <c r="L157" s="191" t="s">
        <v>1219</v>
      </c>
      <c r="M157" s="191" t="s">
        <v>245</v>
      </c>
      <c r="N157" s="191">
        <v>7500000.0</v>
      </c>
      <c r="O157" s="191" t="s">
        <v>26</v>
      </c>
      <c r="P157" s="194" t="s">
        <v>1220</v>
      </c>
    </row>
    <row r="158" hidden="1">
      <c r="A158" s="190">
        <v>45153.963381180554</v>
      </c>
      <c r="B158" s="191" t="s">
        <v>285</v>
      </c>
      <c r="C158" s="191" t="s">
        <v>286</v>
      </c>
      <c r="D158" s="192" t="s">
        <v>287</v>
      </c>
      <c r="E158" s="191" t="s">
        <v>20</v>
      </c>
      <c r="F158" s="193">
        <v>34351.0</v>
      </c>
      <c r="G158" s="191" t="s">
        <v>323</v>
      </c>
      <c r="H158" s="191" t="s">
        <v>289</v>
      </c>
      <c r="I158" s="191" t="s">
        <v>1221</v>
      </c>
      <c r="J158" s="191">
        <v>5.0</v>
      </c>
      <c r="K158" s="191" t="s">
        <v>23</v>
      </c>
      <c r="L158" s="191" t="s">
        <v>1222</v>
      </c>
      <c r="M158" s="191" t="s">
        <v>245</v>
      </c>
      <c r="N158" s="191">
        <v>1.2E7</v>
      </c>
      <c r="O158" s="191" t="s">
        <v>26</v>
      </c>
      <c r="P158" s="194" t="s">
        <v>1223</v>
      </c>
    </row>
    <row r="159">
      <c r="A159" s="195">
        <v>45154.0488581713</v>
      </c>
      <c r="B159" s="196" t="s">
        <v>1224</v>
      </c>
      <c r="C159" s="196" t="s">
        <v>1225</v>
      </c>
      <c r="D159" s="197" t="s">
        <v>1226</v>
      </c>
      <c r="E159" s="196" t="s">
        <v>40</v>
      </c>
      <c r="F159" s="198">
        <v>28061.0</v>
      </c>
      <c r="G159" s="196" t="s">
        <v>21</v>
      </c>
      <c r="H159" s="196" t="s">
        <v>1227</v>
      </c>
      <c r="I159" s="196" t="s">
        <v>1228</v>
      </c>
      <c r="J159" s="196">
        <v>21.0</v>
      </c>
      <c r="K159" s="196" t="s">
        <v>187</v>
      </c>
      <c r="L159" s="196" t="s">
        <v>1229</v>
      </c>
      <c r="M159" s="196" t="s">
        <v>1230</v>
      </c>
      <c r="N159" s="196">
        <v>4.5E7</v>
      </c>
      <c r="O159" s="196" t="s">
        <v>26</v>
      </c>
      <c r="P159" s="199" t="s">
        <v>1231</v>
      </c>
      <c r="Q159" s="200"/>
      <c r="R159" s="200"/>
      <c r="S159" s="196" t="s">
        <v>1232</v>
      </c>
      <c r="T159" s="200"/>
      <c r="U159" s="200"/>
      <c r="V159" s="200"/>
      <c r="W159" s="200"/>
    </row>
    <row r="160" hidden="1">
      <c r="A160" s="190">
        <v>45154.37516037037</v>
      </c>
      <c r="B160" s="191" t="s">
        <v>1233</v>
      </c>
      <c r="C160" s="191" t="s">
        <v>1234</v>
      </c>
      <c r="D160" s="192" t="s">
        <v>1235</v>
      </c>
      <c r="E160" s="191" t="s">
        <v>20</v>
      </c>
      <c r="F160" s="193">
        <v>35204.0</v>
      </c>
      <c r="G160" s="191" t="s">
        <v>288</v>
      </c>
      <c r="H160" s="191" t="s">
        <v>1236</v>
      </c>
      <c r="I160" s="191" t="s">
        <v>1237</v>
      </c>
      <c r="J160" s="191">
        <v>5.0</v>
      </c>
      <c r="K160" s="191" t="s">
        <v>23</v>
      </c>
      <c r="L160" s="191" t="s">
        <v>1238</v>
      </c>
      <c r="M160" s="191" t="s">
        <v>1239</v>
      </c>
      <c r="N160" s="191">
        <v>5500000.0</v>
      </c>
      <c r="O160" s="191" t="s">
        <v>26</v>
      </c>
      <c r="P160" s="194" t="s">
        <v>1240</v>
      </c>
    </row>
    <row r="161" hidden="1">
      <c r="A161" s="190">
        <v>45154.37990537037</v>
      </c>
      <c r="B161" s="191" t="s">
        <v>1241</v>
      </c>
      <c r="C161" s="191" t="s">
        <v>553</v>
      </c>
      <c r="D161" s="191" t="s">
        <v>554</v>
      </c>
      <c r="E161" s="191" t="s">
        <v>20</v>
      </c>
      <c r="F161" s="193">
        <v>26147.0</v>
      </c>
      <c r="G161" s="191" t="s">
        <v>1242</v>
      </c>
      <c r="H161" s="191" t="s">
        <v>340</v>
      </c>
      <c r="I161" s="191" t="s">
        <v>1243</v>
      </c>
      <c r="J161" s="191">
        <v>33.0</v>
      </c>
      <c r="K161" s="191" t="s">
        <v>1244</v>
      </c>
      <c r="L161" s="191" t="s">
        <v>1245</v>
      </c>
      <c r="M161" s="191" t="s">
        <v>253</v>
      </c>
      <c r="N161" s="191">
        <v>30.0</v>
      </c>
      <c r="O161" s="191" t="s">
        <v>26</v>
      </c>
      <c r="P161" s="194" t="s">
        <v>1246</v>
      </c>
    </row>
    <row r="162" hidden="1">
      <c r="A162" s="190">
        <v>45154.47392761574</v>
      </c>
      <c r="B162" s="191" t="s">
        <v>1247</v>
      </c>
      <c r="C162" s="191" t="s">
        <v>1248</v>
      </c>
      <c r="D162" s="192" t="s">
        <v>1249</v>
      </c>
      <c r="E162" s="191" t="s">
        <v>20</v>
      </c>
      <c r="F162" s="193">
        <v>31285.0</v>
      </c>
      <c r="G162" s="191" t="s">
        <v>41</v>
      </c>
      <c r="H162" s="191" t="s">
        <v>1250</v>
      </c>
      <c r="I162" s="191" t="s">
        <v>1251</v>
      </c>
      <c r="J162" s="191">
        <v>5.0</v>
      </c>
      <c r="K162" s="191" t="s">
        <v>197</v>
      </c>
      <c r="L162" s="191" t="s">
        <v>1252</v>
      </c>
      <c r="M162" s="191" t="s">
        <v>342</v>
      </c>
      <c r="N162" s="191">
        <v>8500000.0</v>
      </c>
      <c r="O162" s="191" t="s">
        <v>26</v>
      </c>
      <c r="P162" s="194" t="s">
        <v>1253</v>
      </c>
    </row>
    <row r="163" hidden="1">
      <c r="A163" s="190">
        <v>45154.59548929398</v>
      </c>
      <c r="B163" s="191" t="s">
        <v>1254</v>
      </c>
      <c r="C163" s="191" t="s">
        <v>1255</v>
      </c>
      <c r="D163" s="191" t="s">
        <v>1256</v>
      </c>
      <c r="E163" s="191" t="s">
        <v>40</v>
      </c>
      <c r="F163" s="193">
        <v>35648.0</v>
      </c>
      <c r="G163" s="191" t="s">
        <v>279</v>
      </c>
      <c r="H163" s="191" t="s">
        <v>1257</v>
      </c>
      <c r="I163" s="191" t="s">
        <v>1258</v>
      </c>
      <c r="J163" s="191">
        <v>4.0</v>
      </c>
      <c r="K163" s="191" t="s">
        <v>23</v>
      </c>
      <c r="M163" s="191" t="s">
        <v>1259</v>
      </c>
      <c r="N163" s="191">
        <v>6500000.0</v>
      </c>
      <c r="O163" s="191" t="s">
        <v>26</v>
      </c>
      <c r="P163" s="194" t="s">
        <v>1260</v>
      </c>
    </row>
    <row r="164" hidden="1">
      <c r="A164" s="190">
        <v>45154.611764710644</v>
      </c>
      <c r="B164" s="191" t="s">
        <v>1261</v>
      </c>
      <c r="C164" s="191" t="s">
        <v>1262</v>
      </c>
      <c r="D164" s="192" t="s">
        <v>1263</v>
      </c>
      <c r="E164" s="191" t="s">
        <v>20</v>
      </c>
      <c r="F164" s="193">
        <v>28624.0</v>
      </c>
      <c r="G164" s="191" t="s">
        <v>49</v>
      </c>
      <c r="H164" s="191" t="s">
        <v>1264</v>
      </c>
      <c r="I164" s="191" t="s">
        <v>1265</v>
      </c>
      <c r="J164" s="191">
        <v>1.0</v>
      </c>
      <c r="K164" s="191" t="s">
        <v>23</v>
      </c>
      <c r="L164" s="191" t="s">
        <v>1266</v>
      </c>
      <c r="M164" s="191" t="s">
        <v>317</v>
      </c>
      <c r="N164" s="191">
        <v>1.2E7</v>
      </c>
      <c r="O164" s="191" t="s">
        <v>1267</v>
      </c>
      <c r="P164" s="194" t="s">
        <v>1268</v>
      </c>
    </row>
    <row r="165" hidden="1">
      <c r="A165" s="190">
        <v>45154.71878214121</v>
      </c>
      <c r="B165" s="191" t="s">
        <v>1269</v>
      </c>
      <c r="C165" s="191" t="s">
        <v>1270</v>
      </c>
      <c r="D165" s="192" t="s">
        <v>1271</v>
      </c>
      <c r="E165" s="191" t="s">
        <v>20</v>
      </c>
      <c r="F165" s="193">
        <v>30984.0</v>
      </c>
      <c r="G165" s="191" t="s">
        <v>417</v>
      </c>
      <c r="H165" s="191" t="s">
        <v>1272</v>
      </c>
      <c r="I165" s="191" t="s">
        <v>1273</v>
      </c>
      <c r="J165" s="191">
        <v>11.0</v>
      </c>
      <c r="K165" s="191" t="s">
        <v>23</v>
      </c>
      <c r="L165" s="191" t="s">
        <v>1274</v>
      </c>
      <c r="M165" s="191" t="s">
        <v>317</v>
      </c>
      <c r="N165" s="191">
        <v>8500000.0</v>
      </c>
      <c r="O165" s="191" t="s">
        <v>26</v>
      </c>
      <c r="P165" s="194" t="s">
        <v>1275</v>
      </c>
    </row>
    <row r="166" hidden="1">
      <c r="A166" s="190">
        <v>45154.76071466436</v>
      </c>
      <c r="B166" s="191" t="s">
        <v>1050</v>
      </c>
      <c r="C166" s="191" t="s">
        <v>1051</v>
      </c>
      <c r="D166" s="192" t="s">
        <v>1276</v>
      </c>
      <c r="E166" s="191" t="s">
        <v>20</v>
      </c>
      <c r="F166" s="193">
        <v>27254.0</v>
      </c>
      <c r="G166" s="191" t="s">
        <v>134</v>
      </c>
      <c r="H166" s="191" t="s">
        <v>1277</v>
      </c>
      <c r="I166" s="191" t="s">
        <v>1278</v>
      </c>
      <c r="J166" s="191">
        <v>13.0</v>
      </c>
      <c r="K166" s="191" t="s">
        <v>23</v>
      </c>
      <c r="L166" s="191" t="s">
        <v>1279</v>
      </c>
      <c r="M166" s="191" t="s">
        <v>1280</v>
      </c>
      <c r="N166" s="191">
        <v>9000000.0</v>
      </c>
      <c r="O166" s="191" t="s">
        <v>26</v>
      </c>
      <c r="P166" s="194" t="s">
        <v>1281</v>
      </c>
    </row>
    <row r="167" hidden="1">
      <c r="A167" s="190">
        <v>45154.77813946759</v>
      </c>
      <c r="B167" s="191" t="s">
        <v>1282</v>
      </c>
      <c r="C167" s="191" t="s">
        <v>1283</v>
      </c>
      <c r="D167" s="192" t="s">
        <v>1284</v>
      </c>
      <c r="E167" s="191" t="s">
        <v>40</v>
      </c>
      <c r="F167" s="193">
        <v>34843.0</v>
      </c>
      <c r="G167" s="191" t="s">
        <v>323</v>
      </c>
      <c r="H167" s="191" t="s">
        <v>1285</v>
      </c>
      <c r="I167" s="191" t="s">
        <v>1286</v>
      </c>
      <c r="J167" s="191">
        <v>5.0</v>
      </c>
      <c r="K167" s="191" t="s">
        <v>23</v>
      </c>
      <c r="L167" s="191" t="s">
        <v>1287</v>
      </c>
      <c r="M167" s="191" t="s">
        <v>1288</v>
      </c>
      <c r="N167" s="191">
        <v>5000000.0</v>
      </c>
      <c r="O167" s="191" t="s">
        <v>26</v>
      </c>
      <c r="P167" s="194" t="s">
        <v>1289</v>
      </c>
    </row>
    <row r="168">
      <c r="A168" s="190">
        <v>45155.647901261575</v>
      </c>
      <c r="B168" s="191" t="s">
        <v>1290</v>
      </c>
      <c r="C168" s="191" t="s">
        <v>963</v>
      </c>
      <c r="D168" s="192" t="s">
        <v>964</v>
      </c>
      <c r="E168" s="191" t="s">
        <v>20</v>
      </c>
      <c r="F168" s="193">
        <v>33816.0</v>
      </c>
      <c r="G168" s="191" t="s">
        <v>1291</v>
      </c>
      <c r="H168" s="191" t="s">
        <v>1292</v>
      </c>
      <c r="I168" s="191" t="s">
        <v>87</v>
      </c>
      <c r="J168" s="191">
        <v>8.0</v>
      </c>
      <c r="K168" s="191" t="s">
        <v>226</v>
      </c>
      <c r="M168" s="191" t="s">
        <v>1293</v>
      </c>
      <c r="N168" s="191">
        <v>7500000.0</v>
      </c>
      <c r="O168" s="191" t="s">
        <v>26</v>
      </c>
      <c r="P168" s="194" t="s">
        <v>1294</v>
      </c>
    </row>
    <row r="169" hidden="1">
      <c r="A169" s="190">
        <v>45155.673827962964</v>
      </c>
      <c r="B169" s="191" t="s">
        <v>1295</v>
      </c>
      <c r="C169" s="191" t="s">
        <v>1296</v>
      </c>
      <c r="D169" s="192" t="s">
        <v>1297</v>
      </c>
      <c r="E169" s="191" t="s">
        <v>20</v>
      </c>
      <c r="F169" s="193">
        <v>29495.0</v>
      </c>
      <c r="G169" s="191" t="s">
        <v>67</v>
      </c>
      <c r="H169" s="191" t="s">
        <v>67</v>
      </c>
      <c r="I169" s="191" t="s">
        <v>87</v>
      </c>
      <c r="J169" s="191">
        <v>14.0</v>
      </c>
      <c r="K169" s="191" t="s">
        <v>23</v>
      </c>
      <c r="L169" s="191" t="s">
        <v>1298</v>
      </c>
      <c r="M169" s="191" t="s">
        <v>245</v>
      </c>
      <c r="N169" s="191">
        <v>9500000.0</v>
      </c>
      <c r="O169" s="191" t="s">
        <v>95</v>
      </c>
      <c r="P169" s="194" t="s">
        <v>1299</v>
      </c>
    </row>
    <row r="170" hidden="1">
      <c r="A170" s="190">
        <v>45155.762824907404</v>
      </c>
      <c r="B170" s="191" t="s">
        <v>1064</v>
      </c>
      <c r="C170" s="191" t="s">
        <v>1065</v>
      </c>
      <c r="D170" s="192" t="s">
        <v>1066</v>
      </c>
      <c r="E170" s="191" t="s">
        <v>20</v>
      </c>
      <c r="F170" s="193">
        <v>34363.0</v>
      </c>
      <c r="G170" s="191" t="s">
        <v>1300</v>
      </c>
      <c r="H170" s="191" t="s">
        <v>1301</v>
      </c>
      <c r="I170" s="191" t="s">
        <v>1072</v>
      </c>
      <c r="J170" s="191">
        <v>5.0</v>
      </c>
      <c r="K170" s="191" t="s">
        <v>23</v>
      </c>
      <c r="L170" s="191" t="s">
        <v>1302</v>
      </c>
      <c r="M170" s="191" t="s">
        <v>317</v>
      </c>
      <c r="N170" s="191">
        <v>1.4E7</v>
      </c>
      <c r="O170" s="191" t="s">
        <v>26</v>
      </c>
      <c r="P170" s="194" t="s">
        <v>1303</v>
      </c>
    </row>
    <row r="171" hidden="1">
      <c r="A171" s="190">
        <v>45156.233525578704</v>
      </c>
      <c r="B171" s="191" t="s">
        <v>1304</v>
      </c>
      <c r="C171" s="191" t="s">
        <v>1305</v>
      </c>
      <c r="D171" s="192" t="s">
        <v>1306</v>
      </c>
      <c r="E171" s="191" t="s">
        <v>20</v>
      </c>
      <c r="F171" s="193">
        <v>31366.0</v>
      </c>
      <c r="G171" s="191" t="s">
        <v>1307</v>
      </c>
      <c r="H171" s="191" t="s">
        <v>1308</v>
      </c>
      <c r="I171" s="191" t="s">
        <v>87</v>
      </c>
      <c r="J171" s="191">
        <v>7.0</v>
      </c>
      <c r="K171" s="191" t="s">
        <v>197</v>
      </c>
      <c r="L171" s="191" t="s">
        <v>1309</v>
      </c>
      <c r="M171" s="191" t="s">
        <v>1310</v>
      </c>
      <c r="N171" s="191">
        <v>5.0</v>
      </c>
      <c r="O171" s="191" t="s">
        <v>26</v>
      </c>
      <c r="P171" s="194" t="s">
        <v>1311</v>
      </c>
    </row>
    <row r="172" hidden="1">
      <c r="A172" s="190">
        <v>45156.32530267361</v>
      </c>
      <c r="B172" s="191" t="s">
        <v>1312</v>
      </c>
      <c r="C172" s="191" t="s">
        <v>1313</v>
      </c>
      <c r="D172" s="192" t="s">
        <v>1314</v>
      </c>
      <c r="E172" s="191" t="s">
        <v>20</v>
      </c>
      <c r="F172" s="193">
        <v>35017.0</v>
      </c>
      <c r="G172" s="191" t="s">
        <v>417</v>
      </c>
      <c r="H172" s="191" t="s">
        <v>1315</v>
      </c>
      <c r="I172" s="191" t="s">
        <v>87</v>
      </c>
      <c r="J172" s="191">
        <v>6.0</v>
      </c>
      <c r="K172" s="191" t="s">
        <v>226</v>
      </c>
      <c r="L172" s="191" t="s">
        <v>1316</v>
      </c>
      <c r="M172" s="191" t="s">
        <v>1317</v>
      </c>
      <c r="N172" s="191">
        <v>1.0E7</v>
      </c>
      <c r="O172" s="191" t="s">
        <v>26</v>
      </c>
      <c r="P172" s="194" t="s">
        <v>1318</v>
      </c>
    </row>
    <row r="173" hidden="1">
      <c r="A173" s="190">
        <v>45156.40310420139</v>
      </c>
      <c r="B173" s="191" t="s">
        <v>1319</v>
      </c>
      <c r="C173" s="191" t="s">
        <v>1320</v>
      </c>
      <c r="D173" s="192" t="s">
        <v>1321</v>
      </c>
      <c r="E173" s="191" t="s">
        <v>40</v>
      </c>
      <c r="F173" s="193">
        <v>35864.0</v>
      </c>
      <c r="G173" s="191" t="s">
        <v>746</v>
      </c>
      <c r="H173" s="191" t="s">
        <v>1322</v>
      </c>
      <c r="I173" s="191" t="s">
        <v>87</v>
      </c>
      <c r="J173" s="191">
        <v>2.0</v>
      </c>
      <c r="K173" s="191" t="s">
        <v>23</v>
      </c>
      <c r="L173" s="191" t="s">
        <v>1323</v>
      </c>
      <c r="M173" s="191" t="s">
        <v>335</v>
      </c>
      <c r="N173" s="191">
        <v>6500000.0</v>
      </c>
      <c r="O173" s="191" t="s">
        <v>26</v>
      </c>
      <c r="P173" s="194" t="s">
        <v>1324</v>
      </c>
    </row>
    <row r="174" hidden="1">
      <c r="A174" s="190">
        <v>45157.44267690972</v>
      </c>
      <c r="B174" s="191" t="s">
        <v>1325</v>
      </c>
      <c r="C174" s="191" t="s">
        <v>1326</v>
      </c>
      <c r="D174" s="192" t="s">
        <v>1327</v>
      </c>
      <c r="E174" s="191" t="s">
        <v>40</v>
      </c>
      <c r="F174" s="193">
        <v>36515.0</v>
      </c>
      <c r="G174" s="191" t="s">
        <v>288</v>
      </c>
      <c r="H174" s="191" t="s">
        <v>1328</v>
      </c>
      <c r="I174" s="191" t="s">
        <v>1329</v>
      </c>
      <c r="J174" s="191">
        <v>2.0</v>
      </c>
      <c r="K174" s="191" t="s">
        <v>23</v>
      </c>
      <c r="L174" s="191" t="s">
        <v>1330</v>
      </c>
      <c r="M174" s="191" t="s">
        <v>1259</v>
      </c>
      <c r="N174" s="191">
        <v>5500000.0</v>
      </c>
      <c r="O174" s="191" t="s">
        <v>26</v>
      </c>
      <c r="P174" s="194" t="s">
        <v>1331</v>
      </c>
    </row>
    <row r="175" hidden="1">
      <c r="A175" s="190">
        <v>45157.46709805555</v>
      </c>
      <c r="B175" s="191" t="s">
        <v>1332</v>
      </c>
      <c r="C175" s="191" t="s">
        <v>1333</v>
      </c>
      <c r="D175" s="192" t="s">
        <v>1334</v>
      </c>
      <c r="E175" s="191" t="s">
        <v>40</v>
      </c>
      <c r="F175" s="193">
        <v>34815.0</v>
      </c>
      <c r="G175" s="191" t="s">
        <v>1335</v>
      </c>
      <c r="H175" s="191" t="s">
        <v>1336</v>
      </c>
      <c r="I175" s="191" t="s">
        <v>1337</v>
      </c>
      <c r="J175" s="191">
        <v>1.5</v>
      </c>
      <c r="K175" s="191" t="s">
        <v>23</v>
      </c>
      <c r="L175" s="191" t="s">
        <v>1338</v>
      </c>
      <c r="M175" s="191" t="s">
        <v>1339</v>
      </c>
      <c r="N175" s="191">
        <v>5800000.0</v>
      </c>
      <c r="O175" s="191" t="s">
        <v>26</v>
      </c>
      <c r="P175" s="194" t="s">
        <v>1340</v>
      </c>
    </row>
    <row r="176" hidden="1">
      <c r="A176" s="190">
        <v>45158.12769368055</v>
      </c>
      <c r="B176" s="191" t="s">
        <v>1341</v>
      </c>
      <c r="C176" s="191" t="s">
        <v>1342</v>
      </c>
      <c r="D176" s="192" t="s">
        <v>1343</v>
      </c>
      <c r="E176" s="191" t="s">
        <v>20</v>
      </c>
      <c r="F176" s="193">
        <v>34456.0</v>
      </c>
      <c r="G176" s="191" t="s">
        <v>1344</v>
      </c>
      <c r="H176" s="191" t="s">
        <v>1345</v>
      </c>
      <c r="I176" s="191" t="s">
        <v>69</v>
      </c>
      <c r="J176" s="191">
        <v>10.0</v>
      </c>
      <c r="K176" s="191" t="s">
        <v>197</v>
      </c>
      <c r="L176" s="191" t="s">
        <v>1346</v>
      </c>
      <c r="M176" s="191" t="s">
        <v>1347</v>
      </c>
      <c r="N176" s="191">
        <v>9000000.0</v>
      </c>
      <c r="O176" s="191" t="s">
        <v>26</v>
      </c>
      <c r="P176" s="194" t="s">
        <v>1348</v>
      </c>
    </row>
    <row r="177" hidden="1">
      <c r="A177" s="190">
        <v>45158.46347299768</v>
      </c>
      <c r="B177" s="191" t="s">
        <v>1349</v>
      </c>
      <c r="C177" s="191" t="s">
        <v>1350</v>
      </c>
      <c r="D177" s="192" t="s">
        <v>1351</v>
      </c>
      <c r="E177" s="191" t="s">
        <v>20</v>
      </c>
      <c r="F177" s="193">
        <v>32677.0</v>
      </c>
      <c r="G177" s="191" t="s">
        <v>41</v>
      </c>
      <c r="H177" s="191" t="s">
        <v>1352</v>
      </c>
      <c r="I177" s="191" t="s">
        <v>1353</v>
      </c>
      <c r="J177" s="191">
        <v>4.0</v>
      </c>
      <c r="K177" s="191" t="s">
        <v>23</v>
      </c>
      <c r="L177" s="191" t="s">
        <v>1354</v>
      </c>
      <c r="M177" s="191" t="s">
        <v>1355</v>
      </c>
      <c r="N177" s="191">
        <v>9500000.0</v>
      </c>
      <c r="O177" s="191" t="s">
        <v>26</v>
      </c>
      <c r="P177" s="194" t="s">
        <v>1356</v>
      </c>
    </row>
    <row r="178" hidden="1">
      <c r="A178" s="190">
        <v>45158.97496420139</v>
      </c>
      <c r="B178" s="191" t="s">
        <v>1357</v>
      </c>
      <c r="C178" s="191" t="s">
        <v>1358</v>
      </c>
      <c r="D178" s="192" t="s">
        <v>1359</v>
      </c>
      <c r="E178" s="191" t="s">
        <v>20</v>
      </c>
      <c r="F178" s="193">
        <v>31125.0</v>
      </c>
      <c r="G178" s="191" t="s">
        <v>1360</v>
      </c>
      <c r="H178" s="191" t="s">
        <v>1361</v>
      </c>
      <c r="I178" s="191" t="s">
        <v>1362</v>
      </c>
      <c r="J178" s="191">
        <v>10.0</v>
      </c>
      <c r="K178" s="191" t="s">
        <v>23</v>
      </c>
      <c r="L178" s="191" t="s">
        <v>1363</v>
      </c>
      <c r="M178" s="191" t="s">
        <v>1364</v>
      </c>
      <c r="N178" s="191">
        <v>1.0E7</v>
      </c>
      <c r="O178" s="191" t="s">
        <v>26</v>
      </c>
    </row>
    <row r="179" hidden="1">
      <c r="A179" s="190">
        <v>45159.07163023148</v>
      </c>
      <c r="B179" s="191" t="s">
        <v>1365</v>
      </c>
      <c r="C179" s="191" t="s">
        <v>1366</v>
      </c>
      <c r="D179" s="192" t="s">
        <v>1367</v>
      </c>
      <c r="E179" s="191" t="s">
        <v>20</v>
      </c>
      <c r="F179" s="193">
        <v>24084.0</v>
      </c>
      <c r="G179" s="191" t="s">
        <v>49</v>
      </c>
      <c r="H179" s="191" t="s">
        <v>1162</v>
      </c>
      <c r="I179" s="191" t="s">
        <v>87</v>
      </c>
      <c r="J179" s="191">
        <v>25.0</v>
      </c>
      <c r="K179" s="191" t="s">
        <v>23</v>
      </c>
      <c r="L179" s="191" t="s">
        <v>1368</v>
      </c>
      <c r="M179" s="191" t="s">
        <v>1369</v>
      </c>
      <c r="N179" s="191">
        <v>2.0E7</v>
      </c>
      <c r="O179" s="191" t="s">
        <v>26</v>
      </c>
      <c r="P179" s="194" t="s">
        <v>1370</v>
      </c>
    </row>
    <row r="180" hidden="1">
      <c r="A180" s="190">
        <v>45159.3646642824</v>
      </c>
      <c r="B180" s="191" t="s">
        <v>1371</v>
      </c>
      <c r="C180" s="191" t="s">
        <v>1372</v>
      </c>
      <c r="D180" s="192" t="s">
        <v>1373</v>
      </c>
      <c r="E180" s="191" t="s">
        <v>20</v>
      </c>
      <c r="F180" s="193">
        <v>29731.0</v>
      </c>
      <c r="G180" s="191" t="s">
        <v>1374</v>
      </c>
      <c r="H180" s="191" t="s">
        <v>1375</v>
      </c>
      <c r="I180" s="191" t="s">
        <v>1376</v>
      </c>
      <c r="J180" s="191">
        <v>17.0</v>
      </c>
      <c r="K180" s="191" t="s">
        <v>226</v>
      </c>
      <c r="L180" s="191" t="s">
        <v>1377</v>
      </c>
      <c r="M180" s="191" t="s">
        <v>245</v>
      </c>
      <c r="N180" s="191">
        <v>1.0E7</v>
      </c>
      <c r="O180" s="191" t="s">
        <v>26</v>
      </c>
      <c r="P180" s="194" t="s">
        <v>1378</v>
      </c>
    </row>
    <row r="181" hidden="1">
      <c r="A181" s="190">
        <v>45159.37618075231</v>
      </c>
      <c r="B181" s="191" t="s">
        <v>1379</v>
      </c>
      <c r="C181" s="191" t="s">
        <v>1380</v>
      </c>
      <c r="D181" s="192" t="s">
        <v>1381</v>
      </c>
      <c r="E181" s="191" t="s">
        <v>20</v>
      </c>
      <c r="F181" s="193">
        <v>35698.0</v>
      </c>
      <c r="G181" s="191" t="s">
        <v>988</v>
      </c>
      <c r="H181" s="191" t="s">
        <v>1382</v>
      </c>
      <c r="I181" s="191" t="s">
        <v>87</v>
      </c>
      <c r="J181" s="191">
        <v>3.0</v>
      </c>
      <c r="K181" s="191" t="s">
        <v>23</v>
      </c>
      <c r="L181" s="191" t="s">
        <v>1383</v>
      </c>
      <c r="M181" s="191" t="s">
        <v>237</v>
      </c>
      <c r="N181" s="191">
        <v>1.5E7</v>
      </c>
      <c r="O181" s="191" t="s">
        <v>26</v>
      </c>
      <c r="P181" s="194" t="s">
        <v>1384</v>
      </c>
    </row>
    <row r="182" hidden="1">
      <c r="A182" s="190">
        <v>45159.461345648146</v>
      </c>
      <c r="B182" s="191" t="s">
        <v>1385</v>
      </c>
      <c r="C182" s="191" t="s">
        <v>1386</v>
      </c>
      <c r="D182" s="192" t="s">
        <v>1387</v>
      </c>
      <c r="E182" s="191" t="s">
        <v>20</v>
      </c>
      <c r="F182" s="193">
        <v>28636.0</v>
      </c>
      <c r="G182" s="191" t="s">
        <v>41</v>
      </c>
      <c r="H182" s="191" t="s">
        <v>1388</v>
      </c>
      <c r="I182" s="191" t="s">
        <v>1389</v>
      </c>
      <c r="J182" s="191">
        <v>10.0</v>
      </c>
      <c r="K182" s="191" t="s">
        <v>226</v>
      </c>
      <c r="L182" s="191" t="s">
        <v>1390</v>
      </c>
      <c r="M182" s="191" t="s">
        <v>863</v>
      </c>
      <c r="N182" s="191">
        <v>1.0E7</v>
      </c>
      <c r="O182" s="191" t="s">
        <v>26</v>
      </c>
      <c r="P182" s="194" t="s">
        <v>1391</v>
      </c>
    </row>
    <row r="183" hidden="1">
      <c r="A183" s="190">
        <v>45159.578599305554</v>
      </c>
      <c r="B183" s="191" t="s">
        <v>1392</v>
      </c>
      <c r="C183" s="191" t="s">
        <v>1393</v>
      </c>
      <c r="D183" s="192" t="s">
        <v>1394</v>
      </c>
      <c r="E183" s="191" t="s">
        <v>20</v>
      </c>
      <c r="F183" s="193">
        <v>31013.0</v>
      </c>
      <c r="G183" s="191" t="s">
        <v>76</v>
      </c>
      <c r="H183" s="191" t="s">
        <v>1395</v>
      </c>
      <c r="I183" s="191" t="s">
        <v>618</v>
      </c>
      <c r="J183" s="191">
        <v>6.0</v>
      </c>
      <c r="K183" s="191" t="s">
        <v>226</v>
      </c>
      <c r="L183" s="191" t="s">
        <v>1396</v>
      </c>
      <c r="M183" s="191" t="s">
        <v>237</v>
      </c>
      <c r="N183" s="191">
        <v>1.2E7</v>
      </c>
      <c r="O183" s="191" t="s">
        <v>26</v>
      </c>
      <c r="P183" s="194" t="s">
        <v>1397</v>
      </c>
    </row>
    <row r="184" hidden="1">
      <c r="A184" s="190">
        <v>45159.68830238426</v>
      </c>
      <c r="B184" s="191" t="s">
        <v>1398</v>
      </c>
      <c r="C184" s="191" t="s">
        <v>1399</v>
      </c>
      <c r="D184" s="192" t="s">
        <v>1400</v>
      </c>
      <c r="E184" s="191" t="s">
        <v>20</v>
      </c>
      <c r="F184" s="193">
        <v>32940.0</v>
      </c>
      <c r="G184" s="191" t="s">
        <v>49</v>
      </c>
      <c r="H184" s="191" t="s">
        <v>1401</v>
      </c>
      <c r="I184" s="191" t="s">
        <v>69</v>
      </c>
      <c r="J184" s="191">
        <v>10.0</v>
      </c>
      <c r="K184" s="191" t="s">
        <v>23</v>
      </c>
      <c r="L184" s="191" t="s">
        <v>1402</v>
      </c>
      <c r="M184" s="191" t="s">
        <v>1403</v>
      </c>
      <c r="N184" s="191">
        <v>1.2E7</v>
      </c>
      <c r="O184" s="191" t="s">
        <v>26</v>
      </c>
      <c r="P184" s="194" t="s">
        <v>1404</v>
      </c>
    </row>
    <row r="185" hidden="1">
      <c r="A185" s="190">
        <v>45159.86366184028</v>
      </c>
      <c r="B185" s="191" t="s">
        <v>1405</v>
      </c>
      <c r="C185" s="191" t="s">
        <v>1406</v>
      </c>
      <c r="D185" s="192" t="s">
        <v>1407</v>
      </c>
      <c r="E185" s="191" t="s">
        <v>20</v>
      </c>
      <c r="F185" s="193">
        <v>32851.0</v>
      </c>
      <c r="G185" s="191" t="s">
        <v>1408</v>
      </c>
      <c r="H185" s="191" t="s">
        <v>1409</v>
      </c>
      <c r="I185" s="191" t="s">
        <v>856</v>
      </c>
      <c r="J185" s="191">
        <v>10.0</v>
      </c>
      <c r="K185" s="191" t="s">
        <v>23</v>
      </c>
      <c r="L185" s="191" t="s">
        <v>1410</v>
      </c>
      <c r="M185" s="191" t="s">
        <v>317</v>
      </c>
      <c r="N185" s="191">
        <v>7000000.0</v>
      </c>
      <c r="O185" s="191" t="s">
        <v>26</v>
      </c>
      <c r="P185" s="194" t="s">
        <v>1411</v>
      </c>
    </row>
    <row r="186" hidden="1">
      <c r="A186" s="190">
        <v>45160.37982407407</v>
      </c>
      <c r="B186" s="191" t="s">
        <v>1412</v>
      </c>
      <c r="C186" s="191" t="s">
        <v>1413</v>
      </c>
      <c r="D186" s="191" t="s">
        <v>1414</v>
      </c>
      <c r="E186" s="191" t="s">
        <v>20</v>
      </c>
      <c r="F186" s="193">
        <v>33100.0</v>
      </c>
      <c r="G186" s="191" t="s">
        <v>250</v>
      </c>
      <c r="H186" s="191" t="s">
        <v>1415</v>
      </c>
      <c r="I186" s="191" t="s">
        <v>87</v>
      </c>
      <c r="J186" s="191">
        <v>6.0</v>
      </c>
      <c r="K186" s="191" t="s">
        <v>23</v>
      </c>
      <c r="L186" s="191" t="s">
        <v>1416</v>
      </c>
      <c r="M186" s="191" t="s">
        <v>1259</v>
      </c>
      <c r="N186" s="191">
        <v>6000000.0</v>
      </c>
      <c r="O186" s="191" t="s">
        <v>26</v>
      </c>
      <c r="P186" s="194" t="s">
        <v>1417</v>
      </c>
    </row>
    <row r="187" hidden="1">
      <c r="A187" s="190">
        <v>45160.38182232639</v>
      </c>
      <c r="B187" s="191" t="s">
        <v>1418</v>
      </c>
      <c r="C187" s="191" t="s">
        <v>1419</v>
      </c>
      <c r="D187" s="192" t="s">
        <v>1420</v>
      </c>
      <c r="E187" s="191" t="s">
        <v>20</v>
      </c>
      <c r="F187" s="193">
        <v>30971.0</v>
      </c>
      <c r="G187" s="191" t="s">
        <v>250</v>
      </c>
      <c r="H187" s="191" t="s">
        <v>1421</v>
      </c>
      <c r="I187" s="191" t="s">
        <v>1422</v>
      </c>
      <c r="J187" s="191">
        <v>20.0</v>
      </c>
      <c r="K187" s="191" t="s">
        <v>23</v>
      </c>
      <c r="L187" s="191" t="s">
        <v>1423</v>
      </c>
      <c r="M187" s="191" t="s">
        <v>253</v>
      </c>
      <c r="N187" s="191">
        <v>1.8E7</v>
      </c>
      <c r="O187" s="191" t="s">
        <v>26</v>
      </c>
      <c r="P187" s="194" t="s">
        <v>1424</v>
      </c>
    </row>
    <row r="188" hidden="1">
      <c r="A188" s="190">
        <v>45160.68886934027</v>
      </c>
      <c r="B188" s="191" t="s">
        <v>1425</v>
      </c>
      <c r="C188" s="191" t="s">
        <v>1426</v>
      </c>
      <c r="D188" s="192" t="s">
        <v>1427</v>
      </c>
      <c r="E188" s="191" t="s">
        <v>20</v>
      </c>
      <c r="F188" s="193">
        <v>27426.0</v>
      </c>
      <c r="G188" s="191" t="s">
        <v>21</v>
      </c>
      <c r="H188" s="191" t="s">
        <v>1428</v>
      </c>
      <c r="I188" s="191" t="s">
        <v>1072</v>
      </c>
      <c r="J188" s="191">
        <v>22.0</v>
      </c>
      <c r="K188" s="191" t="s">
        <v>23</v>
      </c>
      <c r="L188" s="191" t="s">
        <v>1429</v>
      </c>
      <c r="M188" s="191" t="s">
        <v>1430</v>
      </c>
      <c r="N188" s="191">
        <v>1.7E7</v>
      </c>
      <c r="O188" s="191" t="s">
        <v>26</v>
      </c>
      <c r="P188" s="194" t="s">
        <v>1431</v>
      </c>
    </row>
    <row r="189" hidden="1">
      <c r="A189" s="190">
        <v>45160.71482126157</v>
      </c>
      <c r="B189" s="191" t="s">
        <v>1432</v>
      </c>
      <c r="C189" s="191" t="s">
        <v>1433</v>
      </c>
      <c r="D189" s="192" t="s">
        <v>1434</v>
      </c>
      <c r="E189" s="191" t="s">
        <v>20</v>
      </c>
      <c r="F189" s="193">
        <v>30413.0</v>
      </c>
      <c r="G189" s="191" t="s">
        <v>41</v>
      </c>
      <c r="H189" s="191" t="s">
        <v>1435</v>
      </c>
      <c r="I189" s="191" t="s">
        <v>1436</v>
      </c>
      <c r="J189" s="191">
        <v>9.0</v>
      </c>
      <c r="K189" s="191" t="s">
        <v>23</v>
      </c>
      <c r="L189" s="191" t="s">
        <v>1437</v>
      </c>
      <c r="M189" s="191" t="s">
        <v>1438</v>
      </c>
      <c r="N189" s="191">
        <v>1.1E7</v>
      </c>
      <c r="O189" s="191" t="s">
        <v>26</v>
      </c>
    </row>
    <row r="190" hidden="1">
      <c r="A190" s="190">
        <v>45160.896700185185</v>
      </c>
      <c r="B190" s="191" t="s">
        <v>1439</v>
      </c>
      <c r="C190" s="191" t="s">
        <v>1440</v>
      </c>
      <c r="D190" s="192" t="s">
        <v>1441</v>
      </c>
      <c r="E190" s="191" t="s">
        <v>20</v>
      </c>
      <c r="F190" s="193">
        <v>29888.0</v>
      </c>
      <c r="G190" s="191" t="s">
        <v>49</v>
      </c>
      <c r="H190" s="191" t="s">
        <v>1369</v>
      </c>
      <c r="I190" s="191" t="s">
        <v>87</v>
      </c>
      <c r="J190" s="191">
        <v>17.0</v>
      </c>
      <c r="K190" s="191" t="s">
        <v>23</v>
      </c>
      <c r="L190" s="191" t="s">
        <v>1442</v>
      </c>
      <c r="M190" s="191" t="s">
        <v>1443</v>
      </c>
      <c r="N190" s="191">
        <v>2.5E7</v>
      </c>
      <c r="O190" s="191" t="s">
        <v>26</v>
      </c>
      <c r="P190" s="194" t="s">
        <v>1444</v>
      </c>
    </row>
    <row r="191" hidden="1">
      <c r="A191" s="190">
        <v>45161.9403630787</v>
      </c>
      <c r="B191" s="191" t="s">
        <v>1445</v>
      </c>
      <c r="C191" s="191" t="s">
        <v>1446</v>
      </c>
      <c r="D191" s="192" t="s">
        <v>1447</v>
      </c>
      <c r="E191" s="191" t="s">
        <v>20</v>
      </c>
      <c r="F191" s="193">
        <v>29350.0</v>
      </c>
      <c r="G191" s="191" t="s">
        <v>49</v>
      </c>
      <c r="H191" s="191" t="s">
        <v>1448</v>
      </c>
      <c r="I191" s="191" t="s">
        <v>87</v>
      </c>
      <c r="J191" s="191">
        <v>10.0</v>
      </c>
      <c r="K191" s="191" t="s">
        <v>23</v>
      </c>
      <c r="L191" s="191" t="s">
        <v>1449</v>
      </c>
      <c r="M191" s="191" t="s">
        <v>762</v>
      </c>
      <c r="N191" s="191">
        <v>9500000.0</v>
      </c>
      <c r="O191" s="191" t="s">
        <v>26</v>
      </c>
      <c r="P191" s="194" t="s">
        <v>1450</v>
      </c>
    </row>
    <row r="192" hidden="1">
      <c r="A192" s="190">
        <v>45162.087002546294</v>
      </c>
      <c r="B192" s="191" t="s">
        <v>1451</v>
      </c>
      <c r="C192" s="191" t="s">
        <v>1452</v>
      </c>
      <c r="D192" s="192" t="s">
        <v>1453</v>
      </c>
      <c r="E192" s="191" t="s">
        <v>20</v>
      </c>
      <c r="F192" s="193">
        <v>35536.0</v>
      </c>
      <c r="G192" s="191" t="s">
        <v>134</v>
      </c>
      <c r="H192" s="191" t="s">
        <v>1454</v>
      </c>
      <c r="I192" s="191" t="s">
        <v>1455</v>
      </c>
      <c r="J192" s="191">
        <v>6.0</v>
      </c>
      <c r="K192" s="191" t="s">
        <v>23</v>
      </c>
      <c r="L192" s="191" t="s">
        <v>1456</v>
      </c>
      <c r="M192" s="191" t="s">
        <v>245</v>
      </c>
      <c r="N192" s="191">
        <v>9500000.0</v>
      </c>
      <c r="O192" s="191" t="s">
        <v>26</v>
      </c>
      <c r="P192" s="194" t="s">
        <v>1457</v>
      </c>
    </row>
    <row r="193" hidden="1">
      <c r="A193" s="190">
        <v>45162.33834444445</v>
      </c>
      <c r="B193" s="191" t="s">
        <v>1458</v>
      </c>
      <c r="C193" s="191" t="s">
        <v>1459</v>
      </c>
      <c r="D193" s="192" t="s">
        <v>1460</v>
      </c>
      <c r="E193" s="191" t="s">
        <v>20</v>
      </c>
      <c r="F193" s="193">
        <v>33983.0</v>
      </c>
      <c r="G193" s="191" t="s">
        <v>134</v>
      </c>
      <c r="H193" s="191" t="s">
        <v>1461</v>
      </c>
      <c r="I193" s="191" t="s">
        <v>87</v>
      </c>
      <c r="J193" s="191">
        <v>7.0</v>
      </c>
      <c r="K193" s="191" t="s">
        <v>23</v>
      </c>
      <c r="L193" s="191" t="s">
        <v>1462</v>
      </c>
      <c r="M193" s="191" t="s">
        <v>1463</v>
      </c>
      <c r="N193" s="191">
        <v>1.7E7</v>
      </c>
      <c r="O193" s="191" t="s">
        <v>26</v>
      </c>
      <c r="P193" s="194" t="s">
        <v>1464</v>
      </c>
    </row>
    <row r="194">
      <c r="A194" s="190">
        <v>45162.52325278935</v>
      </c>
      <c r="B194" s="191" t="s">
        <v>1465</v>
      </c>
      <c r="C194" s="191" t="s">
        <v>1466</v>
      </c>
      <c r="D194" s="192" t="s">
        <v>1467</v>
      </c>
      <c r="E194" s="191" t="s">
        <v>40</v>
      </c>
      <c r="F194" s="193">
        <v>35998.0</v>
      </c>
      <c r="G194" s="191" t="s">
        <v>250</v>
      </c>
      <c r="H194" s="191" t="s">
        <v>1468</v>
      </c>
      <c r="I194" s="191" t="s">
        <v>1469</v>
      </c>
      <c r="J194" s="191">
        <v>2.0</v>
      </c>
      <c r="K194" s="191" t="s">
        <v>23</v>
      </c>
      <c r="L194" s="191" t="s">
        <v>1470</v>
      </c>
      <c r="M194" s="191" t="s">
        <v>317</v>
      </c>
      <c r="N194" s="191">
        <v>5000000.0</v>
      </c>
      <c r="O194" s="191" t="s">
        <v>263</v>
      </c>
      <c r="P194" s="194" t="s">
        <v>1471</v>
      </c>
    </row>
    <row r="195" hidden="1">
      <c r="A195" s="190">
        <v>45162.531442824074</v>
      </c>
      <c r="B195" s="191" t="s">
        <v>1472</v>
      </c>
      <c r="C195" s="191" t="s">
        <v>1473</v>
      </c>
      <c r="D195" s="192" t="s">
        <v>1474</v>
      </c>
      <c r="E195" s="191" t="s">
        <v>40</v>
      </c>
      <c r="F195" s="193">
        <v>36017.0</v>
      </c>
      <c r="G195" s="191" t="s">
        <v>824</v>
      </c>
      <c r="H195" s="191" t="s">
        <v>1475</v>
      </c>
      <c r="I195" s="191" t="s">
        <v>87</v>
      </c>
      <c r="J195" s="191">
        <v>5.0</v>
      </c>
      <c r="K195" s="191" t="s">
        <v>187</v>
      </c>
      <c r="L195" s="191" t="s">
        <v>1476</v>
      </c>
      <c r="M195" s="191" t="s">
        <v>1477</v>
      </c>
      <c r="N195" s="191">
        <v>5000000.0</v>
      </c>
      <c r="O195" s="191" t="s">
        <v>26</v>
      </c>
      <c r="P195" s="194" t="s">
        <v>1478</v>
      </c>
    </row>
    <row r="196" hidden="1">
      <c r="A196" s="190">
        <v>45162.74340626158</v>
      </c>
      <c r="B196" s="191" t="s">
        <v>1479</v>
      </c>
      <c r="C196" s="191" t="s">
        <v>1480</v>
      </c>
      <c r="D196" s="192" t="s">
        <v>1481</v>
      </c>
      <c r="E196" s="191" t="s">
        <v>20</v>
      </c>
      <c r="F196" s="193">
        <v>33809.0</v>
      </c>
      <c r="G196" s="191" t="s">
        <v>323</v>
      </c>
      <c r="H196" s="191" t="s">
        <v>1482</v>
      </c>
      <c r="I196" s="191" t="s">
        <v>1483</v>
      </c>
      <c r="J196" s="191">
        <v>3.0</v>
      </c>
      <c r="K196" s="191" t="s">
        <v>23</v>
      </c>
      <c r="L196" s="191" t="s">
        <v>1484</v>
      </c>
      <c r="M196" s="191" t="s">
        <v>237</v>
      </c>
      <c r="N196" s="191">
        <v>7000000.0</v>
      </c>
      <c r="O196" s="191" t="s">
        <v>26</v>
      </c>
      <c r="P196" s="194" t="s">
        <v>1485</v>
      </c>
    </row>
    <row r="197" hidden="1">
      <c r="A197" s="195">
        <v>45162.752767199076</v>
      </c>
      <c r="B197" s="201" t="s">
        <v>1486</v>
      </c>
      <c r="C197" s="196" t="s">
        <v>1487</v>
      </c>
      <c r="D197" s="197" t="s">
        <v>1488</v>
      </c>
      <c r="E197" s="196" t="s">
        <v>20</v>
      </c>
      <c r="F197" s="198">
        <v>32984.0</v>
      </c>
      <c r="G197" s="196" t="s">
        <v>250</v>
      </c>
      <c r="H197" s="196" t="s">
        <v>712</v>
      </c>
      <c r="I197" s="196" t="s">
        <v>1489</v>
      </c>
      <c r="J197" s="196">
        <v>10.0</v>
      </c>
      <c r="K197" s="196" t="s">
        <v>23</v>
      </c>
      <c r="L197" s="196" t="s">
        <v>1490</v>
      </c>
      <c r="M197" s="196" t="s">
        <v>245</v>
      </c>
      <c r="N197" s="196">
        <v>9000000.0</v>
      </c>
      <c r="O197" s="196" t="s">
        <v>26</v>
      </c>
      <c r="P197" s="199" t="s">
        <v>1491</v>
      </c>
      <c r="Q197" s="200"/>
      <c r="R197" s="200"/>
      <c r="S197" s="200"/>
      <c r="T197" s="200"/>
      <c r="U197" s="200"/>
      <c r="V197" s="200"/>
      <c r="W197" s="200"/>
    </row>
    <row r="198" hidden="1">
      <c r="A198" s="202">
        <v>45162.82446083333</v>
      </c>
      <c r="B198" s="203" t="s">
        <v>1492</v>
      </c>
      <c r="C198" s="203" t="s">
        <v>1493</v>
      </c>
      <c r="D198" s="204" t="s">
        <v>1494</v>
      </c>
      <c r="E198" s="203" t="s">
        <v>40</v>
      </c>
      <c r="F198" s="205">
        <v>36305.0</v>
      </c>
      <c r="G198" s="203" t="s">
        <v>85</v>
      </c>
      <c r="H198" s="203" t="s">
        <v>1495</v>
      </c>
      <c r="I198" s="203" t="s">
        <v>1496</v>
      </c>
      <c r="J198" s="206"/>
      <c r="K198" s="203" t="s">
        <v>1497</v>
      </c>
      <c r="L198" s="203" t="s">
        <v>1498</v>
      </c>
      <c r="M198" s="203" t="s">
        <v>1259</v>
      </c>
      <c r="N198" s="203">
        <v>5000000.0</v>
      </c>
      <c r="O198" s="203" t="s">
        <v>263</v>
      </c>
      <c r="P198" s="207" t="s">
        <v>1499</v>
      </c>
      <c r="Q198" s="206"/>
      <c r="R198" s="206"/>
      <c r="S198" s="203" t="s">
        <v>687</v>
      </c>
      <c r="T198" s="206"/>
      <c r="U198" s="206"/>
      <c r="V198" s="206"/>
      <c r="W198" s="206"/>
    </row>
    <row r="199" hidden="1">
      <c r="A199" s="190">
        <v>45163.428249502314</v>
      </c>
      <c r="B199" s="191" t="s">
        <v>1500</v>
      </c>
      <c r="C199" s="191" t="s">
        <v>1501</v>
      </c>
      <c r="D199" s="192" t="s">
        <v>1502</v>
      </c>
      <c r="E199" s="191" t="s">
        <v>40</v>
      </c>
      <c r="F199" s="193">
        <v>36713.0</v>
      </c>
      <c r="G199" s="191" t="s">
        <v>49</v>
      </c>
      <c r="H199" s="191" t="s">
        <v>1503</v>
      </c>
      <c r="I199" s="191" t="s">
        <v>136</v>
      </c>
      <c r="J199" s="191">
        <v>3.0</v>
      </c>
      <c r="K199" s="191" t="s">
        <v>23</v>
      </c>
      <c r="L199" s="191" t="s">
        <v>1504</v>
      </c>
      <c r="M199" s="191" t="s">
        <v>546</v>
      </c>
      <c r="N199" s="191">
        <v>5000000.0</v>
      </c>
      <c r="O199" s="191" t="s">
        <v>263</v>
      </c>
      <c r="P199" s="194" t="s">
        <v>1505</v>
      </c>
    </row>
    <row r="200">
      <c r="A200" s="208">
        <v>45163.783747106485</v>
      </c>
      <c r="B200" s="209" t="s">
        <v>1506</v>
      </c>
      <c r="C200" s="209" t="s">
        <v>1507</v>
      </c>
      <c r="D200" s="210" t="s">
        <v>1508</v>
      </c>
      <c r="E200" s="209" t="s">
        <v>20</v>
      </c>
      <c r="F200" s="211">
        <v>29634.0</v>
      </c>
      <c r="G200" s="209" t="s">
        <v>41</v>
      </c>
      <c r="H200" s="209" t="s">
        <v>1509</v>
      </c>
      <c r="I200" s="209" t="s">
        <v>87</v>
      </c>
      <c r="J200" s="209">
        <v>9.0</v>
      </c>
      <c r="K200" s="209" t="s">
        <v>23</v>
      </c>
      <c r="L200" s="209" t="s">
        <v>1510</v>
      </c>
      <c r="M200" s="209" t="s">
        <v>1511</v>
      </c>
      <c r="N200" s="209">
        <v>2.7E7</v>
      </c>
      <c r="O200" s="209" t="s">
        <v>26</v>
      </c>
      <c r="P200" s="212" t="s">
        <v>1512</v>
      </c>
      <c r="Q200" s="213"/>
      <c r="R200" s="213"/>
      <c r="S200" s="209" t="s">
        <v>1513</v>
      </c>
      <c r="T200" s="213"/>
      <c r="U200" s="213"/>
      <c r="V200" s="213"/>
      <c r="W200" s="213"/>
    </row>
    <row r="201" hidden="1">
      <c r="A201" s="190">
        <v>45164.81127027777</v>
      </c>
      <c r="B201" s="191" t="s">
        <v>843</v>
      </c>
      <c r="C201" s="191" t="s">
        <v>844</v>
      </c>
      <c r="D201" s="191">
        <v>8.9671663456E10</v>
      </c>
      <c r="E201" s="191" t="s">
        <v>20</v>
      </c>
      <c r="F201" s="193">
        <v>32696.0</v>
      </c>
      <c r="G201" s="191" t="s">
        <v>846</v>
      </c>
      <c r="H201" s="191" t="s">
        <v>1514</v>
      </c>
      <c r="I201" s="191" t="s">
        <v>1515</v>
      </c>
      <c r="J201" s="191">
        <v>8.0</v>
      </c>
      <c r="K201" s="191" t="s">
        <v>226</v>
      </c>
      <c r="L201" s="191" t="s">
        <v>1516</v>
      </c>
      <c r="M201" s="191" t="s">
        <v>317</v>
      </c>
      <c r="N201" s="191">
        <v>5500000.0</v>
      </c>
      <c r="O201" s="191" t="s">
        <v>26</v>
      </c>
      <c r="P201" s="194" t="s">
        <v>1517</v>
      </c>
    </row>
    <row r="202" hidden="1">
      <c r="A202" s="190">
        <v>45165.66029626157</v>
      </c>
      <c r="B202" s="191" t="s">
        <v>1518</v>
      </c>
      <c r="C202" s="191" t="s">
        <v>1519</v>
      </c>
      <c r="D202" s="192" t="s">
        <v>1520</v>
      </c>
      <c r="E202" s="191" t="s">
        <v>20</v>
      </c>
      <c r="F202" s="193">
        <v>34552.0</v>
      </c>
      <c r="G202" s="191" t="s">
        <v>279</v>
      </c>
      <c r="H202" s="191" t="s">
        <v>1336</v>
      </c>
      <c r="I202" s="191" t="s">
        <v>1521</v>
      </c>
      <c r="J202" s="191">
        <v>6.0</v>
      </c>
      <c r="K202" s="191" t="s">
        <v>23</v>
      </c>
      <c r="L202" s="191" t="s">
        <v>1522</v>
      </c>
      <c r="M202" s="191" t="s">
        <v>1259</v>
      </c>
      <c r="N202" s="191">
        <v>6000000.0</v>
      </c>
      <c r="O202" s="191" t="s">
        <v>26</v>
      </c>
      <c r="P202" s="194" t="s">
        <v>1523</v>
      </c>
    </row>
    <row r="203" hidden="1">
      <c r="A203" s="190">
        <v>45166.61963890046</v>
      </c>
      <c r="B203" s="201" t="s">
        <v>1524</v>
      </c>
      <c r="C203" s="191" t="s">
        <v>1525</v>
      </c>
      <c r="D203" s="192" t="s">
        <v>1526</v>
      </c>
      <c r="E203" s="191" t="s">
        <v>40</v>
      </c>
      <c r="F203" s="193">
        <v>35765.0</v>
      </c>
      <c r="G203" s="191" t="s">
        <v>1527</v>
      </c>
      <c r="H203" s="191" t="s">
        <v>1528</v>
      </c>
      <c r="I203" s="191" t="s">
        <v>1529</v>
      </c>
      <c r="J203" s="191">
        <v>2.0</v>
      </c>
      <c r="K203" s="191" t="s">
        <v>23</v>
      </c>
      <c r="L203" s="191" t="s">
        <v>1530</v>
      </c>
      <c r="M203" s="191" t="s">
        <v>1259</v>
      </c>
      <c r="N203" s="191">
        <v>6000000.0</v>
      </c>
      <c r="O203" s="191" t="s">
        <v>1531</v>
      </c>
      <c r="P203" s="194" t="s">
        <v>1532</v>
      </c>
    </row>
    <row r="204">
      <c r="A204" s="202">
        <v>45166.657779409725</v>
      </c>
      <c r="B204" s="203" t="s">
        <v>1533</v>
      </c>
      <c r="C204" s="203" t="s">
        <v>1534</v>
      </c>
      <c r="D204" s="204" t="s">
        <v>1535</v>
      </c>
      <c r="E204" s="203" t="s">
        <v>20</v>
      </c>
      <c r="F204" s="205">
        <v>33900.0</v>
      </c>
      <c r="G204" s="203" t="s">
        <v>1536</v>
      </c>
      <c r="H204" s="203" t="s">
        <v>1537</v>
      </c>
      <c r="I204" s="203" t="s">
        <v>196</v>
      </c>
      <c r="J204" s="203">
        <v>6.0</v>
      </c>
      <c r="K204" s="203" t="s">
        <v>23</v>
      </c>
      <c r="L204" s="203" t="s">
        <v>1538</v>
      </c>
      <c r="M204" s="203" t="s">
        <v>253</v>
      </c>
      <c r="N204" s="203">
        <v>1.8E7</v>
      </c>
      <c r="O204" s="203" t="s">
        <v>26</v>
      </c>
      <c r="P204" s="207" t="s">
        <v>1539</v>
      </c>
      <c r="Q204" s="206"/>
      <c r="R204" s="206"/>
      <c r="S204" s="203" t="s">
        <v>687</v>
      </c>
      <c r="T204" s="206"/>
      <c r="U204" s="206"/>
      <c r="V204" s="206"/>
      <c r="W204" s="206"/>
    </row>
    <row r="205" hidden="1">
      <c r="A205" s="190">
        <v>45168.758188125</v>
      </c>
      <c r="B205" s="191" t="s">
        <v>1540</v>
      </c>
      <c r="C205" s="191" t="s">
        <v>1541</v>
      </c>
      <c r="D205" s="192" t="s">
        <v>1542</v>
      </c>
      <c r="E205" s="191" t="s">
        <v>20</v>
      </c>
      <c r="F205" s="193">
        <v>34644.0</v>
      </c>
      <c r="G205" s="191" t="s">
        <v>279</v>
      </c>
      <c r="H205" s="191" t="s">
        <v>1543</v>
      </c>
      <c r="I205" s="191" t="s">
        <v>618</v>
      </c>
      <c r="J205" s="191">
        <v>10.0</v>
      </c>
      <c r="K205" s="191" t="s">
        <v>197</v>
      </c>
      <c r="L205" s="191" t="s">
        <v>1544</v>
      </c>
      <c r="M205" s="191" t="s">
        <v>1545</v>
      </c>
      <c r="N205" s="191">
        <v>6900000.0</v>
      </c>
      <c r="O205" s="191" t="s">
        <v>26</v>
      </c>
      <c r="P205" s="194" t="s">
        <v>1546</v>
      </c>
    </row>
    <row r="206">
      <c r="A206" s="208">
        <v>45169.46689384259</v>
      </c>
      <c r="B206" s="201" t="s">
        <v>1547</v>
      </c>
      <c r="C206" s="209" t="s">
        <v>1548</v>
      </c>
      <c r="D206" s="210" t="s">
        <v>1549</v>
      </c>
      <c r="E206" s="209" t="s">
        <v>20</v>
      </c>
      <c r="F206" s="211">
        <v>29996.0</v>
      </c>
      <c r="G206" s="209" t="s">
        <v>1550</v>
      </c>
      <c r="H206" s="209" t="s">
        <v>1551</v>
      </c>
      <c r="I206" s="209" t="s">
        <v>391</v>
      </c>
      <c r="J206" s="209">
        <v>12.0</v>
      </c>
      <c r="K206" s="209" t="s">
        <v>23</v>
      </c>
      <c r="L206" s="209" t="s">
        <v>1552</v>
      </c>
      <c r="M206" s="209" t="s">
        <v>1553</v>
      </c>
      <c r="N206" s="209">
        <v>2.5E7</v>
      </c>
      <c r="O206" s="209" t="s">
        <v>26</v>
      </c>
      <c r="P206" s="212" t="s">
        <v>1554</v>
      </c>
      <c r="Q206" s="213"/>
      <c r="R206" s="213"/>
      <c r="S206" s="209" t="s">
        <v>1555</v>
      </c>
      <c r="T206" s="213"/>
      <c r="U206" s="213"/>
      <c r="V206" s="213"/>
      <c r="W206" s="213"/>
    </row>
    <row r="207" hidden="1">
      <c r="A207" s="202">
        <v>45169.544192002315</v>
      </c>
      <c r="B207" s="203" t="s">
        <v>1556</v>
      </c>
      <c r="C207" s="203" t="s">
        <v>1557</v>
      </c>
      <c r="D207" s="204" t="s">
        <v>1558</v>
      </c>
      <c r="E207" s="203" t="s">
        <v>40</v>
      </c>
      <c r="F207" s="205">
        <v>34967.0</v>
      </c>
      <c r="G207" s="203" t="s">
        <v>1559</v>
      </c>
      <c r="H207" s="203" t="s">
        <v>1560</v>
      </c>
      <c r="I207" s="203" t="s">
        <v>1561</v>
      </c>
      <c r="J207" s="203">
        <v>1.0</v>
      </c>
      <c r="K207" s="203" t="s">
        <v>1562</v>
      </c>
      <c r="L207" s="203" t="s">
        <v>1563</v>
      </c>
      <c r="M207" s="203" t="s">
        <v>1564</v>
      </c>
      <c r="N207" s="203">
        <v>1.0299E7</v>
      </c>
      <c r="O207" s="203" t="s">
        <v>26</v>
      </c>
      <c r="P207" s="207" t="s">
        <v>1565</v>
      </c>
      <c r="Q207" s="206"/>
      <c r="R207" s="206"/>
      <c r="S207" s="203" t="s">
        <v>1566</v>
      </c>
      <c r="T207" s="206"/>
      <c r="U207" s="206"/>
      <c r="V207" s="206"/>
      <c r="W207" s="206"/>
    </row>
    <row r="208" hidden="1">
      <c r="A208" s="190">
        <v>45170.41399947916</v>
      </c>
      <c r="B208" s="201" t="s">
        <v>1567</v>
      </c>
      <c r="C208" s="191" t="s">
        <v>1568</v>
      </c>
      <c r="D208" s="192" t="s">
        <v>1569</v>
      </c>
      <c r="E208" s="191" t="s">
        <v>40</v>
      </c>
      <c r="F208" s="193">
        <v>35308.0</v>
      </c>
      <c r="G208" s="191" t="s">
        <v>1570</v>
      </c>
      <c r="H208" s="191" t="s">
        <v>1571</v>
      </c>
      <c r="I208" s="191" t="s">
        <v>618</v>
      </c>
      <c r="J208" s="191">
        <v>7.0</v>
      </c>
      <c r="K208" s="191" t="s">
        <v>23</v>
      </c>
      <c r="L208" s="191" t="s">
        <v>1572</v>
      </c>
      <c r="M208" s="191" t="s">
        <v>327</v>
      </c>
      <c r="N208" s="191">
        <v>1.2E7</v>
      </c>
      <c r="O208" s="191" t="s">
        <v>26</v>
      </c>
      <c r="P208" s="194" t="s">
        <v>1573</v>
      </c>
    </row>
    <row r="209" hidden="1">
      <c r="A209" s="202">
        <v>45170.62874854167</v>
      </c>
      <c r="B209" s="203" t="s">
        <v>1574</v>
      </c>
      <c r="C209" s="203" t="s">
        <v>1575</v>
      </c>
      <c r="D209" s="203" t="s">
        <v>1576</v>
      </c>
      <c r="E209" s="203" t="s">
        <v>20</v>
      </c>
      <c r="F209" s="205">
        <v>35599.0</v>
      </c>
      <c r="G209" s="203" t="s">
        <v>279</v>
      </c>
      <c r="H209" s="203" t="s">
        <v>1577</v>
      </c>
      <c r="I209" s="203" t="s">
        <v>1578</v>
      </c>
      <c r="J209" s="203">
        <v>4.0</v>
      </c>
      <c r="K209" s="203" t="s">
        <v>187</v>
      </c>
      <c r="L209" s="203" t="s">
        <v>1579</v>
      </c>
      <c r="M209" s="203" t="s">
        <v>253</v>
      </c>
      <c r="N209" s="203">
        <v>1.4E7</v>
      </c>
      <c r="O209" s="203" t="s">
        <v>26</v>
      </c>
      <c r="P209" s="207" t="s">
        <v>1580</v>
      </c>
      <c r="Q209" s="206"/>
      <c r="R209" s="206"/>
      <c r="S209" s="203" t="s">
        <v>687</v>
      </c>
      <c r="T209" s="206"/>
      <c r="U209" s="206"/>
      <c r="V209" s="206"/>
      <c r="W209" s="206"/>
    </row>
    <row r="210" hidden="1">
      <c r="A210" s="190">
        <v>45171.43459449074</v>
      </c>
      <c r="B210" s="201" t="s">
        <v>1581</v>
      </c>
      <c r="C210" s="191" t="s">
        <v>1582</v>
      </c>
      <c r="D210" s="192" t="s">
        <v>1583</v>
      </c>
      <c r="E210" s="191" t="s">
        <v>20</v>
      </c>
      <c r="F210" s="193">
        <v>31836.0</v>
      </c>
      <c r="G210" s="191" t="s">
        <v>1584</v>
      </c>
      <c r="H210" s="191" t="s">
        <v>1585</v>
      </c>
      <c r="I210" s="191" t="s">
        <v>1586</v>
      </c>
      <c r="J210" s="191">
        <v>16.0</v>
      </c>
      <c r="K210" s="191" t="s">
        <v>197</v>
      </c>
      <c r="L210" s="191" t="s">
        <v>1587</v>
      </c>
      <c r="M210" s="191" t="s">
        <v>1588</v>
      </c>
      <c r="N210" s="191">
        <v>9000000.0</v>
      </c>
      <c r="O210" s="191" t="s">
        <v>26</v>
      </c>
      <c r="P210" s="194" t="s">
        <v>1589</v>
      </c>
    </row>
    <row r="211" hidden="1">
      <c r="A211" s="202">
        <v>45173.57250277778</v>
      </c>
      <c r="B211" s="203" t="s">
        <v>1590</v>
      </c>
      <c r="C211" s="203" t="s">
        <v>1591</v>
      </c>
      <c r="D211" s="204" t="s">
        <v>1592</v>
      </c>
      <c r="E211" s="203" t="s">
        <v>20</v>
      </c>
      <c r="F211" s="205">
        <v>28755.0</v>
      </c>
      <c r="G211" s="203" t="s">
        <v>1593</v>
      </c>
      <c r="H211" s="203" t="s">
        <v>1594</v>
      </c>
      <c r="I211" s="203" t="s">
        <v>1595</v>
      </c>
      <c r="J211" s="203">
        <v>24.0</v>
      </c>
      <c r="K211" s="203" t="s">
        <v>23</v>
      </c>
      <c r="L211" s="203" t="s">
        <v>1596</v>
      </c>
      <c r="M211" s="203" t="s">
        <v>1597</v>
      </c>
      <c r="N211" s="203">
        <v>1.2E7</v>
      </c>
      <c r="O211" s="203" t="s">
        <v>26</v>
      </c>
      <c r="P211" s="207" t="s">
        <v>1598</v>
      </c>
      <c r="Q211" s="206"/>
      <c r="R211" s="206"/>
      <c r="S211" s="203" t="s">
        <v>1599</v>
      </c>
      <c r="T211" s="206"/>
      <c r="U211" s="206"/>
      <c r="V211" s="206"/>
      <c r="W211" s="206"/>
    </row>
    <row r="212" hidden="1">
      <c r="A212" s="208">
        <v>45173.67049159722</v>
      </c>
      <c r="B212" s="201" t="s">
        <v>1518</v>
      </c>
      <c r="C212" s="209" t="s">
        <v>1519</v>
      </c>
      <c r="D212" s="210" t="s">
        <v>1520</v>
      </c>
      <c r="E212" s="209" t="s">
        <v>20</v>
      </c>
      <c r="F212" s="211">
        <v>34583.0</v>
      </c>
      <c r="G212" s="209" t="s">
        <v>279</v>
      </c>
      <c r="H212" s="209" t="s">
        <v>1600</v>
      </c>
      <c r="I212" s="209" t="s">
        <v>1601</v>
      </c>
      <c r="J212" s="209">
        <v>6.0</v>
      </c>
      <c r="K212" s="209" t="s">
        <v>23</v>
      </c>
      <c r="L212" s="209" t="s">
        <v>1602</v>
      </c>
      <c r="M212" s="209" t="s">
        <v>1603</v>
      </c>
      <c r="N212" s="209">
        <v>6000000.0</v>
      </c>
      <c r="O212" s="209" t="s">
        <v>26</v>
      </c>
      <c r="P212" s="212" t="s">
        <v>1604</v>
      </c>
      <c r="Q212" s="213"/>
      <c r="R212" s="213"/>
      <c r="S212" s="209" t="s">
        <v>1605</v>
      </c>
      <c r="T212" s="213"/>
      <c r="U212" s="213"/>
      <c r="V212" s="213"/>
      <c r="W212" s="213"/>
    </row>
    <row r="213" hidden="1">
      <c r="A213" s="208">
        <v>45173.74862923611</v>
      </c>
      <c r="B213" s="209" t="s">
        <v>1606</v>
      </c>
      <c r="C213" s="209" t="s">
        <v>1607</v>
      </c>
      <c r="D213" s="210" t="s">
        <v>1608</v>
      </c>
      <c r="E213" s="209" t="s">
        <v>40</v>
      </c>
      <c r="F213" s="211">
        <v>35054.0</v>
      </c>
      <c r="G213" s="209" t="s">
        <v>85</v>
      </c>
      <c r="H213" s="209" t="s">
        <v>335</v>
      </c>
      <c r="I213" s="209" t="s">
        <v>1609</v>
      </c>
      <c r="J213" s="209">
        <v>5.0</v>
      </c>
      <c r="K213" s="209" t="s">
        <v>23</v>
      </c>
      <c r="L213" s="209" t="s">
        <v>1610</v>
      </c>
      <c r="M213" s="209" t="s">
        <v>1611</v>
      </c>
      <c r="N213" s="209">
        <v>6500000.0</v>
      </c>
      <c r="O213" s="209" t="s">
        <v>26</v>
      </c>
      <c r="P213" s="212" t="s">
        <v>1612</v>
      </c>
      <c r="Q213" s="213"/>
      <c r="R213" s="213"/>
      <c r="S213" s="209" t="s">
        <v>1613</v>
      </c>
      <c r="T213" s="213"/>
      <c r="U213" s="213"/>
      <c r="V213" s="213"/>
      <c r="W213" s="213"/>
    </row>
    <row r="214" hidden="1">
      <c r="A214" s="190">
        <v>45174.61752043982</v>
      </c>
      <c r="B214" s="191" t="s">
        <v>1614</v>
      </c>
      <c r="C214" s="191" t="s">
        <v>1615</v>
      </c>
      <c r="D214" s="192" t="s">
        <v>1616</v>
      </c>
      <c r="E214" s="191" t="s">
        <v>20</v>
      </c>
      <c r="F214" s="193">
        <v>31732.0</v>
      </c>
      <c r="G214" s="191" t="s">
        <v>477</v>
      </c>
      <c r="H214" s="191" t="s">
        <v>1617</v>
      </c>
      <c r="I214" s="191" t="s">
        <v>1618</v>
      </c>
      <c r="J214" s="191">
        <v>13.0</v>
      </c>
      <c r="K214" s="191" t="s">
        <v>23</v>
      </c>
      <c r="L214" s="191" t="s">
        <v>1619</v>
      </c>
      <c r="M214" s="191" t="s">
        <v>1620</v>
      </c>
      <c r="N214" s="191">
        <v>2.0E7</v>
      </c>
      <c r="O214" s="191" t="s">
        <v>26</v>
      </c>
      <c r="P214" s="194" t="s">
        <v>1621</v>
      </c>
    </row>
    <row r="215" hidden="1">
      <c r="A215" s="208">
        <v>45174.78037612268</v>
      </c>
      <c r="B215" s="209" t="s">
        <v>1622</v>
      </c>
      <c r="C215" s="209" t="s">
        <v>1623</v>
      </c>
      <c r="D215" s="210" t="s">
        <v>1624</v>
      </c>
      <c r="E215" s="209" t="s">
        <v>40</v>
      </c>
      <c r="F215" s="211">
        <v>27957.0</v>
      </c>
      <c r="G215" s="209" t="s">
        <v>134</v>
      </c>
      <c r="H215" s="209" t="s">
        <v>1625</v>
      </c>
      <c r="I215" s="209" t="s">
        <v>1626</v>
      </c>
      <c r="J215" s="209">
        <v>23.0</v>
      </c>
      <c r="K215" s="209" t="s">
        <v>23</v>
      </c>
      <c r="L215" s="209" t="s">
        <v>1627</v>
      </c>
      <c r="M215" s="209" t="s">
        <v>1603</v>
      </c>
      <c r="N215" s="209">
        <v>5.0E7</v>
      </c>
      <c r="O215" s="209" t="s">
        <v>95</v>
      </c>
      <c r="P215" s="212" t="s">
        <v>1628</v>
      </c>
      <c r="Q215" s="213"/>
      <c r="R215" s="213"/>
      <c r="S215" s="209" t="s">
        <v>1629</v>
      </c>
      <c r="T215" s="213"/>
      <c r="U215" s="213"/>
      <c r="V215" s="213"/>
      <c r="W215" s="213"/>
    </row>
    <row r="216" hidden="1">
      <c r="A216" s="190">
        <v>45175.06986350694</v>
      </c>
      <c r="B216" s="191" t="s">
        <v>1630</v>
      </c>
      <c r="C216" s="191" t="s">
        <v>1631</v>
      </c>
      <c r="D216" s="192" t="s">
        <v>1632</v>
      </c>
      <c r="E216" s="191" t="s">
        <v>20</v>
      </c>
      <c r="F216" s="193">
        <v>31501.0</v>
      </c>
      <c r="G216" s="191" t="s">
        <v>323</v>
      </c>
      <c r="H216" s="191" t="s">
        <v>1633</v>
      </c>
      <c r="I216" s="191" t="s">
        <v>152</v>
      </c>
      <c r="J216" s="191">
        <v>15.0</v>
      </c>
      <c r="K216" s="191" t="s">
        <v>23</v>
      </c>
      <c r="L216" s="191" t="s">
        <v>1634</v>
      </c>
      <c r="M216" s="191" t="s">
        <v>1635</v>
      </c>
      <c r="N216" s="191">
        <v>3.0E7</v>
      </c>
      <c r="O216" s="191" t="s">
        <v>26</v>
      </c>
      <c r="P216" s="194" t="s">
        <v>1636</v>
      </c>
    </row>
    <row r="217" hidden="1">
      <c r="A217" s="208">
        <v>45175.512777372685</v>
      </c>
      <c r="B217" s="209" t="s">
        <v>1637</v>
      </c>
      <c r="C217" s="209" t="s">
        <v>1638</v>
      </c>
      <c r="D217" s="210" t="s">
        <v>1639</v>
      </c>
      <c r="E217" s="209" t="s">
        <v>40</v>
      </c>
      <c r="F217" s="211">
        <v>31474.0</v>
      </c>
      <c r="G217" s="209" t="s">
        <v>134</v>
      </c>
      <c r="H217" s="209" t="s">
        <v>159</v>
      </c>
      <c r="I217" s="209" t="s">
        <v>618</v>
      </c>
      <c r="J217" s="209">
        <v>13.0</v>
      </c>
      <c r="K217" s="209" t="s">
        <v>187</v>
      </c>
      <c r="L217" s="213"/>
      <c r="M217" s="209" t="s">
        <v>1640</v>
      </c>
      <c r="N217" s="209">
        <v>1.8E7</v>
      </c>
      <c r="O217" s="209" t="s">
        <v>26</v>
      </c>
      <c r="P217" s="212" t="s">
        <v>1641</v>
      </c>
      <c r="Q217" s="213"/>
      <c r="R217" s="213"/>
      <c r="S217" s="209" t="s">
        <v>1642</v>
      </c>
      <c r="T217" s="213"/>
      <c r="U217" s="213"/>
      <c r="V217" s="213"/>
      <c r="W217" s="213"/>
    </row>
    <row r="218" hidden="1">
      <c r="A218" s="202">
        <v>45178.77189613426</v>
      </c>
      <c r="B218" s="203" t="s">
        <v>1643</v>
      </c>
      <c r="C218" s="203" t="s">
        <v>1644</v>
      </c>
      <c r="D218" s="204" t="s">
        <v>1645</v>
      </c>
      <c r="E218" s="203" t="s">
        <v>20</v>
      </c>
      <c r="F218" s="205">
        <v>35060.0</v>
      </c>
      <c r="G218" s="203" t="s">
        <v>1646</v>
      </c>
      <c r="H218" s="203" t="s">
        <v>1647</v>
      </c>
      <c r="I218" s="203" t="s">
        <v>87</v>
      </c>
      <c r="J218" s="203">
        <v>2.0</v>
      </c>
      <c r="K218" s="203" t="s">
        <v>23</v>
      </c>
      <c r="L218" s="203" t="s">
        <v>1648</v>
      </c>
      <c r="M218" s="203" t="s">
        <v>1649</v>
      </c>
      <c r="N218" s="203">
        <v>3000000.0</v>
      </c>
      <c r="O218" s="203" t="s">
        <v>26</v>
      </c>
      <c r="P218" s="207" t="s">
        <v>1650</v>
      </c>
      <c r="Q218" s="206"/>
      <c r="R218" s="206"/>
      <c r="S218" s="203" t="s">
        <v>1651</v>
      </c>
      <c r="T218" s="206"/>
      <c r="U218" s="206"/>
      <c r="V218" s="206"/>
      <c r="W218" s="206"/>
    </row>
    <row r="219" hidden="1">
      <c r="A219" s="190">
        <v>45184.61379134259</v>
      </c>
      <c r="B219" s="191" t="s">
        <v>584</v>
      </c>
      <c r="C219" s="191" t="s">
        <v>585</v>
      </c>
      <c r="D219" s="192" t="s">
        <v>586</v>
      </c>
      <c r="E219" s="191" t="s">
        <v>20</v>
      </c>
      <c r="F219" s="193">
        <v>32172.0</v>
      </c>
      <c r="G219" s="191" t="s">
        <v>323</v>
      </c>
      <c r="H219" s="191" t="s">
        <v>1652</v>
      </c>
      <c r="I219" s="191" t="s">
        <v>618</v>
      </c>
      <c r="J219" s="191">
        <v>14.0</v>
      </c>
      <c r="K219" s="191" t="s">
        <v>226</v>
      </c>
      <c r="L219" s="191" t="s">
        <v>1653</v>
      </c>
      <c r="M219" s="191" t="s">
        <v>1603</v>
      </c>
      <c r="N219" s="191">
        <v>1.5E7</v>
      </c>
      <c r="O219" s="191" t="s">
        <v>26</v>
      </c>
      <c r="P219" s="194" t="s">
        <v>1654</v>
      </c>
    </row>
    <row r="220" hidden="1">
      <c r="A220" s="190">
        <v>45184.79407546297</v>
      </c>
      <c r="B220" s="191" t="s">
        <v>1655</v>
      </c>
      <c r="C220" s="191" t="s">
        <v>1656</v>
      </c>
      <c r="D220" s="192" t="s">
        <v>1657</v>
      </c>
      <c r="E220" s="191" t="s">
        <v>20</v>
      </c>
      <c r="F220" s="193">
        <v>30353.0</v>
      </c>
      <c r="G220" s="191" t="s">
        <v>134</v>
      </c>
      <c r="H220" s="191" t="s">
        <v>1658</v>
      </c>
      <c r="I220" s="191" t="s">
        <v>1659</v>
      </c>
      <c r="J220" s="191">
        <v>11.0</v>
      </c>
      <c r="K220" s="191" t="s">
        <v>23</v>
      </c>
      <c r="L220" s="191" t="s">
        <v>1660</v>
      </c>
      <c r="M220" s="191" t="s">
        <v>1661</v>
      </c>
      <c r="N220" s="191">
        <v>6500000.0</v>
      </c>
      <c r="O220" s="191" t="s">
        <v>26</v>
      </c>
      <c r="P220" s="194" t="s">
        <v>1662</v>
      </c>
    </row>
    <row r="221">
      <c r="A221" s="190">
        <v>45185.58164388889</v>
      </c>
      <c r="B221" s="191" t="s">
        <v>1663</v>
      </c>
      <c r="C221" s="191" t="s">
        <v>1664</v>
      </c>
      <c r="D221" s="192" t="s">
        <v>1665</v>
      </c>
      <c r="E221" s="191" t="s">
        <v>20</v>
      </c>
      <c r="F221" s="193">
        <v>30814.0</v>
      </c>
      <c r="G221" s="191" t="s">
        <v>676</v>
      </c>
      <c r="H221" s="191" t="s">
        <v>1666</v>
      </c>
      <c r="I221" s="191" t="s">
        <v>1667</v>
      </c>
      <c r="J221" s="191">
        <v>15.0</v>
      </c>
      <c r="K221" s="191" t="s">
        <v>23</v>
      </c>
      <c r="L221" s="191" t="s">
        <v>1668</v>
      </c>
      <c r="M221" s="191" t="s">
        <v>546</v>
      </c>
      <c r="N221" s="191">
        <v>1.7E7</v>
      </c>
      <c r="O221" s="191" t="s">
        <v>26</v>
      </c>
      <c r="P221" s="194" t="s">
        <v>1669</v>
      </c>
    </row>
    <row r="222" hidden="1">
      <c r="A222" s="190">
        <v>45187.40417756945</v>
      </c>
      <c r="B222" s="191" t="s">
        <v>1670</v>
      </c>
      <c r="C222" s="191" t="s">
        <v>1671</v>
      </c>
      <c r="D222" s="192" t="s">
        <v>1672</v>
      </c>
      <c r="E222" s="191" t="s">
        <v>20</v>
      </c>
      <c r="F222" s="193">
        <v>34505.0</v>
      </c>
      <c r="G222" s="191" t="s">
        <v>1673</v>
      </c>
      <c r="H222" s="191" t="s">
        <v>1674</v>
      </c>
      <c r="I222" s="191" t="s">
        <v>87</v>
      </c>
      <c r="J222" s="191">
        <v>6.0</v>
      </c>
      <c r="K222" s="191" t="s">
        <v>23</v>
      </c>
      <c r="L222" s="191" t="s">
        <v>1675</v>
      </c>
      <c r="M222" s="191" t="s">
        <v>1676</v>
      </c>
      <c r="N222" s="191">
        <v>9000000.0</v>
      </c>
      <c r="O222" s="191" t="s">
        <v>26</v>
      </c>
      <c r="P222" s="194" t="s">
        <v>1677</v>
      </c>
    </row>
    <row r="223" hidden="1">
      <c r="A223" s="190">
        <v>45189.357177743055</v>
      </c>
      <c r="B223" s="191" t="s">
        <v>1678</v>
      </c>
      <c r="C223" s="191" t="s">
        <v>1679</v>
      </c>
      <c r="D223" s="192" t="s">
        <v>1680</v>
      </c>
      <c r="E223" s="191" t="s">
        <v>20</v>
      </c>
      <c r="F223" s="193">
        <v>30910.0</v>
      </c>
      <c r="G223" s="191" t="s">
        <v>1681</v>
      </c>
      <c r="H223" s="191" t="s">
        <v>317</v>
      </c>
      <c r="I223" s="191" t="s">
        <v>1682</v>
      </c>
      <c r="J223" s="191">
        <v>16.0</v>
      </c>
      <c r="K223" s="191" t="s">
        <v>226</v>
      </c>
      <c r="L223" s="191" t="s">
        <v>1683</v>
      </c>
      <c r="M223" s="191" t="s">
        <v>1684</v>
      </c>
      <c r="N223" s="191">
        <v>1.5E7</v>
      </c>
      <c r="O223" s="191" t="s">
        <v>1685</v>
      </c>
      <c r="P223" s="194" t="s">
        <v>1686</v>
      </c>
    </row>
    <row r="224" hidden="1">
      <c r="A224" s="190">
        <v>45190.81090590278</v>
      </c>
      <c r="B224" s="191" t="s">
        <v>1687</v>
      </c>
      <c r="C224" s="191" t="s">
        <v>1688</v>
      </c>
      <c r="D224" s="192" t="s">
        <v>1689</v>
      </c>
      <c r="E224" s="191" t="s">
        <v>20</v>
      </c>
      <c r="F224" s="193">
        <v>35615.0</v>
      </c>
      <c r="G224" s="191" t="s">
        <v>746</v>
      </c>
      <c r="H224" s="191" t="s">
        <v>1690</v>
      </c>
      <c r="I224" s="191" t="s">
        <v>1691</v>
      </c>
      <c r="J224" s="191">
        <v>1.0</v>
      </c>
      <c r="K224" s="191" t="s">
        <v>23</v>
      </c>
      <c r="L224" s="191" t="s">
        <v>1692</v>
      </c>
      <c r="M224" s="191" t="s">
        <v>1693</v>
      </c>
      <c r="N224" s="191">
        <v>3000000.0</v>
      </c>
      <c r="O224" s="191" t="s">
        <v>26</v>
      </c>
      <c r="P224" s="194" t="s">
        <v>1694</v>
      </c>
    </row>
    <row r="225">
      <c r="A225" s="190">
        <v>45191.933529745365</v>
      </c>
      <c r="B225" s="191" t="s">
        <v>1695</v>
      </c>
      <c r="C225" s="191" t="s">
        <v>1696</v>
      </c>
      <c r="D225" s="192" t="s">
        <v>1697</v>
      </c>
      <c r="E225" s="191" t="s">
        <v>20</v>
      </c>
      <c r="F225" s="193">
        <v>29151.0</v>
      </c>
      <c r="G225" s="191" t="s">
        <v>250</v>
      </c>
      <c r="H225" s="191" t="s">
        <v>685</v>
      </c>
      <c r="I225" s="191" t="s">
        <v>87</v>
      </c>
      <c r="J225" s="191">
        <v>6.0</v>
      </c>
      <c r="K225" s="191" t="s">
        <v>23</v>
      </c>
      <c r="L225" s="191" t="s">
        <v>1698</v>
      </c>
      <c r="M225" s="191" t="s">
        <v>1699</v>
      </c>
      <c r="N225" s="191">
        <v>5000000.0</v>
      </c>
      <c r="O225" s="191" t="s">
        <v>95</v>
      </c>
      <c r="P225" s="194" t="s">
        <v>1700</v>
      </c>
    </row>
    <row r="226" hidden="1">
      <c r="A226" s="190">
        <v>45194.47866432871</v>
      </c>
      <c r="B226" s="191" t="s">
        <v>1701</v>
      </c>
      <c r="C226" s="191" t="s">
        <v>1702</v>
      </c>
      <c r="D226" s="192" t="s">
        <v>1703</v>
      </c>
      <c r="E226" s="191" t="s">
        <v>20</v>
      </c>
      <c r="F226" s="193">
        <v>33929.0</v>
      </c>
      <c r="G226" s="191" t="s">
        <v>41</v>
      </c>
      <c r="H226" s="191" t="s">
        <v>1704</v>
      </c>
      <c r="I226" s="191" t="s">
        <v>1705</v>
      </c>
      <c r="J226" s="191">
        <v>6.0</v>
      </c>
      <c r="K226" s="191" t="s">
        <v>23</v>
      </c>
      <c r="L226" s="191" t="s">
        <v>1706</v>
      </c>
      <c r="M226" s="191" t="s">
        <v>195</v>
      </c>
      <c r="N226" s="191">
        <v>6000000.0</v>
      </c>
      <c r="O226" s="191" t="s">
        <v>26</v>
      </c>
      <c r="P226" s="194" t="s">
        <v>1707</v>
      </c>
    </row>
    <row r="227" hidden="1">
      <c r="A227" s="190">
        <v>45194.952163124995</v>
      </c>
      <c r="B227" s="191" t="s">
        <v>1708</v>
      </c>
      <c r="C227" s="191" t="s">
        <v>1709</v>
      </c>
      <c r="D227" s="192" t="s">
        <v>1710</v>
      </c>
      <c r="E227" s="191" t="s">
        <v>20</v>
      </c>
      <c r="F227" s="193">
        <v>33709.0</v>
      </c>
      <c r="G227" s="191" t="s">
        <v>862</v>
      </c>
      <c r="H227" s="191" t="s">
        <v>1711</v>
      </c>
      <c r="I227" s="191" t="s">
        <v>1712</v>
      </c>
      <c r="J227" s="191">
        <v>4.0</v>
      </c>
      <c r="K227" s="191" t="s">
        <v>23</v>
      </c>
      <c r="L227" s="191" t="s">
        <v>1713</v>
      </c>
      <c r="M227" s="191" t="s">
        <v>1714</v>
      </c>
      <c r="N227" s="191">
        <v>5.0</v>
      </c>
      <c r="O227" s="191" t="s">
        <v>26</v>
      </c>
      <c r="P227" s="194" t="s">
        <v>1715</v>
      </c>
    </row>
    <row r="228" hidden="1">
      <c r="A228" s="190">
        <v>45198.76140207176</v>
      </c>
      <c r="B228" s="191" t="s">
        <v>1716</v>
      </c>
      <c r="C228" s="191" t="s">
        <v>1717</v>
      </c>
      <c r="D228" s="192" t="s">
        <v>1718</v>
      </c>
      <c r="E228" s="191" t="s">
        <v>40</v>
      </c>
      <c r="F228" s="193">
        <v>34797.0</v>
      </c>
      <c r="G228" s="191" t="s">
        <v>250</v>
      </c>
      <c r="H228" s="191" t="s">
        <v>1719</v>
      </c>
      <c r="I228" s="191" t="s">
        <v>1720</v>
      </c>
      <c r="J228" s="191">
        <v>9.0</v>
      </c>
      <c r="K228" s="191" t="s">
        <v>23</v>
      </c>
      <c r="L228" s="191" t="s">
        <v>1721</v>
      </c>
      <c r="M228" s="191" t="s">
        <v>1722</v>
      </c>
      <c r="N228" s="191">
        <v>1.4E7</v>
      </c>
      <c r="O228" s="191" t="s">
        <v>26</v>
      </c>
      <c r="P228" s="194" t="s">
        <v>1723</v>
      </c>
    </row>
    <row r="229">
      <c r="A229" s="190">
        <v>45199.629848819444</v>
      </c>
      <c r="B229" s="191" t="s">
        <v>584</v>
      </c>
      <c r="C229" s="191" t="s">
        <v>585</v>
      </c>
      <c r="D229" s="192" t="s">
        <v>586</v>
      </c>
      <c r="E229" s="191" t="s">
        <v>20</v>
      </c>
      <c r="F229" s="193">
        <v>32416.0</v>
      </c>
      <c r="G229" s="191" t="s">
        <v>587</v>
      </c>
      <c r="H229" s="191" t="s">
        <v>1724</v>
      </c>
      <c r="I229" s="191" t="s">
        <v>87</v>
      </c>
      <c r="J229" s="191">
        <v>14.0</v>
      </c>
      <c r="K229" s="191" t="s">
        <v>226</v>
      </c>
      <c r="L229" s="191" t="s">
        <v>1725</v>
      </c>
      <c r="M229" s="191" t="s">
        <v>1726</v>
      </c>
      <c r="N229" s="191">
        <v>1.7E7</v>
      </c>
      <c r="O229" s="191" t="s">
        <v>95</v>
      </c>
      <c r="P229" s="194" t="s">
        <v>1727</v>
      </c>
    </row>
    <row r="230" hidden="1">
      <c r="A230" s="190">
        <v>45201.569943553244</v>
      </c>
      <c r="B230" s="191" t="s">
        <v>1728</v>
      </c>
      <c r="C230" s="191" t="s">
        <v>1729</v>
      </c>
      <c r="D230" s="192" t="s">
        <v>1730</v>
      </c>
      <c r="E230" s="191" t="s">
        <v>20</v>
      </c>
      <c r="F230" s="193">
        <v>32929.0</v>
      </c>
      <c r="G230" s="191" t="s">
        <v>49</v>
      </c>
      <c r="H230" s="191" t="s">
        <v>1731</v>
      </c>
      <c r="I230" s="191" t="s">
        <v>152</v>
      </c>
      <c r="J230" s="191">
        <v>12.0</v>
      </c>
      <c r="K230" s="191" t="s">
        <v>23</v>
      </c>
      <c r="M230" s="191" t="s">
        <v>1731</v>
      </c>
      <c r="N230" s="191">
        <v>1.85E7</v>
      </c>
      <c r="O230" s="191" t="s">
        <v>95</v>
      </c>
      <c r="P230" s="194" t="s">
        <v>1732</v>
      </c>
    </row>
    <row r="231" hidden="1">
      <c r="A231" s="190">
        <v>45201.61699890046</v>
      </c>
      <c r="B231" s="191" t="s">
        <v>1733</v>
      </c>
      <c r="C231" s="191" t="s">
        <v>1734</v>
      </c>
      <c r="D231" s="192" t="s">
        <v>1735</v>
      </c>
      <c r="E231" s="191" t="s">
        <v>20</v>
      </c>
      <c r="F231" s="193">
        <v>30763.0</v>
      </c>
      <c r="G231" s="191" t="s">
        <v>1736</v>
      </c>
      <c r="H231" s="191" t="s">
        <v>1737</v>
      </c>
      <c r="I231" s="191" t="s">
        <v>603</v>
      </c>
      <c r="J231" s="191">
        <v>10.0</v>
      </c>
      <c r="K231" s="191" t="s">
        <v>226</v>
      </c>
      <c r="L231" s="191" t="s">
        <v>1738</v>
      </c>
      <c r="M231" s="191" t="s">
        <v>1737</v>
      </c>
      <c r="N231" s="191">
        <v>7000000.0</v>
      </c>
      <c r="O231" s="191" t="s">
        <v>1739</v>
      </c>
      <c r="P231" s="194" t="s">
        <v>1740</v>
      </c>
    </row>
    <row r="232" hidden="1">
      <c r="A232" s="190">
        <v>45211.44217429398</v>
      </c>
      <c r="B232" s="191" t="s">
        <v>1741</v>
      </c>
      <c r="C232" s="191" t="s">
        <v>1742</v>
      </c>
      <c r="D232" s="192" t="s">
        <v>1743</v>
      </c>
      <c r="E232" s="191" t="s">
        <v>20</v>
      </c>
      <c r="F232" s="193">
        <v>36105.0</v>
      </c>
      <c r="G232" s="191" t="s">
        <v>1744</v>
      </c>
      <c r="H232" s="191" t="s">
        <v>1745</v>
      </c>
      <c r="I232" s="191" t="s">
        <v>1746</v>
      </c>
      <c r="J232" s="191">
        <v>8.0</v>
      </c>
      <c r="K232" s="191" t="s">
        <v>23</v>
      </c>
      <c r="L232" s="191" t="s">
        <v>1747</v>
      </c>
      <c r="M232" s="191" t="s">
        <v>195</v>
      </c>
      <c r="N232" s="191">
        <v>5500000.0</v>
      </c>
      <c r="O232" s="191" t="s">
        <v>26</v>
      </c>
      <c r="P232" s="194" t="s">
        <v>1748</v>
      </c>
    </row>
    <row r="233" hidden="1">
      <c r="A233" s="190">
        <v>45222.0286644213</v>
      </c>
      <c r="B233" s="191" t="s">
        <v>1749</v>
      </c>
      <c r="C233" s="191" t="s">
        <v>1750</v>
      </c>
      <c r="D233" s="192" t="s">
        <v>1751</v>
      </c>
      <c r="E233" s="191" t="s">
        <v>20</v>
      </c>
      <c r="F233" s="193">
        <v>32202.0</v>
      </c>
      <c r="G233" s="191" t="s">
        <v>250</v>
      </c>
      <c r="H233" s="191" t="s">
        <v>1752</v>
      </c>
      <c r="I233" s="191" t="s">
        <v>1753</v>
      </c>
      <c r="J233" s="191">
        <v>12.0</v>
      </c>
      <c r="K233" s="191" t="s">
        <v>23</v>
      </c>
      <c r="L233" s="191" t="s">
        <v>1754</v>
      </c>
      <c r="M233" s="191" t="s">
        <v>1755</v>
      </c>
      <c r="N233" s="191">
        <v>6.0E7</v>
      </c>
      <c r="O233" s="191" t="s">
        <v>26</v>
      </c>
      <c r="P233" s="194" t="s">
        <v>1756</v>
      </c>
    </row>
    <row r="234" hidden="1">
      <c r="A234" s="190">
        <v>45227.79821959491</v>
      </c>
      <c r="B234" s="191" t="s">
        <v>1757</v>
      </c>
      <c r="C234" s="191" t="s">
        <v>1758</v>
      </c>
      <c r="D234" s="192" t="s">
        <v>1759</v>
      </c>
      <c r="E234" s="191" t="s">
        <v>20</v>
      </c>
      <c r="F234" s="193">
        <v>33669.0</v>
      </c>
      <c r="G234" s="191" t="s">
        <v>1760</v>
      </c>
      <c r="H234" s="191" t="s">
        <v>1761</v>
      </c>
      <c r="I234" s="191" t="s">
        <v>87</v>
      </c>
      <c r="J234" s="191">
        <v>2017.0</v>
      </c>
      <c r="K234" s="191" t="s">
        <v>197</v>
      </c>
      <c r="L234" s="191" t="s">
        <v>1762</v>
      </c>
      <c r="M234" s="191" t="s">
        <v>1763</v>
      </c>
      <c r="N234" s="191">
        <v>5000000.0</v>
      </c>
      <c r="O234" s="191" t="s">
        <v>1764</v>
      </c>
      <c r="P234" s="194" t="s">
        <v>1765</v>
      </c>
    </row>
    <row r="235" hidden="1">
      <c r="A235" s="190">
        <v>45233.97643043981</v>
      </c>
      <c r="B235" s="191" t="s">
        <v>1766</v>
      </c>
      <c r="C235" s="191" t="s">
        <v>1767</v>
      </c>
      <c r="D235" s="192" t="s">
        <v>1768</v>
      </c>
      <c r="E235" s="191" t="s">
        <v>20</v>
      </c>
      <c r="F235" s="193">
        <v>33231.0</v>
      </c>
      <c r="G235" s="191" t="s">
        <v>279</v>
      </c>
      <c r="H235" s="191" t="s">
        <v>1769</v>
      </c>
      <c r="I235" s="191" t="s">
        <v>1770</v>
      </c>
      <c r="J235" s="191">
        <v>10.0</v>
      </c>
      <c r="K235" s="191" t="s">
        <v>23</v>
      </c>
      <c r="L235" s="191" t="s">
        <v>1771</v>
      </c>
      <c r="M235" s="191" t="s">
        <v>1772</v>
      </c>
      <c r="N235" s="191">
        <v>2.0E7</v>
      </c>
      <c r="O235" s="191" t="s">
        <v>26</v>
      </c>
      <c r="P235" s="194" t="s">
        <v>1773</v>
      </c>
    </row>
    <row r="236" hidden="1">
      <c r="A236" s="190">
        <v>45239.775095000005</v>
      </c>
      <c r="B236" s="191" t="s">
        <v>1774</v>
      </c>
      <c r="C236" s="191" t="s">
        <v>1775</v>
      </c>
      <c r="D236" s="192" t="s">
        <v>1776</v>
      </c>
      <c r="E236" s="191" t="s">
        <v>20</v>
      </c>
      <c r="F236" s="193">
        <v>30461.0</v>
      </c>
      <c r="G236" s="191" t="s">
        <v>1777</v>
      </c>
      <c r="H236" s="191" t="s">
        <v>1778</v>
      </c>
      <c r="I236" s="191" t="s">
        <v>87</v>
      </c>
      <c r="J236" s="191">
        <v>2.0</v>
      </c>
      <c r="K236" s="191" t="s">
        <v>226</v>
      </c>
      <c r="L236" s="191" t="s">
        <v>1779</v>
      </c>
      <c r="M236" s="191" t="s">
        <v>1780</v>
      </c>
      <c r="N236" s="191">
        <v>5000000.0</v>
      </c>
      <c r="O236" s="191" t="s">
        <v>26</v>
      </c>
      <c r="P236" s="194" t="s">
        <v>1781</v>
      </c>
    </row>
    <row r="237" hidden="1">
      <c r="A237" s="190">
        <v>45239.79294516204</v>
      </c>
      <c r="B237" s="191" t="s">
        <v>1782</v>
      </c>
      <c r="C237" s="191" t="s">
        <v>1783</v>
      </c>
      <c r="D237" s="192" t="s">
        <v>1784</v>
      </c>
      <c r="E237" s="191" t="s">
        <v>20</v>
      </c>
      <c r="F237" s="193">
        <v>30837.0</v>
      </c>
      <c r="G237" s="191" t="s">
        <v>49</v>
      </c>
      <c r="H237" s="191" t="s">
        <v>1785</v>
      </c>
      <c r="I237" s="191" t="s">
        <v>1072</v>
      </c>
      <c r="J237" s="191">
        <v>13.0</v>
      </c>
      <c r="K237" s="191" t="s">
        <v>23</v>
      </c>
      <c r="L237" s="191" t="s">
        <v>1786</v>
      </c>
      <c r="M237" s="191" t="s">
        <v>1787</v>
      </c>
      <c r="N237" s="191">
        <v>2.5E7</v>
      </c>
      <c r="O237" s="191" t="s">
        <v>26</v>
      </c>
      <c r="P237" s="194" t="s">
        <v>1788</v>
      </c>
    </row>
    <row r="238" hidden="1">
      <c r="A238" s="190">
        <v>45243.46536598379</v>
      </c>
      <c r="B238" s="191" t="s">
        <v>1789</v>
      </c>
      <c r="C238" s="191" t="s">
        <v>1790</v>
      </c>
      <c r="D238" s="192" t="s">
        <v>1791</v>
      </c>
      <c r="E238" s="191" t="s">
        <v>20</v>
      </c>
      <c r="F238" s="193">
        <v>35003.0</v>
      </c>
      <c r="G238" s="191" t="s">
        <v>1792</v>
      </c>
      <c r="H238" s="191" t="s">
        <v>1793</v>
      </c>
      <c r="I238" s="191" t="s">
        <v>1794</v>
      </c>
      <c r="J238" s="191">
        <v>5.0</v>
      </c>
      <c r="K238" s="191" t="s">
        <v>23</v>
      </c>
      <c r="L238" s="191" t="s">
        <v>1795</v>
      </c>
      <c r="M238" s="191" t="s">
        <v>1796</v>
      </c>
      <c r="N238" s="191">
        <v>5000000.0</v>
      </c>
      <c r="O238" s="191" t="s">
        <v>26</v>
      </c>
      <c r="P238" s="194" t="s">
        <v>1797</v>
      </c>
    </row>
    <row r="239" hidden="1">
      <c r="A239" s="190">
        <v>45244.599846620375</v>
      </c>
      <c r="B239" s="191" t="s">
        <v>1798</v>
      </c>
      <c r="C239" s="191" t="s">
        <v>1799</v>
      </c>
      <c r="D239" s="191" t="s">
        <v>1800</v>
      </c>
      <c r="E239" s="191" t="s">
        <v>20</v>
      </c>
      <c r="F239" s="193">
        <v>28637.0</v>
      </c>
      <c r="G239" s="191" t="s">
        <v>1801</v>
      </c>
      <c r="H239" s="191" t="s">
        <v>1802</v>
      </c>
      <c r="I239" s="191" t="s">
        <v>391</v>
      </c>
      <c r="J239" s="191">
        <v>27.0</v>
      </c>
      <c r="K239" s="191" t="s">
        <v>187</v>
      </c>
      <c r="L239" s="191" t="s">
        <v>1803</v>
      </c>
      <c r="M239" s="191" t="s">
        <v>1804</v>
      </c>
      <c r="N239" s="191">
        <v>3.5E7</v>
      </c>
      <c r="O239" s="191" t="s">
        <v>26</v>
      </c>
      <c r="P239" s="194" t="s">
        <v>1805</v>
      </c>
    </row>
    <row r="240" hidden="1">
      <c r="A240" s="190">
        <v>45246.61727086805</v>
      </c>
      <c r="B240" s="191" t="s">
        <v>98</v>
      </c>
      <c r="C240" s="191" t="s">
        <v>99</v>
      </c>
      <c r="D240" s="192" t="s">
        <v>100</v>
      </c>
      <c r="E240" s="191" t="s">
        <v>20</v>
      </c>
      <c r="F240" s="193">
        <v>35275.0</v>
      </c>
      <c r="G240" s="191" t="s">
        <v>1806</v>
      </c>
      <c r="H240" s="191" t="s">
        <v>1807</v>
      </c>
      <c r="I240" s="191" t="s">
        <v>391</v>
      </c>
      <c r="J240" s="191">
        <v>7.0</v>
      </c>
      <c r="K240" s="191" t="s">
        <v>23</v>
      </c>
      <c r="L240" s="191" t="s">
        <v>1808</v>
      </c>
      <c r="M240" s="191" t="s">
        <v>1809</v>
      </c>
      <c r="N240" s="191">
        <v>7000000.0</v>
      </c>
      <c r="O240" s="191" t="s">
        <v>26</v>
      </c>
      <c r="P240" s="194" t="s">
        <v>1810</v>
      </c>
    </row>
    <row r="241">
      <c r="A241" s="190">
        <v>45252.3531750463</v>
      </c>
      <c r="B241" s="191" t="s">
        <v>1811</v>
      </c>
      <c r="C241" s="191" t="s">
        <v>1812</v>
      </c>
      <c r="D241" s="192" t="s">
        <v>1813</v>
      </c>
      <c r="E241" s="191" t="s">
        <v>20</v>
      </c>
      <c r="F241" s="193">
        <v>32751.0</v>
      </c>
      <c r="G241" s="191" t="s">
        <v>250</v>
      </c>
      <c r="H241" s="191" t="s">
        <v>1814</v>
      </c>
      <c r="I241" s="191" t="s">
        <v>1815</v>
      </c>
      <c r="J241" s="191">
        <v>6.0</v>
      </c>
      <c r="K241" s="191" t="s">
        <v>187</v>
      </c>
      <c r="M241" s="191" t="s">
        <v>159</v>
      </c>
      <c r="N241" s="191">
        <v>2.0E7</v>
      </c>
      <c r="O241" s="191" t="s">
        <v>26</v>
      </c>
      <c r="P241" s="194" t="s">
        <v>1816</v>
      </c>
    </row>
    <row r="242">
      <c r="A242" s="190">
        <v>45320.87015449074</v>
      </c>
      <c r="B242" s="191" t="s">
        <v>1817</v>
      </c>
      <c r="C242" s="191" t="s">
        <v>1818</v>
      </c>
      <c r="D242" s="192" t="s">
        <v>1819</v>
      </c>
      <c r="E242" s="191" t="s">
        <v>20</v>
      </c>
      <c r="F242" s="193">
        <v>35187.0</v>
      </c>
      <c r="G242" s="191" t="s">
        <v>532</v>
      </c>
      <c r="H242" s="191" t="s">
        <v>1820</v>
      </c>
      <c r="I242" s="191" t="s">
        <v>1821</v>
      </c>
      <c r="J242" s="191">
        <v>1.0</v>
      </c>
      <c r="K242" s="191" t="s">
        <v>23</v>
      </c>
      <c r="L242" s="191" t="s">
        <v>1822</v>
      </c>
      <c r="M242" s="191" t="s">
        <v>1823</v>
      </c>
      <c r="N242" s="191">
        <v>4800000.0</v>
      </c>
      <c r="O242" s="191" t="s">
        <v>26</v>
      </c>
      <c r="P242" s="194" t="s">
        <v>1824</v>
      </c>
    </row>
    <row r="243">
      <c r="A243" s="190">
        <v>45321.39012094907</v>
      </c>
      <c r="B243" s="191" t="s">
        <v>1825</v>
      </c>
      <c r="C243" s="191" t="s">
        <v>1826</v>
      </c>
      <c r="D243" s="192" t="s">
        <v>1827</v>
      </c>
      <c r="E243" s="191" t="s">
        <v>20</v>
      </c>
      <c r="F243" s="193">
        <v>30332.0</v>
      </c>
      <c r="G243" s="191" t="s">
        <v>1828</v>
      </c>
      <c r="H243" s="191" t="s">
        <v>1272</v>
      </c>
      <c r="I243" s="191" t="s">
        <v>618</v>
      </c>
      <c r="J243" s="191">
        <v>8.0</v>
      </c>
      <c r="K243" s="191" t="s">
        <v>1829</v>
      </c>
      <c r="L243" s="191" t="s">
        <v>1830</v>
      </c>
      <c r="M243" s="191" t="s">
        <v>195</v>
      </c>
      <c r="N243" s="191">
        <v>1.0E7</v>
      </c>
      <c r="O243" s="191" t="s">
        <v>26</v>
      </c>
      <c r="P243" s="194" t="s">
        <v>1831</v>
      </c>
    </row>
    <row r="244">
      <c r="A244" s="190">
        <v>45326.62845746528</v>
      </c>
      <c r="B244" s="191" t="s">
        <v>1832</v>
      </c>
      <c r="C244" s="191" t="s">
        <v>1833</v>
      </c>
      <c r="D244" s="192" t="s">
        <v>1834</v>
      </c>
      <c r="E244" s="191" t="s">
        <v>20</v>
      </c>
      <c r="F244" s="193">
        <v>31435.0</v>
      </c>
      <c r="G244" s="191" t="s">
        <v>862</v>
      </c>
      <c r="H244" s="191" t="s">
        <v>1835</v>
      </c>
      <c r="I244" s="191" t="s">
        <v>1109</v>
      </c>
      <c r="J244" s="191">
        <v>12.0</v>
      </c>
      <c r="K244" s="191" t="s">
        <v>226</v>
      </c>
      <c r="L244" s="191" t="s">
        <v>1836</v>
      </c>
      <c r="M244" s="191" t="s">
        <v>1837</v>
      </c>
      <c r="N244" s="191">
        <v>3.0E7</v>
      </c>
      <c r="O244" s="191" t="s">
        <v>26</v>
      </c>
      <c r="P244" s="194" t="s">
        <v>1838</v>
      </c>
    </row>
    <row r="245">
      <c r="A245" s="190">
        <v>45328.77967375</v>
      </c>
      <c r="B245" s="191" t="s">
        <v>1839</v>
      </c>
      <c r="C245" s="191" t="s">
        <v>1840</v>
      </c>
      <c r="D245" s="192" t="s">
        <v>1841</v>
      </c>
      <c r="E245" s="191" t="s">
        <v>20</v>
      </c>
      <c r="F245" s="193">
        <v>30558.0</v>
      </c>
      <c r="G245" s="191" t="s">
        <v>1842</v>
      </c>
      <c r="H245" s="191" t="s">
        <v>1843</v>
      </c>
      <c r="I245" s="191" t="s">
        <v>603</v>
      </c>
      <c r="J245" s="191">
        <v>12.0</v>
      </c>
      <c r="K245" s="191" t="s">
        <v>197</v>
      </c>
      <c r="L245" s="191" t="s">
        <v>1844</v>
      </c>
      <c r="M245" s="191" t="s">
        <v>1845</v>
      </c>
      <c r="N245" s="191">
        <v>1.0E7</v>
      </c>
      <c r="O245" s="191" t="s">
        <v>26</v>
      </c>
      <c r="P245" s="194" t="s">
        <v>1846</v>
      </c>
    </row>
    <row r="246">
      <c r="A246" s="190">
        <v>45415.60098363426</v>
      </c>
      <c r="B246" s="191" t="s">
        <v>1847</v>
      </c>
      <c r="C246" s="191" t="s">
        <v>1848</v>
      </c>
      <c r="D246" s="192" t="s">
        <v>1849</v>
      </c>
      <c r="E246" s="191" t="s">
        <v>20</v>
      </c>
      <c r="F246" s="193">
        <v>36690.0</v>
      </c>
      <c r="G246" s="191" t="s">
        <v>1850</v>
      </c>
      <c r="H246" s="191" t="s">
        <v>1851</v>
      </c>
      <c r="I246" s="191" t="s">
        <v>87</v>
      </c>
      <c r="J246" s="191">
        <v>3.0</v>
      </c>
      <c r="K246" s="191" t="s">
        <v>226</v>
      </c>
      <c r="L246" s="191" t="s">
        <v>1852</v>
      </c>
      <c r="M246" s="191" t="s">
        <v>1853</v>
      </c>
      <c r="N246" s="191">
        <v>6000000.0</v>
      </c>
      <c r="O246" s="191" t="s">
        <v>26</v>
      </c>
      <c r="P246" s="194" t="s">
        <v>1854</v>
      </c>
    </row>
    <row r="247">
      <c r="A247" s="214"/>
      <c r="B247" s="214"/>
      <c r="C247" s="214"/>
      <c r="D247" s="214"/>
      <c r="E247" s="214"/>
      <c r="F247" s="214"/>
      <c r="G247" s="214"/>
      <c r="H247" s="214"/>
      <c r="I247" s="214"/>
      <c r="J247" s="214"/>
      <c r="K247" s="214"/>
      <c r="L247" s="215"/>
      <c r="M247" s="214"/>
      <c r="N247" s="214"/>
      <c r="O247" s="214"/>
      <c r="P247" s="214"/>
      <c r="Q247" s="214"/>
      <c r="R247" s="214"/>
      <c r="S247" s="214"/>
      <c r="T247" s="214"/>
      <c r="U247" s="214"/>
      <c r="V247" s="214"/>
      <c r="W247" s="214"/>
    </row>
    <row r="248">
      <c r="A248" s="12"/>
      <c r="B248" s="12"/>
      <c r="C248" s="12"/>
      <c r="D248" s="12"/>
      <c r="E248" s="12"/>
      <c r="F248" s="12"/>
      <c r="G248" s="12"/>
      <c r="H248" s="12"/>
      <c r="I248" s="12"/>
      <c r="J248" s="12"/>
      <c r="K248" s="12"/>
      <c r="L248" s="125"/>
      <c r="M248" s="12"/>
      <c r="N248" s="12"/>
      <c r="O248" s="12"/>
      <c r="P248" s="12"/>
      <c r="Q248" s="12"/>
      <c r="R248" s="12"/>
      <c r="S248" s="12"/>
      <c r="T248" s="12"/>
      <c r="U248" s="12"/>
      <c r="V248" s="12"/>
      <c r="W248" s="12"/>
    </row>
    <row r="249">
      <c r="A249" s="12"/>
      <c r="B249" s="12"/>
      <c r="C249" s="12"/>
      <c r="D249" s="12"/>
      <c r="E249" s="12"/>
      <c r="F249" s="12"/>
      <c r="G249" s="12"/>
      <c r="H249" s="12"/>
      <c r="I249" s="12"/>
      <c r="J249" s="12"/>
      <c r="K249" s="12"/>
      <c r="L249" s="125"/>
      <c r="M249" s="12"/>
      <c r="N249" s="12"/>
      <c r="O249" s="12"/>
      <c r="P249" s="12"/>
      <c r="Q249" s="12"/>
      <c r="R249" s="12"/>
      <c r="S249" s="12"/>
      <c r="T249" s="12"/>
      <c r="U249" s="12"/>
      <c r="V249" s="12"/>
      <c r="W249" s="12"/>
    </row>
    <row r="250">
      <c r="A250" s="12"/>
      <c r="B250" s="12"/>
      <c r="C250" s="12"/>
      <c r="D250" s="12"/>
      <c r="E250" s="12"/>
      <c r="F250" s="12"/>
      <c r="G250" s="12"/>
      <c r="H250" s="12"/>
      <c r="I250" s="12"/>
      <c r="J250" s="12"/>
      <c r="K250" s="12"/>
      <c r="L250" s="125"/>
      <c r="M250" s="12"/>
      <c r="N250" s="12"/>
      <c r="O250" s="12"/>
      <c r="P250" s="12"/>
      <c r="Q250" s="12"/>
      <c r="R250" s="12"/>
      <c r="S250" s="12"/>
      <c r="T250" s="12"/>
      <c r="U250" s="12"/>
      <c r="V250" s="12"/>
      <c r="W250" s="12"/>
    </row>
    <row r="251">
      <c r="A251" s="12"/>
      <c r="B251" s="12"/>
      <c r="C251" s="12"/>
      <c r="D251" s="12"/>
      <c r="E251" s="12"/>
      <c r="F251" s="12"/>
      <c r="G251" s="12"/>
      <c r="H251" s="12"/>
      <c r="I251" s="12"/>
      <c r="J251" s="12"/>
      <c r="K251" s="12"/>
      <c r="L251" s="125"/>
      <c r="M251" s="12"/>
      <c r="N251" s="12"/>
      <c r="O251" s="12"/>
      <c r="P251" s="12"/>
      <c r="Q251" s="12"/>
      <c r="R251" s="12"/>
      <c r="S251" s="12"/>
      <c r="T251" s="12"/>
      <c r="U251" s="12"/>
      <c r="V251" s="12"/>
      <c r="W251" s="12"/>
    </row>
    <row r="252">
      <c r="A252" s="12"/>
      <c r="B252" s="12"/>
      <c r="C252" s="12"/>
      <c r="D252" s="12"/>
      <c r="E252" s="12"/>
      <c r="F252" s="12"/>
      <c r="G252" s="12"/>
      <c r="H252" s="12"/>
      <c r="I252" s="12"/>
      <c r="J252" s="12"/>
      <c r="K252" s="12"/>
      <c r="L252" s="125"/>
      <c r="M252" s="12"/>
      <c r="N252" s="12"/>
      <c r="O252" s="12"/>
      <c r="P252" s="12"/>
      <c r="Q252" s="12"/>
      <c r="R252" s="12"/>
      <c r="S252" s="12"/>
      <c r="T252" s="12"/>
      <c r="U252" s="12"/>
      <c r="V252" s="12"/>
      <c r="W252" s="12"/>
    </row>
    <row r="253">
      <c r="A253" s="12"/>
      <c r="B253" s="12"/>
      <c r="C253" s="12"/>
      <c r="D253" s="12"/>
      <c r="E253" s="12"/>
      <c r="F253" s="12"/>
      <c r="G253" s="12"/>
      <c r="H253" s="12"/>
      <c r="I253" s="12"/>
      <c r="J253" s="12"/>
      <c r="K253" s="12"/>
      <c r="L253" s="125"/>
      <c r="M253" s="12"/>
      <c r="N253" s="12"/>
      <c r="O253" s="12"/>
      <c r="P253" s="12"/>
      <c r="Q253" s="12"/>
      <c r="R253" s="12"/>
      <c r="S253" s="12"/>
      <c r="T253" s="12"/>
      <c r="U253" s="12"/>
      <c r="V253" s="12"/>
      <c r="W253" s="12"/>
    </row>
    <row r="254">
      <c r="A254" s="12"/>
      <c r="B254" s="12"/>
      <c r="C254" s="12"/>
      <c r="D254" s="12"/>
      <c r="E254" s="12"/>
      <c r="F254" s="12"/>
      <c r="G254" s="12"/>
      <c r="H254" s="12"/>
      <c r="I254" s="12"/>
      <c r="J254" s="12"/>
      <c r="K254" s="12"/>
      <c r="L254" s="125"/>
      <c r="M254" s="12"/>
      <c r="N254" s="12"/>
      <c r="O254" s="12"/>
      <c r="P254" s="12"/>
      <c r="Q254" s="12"/>
      <c r="R254" s="12"/>
      <c r="S254" s="12"/>
      <c r="T254" s="12"/>
      <c r="U254" s="12"/>
      <c r="V254" s="12"/>
      <c r="W254" s="12"/>
    </row>
    <row r="255">
      <c r="A255" s="12"/>
      <c r="B255" s="12"/>
      <c r="C255" s="12"/>
      <c r="D255" s="12"/>
      <c r="E255" s="12"/>
      <c r="F255" s="12"/>
      <c r="G255" s="12"/>
      <c r="H255" s="12"/>
      <c r="I255" s="12"/>
      <c r="J255" s="12"/>
      <c r="K255" s="12"/>
      <c r="L255" s="125"/>
      <c r="M255" s="12"/>
      <c r="N255" s="12"/>
      <c r="O255" s="12"/>
      <c r="P255" s="12"/>
      <c r="Q255" s="12"/>
      <c r="R255" s="12"/>
      <c r="S255" s="12"/>
      <c r="T255" s="12"/>
      <c r="U255" s="12"/>
      <c r="V255" s="12"/>
      <c r="W255" s="12"/>
    </row>
    <row r="256">
      <c r="A256" s="12"/>
      <c r="B256" s="12"/>
      <c r="C256" s="12"/>
      <c r="D256" s="12"/>
      <c r="E256" s="12"/>
      <c r="F256" s="12"/>
      <c r="G256" s="12"/>
      <c r="H256" s="12"/>
      <c r="I256" s="12"/>
      <c r="J256" s="12"/>
      <c r="K256" s="12"/>
      <c r="L256" s="125"/>
      <c r="M256" s="12"/>
      <c r="N256" s="12"/>
      <c r="O256" s="12"/>
      <c r="P256" s="12"/>
      <c r="Q256" s="12"/>
      <c r="R256" s="12"/>
      <c r="S256" s="12"/>
      <c r="T256" s="12"/>
      <c r="U256" s="12"/>
      <c r="V256" s="12"/>
      <c r="W256" s="12"/>
    </row>
    <row r="257">
      <c r="A257" s="12"/>
      <c r="B257" s="12"/>
      <c r="C257" s="12"/>
      <c r="D257" s="12"/>
      <c r="E257" s="12"/>
      <c r="F257" s="12"/>
      <c r="G257" s="12"/>
      <c r="H257" s="12"/>
      <c r="I257" s="12"/>
      <c r="J257" s="12"/>
      <c r="K257" s="12"/>
      <c r="L257" s="125"/>
      <c r="M257" s="12"/>
      <c r="N257" s="12"/>
      <c r="O257" s="12"/>
      <c r="P257" s="12"/>
      <c r="Q257" s="12"/>
      <c r="R257" s="12"/>
      <c r="S257" s="12"/>
      <c r="T257" s="12"/>
      <c r="U257" s="12"/>
      <c r="V257" s="12"/>
      <c r="W257" s="12"/>
    </row>
    <row r="258">
      <c r="A258" s="12"/>
      <c r="B258" s="12"/>
      <c r="C258" s="12"/>
      <c r="D258" s="12"/>
      <c r="E258" s="12"/>
      <c r="F258" s="12"/>
      <c r="G258" s="12"/>
      <c r="H258" s="12"/>
      <c r="I258" s="12"/>
      <c r="J258" s="12"/>
      <c r="K258" s="12"/>
      <c r="L258" s="125"/>
      <c r="M258" s="12"/>
      <c r="N258" s="12"/>
      <c r="O258" s="12"/>
      <c r="P258" s="12"/>
      <c r="Q258" s="12"/>
      <c r="R258" s="12"/>
      <c r="S258" s="12"/>
      <c r="T258" s="12"/>
      <c r="U258" s="12"/>
      <c r="V258" s="12"/>
      <c r="W258" s="12"/>
    </row>
    <row r="259">
      <c r="A259" s="12"/>
      <c r="B259" s="12"/>
      <c r="C259" s="12"/>
      <c r="D259" s="12"/>
      <c r="E259" s="12"/>
      <c r="F259" s="12"/>
      <c r="G259" s="12"/>
      <c r="H259" s="12"/>
      <c r="I259" s="12"/>
      <c r="J259" s="12"/>
      <c r="K259" s="12"/>
      <c r="L259" s="125"/>
      <c r="M259" s="12"/>
      <c r="N259" s="12"/>
      <c r="O259" s="12"/>
      <c r="P259" s="12"/>
      <c r="Q259" s="12"/>
      <c r="R259" s="12"/>
      <c r="S259" s="12"/>
      <c r="T259" s="12"/>
      <c r="U259" s="12"/>
      <c r="V259" s="12"/>
      <c r="W259" s="12"/>
    </row>
    <row r="260">
      <c r="A260" s="12"/>
      <c r="B260" s="12"/>
      <c r="C260" s="12"/>
      <c r="D260" s="12"/>
      <c r="E260" s="12"/>
      <c r="F260" s="12"/>
      <c r="G260" s="12"/>
      <c r="H260" s="12"/>
      <c r="I260" s="12"/>
      <c r="J260" s="12"/>
      <c r="K260" s="12"/>
      <c r="L260" s="125"/>
      <c r="M260" s="12"/>
      <c r="N260" s="12"/>
      <c r="O260" s="12"/>
      <c r="P260" s="12"/>
      <c r="Q260" s="12"/>
      <c r="R260" s="12"/>
      <c r="S260" s="12"/>
      <c r="T260" s="12"/>
      <c r="U260" s="12"/>
      <c r="V260" s="12"/>
      <c r="W260" s="12"/>
    </row>
    <row r="261">
      <c r="A261" s="12"/>
      <c r="B261" s="12"/>
      <c r="C261" s="12"/>
      <c r="D261" s="12"/>
      <c r="E261" s="12"/>
      <c r="F261" s="12"/>
      <c r="G261" s="12"/>
      <c r="H261" s="12"/>
      <c r="I261" s="12"/>
      <c r="J261" s="12"/>
      <c r="K261" s="12"/>
      <c r="L261" s="125"/>
      <c r="M261" s="12"/>
      <c r="N261" s="12"/>
      <c r="O261" s="12"/>
      <c r="P261" s="12"/>
      <c r="Q261" s="12"/>
      <c r="R261" s="12"/>
      <c r="S261" s="12"/>
      <c r="T261" s="12"/>
      <c r="U261" s="12"/>
      <c r="V261" s="12"/>
      <c r="W261" s="12"/>
    </row>
    <row r="262">
      <c r="A262" s="12"/>
      <c r="B262" s="12"/>
      <c r="C262" s="12"/>
      <c r="D262" s="12"/>
      <c r="E262" s="12"/>
      <c r="F262" s="12"/>
      <c r="G262" s="12"/>
      <c r="H262" s="12"/>
      <c r="I262" s="12"/>
      <c r="J262" s="12"/>
      <c r="K262" s="12"/>
      <c r="L262" s="125"/>
      <c r="M262" s="12"/>
      <c r="N262" s="12"/>
      <c r="O262" s="12"/>
      <c r="P262" s="12"/>
      <c r="Q262" s="12"/>
      <c r="R262" s="12"/>
      <c r="S262" s="12"/>
      <c r="T262" s="12"/>
      <c r="U262" s="12"/>
      <c r="V262" s="12"/>
      <c r="W262" s="12"/>
    </row>
    <row r="263">
      <c r="A263" s="12"/>
      <c r="B263" s="12"/>
      <c r="C263" s="12"/>
      <c r="D263" s="12"/>
      <c r="E263" s="12"/>
      <c r="F263" s="12"/>
      <c r="G263" s="12"/>
      <c r="H263" s="12"/>
      <c r="I263" s="12"/>
      <c r="J263" s="12"/>
      <c r="K263" s="12"/>
      <c r="L263" s="125"/>
      <c r="M263" s="12"/>
      <c r="N263" s="12"/>
      <c r="O263" s="12"/>
      <c r="P263" s="12"/>
      <c r="Q263" s="12"/>
      <c r="R263" s="12"/>
      <c r="S263" s="12"/>
      <c r="T263" s="12"/>
      <c r="U263" s="12"/>
      <c r="V263" s="12"/>
      <c r="W263" s="12"/>
    </row>
    <row r="264">
      <c r="A264" s="12"/>
      <c r="B264" s="12"/>
      <c r="C264" s="12"/>
      <c r="D264" s="12"/>
      <c r="E264" s="12"/>
      <c r="F264" s="12"/>
      <c r="G264" s="12"/>
      <c r="H264" s="12"/>
      <c r="I264" s="12"/>
      <c r="J264" s="12"/>
      <c r="K264" s="12"/>
      <c r="L264" s="125"/>
      <c r="M264" s="12"/>
      <c r="N264" s="12"/>
      <c r="O264" s="12"/>
      <c r="P264" s="12"/>
      <c r="Q264" s="12"/>
      <c r="R264" s="12"/>
      <c r="S264" s="12"/>
      <c r="T264" s="12"/>
      <c r="U264" s="12"/>
      <c r="V264" s="12"/>
      <c r="W264" s="12"/>
    </row>
    <row r="265">
      <c r="A265" s="12"/>
      <c r="B265" s="12"/>
      <c r="C265" s="12"/>
      <c r="D265" s="12"/>
      <c r="E265" s="12"/>
      <c r="F265" s="12"/>
      <c r="G265" s="12"/>
      <c r="H265" s="12"/>
      <c r="I265" s="12"/>
      <c r="J265" s="12"/>
      <c r="K265" s="12"/>
      <c r="L265" s="125"/>
      <c r="M265" s="12"/>
      <c r="N265" s="12"/>
      <c r="O265" s="12"/>
      <c r="P265" s="12"/>
      <c r="Q265" s="12"/>
      <c r="R265" s="12"/>
      <c r="S265" s="12"/>
      <c r="T265" s="12"/>
      <c r="U265" s="12"/>
      <c r="V265" s="12"/>
      <c r="W265" s="12"/>
    </row>
    <row r="266">
      <c r="A266" s="12"/>
      <c r="B266" s="12"/>
      <c r="C266" s="12"/>
      <c r="D266" s="12"/>
      <c r="E266" s="12"/>
      <c r="F266" s="12"/>
      <c r="G266" s="12"/>
      <c r="H266" s="12"/>
      <c r="I266" s="12"/>
      <c r="J266" s="12"/>
      <c r="K266" s="12"/>
      <c r="L266" s="125"/>
      <c r="M266" s="12"/>
      <c r="N266" s="12"/>
      <c r="O266" s="12"/>
      <c r="P266" s="12"/>
      <c r="Q266" s="12"/>
      <c r="R266" s="12"/>
      <c r="S266" s="12"/>
      <c r="T266" s="12"/>
      <c r="U266" s="12"/>
      <c r="V266" s="12"/>
      <c r="W266" s="12"/>
    </row>
    <row r="267">
      <c r="L267" s="216"/>
    </row>
    <row r="268">
      <c r="L268" s="216"/>
    </row>
    <row r="269">
      <c r="L269" s="216"/>
    </row>
    <row r="270">
      <c r="L270" s="216"/>
    </row>
    <row r="271">
      <c r="L271" s="216"/>
    </row>
    <row r="272">
      <c r="L272" s="216"/>
    </row>
    <row r="273">
      <c r="L273" s="216"/>
    </row>
    <row r="274">
      <c r="L274" s="216"/>
    </row>
    <row r="275">
      <c r="L275" s="216"/>
    </row>
    <row r="276">
      <c r="L276" s="216"/>
    </row>
    <row r="277">
      <c r="L277" s="216"/>
    </row>
    <row r="278">
      <c r="L278" s="216"/>
    </row>
    <row r="279">
      <c r="L279" s="216"/>
    </row>
    <row r="280">
      <c r="L280" s="216"/>
    </row>
    <row r="281">
      <c r="L281" s="216"/>
    </row>
    <row r="282">
      <c r="L282" s="216"/>
    </row>
    <row r="283">
      <c r="L283" s="216"/>
    </row>
    <row r="284">
      <c r="L284" s="216"/>
    </row>
    <row r="285">
      <c r="L285" s="216"/>
    </row>
    <row r="286">
      <c r="L286" s="216"/>
    </row>
    <row r="287">
      <c r="L287" s="216"/>
    </row>
    <row r="288">
      <c r="L288" s="216"/>
    </row>
    <row r="289">
      <c r="L289" s="216"/>
    </row>
    <row r="290">
      <c r="L290" s="216"/>
    </row>
    <row r="291">
      <c r="L291" s="216"/>
    </row>
    <row r="292">
      <c r="L292" s="216"/>
    </row>
    <row r="293">
      <c r="L293" s="216"/>
    </row>
    <row r="294">
      <c r="L294" s="216"/>
    </row>
    <row r="295">
      <c r="L295" s="216"/>
    </row>
    <row r="296">
      <c r="L296" s="216"/>
    </row>
    <row r="297">
      <c r="L297" s="216"/>
    </row>
    <row r="298">
      <c r="L298" s="216"/>
    </row>
    <row r="299">
      <c r="L299" s="216"/>
    </row>
    <row r="300">
      <c r="L300" s="216"/>
    </row>
    <row r="301">
      <c r="L301" s="216"/>
    </row>
    <row r="302">
      <c r="L302" s="216"/>
    </row>
    <row r="303">
      <c r="L303" s="216"/>
    </row>
    <row r="304">
      <c r="L304" s="216"/>
    </row>
    <row r="305">
      <c r="L305" s="216"/>
    </row>
    <row r="306">
      <c r="L306" s="216"/>
    </row>
    <row r="307">
      <c r="L307" s="216"/>
    </row>
    <row r="308">
      <c r="L308" s="216"/>
    </row>
    <row r="309">
      <c r="L309" s="216"/>
    </row>
    <row r="310">
      <c r="L310" s="216"/>
    </row>
    <row r="311">
      <c r="L311" s="216"/>
    </row>
    <row r="312">
      <c r="L312" s="216"/>
    </row>
    <row r="313">
      <c r="L313" s="216"/>
    </row>
    <row r="314">
      <c r="L314" s="216"/>
    </row>
    <row r="315">
      <c r="L315" s="216"/>
    </row>
    <row r="316">
      <c r="L316" s="216"/>
    </row>
    <row r="317">
      <c r="L317" s="216"/>
    </row>
    <row r="318">
      <c r="L318" s="216"/>
    </row>
    <row r="319">
      <c r="L319" s="216"/>
    </row>
    <row r="320">
      <c r="L320" s="216"/>
    </row>
    <row r="321">
      <c r="L321" s="216"/>
    </row>
    <row r="322">
      <c r="L322" s="216"/>
    </row>
    <row r="323">
      <c r="L323" s="216"/>
    </row>
    <row r="324">
      <c r="L324" s="216"/>
    </row>
    <row r="325">
      <c r="L325" s="216"/>
    </row>
    <row r="326">
      <c r="L326" s="216"/>
    </row>
    <row r="327">
      <c r="L327" s="216"/>
    </row>
    <row r="328">
      <c r="L328" s="216"/>
    </row>
    <row r="329">
      <c r="L329" s="216"/>
    </row>
    <row r="330">
      <c r="L330" s="216"/>
    </row>
    <row r="331">
      <c r="L331" s="216"/>
    </row>
    <row r="332">
      <c r="L332" s="216"/>
    </row>
    <row r="333">
      <c r="L333" s="216"/>
    </row>
    <row r="334">
      <c r="L334" s="216"/>
    </row>
    <row r="335">
      <c r="L335" s="216"/>
    </row>
    <row r="336">
      <c r="L336" s="216"/>
    </row>
    <row r="337">
      <c r="L337" s="216"/>
    </row>
    <row r="338">
      <c r="L338" s="216"/>
    </row>
    <row r="339">
      <c r="L339" s="216"/>
    </row>
    <row r="340">
      <c r="L340" s="216"/>
    </row>
    <row r="341">
      <c r="L341" s="216"/>
    </row>
    <row r="342">
      <c r="L342" s="216"/>
    </row>
    <row r="343">
      <c r="L343" s="216"/>
    </row>
    <row r="344">
      <c r="L344" s="216"/>
    </row>
    <row r="345">
      <c r="L345" s="216"/>
    </row>
    <row r="346">
      <c r="L346" s="216"/>
    </row>
  </sheetData>
  <autoFilter ref="$A$1:$Q$246">
    <filterColumn colId="8">
      <filters>
        <filter val="Start Up"/>
        <filter val="Retail E-commerce"/>
        <filter val="E commerce"/>
        <filter val="Ecommerce Agri Business"/>
        <filter val="ecommerce B2B, FMCG"/>
        <filter val="Distributor"/>
        <filter val="E Commerce"/>
        <filter val="FMCG"/>
        <filter val="E-commerce retail"/>
        <filter val="Warehouse, Contrak Logistics, Crosdock and Fulfillment E-Commerce"/>
        <filter val="e-commerce"/>
        <filter val="Market Expansion Services (Distributor)"/>
        <filter val="Fullfilment Center"/>
        <filter val="3PL Company"/>
        <filter val="Principle Distribution"/>
        <filter val="E-commerce"/>
        <filter val="FMCG and Manufacturing"/>
        <filter val="Fullfillment"/>
        <filter val="Property Development"/>
        <filter val="Fmcg, Manufakture"/>
        <filter val="Logistic/Forwarder"/>
        <filter val="Ecommerce"/>
        <filter val="Fmcg"/>
        <filter val="logistic and trading b2bc"/>
        <filter val="Hotel"/>
        <filter val="Warehouse"/>
        <filter val="Fulfillment Centre"/>
        <filter val="Retail or FMCG"/>
        <filter val="Ritel"/>
        <filter val="Warehousing"/>
        <filter val="Warehousing/Trucking/Shipping/Expedition"/>
        <filter val="Shipping"/>
        <filter val="E-commerce Fullfilment"/>
        <filter val="Businness Development"/>
        <filter val="Supply Chain Management (Warehouse and Fulfilment)"/>
        <filter val="E- Grocery"/>
        <filter val="Trucking"/>
        <filter val="Expedition"/>
      </filters>
    </filterColumn>
    <filterColumn colId="12">
      <filters>
        <filter val="Account Manager B2B"/>
        <filter val="Sales and Bussiness Development"/>
        <filter val="Posisi apa aja, tetapi saya perlu arahan pas awal"/>
        <filter val="Head Area"/>
        <filter val="Outbound Supervisor/Associate manager"/>
        <filter val="Sales and Bussines Devopment Manager"/>
        <filter val="Business Development"/>
        <filter val="HR Internship"/>
        <filter val="Any Managerial Position related to Logistics, or Supply Chain Management functions."/>
        <filter val="Outbound supervisor/ associate manager"/>
        <filter val="OUTBOUND SUPERVISOR/ASSOCIATE MANAGER"/>
        <filter val="Sales and Bussines Development Manager"/>
        <filter val="Outbound Supervisor/Asst.Manager"/>
        <filter val="Recruitment officee"/>
        <filter val="Apa saja sesuai yang di butuhkan"/>
        <filter val="Logiatic/export import/expeditor"/>
        <filter val="Sales Aqusition"/>
        <filter val="Program officer"/>
        <filter val="Task foce"/>
        <filter val="Sales excecutive"/>
        <filter val="Sales marketing"/>
        <filter val="Finance Manager or Budget Manager"/>
        <filter val="Digital Marketing, Admin, atau hal yang serupa dan sehubungan dengan jurusan saya"/>
        <filter val="Fullfilment Sales Executive"/>
        <filter val="RECRUITMENT AREA HEAD"/>
        <filter val="Sales Executive"/>
        <filter val="Port and Logistic Operation Department"/>
        <filter val="Sales"/>
        <filter val="Outbond Supervisor /Associate Manager"/>
        <filter val="Outbound spv"/>
        <filter val="outbound supervisor"/>
        <filter val="Sales &amp; BD Lead"/>
        <filter val="Asisten Tenaga Pelatih"/>
        <filter val="Sales and business development manager"/>
        <filter val="Associate Manager"/>
        <filter val="Sales &amp; business development manager"/>
        <filter val="Sales Manager"/>
        <filter val="Sales Executive (Hybrid)"/>
        <filter val="Outbond supervisor/assosiate manager"/>
        <filter val="Recruitment"/>
        <filter val="Bussiness Development"/>
        <filter val="Outbond Supervisor / Associate manager"/>
        <filter val="Apapun"/>
        <filter val="Logistic Staff"/>
        <filter val="Fulfillment Sales Executive"/>
        <filter val="Sales&amp;Business Development Manager"/>
        <filter val="Outbound supervisor / associate manager"/>
        <filter val="Social Media Specialist, Video Editor"/>
        <filter val="Outbond Supervisor/Associate Manager"/>
        <filter val="Business Development Manager"/>
        <filter val="Associated manager"/>
        <filter val="Business development"/>
        <filter val="Outbound Supervisor/Associate Manager"/>
        <filter val="Warehouse SPV"/>
        <filter val="Sales n business development manager"/>
        <filter val="Area Sales Manager / Business Manager"/>
        <filter val="Sales Executive Fullfillment"/>
        <filter val="Sales &amp; Business Development Manager"/>
        <filter val="Warehouse / transport"/>
        <filter val="Outbound Supervisor/ associate manager"/>
        <filter val="Sales executive"/>
        <filter val="Program Office Intern"/>
        <filter val="spv outbound"/>
        <filter val="Sales and Business Development Manager"/>
        <filter val="Logistik"/>
        <filter val="Admin / Others"/>
        <filter val="Head sales"/>
        <filter val="BD Manager"/>
        <filter val="Admin"/>
        <filter val="Logistic"/>
        <filter val="Outbond supervisor"/>
        <filter val="Sales Executive Fulfillment"/>
        <filter val="Sales Executive: PJM Express"/>
        <filter val="Video Editor"/>
        <filter val="Marketing staff"/>
        <filter val="Public Relations Lead, Marketing Communications Lead"/>
        <filter val="Busssines Unit Management"/>
      </filters>
    </filterColumn>
    <filterColumn colId="6">
      <filters>
        <filter val="Kota Tangerang"/>
        <filter val="Jakarta Timur"/>
        <filter val="Serpong tangerang selatan"/>
        <filter val="Yogyakarta"/>
        <filter val="Banyuwangi"/>
        <filter val="Tangerang Kota"/>
        <filter val="Surabaya Utara"/>
        <filter val="Jakarta Timur."/>
        <filter val="Kota Tangeranf"/>
        <filter val="Jakarta Timut"/>
        <filter val="Jakarta Timur,"/>
        <filter val="Padang"/>
        <filter val="Kota Medan"/>
        <filter val="Cikokol, Tangerang"/>
        <filter val="Bandar Lampung"/>
        <filter val="Surabaya pusat"/>
        <filter val="Kota bekasi barat"/>
        <filter val="Kabupatem Tangerang"/>
        <filter val="Tangerang kota"/>
        <filter val="TANGERANG"/>
        <filter val="Tangerang (pasar kemis)"/>
        <filter val="Bekasi kota"/>
        <filter val="Cilegon"/>
        <filter val="Bogor"/>
        <filter val="Tangerang, Jakarta Selatan"/>
        <filter val="Bukit Cimanggu City, Greenland Blok EE6 No.3A RT 002/014, Sukadamai, Tanah Sereal, Bogor"/>
        <filter val="Kota Semarang"/>
        <filter val="Bekasi Barat"/>
        <filter val="Jakarta Utara"/>
        <filter val="South Jakarta"/>
        <filter val="Nganjuk, Jawa Timur"/>
        <filter val="Tangerang selatan"/>
        <filter val="Jakarta barat"/>
        <filter val="Parung Panjang Legok Tangerang Area"/>
        <filter val="jakarta barat"/>
        <filter val="Jakarta Pusat"/>
        <filter val="Kabupaten Bogor"/>
        <filter val="Kabupaten Tangerang"/>
        <filter val="Palembang"/>
        <filter val="Surabaya selatan"/>
        <filter val="Balikpapan Kalimantan timur"/>
        <filter val="Kota Bekasi"/>
        <filter val="Malang"/>
        <filter val="Bogor, BSD"/>
        <filter val="jakarta selatab"/>
        <filter val="Sukabumi"/>
        <filter val="Pekanbaru"/>
        <filter val="Kota Malang"/>
        <filter val="Bekasi Selatan"/>
        <filter val="Tangerang Selatan"/>
        <filter val="Depok, Jawa Barat"/>
        <filter val="Jakarta Selatan"/>
        <filter val="Bintaro, Tangerang Selatan"/>
        <filter val="Jakarta Batat"/>
        <filter val="Kedungkendo, Candi, Sidoarjo, Jawa Timur"/>
        <filter val="Jakarta Barat"/>
        <filter val="Surabaya,jawa timur"/>
        <filter val="Bekasi Utara"/>
        <filter val="Jakarta barat or tangerang"/>
        <filter val="Brebes, Jawa Tengah"/>
        <filter val="Jakarta timur"/>
        <filter val="BEKASI"/>
        <filter val="Kota Depok"/>
        <filter val="Karawang"/>
        <filter val="Depok"/>
        <filter val="Bandung"/>
        <filter val="Lampung Utara"/>
        <filter val="Sleman, Yogyakarta"/>
        <filter val="Kelapa gading, jakarta utara"/>
        <filter val="Sidoarjo"/>
        <filter val="Surtikanti Utara, Semarang Utara, Kota Semarang"/>
        <filter val="JAKARTA UTARA PIK"/>
        <filter val="Jawa Timur"/>
        <filter val="Cikarang Barat"/>
        <filter val="MADIUN"/>
        <filter val="Purwokerto"/>
        <filter val="KotaTangerang"/>
        <filter val="Bekasi Timur"/>
        <filter val="Bekasi"/>
        <filter val="jakarta timur"/>
        <filter val="Pondok Gede"/>
        <filter val="Sumatera Selatan"/>
        <filter val="Ciledug, Tangerang"/>
        <filter val="KUNINGAN, JAKARTA SELATAN"/>
        <filter val="Tangerang"/>
        <filter val="Bekasi utara"/>
        <filter val="Jakarta Timue"/>
        <filter val="Kota Madiun"/>
        <filter val="Tangerang Banten"/>
      </filters>
    </filterColumn>
  </autoFilter>
  <hyperlinks>
    <hyperlink r:id="rId1" ref="P2"/>
    <hyperlink r:id="rId2" ref="P3"/>
    <hyperlink r:id="rId3" ref="P4"/>
    <hyperlink r:id="rId4" ref="P5"/>
    <hyperlink r:id="rId5" ref="P6"/>
    <hyperlink r:id="rId6" ref="P7"/>
    <hyperlink r:id="rId7" ref="P8"/>
    <hyperlink r:id="rId8" ref="P9"/>
    <hyperlink r:id="rId9" ref="P10"/>
    <hyperlink r:id="rId10" ref="P11"/>
    <hyperlink r:id="rId11" ref="P12"/>
    <hyperlink r:id="rId12" ref="P13"/>
    <hyperlink r:id="rId13" ref="P14"/>
    <hyperlink r:id="rId14" ref="P15"/>
    <hyperlink r:id="rId15" ref="P16"/>
    <hyperlink r:id="rId16" ref="P17"/>
    <hyperlink r:id="rId17" ref="P18"/>
    <hyperlink r:id="rId18" ref="P19"/>
    <hyperlink r:id="rId19" ref="P20"/>
    <hyperlink r:id="rId20" ref="P21"/>
    <hyperlink r:id="rId21" ref="P22"/>
    <hyperlink r:id="rId22" ref="P23"/>
    <hyperlink r:id="rId23" ref="P24"/>
    <hyperlink r:id="rId24" ref="P25"/>
    <hyperlink r:id="rId25" ref="P26"/>
    <hyperlink r:id="rId26" ref="P27"/>
    <hyperlink r:id="rId27" ref="P28"/>
    <hyperlink r:id="rId28" ref="P29"/>
    <hyperlink r:id="rId29" ref="P30"/>
    <hyperlink r:id="rId30" ref="P31"/>
    <hyperlink r:id="rId31" ref="P32"/>
    <hyperlink r:id="rId32" ref="P33"/>
    <hyperlink r:id="rId33" ref="P34"/>
    <hyperlink r:id="rId34" ref="P35"/>
    <hyperlink r:id="rId35" ref="P36"/>
    <hyperlink r:id="rId36" ref="P37"/>
    <hyperlink r:id="rId37" ref="P38"/>
    <hyperlink r:id="rId38" ref="P39"/>
    <hyperlink r:id="rId39" ref="P40"/>
    <hyperlink r:id="rId40" ref="P41"/>
    <hyperlink r:id="rId41" ref="P42"/>
    <hyperlink r:id="rId42" ref="P43"/>
    <hyperlink r:id="rId43" ref="P44"/>
    <hyperlink r:id="rId44" ref="P45"/>
    <hyperlink r:id="rId45" ref="P46"/>
    <hyperlink r:id="rId46" ref="P47"/>
    <hyperlink r:id="rId47" ref="P48"/>
    <hyperlink r:id="rId48" ref="P49"/>
    <hyperlink r:id="rId49" ref="P50"/>
    <hyperlink r:id="rId50" ref="P51"/>
    <hyperlink r:id="rId51" ref="P52"/>
    <hyperlink r:id="rId52" ref="P53"/>
    <hyperlink r:id="rId53" ref="P54"/>
    <hyperlink r:id="rId54" ref="P55"/>
    <hyperlink r:id="rId55" ref="P56"/>
    <hyperlink r:id="rId56" ref="P57"/>
    <hyperlink r:id="rId57" ref="P58"/>
    <hyperlink r:id="rId58" ref="P59"/>
    <hyperlink r:id="rId59" ref="P60"/>
    <hyperlink r:id="rId60" ref="P61"/>
    <hyperlink r:id="rId61" ref="P62"/>
    <hyperlink r:id="rId62" ref="P63"/>
    <hyperlink r:id="rId63" ref="P64"/>
    <hyperlink r:id="rId64" ref="P65"/>
    <hyperlink r:id="rId65" ref="P66"/>
    <hyperlink r:id="rId66" ref="P67"/>
    <hyperlink r:id="rId67" ref="P68"/>
    <hyperlink r:id="rId68" ref="P69"/>
    <hyperlink r:id="rId69" ref="P70"/>
    <hyperlink r:id="rId70" ref="P71"/>
    <hyperlink r:id="rId71" ref="P72"/>
    <hyperlink r:id="rId72" ref="P73"/>
    <hyperlink r:id="rId73" ref="P74"/>
    <hyperlink r:id="rId74" ref="P75"/>
    <hyperlink r:id="rId75" ref="P76"/>
    <hyperlink r:id="rId76" ref="P77"/>
    <hyperlink r:id="rId77" ref="P78"/>
    <hyperlink r:id="rId78" ref="P79"/>
    <hyperlink r:id="rId79" ref="P80"/>
    <hyperlink r:id="rId80" ref="P81"/>
    <hyperlink r:id="rId81" ref="P82"/>
    <hyperlink r:id="rId82" ref="P83"/>
    <hyperlink r:id="rId83" ref="P84"/>
    <hyperlink r:id="rId84" ref="P85"/>
    <hyperlink r:id="rId85" ref="P86"/>
    <hyperlink r:id="rId86" ref="P87"/>
    <hyperlink r:id="rId87" ref="P88"/>
    <hyperlink r:id="rId88" ref="P89"/>
    <hyperlink r:id="rId89" ref="P90"/>
    <hyperlink r:id="rId90" ref="P91"/>
    <hyperlink r:id="rId91" ref="P92"/>
    <hyperlink r:id="rId92" ref="P93"/>
    <hyperlink r:id="rId93" ref="P94"/>
    <hyperlink r:id="rId94" ref="P95"/>
    <hyperlink r:id="rId95" ref="P96"/>
    <hyperlink r:id="rId96" ref="P97"/>
    <hyperlink r:id="rId97" ref="P98"/>
    <hyperlink r:id="rId98" ref="P99"/>
    <hyperlink r:id="rId99" ref="P100"/>
    <hyperlink r:id="rId100" ref="P101"/>
    <hyperlink r:id="rId101" ref="P102"/>
    <hyperlink r:id="rId102" ref="P103"/>
    <hyperlink r:id="rId103" ref="P104"/>
    <hyperlink r:id="rId104" ref="P105"/>
    <hyperlink r:id="rId105" ref="P106"/>
    <hyperlink r:id="rId106" ref="P107"/>
    <hyperlink r:id="rId107" ref="P108"/>
    <hyperlink r:id="rId108" ref="P109"/>
    <hyperlink r:id="rId109" ref="P110"/>
    <hyperlink r:id="rId110" ref="P111"/>
    <hyperlink r:id="rId111" ref="P112"/>
    <hyperlink r:id="rId112" ref="P113"/>
    <hyperlink r:id="rId113" ref="P114"/>
    <hyperlink r:id="rId114" ref="P115"/>
    <hyperlink r:id="rId115" ref="P116"/>
    <hyperlink r:id="rId116" ref="P117"/>
    <hyperlink r:id="rId117" ref="P118"/>
    <hyperlink r:id="rId118" ref="P119"/>
    <hyperlink r:id="rId119" ref="P120"/>
    <hyperlink r:id="rId120" ref="P121"/>
    <hyperlink r:id="rId121" ref="P122"/>
    <hyperlink r:id="rId122" ref="P123"/>
    <hyperlink r:id="rId123" ref="P124"/>
    <hyperlink r:id="rId124" ref="P125"/>
    <hyperlink r:id="rId125" ref="P126"/>
    <hyperlink r:id="rId126" ref="P127"/>
    <hyperlink r:id="rId127" ref="P128"/>
    <hyperlink r:id="rId128" ref="P129"/>
    <hyperlink r:id="rId129" ref="P130"/>
    <hyperlink r:id="rId130" ref="P131"/>
    <hyperlink r:id="rId131" ref="P132"/>
    <hyperlink r:id="rId132" ref="P133"/>
    <hyperlink r:id="rId133" ref="P134"/>
    <hyperlink r:id="rId134" ref="P135"/>
    <hyperlink r:id="rId135" ref="P136"/>
    <hyperlink r:id="rId136" ref="P137"/>
    <hyperlink r:id="rId137" ref="P138"/>
    <hyperlink r:id="rId138" ref="P139"/>
    <hyperlink r:id="rId139" ref="P140"/>
    <hyperlink r:id="rId140" ref="P141"/>
    <hyperlink r:id="rId141" ref="P142"/>
    <hyperlink r:id="rId142" ref="P143"/>
    <hyperlink r:id="rId143" ref="P144"/>
    <hyperlink r:id="rId144" ref="P145"/>
    <hyperlink r:id="rId145" ref="P146"/>
    <hyperlink r:id="rId146" ref="P147"/>
    <hyperlink r:id="rId147" ref="P148"/>
    <hyperlink r:id="rId148" ref="P149"/>
    <hyperlink r:id="rId149" ref="P150"/>
    <hyperlink r:id="rId150" ref="P151"/>
    <hyperlink r:id="rId151" ref="P152"/>
    <hyperlink r:id="rId152" ref="P153"/>
    <hyperlink r:id="rId153" ref="P154"/>
    <hyperlink r:id="rId154" ref="P155"/>
    <hyperlink r:id="rId155" ref="P156"/>
    <hyperlink r:id="rId156" ref="P157"/>
    <hyperlink r:id="rId157" ref="P158"/>
    <hyperlink r:id="rId158" ref="P159"/>
    <hyperlink r:id="rId159" ref="P160"/>
    <hyperlink r:id="rId160" ref="P161"/>
    <hyperlink r:id="rId161" ref="P162"/>
    <hyperlink r:id="rId162" ref="P163"/>
    <hyperlink r:id="rId163" ref="P164"/>
    <hyperlink r:id="rId164" ref="P165"/>
    <hyperlink r:id="rId165" ref="P166"/>
    <hyperlink r:id="rId166" ref="P167"/>
    <hyperlink r:id="rId167" ref="P168"/>
    <hyperlink r:id="rId168" ref="P169"/>
    <hyperlink r:id="rId169" ref="P170"/>
    <hyperlink r:id="rId170" ref="P171"/>
    <hyperlink r:id="rId171" ref="P172"/>
    <hyperlink r:id="rId172" ref="P173"/>
    <hyperlink r:id="rId173" ref="P174"/>
    <hyperlink r:id="rId174" ref="P175"/>
    <hyperlink r:id="rId175" ref="P176"/>
    <hyperlink r:id="rId176" ref="P177"/>
    <hyperlink r:id="rId177" ref="P179"/>
    <hyperlink r:id="rId178" ref="P180"/>
    <hyperlink r:id="rId179" ref="P181"/>
    <hyperlink r:id="rId180" ref="P182"/>
    <hyperlink r:id="rId181" ref="P183"/>
    <hyperlink r:id="rId182" ref="P184"/>
    <hyperlink r:id="rId183" ref="P185"/>
    <hyperlink r:id="rId184" ref="P186"/>
    <hyperlink r:id="rId185" ref="P187"/>
    <hyperlink r:id="rId186" ref="P188"/>
    <hyperlink r:id="rId187" ref="P190"/>
    <hyperlink r:id="rId188" ref="P191"/>
    <hyperlink r:id="rId189" ref="P192"/>
    <hyperlink r:id="rId190" ref="P193"/>
    <hyperlink r:id="rId191" ref="P194"/>
    <hyperlink r:id="rId192" ref="P195"/>
    <hyperlink r:id="rId193" ref="P196"/>
    <hyperlink r:id="rId194" ref="P197"/>
    <hyperlink r:id="rId195" ref="P198"/>
    <hyperlink r:id="rId196" ref="P199"/>
    <hyperlink r:id="rId197" ref="P200"/>
    <hyperlink r:id="rId198" ref="P201"/>
    <hyperlink r:id="rId199" ref="P202"/>
    <hyperlink r:id="rId200" ref="P203"/>
    <hyperlink r:id="rId201" ref="P204"/>
    <hyperlink r:id="rId202" ref="P205"/>
    <hyperlink r:id="rId203" ref="P206"/>
    <hyperlink r:id="rId204" ref="P207"/>
    <hyperlink r:id="rId205" ref="P208"/>
    <hyperlink r:id="rId206" ref="P209"/>
    <hyperlink r:id="rId207" ref="P210"/>
    <hyperlink r:id="rId208" ref="P211"/>
    <hyperlink r:id="rId209" ref="P212"/>
    <hyperlink r:id="rId210" ref="P213"/>
    <hyperlink r:id="rId211" ref="P214"/>
    <hyperlink r:id="rId212" ref="P215"/>
    <hyperlink r:id="rId213" ref="P216"/>
    <hyperlink r:id="rId214" ref="P217"/>
    <hyperlink r:id="rId215" ref="P218"/>
    <hyperlink r:id="rId216" ref="P219"/>
    <hyperlink r:id="rId217" ref="P220"/>
    <hyperlink r:id="rId218" ref="P221"/>
    <hyperlink r:id="rId219" ref="P222"/>
    <hyperlink r:id="rId220" ref="P223"/>
    <hyperlink r:id="rId221" ref="P224"/>
    <hyperlink r:id="rId222" ref="P225"/>
    <hyperlink r:id="rId223" ref="P226"/>
    <hyperlink r:id="rId224" ref="P227"/>
    <hyperlink r:id="rId225" ref="P228"/>
    <hyperlink r:id="rId226" ref="P229"/>
    <hyperlink r:id="rId227" ref="P230"/>
    <hyperlink r:id="rId228" ref="P231"/>
    <hyperlink r:id="rId229" ref="P232"/>
    <hyperlink r:id="rId230" ref="P233"/>
    <hyperlink r:id="rId231" ref="P234"/>
    <hyperlink r:id="rId232" ref="P235"/>
    <hyperlink r:id="rId233" ref="P236"/>
    <hyperlink r:id="rId234" ref="P237"/>
    <hyperlink r:id="rId235" ref="P238"/>
    <hyperlink r:id="rId236" ref="P239"/>
    <hyperlink r:id="rId237" ref="P240"/>
    <hyperlink r:id="rId238" ref="P241"/>
    <hyperlink r:id="rId239" ref="P242"/>
    <hyperlink r:id="rId240" ref="P243"/>
    <hyperlink r:id="rId241" ref="P244"/>
    <hyperlink r:id="rId242" ref="P245"/>
    <hyperlink r:id="rId243" ref="P246"/>
  </hyperlinks>
  <drawing r:id="rId244"/>
</worksheet>
</file>