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30" yWindow="15" windowWidth="12240" windowHeight="9990" activeTab="5"/>
  </bookViews>
  <sheets>
    <sheet name="Содержание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2" r:id="rId10"/>
  </sheets>
  <calcPr calcId="145621"/>
</workbook>
</file>

<file path=xl/calcChain.xml><?xml version="1.0" encoding="utf-8"?>
<calcChain xmlns="http://schemas.openxmlformats.org/spreadsheetml/2006/main">
  <c r="M8" i="12" l="1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30" i="12"/>
  <c r="M32" i="12"/>
  <c r="M33" i="12"/>
  <c r="M34" i="12"/>
  <c r="M35" i="12"/>
  <c r="M38" i="12"/>
  <c r="M39" i="12"/>
  <c r="M40" i="12"/>
  <c r="M42" i="12"/>
  <c r="M43" i="12"/>
  <c r="M44" i="12"/>
  <c r="M45" i="12"/>
  <c r="M46" i="12"/>
  <c r="M47" i="12"/>
  <c r="M48" i="12"/>
  <c r="M49" i="12"/>
  <c r="M50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9" i="12"/>
  <c r="M70" i="12"/>
  <c r="M71" i="12"/>
  <c r="M72" i="12"/>
  <c r="M73" i="12"/>
  <c r="M74" i="12"/>
  <c r="M75" i="12"/>
  <c r="M76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6" i="12"/>
  <c r="M97" i="12"/>
  <c r="M98" i="12"/>
  <c r="M100" i="12"/>
  <c r="M101" i="12"/>
  <c r="M7" i="12"/>
  <c r="G101" i="12" l="1"/>
  <c r="D101" i="12"/>
  <c r="D100" i="12"/>
  <c r="G98" i="12"/>
  <c r="D98" i="12"/>
  <c r="G97" i="12"/>
  <c r="D97" i="12"/>
  <c r="G96" i="12"/>
  <c r="D96" i="12"/>
  <c r="G95" i="12"/>
  <c r="D95" i="12"/>
  <c r="G94" i="12"/>
  <c r="D94" i="12"/>
  <c r="G93" i="12"/>
  <c r="D93" i="12"/>
  <c r="G92" i="12"/>
  <c r="D92" i="12"/>
  <c r="G91" i="12"/>
  <c r="D91" i="12"/>
  <c r="G90" i="12"/>
  <c r="D90" i="12"/>
  <c r="G89" i="12"/>
  <c r="D89" i="12"/>
  <c r="G88" i="12"/>
  <c r="D88" i="12"/>
  <c r="G87" i="12"/>
  <c r="D87" i="12"/>
  <c r="G86" i="12"/>
  <c r="D86" i="12"/>
  <c r="G85" i="12"/>
  <c r="D85" i="12"/>
  <c r="G84" i="12"/>
  <c r="D84" i="12"/>
  <c r="G83" i="12"/>
  <c r="D83" i="12"/>
  <c r="G82" i="12"/>
  <c r="D82" i="12"/>
  <c r="G81" i="12"/>
  <c r="D81" i="12"/>
  <c r="G80" i="12"/>
  <c r="D80" i="12"/>
  <c r="G79" i="12"/>
  <c r="D79" i="12"/>
  <c r="G78" i="12"/>
  <c r="D78" i="12"/>
  <c r="G76" i="12"/>
  <c r="D76" i="12"/>
  <c r="G75" i="12"/>
  <c r="D75" i="12"/>
  <c r="G74" i="12"/>
  <c r="D74" i="12"/>
  <c r="G73" i="12"/>
  <c r="D73" i="12"/>
  <c r="G72" i="12"/>
  <c r="D72" i="12"/>
  <c r="G71" i="12"/>
  <c r="D71" i="12"/>
  <c r="G70" i="12"/>
  <c r="D70" i="12"/>
  <c r="G69" i="12"/>
  <c r="D69" i="12"/>
  <c r="G67" i="12"/>
  <c r="D67" i="12"/>
  <c r="G66" i="12"/>
  <c r="D66" i="12"/>
  <c r="G65" i="12"/>
  <c r="D65" i="12"/>
  <c r="G64" i="12"/>
  <c r="D64" i="12"/>
  <c r="G63" i="12"/>
  <c r="D63" i="12"/>
  <c r="G62" i="12"/>
  <c r="D62" i="12"/>
  <c r="G61" i="12"/>
  <c r="D61" i="12"/>
  <c r="G60" i="12"/>
  <c r="D60" i="12"/>
  <c r="G59" i="12"/>
  <c r="D59" i="12"/>
  <c r="G58" i="12"/>
  <c r="D58" i="12"/>
  <c r="G57" i="12"/>
  <c r="D57" i="12"/>
  <c r="G56" i="12"/>
  <c r="D56" i="12"/>
  <c r="G55" i="12"/>
  <c r="D55" i="12"/>
  <c r="G54" i="12"/>
  <c r="D54" i="12"/>
  <c r="G53" i="12"/>
  <c r="D53" i="12"/>
  <c r="G52" i="12"/>
  <c r="D52" i="12"/>
  <c r="D51" i="12"/>
  <c r="G50" i="12"/>
  <c r="D50" i="12"/>
  <c r="G49" i="12"/>
  <c r="D49" i="12"/>
  <c r="G48" i="12"/>
  <c r="D48" i="12"/>
  <c r="G47" i="12"/>
  <c r="D47" i="12"/>
  <c r="G46" i="12"/>
  <c r="D46" i="12"/>
  <c r="G45" i="12"/>
  <c r="D45" i="12"/>
  <c r="G44" i="12"/>
  <c r="D44" i="12"/>
  <c r="G43" i="12"/>
  <c r="D43" i="12"/>
  <c r="G42" i="12"/>
  <c r="D42" i="12"/>
  <c r="G40" i="12"/>
  <c r="D40" i="12"/>
  <c r="G39" i="12"/>
  <c r="D39" i="12"/>
  <c r="G38" i="12"/>
  <c r="D38" i="12"/>
  <c r="G35" i="12"/>
  <c r="D35" i="12"/>
  <c r="G34" i="12"/>
  <c r="D34" i="12"/>
  <c r="G33" i="12"/>
  <c r="D33" i="12"/>
  <c r="G32" i="12"/>
  <c r="D32" i="12"/>
  <c r="G30" i="12"/>
  <c r="D30" i="12"/>
  <c r="G28" i="12"/>
  <c r="D28" i="12"/>
  <c r="G27" i="12"/>
  <c r="D27" i="12"/>
  <c r="G26" i="12"/>
  <c r="D26" i="12"/>
  <c r="G25" i="12"/>
  <c r="D25" i="12"/>
  <c r="G24" i="12"/>
  <c r="G23" i="12"/>
  <c r="D23" i="12"/>
  <c r="G22" i="12"/>
  <c r="G21" i="12"/>
  <c r="D21" i="12"/>
  <c r="G20" i="12"/>
  <c r="D20" i="12"/>
  <c r="G19" i="12"/>
  <c r="D19" i="12"/>
  <c r="G18" i="12"/>
  <c r="D18" i="12"/>
  <c r="G17" i="12"/>
  <c r="D17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</calcChain>
</file>

<file path=xl/sharedStrings.xml><?xml version="1.0" encoding="utf-8"?>
<sst xmlns="http://schemas.openxmlformats.org/spreadsheetml/2006/main" count="985" uniqueCount="309">
  <si>
    <t>Содержание:</t>
  </si>
  <si>
    <t>1.</t>
  </si>
  <si>
    <t xml:space="preserve">Численность воспитанников по Российской Федерации c 2014 года
</t>
  </si>
  <si>
    <t>2.</t>
  </si>
  <si>
    <t>Численность педагогических работников по Российской Федерации с 2014 года</t>
  </si>
  <si>
    <t>3.</t>
  </si>
  <si>
    <t>Электронные средства обучения в дошкольных образовательных организациях с 2014 года</t>
  </si>
  <si>
    <t>4.</t>
  </si>
  <si>
    <t>Численность воспитанников, приходящихся  на 100 мест в организациях, осуществляющих образовательную деятельность
по образовательным программам дошкольного образования, присмотр и уход за детьми с 2020 года</t>
  </si>
  <si>
    <t>5.</t>
  </si>
  <si>
    <t>Обеспеченность детей дошкольного возраста местами в организациях по Российской Федерации и субъектам Российской Федерации с 2018 года</t>
  </si>
  <si>
    <t>6.</t>
  </si>
  <si>
    <t>Охват детей дошкольным образованием с разбивкой по возрастам по Российской Федерации и субъектам Российской Федерации по городской и сельской местности с 2018 года</t>
  </si>
  <si>
    <t>7.</t>
  </si>
  <si>
    <t>8.</t>
  </si>
  <si>
    <t>9.</t>
  </si>
  <si>
    <t>Примечание:</t>
  </si>
  <si>
    <t>Формирование данных осуществляется на основе формы федерального статистического наблюдения № 85-К «Сведения о деятельности организации, осуществляющей образовательную деятельность по образовательным программам дошкольного образования, присмотр и уход за детьми».</t>
  </si>
  <si>
    <t>Статистические данные по Российской Федерации публикуются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</si>
  <si>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Ответственный исполнитель</t>
  </si>
  <si>
    <t>Акишин Андрей Сергеевич</t>
  </si>
  <si>
    <t>8 (495) 568-00-42 (доб. 99-398)</t>
  </si>
  <si>
    <t xml:space="preserve">Обновлено: </t>
  </si>
  <si>
    <t>К содержанию</t>
  </si>
  <si>
    <r>
      <t xml:space="preserve">Численность воспитанников в организациях, реализующих программы дошкольного образования, а также занимающихся присмотром и уходом за детьми
</t>
    </r>
    <r>
      <rPr>
        <i/>
        <sz val="11"/>
        <color theme="1"/>
        <rFont val="Arial"/>
        <family val="2"/>
        <charset val="204"/>
      </rPr>
      <t xml:space="preserve"> (на конец года) </t>
    </r>
  </si>
  <si>
    <t>Численность воспитанников – всего, тыс. человек</t>
  </si>
  <si>
    <t>в том числе:</t>
  </si>
  <si>
    <t>в городах и поселках городского типа</t>
  </si>
  <si>
    <t>в сельской местности</t>
  </si>
  <si>
    <t>Из общей численности воспитанников – воспитанники-инвалиды, тыс. человек</t>
  </si>
  <si>
    <t xml:space="preserve">Численность педагогических работников в организациях, реализующих программы дошкольного образования,
 а также занимающихся присмотром и уходом за детьми
 (на конец года) 
</t>
  </si>
  <si>
    <t>Численность педагогических работников, тыс.чел</t>
  </si>
  <si>
    <t>из них имеют обpазование, пpоцентов</t>
  </si>
  <si>
    <t>тыс. человек</t>
  </si>
  <si>
    <t>высшее</t>
  </si>
  <si>
    <t>из них педагогическое</t>
  </si>
  <si>
    <t>сpеднее профессиональное образование по программам подготовки специалистов среднего звена</t>
  </si>
  <si>
    <t>2014 г.</t>
  </si>
  <si>
    <r>
      <t xml:space="preserve">Педагогические работники </t>
    </r>
    <r>
      <rPr>
        <sz val="10"/>
        <color theme="1"/>
        <rFont val="Times New Roman"/>
        <family val="1"/>
        <charset val="204"/>
      </rPr>
      <t>- всего</t>
    </r>
  </si>
  <si>
    <t>из них:</t>
  </si>
  <si>
    <t>воспитатели (включая старших воспитателей)</t>
  </si>
  <si>
    <t>музыкальные руководители</t>
  </si>
  <si>
    <t>инструкторы по физической культуре</t>
  </si>
  <si>
    <t>учителя-логопеды</t>
  </si>
  <si>
    <t>учителя-дефектологи</t>
  </si>
  <si>
    <t>педагоги-психологи</t>
  </si>
  <si>
    <t>2015 г.</t>
  </si>
  <si>
    <t>2016 г.</t>
  </si>
  <si>
    <t>2017 г.</t>
  </si>
  <si>
    <t>2018 г.</t>
  </si>
  <si>
    <t>2019 г.</t>
  </si>
  <si>
    <t>2020 г.</t>
  </si>
  <si>
    <t>Воспитатели</t>
  </si>
  <si>
    <t>Старшие воспитатели</t>
  </si>
  <si>
    <t>Музыкальные руководители</t>
  </si>
  <si>
    <t>Инструкторы по физической культуре</t>
  </si>
  <si>
    <t>Учителя-логопеды</t>
  </si>
  <si>
    <t>Учителя-дефектологи</t>
  </si>
  <si>
    <t>Педагоги-психологи</t>
  </si>
  <si>
    <t>Социальные педагоги</t>
  </si>
  <si>
    <t>Педагоги-организаторы</t>
  </si>
  <si>
    <t>Педагоги дополнительного образования</t>
  </si>
  <si>
    <t>Другие педагогические работники</t>
  </si>
  <si>
    <t>2021 г.</t>
  </si>
  <si>
    <t>Педагоги иностранных языков</t>
  </si>
  <si>
    <t>2022 г.</t>
  </si>
  <si>
    <t>Преподаватели, учителя иностранных языков</t>
  </si>
  <si>
    <r>
      <t xml:space="preserve">Электронные средства обучения в дошкольных образовательных организациях 
</t>
    </r>
    <r>
      <rPr>
        <i/>
        <sz val="11"/>
        <color theme="1"/>
        <rFont val="Arial"/>
        <family val="2"/>
        <charset val="204"/>
      </rPr>
      <t>(на конец года)</t>
    </r>
  </si>
  <si>
    <t>Число персональных компьютеров, единиц</t>
  </si>
  <si>
    <t>доступные для использования детьми</t>
  </si>
  <si>
    <t>Число компьютеров, имеющих доступ к сети Интернет, единиц</t>
  </si>
  <si>
    <t>Численность воспитанников, приходящихся  на 100 мест в организациях, осуществляющих образовательную деятельность
по образовательным программам дошкольного образования, присмотр и уход за детьми ( чел.)</t>
  </si>
  <si>
    <t>2020 год</t>
  </si>
  <si>
    <t>2021 год</t>
  </si>
  <si>
    <t>2022 год</t>
  </si>
  <si>
    <t>Всего</t>
  </si>
  <si>
    <t>Из них:</t>
  </si>
  <si>
    <t>Городская местность</t>
  </si>
  <si>
    <t>Сельская местность</t>
  </si>
  <si>
    <t>Российская Федерация</t>
  </si>
  <si>
    <t xml:space="preserve"> Центральный федеральный округ</t>
  </si>
  <si>
    <t xml:space="preserve">   Белгородская область</t>
  </si>
  <si>
    <t xml:space="preserve">   Брянская область</t>
  </si>
  <si>
    <t xml:space="preserve">   Владимирская область</t>
  </si>
  <si>
    <t xml:space="preserve">   Воронежская область</t>
  </si>
  <si>
    <t xml:space="preserve">   Ивановская область</t>
  </si>
  <si>
    <t xml:space="preserve">   Калужская область</t>
  </si>
  <si>
    <t xml:space="preserve">   Костромская область</t>
  </si>
  <si>
    <t xml:space="preserve">   Курская область</t>
  </si>
  <si>
    <t xml:space="preserve">   Липецкая область</t>
  </si>
  <si>
    <t xml:space="preserve">   Московская область</t>
  </si>
  <si>
    <t xml:space="preserve">   Орловская область</t>
  </si>
  <si>
    <t xml:space="preserve">   Рязанская область</t>
  </si>
  <si>
    <t xml:space="preserve">   Смоленская область</t>
  </si>
  <si>
    <t xml:space="preserve">   Тамбовская область</t>
  </si>
  <si>
    <t xml:space="preserve">   Тверская область</t>
  </si>
  <si>
    <t xml:space="preserve">   Тульская область</t>
  </si>
  <si>
    <t xml:space="preserve">   Ярославская область</t>
  </si>
  <si>
    <t xml:space="preserve">   г. Москва</t>
  </si>
  <si>
    <t>-</t>
  </si>
  <si>
    <t xml:space="preserve"> Северо-Западный федеральный округ</t>
  </si>
  <si>
    <t xml:space="preserve">   Республика Карелия</t>
  </si>
  <si>
    <t xml:space="preserve">   Республика Коми</t>
  </si>
  <si>
    <t xml:space="preserve">   Архангельская область</t>
  </si>
  <si>
    <t xml:space="preserve">   Ненецкий автономный округ</t>
  </si>
  <si>
    <t xml:space="preserve">   Архангельская область без Ненецкого округа</t>
  </si>
  <si>
    <t xml:space="preserve">   Вологодская область</t>
  </si>
  <si>
    <t xml:space="preserve">   Калининградская область</t>
  </si>
  <si>
    <t xml:space="preserve">   Ленинградская область</t>
  </si>
  <si>
    <t xml:space="preserve">   Мурманская область</t>
  </si>
  <si>
    <t xml:space="preserve">   Новгородская область</t>
  </si>
  <si>
    <t xml:space="preserve">   Псковская область</t>
  </si>
  <si>
    <t xml:space="preserve">   г.Санкт-Петербург</t>
  </si>
  <si>
    <t xml:space="preserve"> Южный федеральный округ</t>
  </si>
  <si>
    <t xml:space="preserve">   Республика Адыгея(Адыгея)</t>
  </si>
  <si>
    <t xml:space="preserve">   Республика Калмыкия</t>
  </si>
  <si>
    <t xml:space="preserve">   Республика Крым</t>
  </si>
  <si>
    <t xml:space="preserve">   Краснодарский край</t>
  </si>
  <si>
    <t xml:space="preserve">   Астраханская область</t>
  </si>
  <si>
    <t xml:space="preserve">   Волгоградская область</t>
  </si>
  <si>
    <t xml:space="preserve">   Ростовская область</t>
  </si>
  <si>
    <t xml:space="preserve">       г. Севастополь</t>
  </si>
  <si>
    <t>Северо-Кавказский федеральный округ</t>
  </si>
  <si>
    <t xml:space="preserve">   Республика Дагестан</t>
  </si>
  <si>
    <t xml:space="preserve">   Республика Ингушетия</t>
  </si>
  <si>
    <t xml:space="preserve">   Кабардино-Балкарская Республика</t>
  </si>
  <si>
    <t xml:space="preserve">   Карачаево-Черкесская Республика</t>
  </si>
  <si>
    <t xml:space="preserve">   Республика Северная Осетия-Алания</t>
  </si>
  <si>
    <t xml:space="preserve">   Чеченская Республика</t>
  </si>
  <si>
    <t xml:space="preserve">   Ставропольский край</t>
  </si>
  <si>
    <t xml:space="preserve"> Приволжский федеральный округ</t>
  </si>
  <si>
    <t xml:space="preserve">   Республика Башкортостан</t>
  </si>
  <si>
    <t xml:space="preserve">   Республика Марий Эл</t>
  </si>
  <si>
    <t xml:space="preserve">   Республика Мордовия</t>
  </si>
  <si>
    <t xml:space="preserve">   Республика Татарстан</t>
  </si>
  <si>
    <t xml:space="preserve">   Удмуртская Республика</t>
  </si>
  <si>
    <t xml:space="preserve">   Чувашская Республика</t>
  </si>
  <si>
    <t xml:space="preserve">   Пермский край</t>
  </si>
  <si>
    <t xml:space="preserve">   Кировская область</t>
  </si>
  <si>
    <t xml:space="preserve">   Нижегородская область</t>
  </si>
  <si>
    <t xml:space="preserve">   Оренбургская область</t>
  </si>
  <si>
    <t xml:space="preserve">   Пензенская область</t>
  </si>
  <si>
    <t xml:space="preserve">   Самарская область</t>
  </si>
  <si>
    <t xml:space="preserve">   Саратовская область</t>
  </si>
  <si>
    <t xml:space="preserve">   Ульяновская область</t>
  </si>
  <si>
    <t xml:space="preserve"> Уральский федеральный округ</t>
  </si>
  <si>
    <t xml:space="preserve">   Курганская область</t>
  </si>
  <si>
    <t xml:space="preserve">   Свердловская область</t>
  </si>
  <si>
    <t xml:space="preserve">   Тюменская область</t>
  </si>
  <si>
    <t xml:space="preserve">   Ханты-Мансийский автономный округ - Югра</t>
  </si>
  <si>
    <t xml:space="preserve">   Ямало-Ненецкий автономный округ</t>
  </si>
  <si>
    <t xml:space="preserve">   Тюменская область без автономий</t>
  </si>
  <si>
    <t xml:space="preserve">   Челябинская область</t>
  </si>
  <si>
    <t xml:space="preserve"> Сибирский федеральный округ</t>
  </si>
  <si>
    <t xml:space="preserve">   Республика Алтай</t>
  </si>
  <si>
    <t xml:space="preserve">   Республика Тыва</t>
  </si>
  <si>
    <t xml:space="preserve">   Республика Хакасия</t>
  </si>
  <si>
    <t xml:space="preserve">   Алтайский край</t>
  </si>
  <si>
    <t xml:space="preserve">   Красноярский край</t>
  </si>
  <si>
    <t xml:space="preserve">   Иркутская область</t>
  </si>
  <si>
    <t xml:space="preserve">   Кемеровская область</t>
  </si>
  <si>
    <t xml:space="preserve">   Новосибирская область</t>
  </si>
  <si>
    <t xml:space="preserve">   Омская область</t>
  </si>
  <si>
    <t xml:space="preserve">   Томская область</t>
  </si>
  <si>
    <t xml:space="preserve"> Дальневосточный федеральный округ</t>
  </si>
  <si>
    <t xml:space="preserve">   Республика Бурятия</t>
  </si>
  <si>
    <t xml:space="preserve">   Республика Саха (Якутия)</t>
  </si>
  <si>
    <t xml:space="preserve">   Забайкальский край</t>
  </si>
  <si>
    <t xml:space="preserve">   Камчатский край</t>
  </si>
  <si>
    <t xml:space="preserve">   Приморский край</t>
  </si>
  <si>
    <t xml:space="preserve">   Хабаровский край</t>
  </si>
  <si>
    <t xml:space="preserve">   Амурская область</t>
  </si>
  <si>
    <t xml:space="preserve">   Магаданская область</t>
  </si>
  <si>
    <t xml:space="preserve">   Сахалинская область</t>
  </si>
  <si>
    <t xml:space="preserve">   Еврейская автономная область</t>
  </si>
  <si>
    <t xml:space="preserve">   Чукотский автономный округ</t>
  </si>
  <si>
    <r>
      <t xml:space="preserve">Обеспеченность детей дошкольного возраста местами в организациях, приходится мест на 1000 детей
</t>
    </r>
    <r>
      <rPr>
        <i/>
        <sz val="11"/>
        <color theme="1"/>
        <rFont val="Arial"/>
        <family val="2"/>
        <charset val="204"/>
      </rPr>
      <t>(единиц)</t>
    </r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</si>
  <si>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</si>
  <si>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</si>
  <si>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</si>
  <si>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</si>
  <si>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</si>
  <si>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</si>
  <si>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</si>
  <si>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</si>
  <si>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</si>
  <si>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</si>
  <si>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</si>
  <si>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</si>
  <si>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</si>
  <si>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</si>
  <si>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</si>
  <si>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</si>
  <si>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</si>
  <si>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</si>
  <si>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</si>
  <si>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−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</si>
  <si>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</si>
  <si>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</si>
  <si>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</si>
  <si>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</si>
  <si>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</si>
  <si>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</si>
  <si>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</si>
  <si>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</si>
  <si>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</si>
  <si>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</si>
  <si>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</si>
  <si>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</si>
  <si>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</si>
  <si>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</si>
  <si>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</si>
  <si>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</si>
  <si>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</si>
  <si>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</si>
  <si>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</si>
  <si>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</si>
  <si>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</si>
  <si>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</si>
  <si>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</si>
  <si>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</si>
  <si>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</si>
  <si>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</si>
  <si>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</si>
  <si>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</si>
  <si>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</si>
  <si>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</si>
  <si>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</si>
  <si>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</si>
  <si>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</si>
  <si>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</si>
  <si>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</si>
  <si>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</si>
  <si>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</si>
  <si>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</si>
  <si>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</si>
  <si>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</si>
  <si>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</si>
  <si>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</si>
  <si>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</si>
  <si>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</si>
  <si>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</si>
  <si>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</si>
  <si>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</si>
  <si>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</si>
  <si>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округ-Югра</t>
  </si>
  <si>
    <t>Ямало-Ненецкий автономный округ</t>
  </si>
  <si>
    <t>Тюменская область (кроме Ханты-Мансийского автономного округа - Югры и Ямало-Ненецкого автономного округа)</t>
  </si>
  <si>
    <t>Челябинская область</t>
  </si>
  <si>
    <t xml:space="preserve">Сибирский федеральный округ 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</si>
  <si>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</si>
  <si>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</si>
  <si>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</si>
  <si>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</si>
  <si>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</si>
  <si>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</si>
  <si>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</si>
  <si>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</si>
  <si>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</si>
  <si>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</si>
  <si>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 xml:space="preserve">Дальневосточный федеральный округ 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</si>
  <si>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</si>
  <si>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</si>
  <si>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</si>
  <si>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</si>
  <si>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</si>
  <si>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</si>
  <si>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</si>
  <si>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</si>
  <si>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</si>
  <si>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</si>
  <si>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</si>
  <si>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r>
      <t xml:space="preserve">Охват детей дошкольным образованием с разбивкой по возрастам по городской и сельской местности
</t>
    </r>
    <r>
      <rPr>
        <i/>
        <sz val="11"/>
        <color theme="1"/>
        <rFont val="Arial"/>
        <family val="2"/>
        <charset val="204"/>
      </rPr>
      <t>(процент)</t>
    </r>
  </si>
  <si>
    <t>чистый</t>
  </si>
  <si>
    <r>
      <t>валовой</t>
    </r>
    <r>
      <rPr>
        <vertAlign val="superscript"/>
        <sz val="12"/>
        <rFont val="Times New Roman"/>
        <family val="1"/>
        <charset val="204"/>
      </rPr>
      <t>1</t>
    </r>
  </si>
  <si>
    <t>до 3-х лет</t>
  </si>
  <si>
    <t xml:space="preserve"> 3-6 лет</t>
  </si>
  <si>
    <t xml:space="preserve"> 1-6 лет</t>
  </si>
  <si>
    <t xml:space="preserve">  г. Севастополь</t>
  </si>
  <si>
    <r>
      <rPr>
        <vertAlign val="superscript"/>
        <sz val="10"/>
        <rFont val="Times New Roman"/>
        <family val="1"/>
        <charset val="204"/>
      </rPr>
      <t xml:space="preserve">1 </t>
    </r>
    <r>
      <rPr>
        <sz val="10"/>
        <rFont val="Times New Roman"/>
        <family val="1"/>
        <charset val="204"/>
      </rPr>
      <t>Значение показателя может быть более 100%, т.к. при его расчете в соответствии с международной методологией в число воспитанников, посещающих  организации, осуществляющие образовательную деятельность по образовательным программам дошкольного образования, присмотр и уход за детьми, включаются дети в возрасте 7 лет и старше.</t>
    </r>
  </si>
  <si>
    <t>Охват детей дошкольным образованием с разбивкой по возрастам по городской местности
(процент)</t>
  </si>
  <si>
    <r>
      <t>валовой</t>
    </r>
    <r>
      <rPr>
        <vertAlign val="superscript"/>
        <sz val="11"/>
        <rFont val="Times New Roman"/>
        <family val="1"/>
        <charset val="204"/>
      </rPr>
      <t>1</t>
    </r>
  </si>
  <si>
    <r>
      <rPr>
        <vertAlign val="superscript"/>
        <sz val="10"/>
        <rFont val="Times New Roman"/>
        <family val="1"/>
        <charset val="204"/>
      </rPr>
      <t xml:space="preserve">1 </t>
    </r>
    <r>
      <rPr>
        <sz val="10"/>
        <rFont val="Times New Roman"/>
        <family val="1"/>
        <charset val="204"/>
      </rPr>
      <t>Значение показателя может быть более 100% т.к. при его расчете в соответствии с международной методологией в число воспитанников, посещающих  организации, осуществляющие образовательную деятельность по образовательным программам дошкольного образования, присмотр и уход за детьми, включаются дети в возрасте 7 лет и старше.</t>
    </r>
  </si>
  <si>
    <t>Охват детей дошкольным образованием с разбивкой по возрастам по сельской местности
(процент)</t>
  </si>
  <si>
    <t>по частной форме собственности</t>
  </si>
  <si>
    <r>
      <t xml:space="preserve">Информация для расчета показателя "Удельный вес численности воспитанников частных образовательных организаций, осуществляющих образовательную деятельность по программам дошкольного образования, в общей численности воспитанников образовательных организаций, осуществляющих образовательную деятельность по программам дошкольного образования", используемого для формирования рейтинга субъекта Российской Федерации, по итогам реализации механизмов поддержки социально ориентированных некоммерческих организаций и социального предпринимательства, обеспечения доступа негосударственных организаций к предоставлению услуг в социальной сфере и внедрения конкурентных способов оказания государственных (муниципальных) услуг </t>
    </r>
    <r>
      <rPr>
        <b/>
        <i/>
        <vertAlign val="superscript"/>
        <sz val="11"/>
        <color theme="1"/>
        <rFont val="Arial"/>
        <family val="2"/>
        <charset val="204"/>
      </rPr>
      <t>1)</t>
    </r>
  </si>
  <si>
    <r>
      <t>Удельный вес</t>
    </r>
    <r>
      <rPr>
        <b/>
        <sz val="11"/>
        <rFont val="Times New Roman"/>
        <family val="1"/>
        <charset val="204"/>
      </rPr>
      <t xml:space="preserve">
(%)</t>
    </r>
  </si>
  <si>
    <r>
      <t>Удельный вес</t>
    </r>
    <r>
      <rPr>
        <b/>
        <vertAlign val="superscript"/>
        <sz val="11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 xml:space="preserve">
(%)</t>
    </r>
  </si>
  <si>
    <t>по всем формам собственности</t>
  </si>
  <si>
    <t>1) В соответствии с Распоряжением Правительства Российской Федерации от 29 октября 2021 года № 3054-р.</t>
  </si>
  <si>
    <r>
      <rPr>
        <vertAlign val="superscript"/>
        <sz val="10"/>
        <color theme="1"/>
        <rFont val="Arial"/>
        <family val="2"/>
        <charset val="204"/>
      </rPr>
      <t xml:space="preserve">2) </t>
    </r>
    <r>
      <rPr>
        <sz val="10"/>
        <color theme="1"/>
        <rFont val="Arial"/>
        <family val="2"/>
        <charset val="204"/>
      </rPr>
      <t>Численность воспитанников приводится без учета численности воспитанников:
- в организациях не являющихся образовательными, но осуществляющих образовательную деятельность по образовательным программам дошкольного образования, присмотр и уход за детьми (организации здравоохранения, социального обслуживания, науки, культуры и другие);
- в организациях, осуществляющих только присмотр и уход за детьми, без осуществления образовательной деятельности по программам дошкольного образования;
- у индивидуальных предпринимателей.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</si>
  <si>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2023 г.</t>
  </si>
  <si>
    <t>2023 год</t>
  </si>
  <si>
    <t>–</t>
  </si>
  <si>
    <t>по городской и сельской местности</t>
  </si>
  <si>
    <t>по городской  местности</t>
  </si>
  <si>
    <t>по сельской местности</t>
  </si>
  <si>
    <t>Охват детей дошкольным образованием с разбивкой по возрастам по Российской Федерации и субъектам Российской Федерации по городской местности с 2019 года</t>
  </si>
  <si>
    <t>Охват детей дошкольным образованием с разбивкой по возрастам по Российской Федерации и субъектам Российской Федерации по сельской местности с 2019 года</t>
  </si>
  <si>
    <t>Информация для расчета показателя "Удельный вес численности воспитанников частных образовательных организаций, осуществляющих образовательную деятельность по программам дошкольного образования, в общей численности воспитанников образовательных организаций</t>
  </si>
  <si>
    <t>Во вкладках 5-8 показатели приведены с учётом итогов Всероссийской переписи населения 2020 г.</t>
  </si>
  <si>
    <t>Во вкладках 1, 2, 4-8 в 2021 году показатели приведены с учетом индивидуальных предпринимателей.</t>
  </si>
  <si>
    <t>30.03.2025 г.</t>
  </si>
  <si>
    <t>2024 г.</t>
  </si>
  <si>
    <t>2024 год</t>
  </si>
  <si>
    <r>
      <t xml:space="preserve">Численность воспитанников
 в 2021 году </t>
    </r>
    <r>
      <rPr>
        <b/>
        <vertAlign val="superscript"/>
        <sz val="10"/>
        <color theme="1"/>
        <rFont val="Arial"/>
        <family val="2"/>
        <charset val="204"/>
      </rPr>
      <t>2)</t>
    </r>
  </si>
  <si>
    <r>
      <t xml:space="preserve">Численность воспитанников
в 2022 году </t>
    </r>
    <r>
      <rPr>
        <b/>
        <vertAlign val="superscript"/>
        <sz val="11"/>
        <rFont val="Times New Roman"/>
        <family val="1"/>
        <charset val="204"/>
      </rPr>
      <t>2)</t>
    </r>
  </si>
  <si>
    <r>
      <t xml:space="preserve">Численность воспитанников
в 2023 году </t>
    </r>
    <r>
      <rPr>
        <b/>
        <vertAlign val="superscript"/>
        <sz val="11"/>
        <rFont val="Times New Roman"/>
        <family val="1"/>
        <charset val="204"/>
      </rPr>
      <t>2)</t>
    </r>
  </si>
  <si>
    <r>
      <t xml:space="preserve">Численность воспитанников
в 2024 году </t>
    </r>
    <r>
      <rPr>
        <b/>
        <vertAlign val="superscript"/>
        <sz val="11"/>
        <rFont val="Times New Roman"/>
        <family val="1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</si>
</sst>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"/>
    <numFmt numFmtId="165" formatCode="#,##0.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</font>
    <font>
      <sz val="10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u/>
      <sz val="14"/>
      <color theme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1"/>
      <color theme="1"/>
      <name val="Arial"/>
      <family val="2"/>
      <charset val="204"/>
    </font>
    <font>
      <b/>
      <sz val="11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1"/>
      <name val="Times New Roman"/>
      <family val="1"/>
      <charset val="204"/>
    </font>
    <font>
      <sz val="11"/>
      <color indexed="64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Times New Roman"/>
      <family val="1"/>
      <charset val="204"/>
    </font>
    <font>
      <i/>
      <sz val="11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b/>
      <i/>
      <vertAlign val="superscript"/>
      <sz val="11"/>
      <color theme="1"/>
      <name val="Arial"/>
      <family val="2"/>
      <charset val="204"/>
    </font>
    <font>
      <b/>
      <vertAlign val="superscript"/>
      <sz val="10"/>
      <color theme="1"/>
      <name val="Arial"/>
      <family val="2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u/>
      <sz val="16"/>
      <color theme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7"/>
        <bgColor indexed="7"/>
      </patternFill>
    </fill>
    <fill>
      <patternFill patternType="solid">
        <fgColor indexed="27"/>
        <bgColor indexed="27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2">
    <xf numFmtId="0" fontId="0" fillId="0" borderId="0"/>
    <xf numFmtId="43" fontId="2" fillId="0" borderId="0" applyFont="0" applyFill="0" applyBorder="0" applyProtection="0"/>
    <xf numFmtId="41" fontId="2" fillId="0" borderId="0" applyFont="0" applyFill="0" applyBorder="0" applyProtection="0"/>
    <xf numFmtId="44" fontId="2" fillId="0" borderId="0" applyFont="0" applyFill="0" applyBorder="0" applyProtection="0"/>
    <xf numFmtId="42" fontId="2" fillId="0" borderId="0" applyFont="0" applyFill="0" applyBorder="0" applyProtection="0"/>
    <xf numFmtId="0" fontId="2" fillId="0" borderId="0"/>
    <xf numFmtId="9" fontId="2" fillId="0" borderId="0" applyFont="0" applyFill="0" applyBorder="0" applyProtection="0"/>
    <xf numFmtId="0" fontId="3" fillId="0" borderId="0" applyNumberFormat="0" applyFill="0" applyBorder="0" applyProtection="0"/>
    <xf numFmtId="0" fontId="4" fillId="0" borderId="0"/>
    <xf numFmtId="0" fontId="5" fillId="0" borderId="0"/>
    <xf numFmtId="0" fontId="5" fillId="0" borderId="0"/>
    <xf numFmtId="0" fontId="2" fillId="0" borderId="0"/>
  </cellStyleXfs>
  <cellXfs count="191">
    <xf numFmtId="0" fontId="0" fillId="0" borderId="0" xfId="0"/>
    <xf numFmtId="0" fontId="0" fillId="2" borderId="0" xfId="0" applyFill="1"/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right" vertical="center" indent="1"/>
    </xf>
    <xf numFmtId="0" fontId="9" fillId="2" borderId="0" xfId="7" applyFont="1" applyFill="1" applyAlignment="1">
      <alignment horizontal="left"/>
    </xf>
    <xf numFmtId="0" fontId="6" fillId="2" borderId="0" xfId="0" applyFont="1" applyFill="1" applyAlignment="1">
      <alignment horizontal="right" indent="1"/>
    </xf>
    <xf numFmtId="0" fontId="9" fillId="2" borderId="0" xfId="7" applyFont="1" applyFill="1"/>
    <xf numFmtId="0" fontId="10" fillId="2" borderId="0" xfId="7" applyFont="1" applyFill="1" applyAlignment="1">
      <alignment horizontal="left"/>
    </xf>
    <xf numFmtId="0" fontId="11" fillId="2" borderId="0" xfId="7" applyFont="1" applyFill="1" applyAlignment="1">
      <alignment horizontal="left" wrapText="1"/>
    </xf>
    <xf numFmtId="0" fontId="11" fillId="2" borderId="0" xfId="7" applyFont="1" applyFill="1" applyAlignment="1">
      <alignment horizontal="left"/>
    </xf>
    <xf numFmtId="0" fontId="12" fillId="2" borderId="0" xfId="0" applyFont="1" applyFill="1" applyAlignment="1">
      <alignment horizontal="right" indent="1"/>
    </xf>
    <xf numFmtId="0" fontId="8" fillId="0" borderId="0" xfId="0" applyFont="1" applyAlignment="1">
      <alignment horizontal="left"/>
    </xf>
    <xf numFmtId="0" fontId="10" fillId="2" borderId="0" xfId="0" applyFont="1" applyFill="1"/>
    <xf numFmtId="0" fontId="2" fillId="0" borderId="0" xfId="11" applyFont="1"/>
    <xf numFmtId="0" fontId="3" fillId="0" borderId="0" xfId="7" applyFont="1"/>
    <xf numFmtId="0" fontId="14" fillId="3" borderId="2" xfId="8" applyFont="1" applyFill="1" applyBorder="1" applyAlignment="1">
      <alignment wrapText="1"/>
    </xf>
    <xf numFmtId="0" fontId="14" fillId="3" borderId="2" xfId="8" applyFont="1" applyFill="1" applyBorder="1" applyAlignment="1">
      <alignment horizontal="center" vertical="top" wrapText="1"/>
    </xf>
    <xf numFmtId="0" fontId="15" fillId="0" borderId="0" xfId="11" applyFont="1"/>
    <xf numFmtId="0" fontId="14" fillId="4" borderId="3" xfId="8" applyFont="1" applyFill="1" applyBorder="1" applyAlignment="1">
      <alignment wrapText="1"/>
    </xf>
    <xf numFmtId="0" fontId="14" fillId="4" borderId="4" xfId="8" applyFont="1" applyFill="1" applyBorder="1" applyAlignment="1">
      <alignment wrapText="1"/>
    </xf>
    <xf numFmtId="0" fontId="14" fillId="4" borderId="5" xfId="8" applyFont="1" applyFill="1" applyBorder="1" applyAlignment="1">
      <alignment wrapText="1"/>
    </xf>
    <xf numFmtId="0" fontId="16" fillId="4" borderId="3" xfId="8" applyFont="1" applyFill="1" applyBorder="1" applyAlignment="1">
      <alignment horizontal="left" wrapText="1" indent="1"/>
    </xf>
    <xf numFmtId="0" fontId="16" fillId="4" borderId="6" xfId="8" applyFont="1" applyFill="1" applyBorder="1" applyAlignment="1">
      <alignment horizontal="right" wrapText="1" indent="1"/>
    </xf>
    <xf numFmtId="0" fontId="16" fillId="4" borderId="7" xfId="8" applyFont="1" applyFill="1" applyBorder="1" applyAlignment="1">
      <alignment horizontal="right" wrapText="1" indent="1"/>
    </xf>
    <xf numFmtId="0" fontId="17" fillId="4" borderId="7" xfId="8" applyFont="1" applyFill="1" applyBorder="1" applyAlignment="1">
      <alignment horizontal="right" wrapText="1" indent="1"/>
    </xf>
    <xf numFmtId="0" fontId="16" fillId="2" borderId="3" xfId="8" applyFont="1" applyFill="1" applyBorder="1" applyAlignment="1">
      <alignment horizontal="left" wrapText="1" indent="1"/>
    </xf>
    <xf numFmtId="0" fontId="16" fillId="2" borderId="6" xfId="8" applyFont="1" applyFill="1" applyBorder="1" applyAlignment="1">
      <alignment horizontal="right" wrapText="1" indent="1"/>
    </xf>
    <xf numFmtId="0" fontId="16" fillId="2" borderId="7" xfId="8" applyFont="1" applyFill="1" applyBorder="1" applyAlignment="1">
      <alignment horizontal="right" wrapText="1" indent="1"/>
    </xf>
    <xf numFmtId="164" fontId="16" fillId="2" borderId="7" xfId="8" applyNumberFormat="1" applyFont="1" applyFill="1" applyBorder="1" applyAlignment="1">
      <alignment horizontal="right" wrapText="1" indent="1"/>
    </xf>
    <xf numFmtId="0" fontId="17" fillId="2" borderId="7" xfId="8" applyFont="1" applyFill="1" applyBorder="1" applyAlignment="1">
      <alignment horizontal="right" wrapText="1" indent="1"/>
    </xf>
    <xf numFmtId="0" fontId="16" fillId="4" borderId="3" xfId="8" applyFont="1" applyFill="1" applyBorder="1" applyAlignment="1">
      <alignment horizontal="right" wrapText="1" indent="1"/>
    </xf>
    <xf numFmtId="0" fontId="16" fillId="2" borderId="3" xfId="8" applyFont="1" applyFill="1" applyBorder="1" applyAlignment="1">
      <alignment horizontal="left" wrapText="1" indent="2"/>
    </xf>
    <xf numFmtId="0" fontId="16" fillId="2" borderId="3" xfId="8" applyFont="1" applyFill="1" applyBorder="1" applyAlignment="1">
      <alignment horizontal="left" wrapText="1" indent="3"/>
    </xf>
    <xf numFmtId="0" fontId="18" fillId="2" borderId="0" xfId="8" applyFont="1" applyFill="1"/>
    <xf numFmtId="0" fontId="19" fillId="0" borderId="0" xfId="11" applyFont="1"/>
    <xf numFmtId="0" fontId="14" fillId="3" borderId="8" xfId="8" applyFont="1" applyFill="1" applyBorder="1" applyAlignment="1">
      <alignment horizontal="center" vertical="top" wrapText="1"/>
    </xf>
    <xf numFmtId="165" fontId="14" fillId="4" borderId="3" xfId="8" applyNumberFormat="1" applyFont="1" applyFill="1" applyBorder="1" applyAlignment="1">
      <alignment wrapText="1"/>
    </xf>
    <xf numFmtId="165" fontId="17" fillId="2" borderId="7" xfId="8" applyNumberFormat="1" applyFont="1" applyFill="1" applyBorder="1" applyAlignment="1">
      <alignment horizontal="right" wrapText="1" indent="1"/>
    </xf>
    <xf numFmtId="165" fontId="17" fillId="2" borderId="7" xfId="8" applyNumberFormat="1" applyFont="1" applyFill="1" applyBorder="1" applyAlignment="1">
      <alignment horizontal="right" wrapText="1"/>
    </xf>
    <xf numFmtId="164" fontId="17" fillId="2" borderId="7" xfId="8" applyNumberFormat="1" applyFont="1" applyFill="1" applyBorder="1" applyAlignment="1">
      <alignment horizontal="right" wrapText="1"/>
    </xf>
    <xf numFmtId="3" fontId="14" fillId="4" borderId="4" xfId="8" applyNumberFormat="1" applyFont="1" applyFill="1" applyBorder="1" applyAlignment="1">
      <alignment wrapText="1"/>
    </xf>
    <xf numFmtId="3" fontId="14" fillId="4" borderId="5" xfId="8" applyNumberFormat="1" applyFont="1" applyFill="1" applyBorder="1" applyAlignment="1">
      <alignment wrapText="1"/>
    </xf>
    <xf numFmtId="3" fontId="14" fillId="4" borderId="5" xfId="8" applyNumberFormat="1" applyFont="1" applyFill="1" applyBorder="1" applyAlignment="1">
      <alignment horizontal="center" wrapText="1"/>
    </xf>
    <xf numFmtId="0" fontId="16" fillId="0" borderId="3" xfId="8" applyFont="1" applyBorder="1" applyAlignment="1">
      <alignment horizontal="left" wrapText="1" indent="1"/>
    </xf>
    <xf numFmtId="3" fontId="16" fillId="0" borderId="6" xfId="8" applyNumberFormat="1" applyFont="1" applyBorder="1" applyAlignment="1">
      <alignment horizontal="right" wrapText="1" indent="1"/>
    </xf>
    <xf numFmtId="3" fontId="16" fillId="0" borderId="7" xfId="8" applyNumberFormat="1" applyFont="1" applyBorder="1" applyAlignment="1">
      <alignment horizontal="right" wrapText="1" indent="1"/>
    </xf>
    <xf numFmtId="3" fontId="17" fillId="0" borderId="7" xfId="8" applyNumberFormat="1" applyFont="1" applyBorder="1" applyAlignment="1">
      <alignment horizontal="right" wrapText="1" indent="1"/>
    </xf>
    <xf numFmtId="3" fontId="16" fillId="2" borderId="6" xfId="8" applyNumberFormat="1" applyFont="1" applyFill="1" applyBorder="1" applyAlignment="1">
      <alignment horizontal="right" wrapText="1" indent="1"/>
    </xf>
    <xf numFmtId="3" fontId="16" fillId="2" borderId="7" xfId="8" applyNumberFormat="1" applyFont="1" applyFill="1" applyBorder="1" applyAlignment="1">
      <alignment horizontal="right" wrapText="1" indent="1"/>
    </xf>
    <xf numFmtId="3" fontId="17" fillId="2" borderId="7" xfId="8" applyNumberFormat="1" applyFont="1" applyFill="1" applyBorder="1" applyAlignment="1">
      <alignment horizontal="right" wrapText="1" indent="1"/>
    </xf>
    <xf numFmtId="1" fontId="2" fillId="0" borderId="0" xfId="11" applyNumberFormat="1" applyFont="1"/>
    <xf numFmtId="0" fontId="20" fillId="3" borderId="2" xfId="0" applyFont="1" applyFill="1" applyBorder="1" applyAlignment="1" applyProtection="1">
      <alignment horizontal="center" vertical="center" wrapText="1"/>
    </xf>
    <xf numFmtId="1" fontId="14" fillId="4" borderId="3" xfId="8" applyNumberFormat="1" applyFont="1" applyFill="1" applyBorder="1" applyAlignment="1">
      <alignment wrapText="1"/>
    </xf>
    <xf numFmtId="3" fontId="14" fillId="2" borderId="3" xfId="8" applyNumberFormat="1" applyFont="1" applyFill="1" applyBorder="1" applyAlignment="1">
      <alignment horizontal="left" wrapText="1" indent="1"/>
    </xf>
    <xf numFmtId="3" fontId="14" fillId="2" borderId="6" xfId="8" applyNumberFormat="1" applyFont="1" applyFill="1" applyBorder="1" applyAlignment="1">
      <alignment horizontal="right" wrapText="1"/>
    </xf>
    <xf numFmtId="3" fontId="16" fillId="2" borderId="3" xfId="8" applyNumberFormat="1" applyFont="1" applyFill="1" applyBorder="1" applyAlignment="1">
      <alignment horizontal="left" wrapText="1" indent="1"/>
    </xf>
    <xf numFmtId="3" fontId="16" fillId="2" borderId="6" xfId="8" applyNumberFormat="1" applyFont="1" applyFill="1" applyBorder="1" applyAlignment="1">
      <alignment horizontal="right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vertical="center" wrapText="1"/>
    </xf>
    <xf numFmtId="3" fontId="14" fillId="4" borderId="3" xfId="8" applyNumberFormat="1" applyFont="1" applyFill="1" applyBorder="1" applyAlignment="1">
      <alignment wrapText="1"/>
    </xf>
    <xf numFmtId="3" fontId="14" fillId="2" borderId="7" xfId="8" applyNumberFormat="1" applyFont="1" applyFill="1" applyBorder="1" applyAlignment="1">
      <alignment horizontal="right" wrapText="1"/>
    </xf>
    <xf numFmtId="3" fontId="16" fillId="2" borderId="7" xfId="8" applyNumberFormat="1" applyFont="1" applyFill="1" applyBorder="1" applyAlignment="1">
      <alignment horizontal="right" wrapText="1"/>
    </xf>
    <xf numFmtId="165" fontId="16" fillId="2" borderId="7" xfId="8" applyNumberFormat="1" applyFont="1" applyFill="1" applyBorder="1" applyAlignment="1">
      <alignment horizontal="right" wrapText="1"/>
    </xf>
    <xf numFmtId="0" fontId="5" fillId="0" borderId="0" xfId="9" applyFont="1"/>
    <xf numFmtId="0" fontId="20" fillId="0" borderId="0" xfId="9" applyFont="1"/>
    <xf numFmtId="165" fontId="14" fillId="2" borderId="3" xfId="8" applyNumberFormat="1" applyFont="1" applyFill="1" applyBorder="1" applyAlignment="1">
      <alignment horizontal="left" wrapText="1"/>
    </xf>
    <xf numFmtId="165" fontId="16" fillId="2" borderId="3" xfId="8" applyNumberFormat="1" applyFont="1" applyFill="1" applyBorder="1" applyAlignment="1">
      <alignment horizontal="left" wrapText="1"/>
    </xf>
    <xf numFmtId="165" fontId="16" fillId="2" borderId="3" xfId="8" applyNumberFormat="1" applyFont="1" applyFill="1" applyBorder="1" applyAlignment="1">
      <alignment horizontal="right" wrapText="1"/>
    </xf>
    <xf numFmtId="165" fontId="16" fillId="2" borderId="20" xfId="8" applyNumberFormat="1" applyFont="1" applyFill="1" applyBorder="1" applyAlignment="1">
      <alignment horizontal="right" wrapText="1"/>
    </xf>
    <xf numFmtId="0" fontId="5" fillId="2" borderId="0" xfId="9" applyFont="1" applyFill="1"/>
    <xf numFmtId="0" fontId="5" fillId="0" borderId="0" xfId="10" applyFont="1"/>
    <xf numFmtId="0" fontId="20" fillId="0" borderId="0" xfId="10" applyFont="1" applyAlignment="1">
      <alignment wrapText="1"/>
    </xf>
    <xf numFmtId="0" fontId="20" fillId="0" borderId="0" xfId="10" applyFont="1"/>
    <xf numFmtId="0" fontId="5" fillId="2" borderId="0" xfId="10" applyFont="1" applyFill="1"/>
    <xf numFmtId="0" fontId="22" fillId="0" borderId="0" xfId="0" applyFont="1" applyAlignment="1">
      <alignment vertical="top" wrapText="1"/>
    </xf>
    <xf numFmtId="0" fontId="14" fillId="3" borderId="2" xfId="8" applyFont="1" applyFill="1" applyBorder="1" applyAlignment="1">
      <alignment horizontal="center" wrapText="1"/>
    </xf>
    <xf numFmtId="4" fontId="14" fillId="4" borderId="3" xfId="8" applyNumberFormat="1" applyFont="1" applyFill="1" applyBorder="1" applyAlignment="1">
      <alignment wrapText="1"/>
    </xf>
    <xf numFmtId="4" fontId="14" fillId="2" borderId="7" xfId="8" applyNumberFormat="1" applyFont="1" applyFill="1" applyBorder="1" applyAlignment="1">
      <alignment horizontal="right" wrapText="1"/>
    </xf>
    <xf numFmtId="4" fontId="16" fillId="2" borderId="7" xfId="8" applyNumberFormat="1" applyFont="1" applyFill="1" applyBorder="1" applyAlignment="1">
      <alignment horizontal="right" wrapText="1"/>
    </xf>
    <xf numFmtId="3" fontId="16" fillId="2" borderId="0" xfId="8" applyNumberFormat="1" applyFont="1" applyFill="1" applyAlignment="1">
      <alignment horizontal="left" wrapText="1" indent="1"/>
    </xf>
    <xf numFmtId="3" fontId="16" fillId="2" borderId="0" xfId="8" applyNumberFormat="1" applyFont="1" applyFill="1" applyAlignment="1">
      <alignment horizontal="right" wrapText="1"/>
    </xf>
    <xf numFmtId="4" fontId="16" fillId="2" borderId="0" xfId="8" applyNumberFormat="1" applyFont="1" applyFill="1" applyAlignment="1">
      <alignment horizontal="right" wrapText="1"/>
    </xf>
    <xf numFmtId="0" fontId="2" fillId="0" borderId="0" xfId="11" applyFont="1" applyAlignment="1">
      <alignment wrapText="1"/>
    </xf>
    <xf numFmtId="0" fontId="9" fillId="2" borderId="0" xfId="7" applyFont="1" applyFill="1" applyAlignment="1">
      <alignment horizontal="left" wrapText="1"/>
    </xf>
    <xf numFmtId="164" fontId="14" fillId="4" borderId="5" xfId="8" applyNumberFormat="1" applyFont="1" applyFill="1" applyBorder="1" applyAlignment="1">
      <alignment wrapText="1"/>
    </xf>
    <xf numFmtId="0" fontId="0" fillId="5" borderId="0" xfId="0" applyFill="1"/>
    <xf numFmtId="0" fontId="3" fillId="5" borderId="0" xfId="7" applyFont="1" applyFill="1"/>
    <xf numFmtId="0" fontId="5" fillId="5" borderId="0" xfId="9" applyFont="1" applyFill="1"/>
    <xf numFmtId="0" fontId="5" fillId="5" borderId="0" xfId="10" applyFont="1" applyFill="1"/>
    <xf numFmtId="14" fontId="11" fillId="2" borderId="0" xfId="0" applyNumberFormat="1" applyFont="1" applyFill="1" applyAlignment="1">
      <alignment horizontal="center"/>
    </xf>
    <xf numFmtId="49" fontId="13" fillId="0" borderId="0" xfId="11" applyNumberFormat="1" applyFont="1" applyBorder="1" applyAlignment="1" applyProtection="1">
      <alignment horizontal="center" vertical="top" wrapText="1"/>
    </xf>
    <xf numFmtId="0" fontId="14" fillId="3" borderId="2" xfId="8" applyFont="1" applyFill="1" applyBorder="1" applyAlignment="1">
      <alignment horizontal="center" vertical="top" wrapText="1"/>
    </xf>
    <xf numFmtId="0" fontId="14" fillId="3" borderId="2" xfId="8" applyFont="1" applyFill="1" applyBorder="1" applyAlignment="1">
      <alignment horizontal="center" wrapText="1"/>
    </xf>
    <xf numFmtId="0" fontId="14" fillId="3" borderId="2" xfId="8" applyFont="1" applyFill="1" applyBorder="1" applyAlignment="1">
      <alignment horizontal="center" vertical="top" wrapText="1"/>
    </xf>
    <xf numFmtId="0" fontId="14" fillId="3" borderId="2" xfId="8" applyFont="1" applyFill="1" applyBorder="1" applyAlignment="1">
      <alignment horizontal="center" wrapText="1"/>
    </xf>
    <xf numFmtId="164" fontId="16" fillId="4" borderId="3" xfId="8" applyNumberFormat="1" applyFont="1" applyFill="1" applyBorder="1" applyAlignment="1">
      <alignment horizontal="right" wrapText="1" indent="1"/>
    </xf>
    <xf numFmtId="0" fontId="14" fillId="3" borderId="2" xfId="8" applyFont="1" applyFill="1" applyBorder="1" applyAlignment="1">
      <alignment horizontal="center" wrapText="1"/>
    </xf>
    <xf numFmtId="0" fontId="14" fillId="3" borderId="17" xfId="8" applyFont="1" applyFill="1" applyBorder="1" applyAlignment="1">
      <alignment horizontal="center" vertical="top" wrapText="1"/>
    </xf>
    <xf numFmtId="3" fontId="14" fillId="4" borderId="0" xfId="8" applyNumberFormat="1" applyFont="1" applyFill="1" applyBorder="1" applyAlignment="1">
      <alignment wrapText="1"/>
    </xf>
    <xf numFmtId="3" fontId="14" fillId="2" borderId="20" xfId="8" applyNumberFormat="1" applyFont="1" applyFill="1" applyBorder="1" applyAlignment="1">
      <alignment horizontal="right" wrapText="1"/>
    </xf>
    <xf numFmtId="3" fontId="16" fillId="2" borderId="20" xfId="8" applyNumberFormat="1" applyFont="1" applyFill="1" applyBorder="1" applyAlignment="1">
      <alignment horizontal="right" wrapText="1"/>
    </xf>
    <xf numFmtId="3" fontId="14" fillId="4" borderId="12" xfId="8" applyNumberFormat="1" applyFont="1" applyFill="1" applyBorder="1" applyAlignment="1">
      <alignment wrapText="1"/>
    </xf>
    <xf numFmtId="3" fontId="14" fillId="2" borderId="22" xfId="8" applyNumberFormat="1" applyFont="1" applyFill="1" applyBorder="1" applyAlignment="1">
      <alignment horizontal="right" wrapText="1"/>
    </xf>
    <xf numFmtId="3" fontId="16" fillId="2" borderId="22" xfId="8" applyNumberFormat="1" applyFont="1" applyFill="1" applyBorder="1" applyAlignment="1">
      <alignment horizontal="right" wrapText="1"/>
    </xf>
    <xf numFmtId="3" fontId="16" fillId="2" borderId="23" xfId="8" applyNumberFormat="1" applyFont="1" applyFill="1" applyBorder="1" applyAlignment="1">
      <alignment horizontal="right" wrapText="1"/>
    </xf>
    <xf numFmtId="3" fontId="16" fillId="2" borderId="24" xfId="8" applyNumberFormat="1" applyFont="1" applyFill="1" applyBorder="1" applyAlignment="1">
      <alignment horizontal="right" wrapText="1"/>
    </xf>
    <xf numFmtId="3" fontId="16" fillId="2" borderId="25" xfId="8" applyNumberFormat="1" applyFont="1" applyFill="1" applyBorder="1" applyAlignment="1">
      <alignment horizontal="right" wrapText="1"/>
    </xf>
    <xf numFmtId="3" fontId="14" fillId="2" borderId="0" xfId="8" applyNumberFormat="1" applyFont="1" applyFill="1" applyBorder="1" applyAlignment="1">
      <alignment horizontal="right" wrapText="1"/>
    </xf>
    <xf numFmtId="3" fontId="16" fillId="2" borderId="0" xfId="8" applyNumberFormat="1" applyFont="1" applyFill="1" applyBorder="1" applyAlignment="1">
      <alignment horizontal="right" wrapText="1"/>
    </xf>
    <xf numFmtId="1" fontId="0" fillId="0" borderId="0" xfId="0" applyNumberFormat="1" applyAlignment="1">
      <alignment horizontal="center"/>
    </xf>
    <xf numFmtId="3" fontId="16" fillId="2" borderId="1" xfId="8" applyNumberFormat="1" applyFont="1" applyFill="1" applyBorder="1" applyAlignment="1">
      <alignment horizontal="right" wrapText="1"/>
    </xf>
    <xf numFmtId="3" fontId="16" fillId="2" borderId="25" xfId="8" applyNumberFormat="1" applyFont="1" applyFill="1" applyBorder="1" applyAlignment="1">
      <alignment horizontal="left" wrapText="1" indent="1"/>
    </xf>
    <xf numFmtId="165" fontId="14" fillId="4" borderId="8" xfId="8" applyNumberFormat="1" applyFont="1" applyFill="1" applyBorder="1" applyAlignment="1">
      <alignment wrapText="1"/>
    </xf>
    <xf numFmtId="1" fontId="20" fillId="0" borderId="0" xfId="9" applyNumberFormat="1" applyFont="1" applyAlignment="1">
      <alignment horizontal="center"/>
    </xf>
    <xf numFmtId="165" fontId="14" fillId="4" borderId="9" xfId="8" applyNumberFormat="1" applyFont="1" applyFill="1" applyBorder="1" applyAlignment="1">
      <alignment wrapText="1"/>
    </xf>
    <xf numFmtId="165" fontId="14" fillId="2" borderId="12" xfId="8" applyNumberFormat="1" applyFont="1" applyFill="1" applyBorder="1" applyAlignment="1">
      <alignment horizontal="right" wrapText="1"/>
    </xf>
    <xf numFmtId="165" fontId="16" fillId="2" borderId="12" xfId="8" applyNumberFormat="1" applyFont="1" applyFill="1" applyBorder="1" applyAlignment="1">
      <alignment horizontal="right" wrapText="1"/>
    </xf>
    <xf numFmtId="164" fontId="16" fillId="2" borderId="12" xfId="9" applyNumberFormat="1" applyFont="1" applyFill="1" applyBorder="1"/>
    <xf numFmtId="0" fontId="5" fillId="0" borderId="18" xfId="9" applyFont="1" applyBorder="1"/>
    <xf numFmtId="164" fontId="14" fillId="5" borderId="12" xfId="9" applyNumberFormat="1" applyFont="1" applyFill="1" applyBorder="1"/>
    <xf numFmtId="164" fontId="16" fillId="5" borderId="12" xfId="9" applyNumberFormat="1" applyFont="1" applyFill="1" applyBorder="1"/>
    <xf numFmtId="0" fontId="5" fillId="5" borderId="18" xfId="9" applyFont="1" applyFill="1" applyBorder="1"/>
    <xf numFmtId="164" fontId="5" fillId="2" borderId="12" xfId="10" applyNumberFormat="1" applyFont="1" applyFill="1" applyBorder="1"/>
    <xf numFmtId="165" fontId="16" fillId="2" borderId="3" xfId="10" applyNumberFormat="1" applyFont="1" applyFill="1" applyBorder="1"/>
    <xf numFmtId="0" fontId="5" fillId="0" borderId="18" xfId="10" applyFont="1" applyBorder="1"/>
    <xf numFmtId="164" fontId="20" fillId="5" borderId="12" xfId="10" applyNumberFormat="1" applyFont="1" applyFill="1" applyBorder="1"/>
    <xf numFmtId="165" fontId="14" fillId="5" borderId="3" xfId="10" applyNumberFormat="1" applyFont="1" applyFill="1" applyBorder="1"/>
    <xf numFmtId="164" fontId="5" fillId="5" borderId="12" xfId="10" applyNumberFormat="1" applyFont="1" applyFill="1" applyBorder="1"/>
    <xf numFmtId="165" fontId="16" fillId="5" borderId="3" xfId="10" applyNumberFormat="1" applyFont="1" applyFill="1" applyBorder="1"/>
    <xf numFmtId="0" fontId="5" fillId="5" borderId="18" xfId="10" applyFont="1" applyFill="1" applyBorder="1"/>
    <xf numFmtId="0" fontId="5" fillId="5" borderId="19" xfId="10" applyFont="1" applyFill="1" applyBorder="1"/>
    <xf numFmtId="1" fontId="20" fillId="0" borderId="0" xfId="10" applyNumberFormat="1" applyFont="1" applyAlignment="1">
      <alignment horizontal="center"/>
    </xf>
    <xf numFmtId="165" fontId="16" fillId="5" borderId="19" xfId="10" applyNumberFormat="1" applyFont="1" applyFill="1" applyBorder="1"/>
    <xf numFmtId="0" fontId="14" fillId="3" borderId="8" xfId="8" applyFont="1" applyFill="1" applyBorder="1" applyAlignment="1">
      <alignment horizontal="center" wrapText="1"/>
    </xf>
    <xf numFmtId="0" fontId="14" fillId="3" borderId="2" xfId="8" applyFont="1" applyFill="1" applyBorder="1" applyAlignment="1">
      <alignment horizontal="center" wrapText="1"/>
    </xf>
    <xf numFmtId="0" fontId="14" fillId="3" borderId="9" xfId="8" applyFont="1" applyFill="1" applyBorder="1" applyAlignment="1">
      <alignment horizontal="center" wrapText="1"/>
    </xf>
    <xf numFmtId="165" fontId="14" fillId="4" borderId="8" xfId="8" applyNumberFormat="1" applyFont="1" applyFill="1" applyBorder="1" applyAlignment="1">
      <alignment horizontal="right" wrapText="1"/>
    </xf>
    <xf numFmtId="0" fontId="5" fillId="0" borderId="26" xfId="10" applyFont="1" applyBorder="1"/>
    <xf numFmtId="0" fontId="5" fillId="0" borderId="26" xfId="10" applyFont="1" applyBorder="1" applyAlignment="1">
      <alignment horizontal="left"/>
    </xf>
    <xf numFmtId="0" fontId="11" fillId="2" borderId="0" xfId="7" applyFont="1" applyFill="1" applyAlignment="1">
      <alignment horizontal="left" wrapText="1"/>
    </xf>
    <xf numFmtId="0" fontId="6" fillId="2" borderId="0" xfId="0" applyFont="1" applyFill="1" applyAlignment="1">
      <alignment horizontal="left"/>
    </xf>
    <xf numFmtId="0" fontId="9" fillId="2" borderId="0" xfId="7" applyFont="1" applyFill="1" applyAlignment="1">
      <alignment horizontal="left" wrapText="1"/>
    </xf>
    <xf numFmtId="0" fontId="32" fillId="2" borderId="0" xfId="7" applyFont="1" applyFill="1" applyAlignment="1">
      <alignment wrapText="1"/>
    </xf>
    <xf numFmtId="49" fontId="13" fillId="0" borderId="1" xfId="11" applyNumberFormat="1" applyFont="1" applyBorder="1" applyAlignment="1" applyProtection="1">
      <alignment horizontal="center" vertical="center" wrapText="1"/>
    </xf>
    <xf numFmtId="0" fontId="17" fillId="4" borderId="13" xfId="8" applyFont="1" applyFill="1" applyBorder="1" applyAlignment="1">
      <alignment horizontal="center" wrapText="1"/>
    </xf>
    <xf numFmtId="0" fontId="17" fillId="4" borderId="14" xfId="8" applyFont="1" applyFill="1" applyBorder="1" applyAlignment="1">
      <alignment horizontal="center" wrapText="1"/>
    </xf>
    <xf numFmtId="0" fontId="17" fillId="4" borderId="15" xfId="8" applyFont="1" applyFill="1" applyBorder="1" applyAlignment="1">
      <alignment horizontal="center" wrapText="1"/>
    </xf>
    <xf numFmtId="49" fontId="13" fillId="0" borderId="0" xfId="11" applyNumberFormat="1" applyFont="1" applyAlignment="1" applyProtection="1">
      <alignment horizontal="center" vertical="top" wrapText="1"/>
    </xf>
    <xf numFmtId="0" fontId="14" fillId="3" borderId="8" xfId="8" applyFont="1" applyFill="1" applyBorder="1" applyAlignment="1">
      <alignment horizontal="center" vertical="top" wrapText="1"/>
    </xf>
    <xf numFmtId="0" fontId="14" fillId="3" borderId="12" xfId="8" applyFont="1" applyFill="1" applyBorder="1" applyAlignment="1">
      <alignment horizontal="center" vertical="top" wrapText="1"/>
    </xf>
    <xf numFmtId="0" fontId="14" fillId="3" borderId="9" xfId="8" applyFont="1" applyFill="1" applyBorder="1" applyAlignment="1">
      <alignment horizontal="center" vertical="top" wrapText="1"/>
    </xf>
    <xf numFmtId="0" fontId="14" fillId="3" borderId="10" xfId="8" applyFont="1" applyFill="1" applyBorder="1" applyAlignment="1">
      <alignment horizontal="center" vertical="top" wrapText="1"/>
    </xf>
    <xf numFmtId="0" fontId="14" fillId="3" borderId="11" xfId="8" applyFont="1" applyFill="1" applyBorder="1" applyAlignment="1">
      <alignment horizontal="center" vertical="top" wrapText="1"/>
    </xf>
    <xf numFmtId="49" fontId="13" fillId="0" borderId="1" xfId="11" applyNumberFormat="1" applyFont="1" applyBorder="1" applyAlignment="1" applyProtection="1">
      <alignment horizontal="center" vertical="top" wrapText="1"/>
    </xf>
    <xf numFmtId="0" fontId="14" fillId="3" borderId="2" xfId="8" applyFont="1" applyFill="1" applyBorder="1" applyAlignment="1">
      <alignment horizontal="center" vertical="center" wrapText="1"/>
    </xf>
    <xf numFmtId="0" fontId="20" fillId="3" borderId="8" xfId="0" applyFont="1" applyFill="1" applyBorder="1" applyAlignment="1" applyProtection="1">
      <alignment horizontal="center" vertical="center" wrapText="1"/>
    </xf>
    <xf numFmtId="0" fontId="20" fillId="3" borderId="18" xfId="0" applyFont="1" applyFill="1" applyBorder="1" applyAlignment="1" applyProtection="1">
      <alignment horizontal="center" vertical="center" wrapText="1"/>
    </xf>
    <xf numFmtId="0" fontId="20" fillId="3" borderId="16" xfId="0" applyFont="1" applyFill="1" applyBorder="1" applyAlignment="1" applyProtection="1">
      <alignment horizontal="center" vertical="center" wrapText="1"/>
    </xf>
    <xf numFmtId="0" fontId="20" fillId="3" borderId="17" xfId="0" applyFont="1" applyFill="1" applyBorder="1" applyAlignment="1" applyProtection="1">
      <alignment horizontal="center" vertical="center" wrapText="1"/>
    </xf>
    <xf numFmtId="0" fontId="14" fillId="3" borderId="8" xfId="8" applyFont="1" applyFill="1" applyBorder="1" applyAlignment="1">
      <alignment horizontal="center" wrapText="1"/>
    </xf>
    <xf numFmtId="0" fontId="14" fillId="3" borderId="12" xfId="8" applyFont="1" applyFill="1" applyBorder="1" applyAlignment="1">
      <alignment horizontal="center" wrapText="1"/>
    </xf>
    <xf numFmtId="0" fontId="14" fillId="3" borderId="9" xfId="8" applyFont="1" applyFill="1" applyBorder="1" applyAlignment="1">
      <alignment horizontal="center" vertical="center" wrapText="1"/>
    </xf>
    <xf numFmtId="0" fontId="14" fillId="3" borderId="10" xfId="8" applyFont="1" applyFill="1" applyBorder="1" applyAlignment="1">
      <alignment horizontal="center" vertical="center" wrapText="1"/>
    </xf>
    <xf numFmtId="0" fontId="14" fillId="3" borderId="18" xfId="8" applyFont="1" applyFill="1" applyBorder="1" applyAlignment="1">
      <alignment horizontal="center" wrapText="1"/>
    </xf>
    <xf numFmtId="0" fontId="14" fillId="3" borderId="16" xfId="8" applyFont="1" applyFill="1" applyBorder="1" applyAlignment="1">
      <alignment horizontal="center" vertical="top" wrapText="1"/>
    </xf>
    <xf numFmtId="0" fontId="14" fillId="3" borderId="21" xfId="8" applyFont="1" applyFill="1" applyBorder="1" applyAlignment="1">
      <alignment horizontal="center" vertical="top" wrapText="1"/>
    </xf>
    <xf numFmtId="0" fontId="14" fillId="3" borderId="17" xfId="8" applyFont="1" applyFill="1" applyBorder="1" applyAlignment="1">
      <alignment horizontal="center" vertical="top" wrapText="1"/>
    </xf>
    <xf numFmtId="0" fontId="22" fillId="0" borderId="0" xfId="0" applyFont="1" applyAlignment="1">
      <alignment horizontal="left" vertical="top" wrapText="1"/>
    </xf>
    <xf numFmtId="0" fontId="14" fillId="3" borderId="2" xfId="8" applyFont="1" applyFill="1" applyBorder="1" applyAlignment="1">
      <alignment horizontal="center" wrapText="1"/>
    </xf>
    <xf numFmtId="0" fontId="16" fillId="3" borderId="2" xfId="8" applyFont="1" applyFill="1" applyBorder="1" applyAlignment="1">
      <alignment horizontal="center" wrapText="1"/>
    </xf>
    <xf numFmtId="0" fontId="14" fillId="3" borderId="9" xfId="8" applyFont="1" applyFill="1" applyBorder="1" applyAlignment="1">
      <alignment horizontal="center" wrapText="1"/>
    </xf>
    <xf numFmtId="0" fontId="14" fillId="3" borderId="3" xfId="8" applyFont="1" applyFill="1" applyBorder="1" applyAlignment="1">
      <alignment horizontal="center" wrapText="1"/>
    </xf>
    <xf numFmtId="0" fontId="14" fillId="3" borderId="19" xfId="8" applyFont="1" applyFill="1" applyBorder="1" applyAlignment="1">
      <alignment horizontal="center" wrapText="1"/>
    </xf>
    <xf numFmtId="0" fontId="14" fillId="3" borderId="16" xfId="8" applyFont="1" applyFill="1" applyBorder="1" applyAlignment="1">
      <alignment horizontal="center" wrapText="1"/>
    </xf>
    <xf numFmtId="0" fontId="14" fillId="3" borderId="21" xfId="8" applyFont="1" applyFill="1" applyBorder="1" applyAlignment="1">
      <alignment horizontal="center" wrapText="1"/>
    </xf>
    <xf numFmtId="0" fontId="14" fillId="3" borderId="17" xfId="8" applyFont="1" applyFill="1" applyBorder="1" applyAlignment="1">
      <alignment horizontal="center" wrapText="1"/>
    </xf>
    <xf numFmtId="0" fontId="16" fillId="3" borderId="16" xfId="8" applyFont="1" applyFill="1" applyBorder="1" applyAlignment="1">
      <alignment horizontal="center" wrapText="1"/>
    </xf>
    <xf numFmtId="0" fontId="16" fillId="3" borderId="21" xfId="8" applyFont="1" applyFill="1" applyBorder="1" applyAlignment="1">
      <alignment horizontal="center" wrapText="1"/>
    </xf>
    <xf numFmtId="0" fontId="16" fillId="3" borderId="17" xfId="8" applyFont="1" applyFill="1" applyBorder="1" applyAlignment="1">
      <alignment horizontal="center" wrapText="1"/>
    </xf>
    <xf numFmtId="0" fontId="2" fillId="0" borderId="0" xfId="11" applyFont="1" applyAlignment="1">
      <alignment horizontal="left" wrapText="1"/>
    </xf>
    <xf numFmtId="0" fontId="14" fillId="3" borderId="16" xfId="8" applyFont="1" applyFill="1" applyBorder="1" applyAlignment="1">
      <alignment horizontal="center" vertical="center" wrapText="1"/>
    </xf>
    <xf numFmtId="0" fontId="14" fillId="3" borderId="17" xfId="8" applyFont="1" applyFill="1" applyBorder="1" applyAlignment="1">
      <alignment horizontal="center" vertical="center" wrapText="1"/>
    </xf>
    <xf numFmtId="0" fontId="14" fillId="3" borderId="8" xfId="8" applyFont="1" applyFill="1" applyBorder="1" applyAlignment="1">
      <alignment horizontal="center" vertical="center" wrapText="1"/>
    </xf>
    <xf numFmtId="0" fontId="14" fillId="3" borderId="18" xfId="8" applyFont="1" applyFill="1" applyBorder="1" applyAlignment="1">
      <alignment horizontal="center" vertical="center" wrapText="1"/>
    </xf>
    <xf numFmtId="0" fontId="2" fillId="0" borderId="0" xfId="11" applyFont="1" applyAlignment="1">
      <alignment horizontal="left"/>
    </xf>
    <xf numFmtId="49" fontId="2" fillId="0" borderId="0" xfId="11" applyNumberFormat="1" applyFont="1" applyAlignment="1" applyProtection="1">
      <alignment horizontal="left" vertical="center" wrapText="1"/>
    </xf>
    <xf numFmtId="165" fontId="16" fillId="2" borderId="27" xfId="8" applyNumberFormat="1" applyFont="1" applyFill="1" applyBorder="1" applyAlignment="1">
      <alignment horizontal="right" wrapText="1"/>
    </xf>
    <xf numFmtId="0" fontId="5" fillId="0" borderId="26" xfId="9" applyFont="1" applyBorder="1"/>
  </cellXfs>
  <cellStyles count="12">
    <cellStyle name="Comma" xfId="1"/>
    <cellStyle name="Comma [0]" xfId="2"/>
    <cellStyle name="Currency" xfId="3"/>
    <cellStyle name="Currency [0]" xfId="4"/>
    <cellStyle name="Normal" xfId="5"/>
    <cellStyle name="Percent" xfId="6"/>
    <cellStyle name="Гиперссылка" xfId="7" builtinId="8"/>
    <cellStyle name="Обычный" xfId="0" builtinId="0"/>
    <cellStyle name="Обычный 2" xfId="8"/>
    <cellStyle name="Обычный 2 2" xfId="9"/>
    <cellStyle name="Обычный 2 3" xfId="10"/>
    <cellStyle name="Обычный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zoomScale="85" workbookViewId="0">
      <selection activeCell="C25" sqref="C25"/>
    </sheetView>
  </sheetViews>
  <sheetFormatPr defaultRowHeight="15" x14ac:dyDescent="0.25"/>
  <cols>
    <col min="1" max="1" width="6.140625" style="1" customWidth="1"/>
    <col min="2" max="2" width="51.7109375" style="1" customWidth="1"/>
    <col min="3" max="3" width="20" style="1" customWidth="1"/>
    <col min="4" max="16384" width="9.140625" style="1"/>
  </cols>
  <sheetData>
    <row r="1" spans="1:29" ht="18.75" x14ac:dyDescent="0.3">
      <c r="B1" s="143" t="s">
        <v>0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.75" x14ac:dyDescent="0.3">
      <c r="A2" s="4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21" customHeight="1" x14ac:dyDescent="0.3">
      <c r="A3" s="6" t="s">
        <v>1</v>
      </c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"/>
      <c r="Z3" s="2"/>
      <c r="AA3" s="2"/>
      <c r="AB3" s="2"/>
      <c r="AC3" s="2"/>
    </row>
    <row r="4" spans="1:29" ht="29.25" customHeight="1" x14ac:dyDescent="0.3">
      <c r="A4" s="8" t="s">
        <v>3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31.5" customHeight="1" x14ac:dyDescent="0.3">
      <c r="A5" s="8" t="s">
        <v>5</v>
      </c>
      <c r="B5" s="7" t="s">
        <v>6</v>
      </c>
    </row>
    <row r="6" spans="1:29" ht="45" customHeight="1" x14ac:dyDescent="0.3">
      <c r="A6" s="6" t="s">
        <v>7</v>
      </c>
      <c r="B6" s="144" t="s">
        <v>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</row>
    <row r="7" spans="1:29" ht="28.5" customHeight="1" x14ac:dyDescent="0.3">
      <c r="A7" s="8" t="s">
        <v>9</v>
      </c>
      <c r="B7" s="9" t="s">
        <v>10</v>
      </c>
    </row>
    <row r="8" spans="1:29" ht="28.5" customHeight="1" x14ac:dyDescent="0.3">
      <c r="A8" s="8" t="s">
        <v>11</v>
      </c>
      <c r="B8" s="9" t="s">
        <v>12</v>
      </c>
    </row>
    <row r="9" spans="1:29" ht="28.5" customHeight="1" x14ac:dyDescent="0.3">
      <c r="A9" s="8" t="s">
        <v>13</v>
      </c>
      <c r="B9" s="7" t="s">
        <v>297</v>
      </c>
    </row>
    <row r="10" spans="1:29" ht="28.5" customHeight="1" x14ac:dyDescent="0.3">
      <c r="A10" s="8" t="s">
        <v>14</v>
      </c>
      <c r="B10" s="7" t="s">
        <v>298</v>
      </c>
    </row>
    <row r="11" spans="1:29" ht="13.5" customHeight="1" x14ac:dyDescent="0.3">
      <c r="B11" s="145" t="s">
        <v>299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86"/>
      <c r="S11" s="86"/>
    </row>
    <row r="12" spans="1:29" ht="57.75" customHeight="1" x14ac:dyDescent="0.3">
      <c r="A12" s="8" t="s">
        <v>15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86"/>
      <c r="S12" s="86"/>
    </row>
    <row r="14" spans="1:29" ht="15.75" customHeight="1" x14ac:dyDescent="0.3">
      <c r="A14" s="8"/>
      <c r="B14" s="10" t="s">
        <v>16</v>
      </c>
    </row>
    <row r="15" spans="1:29" ht="39" customHeight="1" x14ac:dyDescent="0.3">
      <c r="A15" s="8"/>
      <c r="B15" s="142" t="s">
        <v>17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1:29" ht="21.75" customHeight="1" x14ac:dyDescent="0.3">
      <c r="A16" s="8"/>
      <c r="B16" s="12" t="s">
        <v>301</v>
      </c>
    </row>
    <row r="17" spans="1:17" ht="41.25" customHeight="1" x14ac:dyDescent="0.3">
      <c r="A17" s="8"/>
      <c r="B17" s="142" t="s">
        <v>18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</row>
    <row r="18" spans="1:17" ht="25.5" customHeight="1" x14ac:dyDescent="0.3">
      <c r="A18" s="8"/>
      <c r="B18" s="142" t="s">
        <v>300</v>
      </c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1"/>
    </row>
    <row r="19" spans="1:17" ht="22.5" customHeight="1" x14ac:dyDescent="0.3">
      <c r="A19" s="8"/>
      <c r="B19" s="7"/>
    </row>
    <row r="20" spans="1:17" ht="19.5" customHeight="1" x14ac:dyDescent="0.3">
      <c r="B20" s="2" t="s">
        <v>19</v>
      </c>
      <c r="C20" s="3"/>
      <c r="D20" s="3"/>
    </row>
    <row r="21" spans="1:17" ht="19.5" customHeight="1" x14ac:dyDescent="0.3">
      <c r="A21" s="13"/>
      <c r="B21" s="14" t="s">
        <v>20</v>
      </c>
      <c r="C21" s="3"/>
      <c r="D21" s="3"/>
    </row>
    <row r="22" spans="1:17" ht="19.5" customHeight="1" x14ac:dyDescent="0.3">
      <c r="A22" s="13"/>
      <c r="B22" s="14" t="s">
        <v>21</v>
      </c>
      <c r="C22" s="3"/>
      <c r="D22" s="3"/>
    </row>
    <row r="23" spans="1:17" ht="20.25" customHeight="1" x14ac:dyDescent="0.3">
      <c r="A23" s="13"/>
      <c r="B23" s="2"/>
      <c r="C23" s="3"/>
      <c r="D23" s="3"/>
    </row>
    <row r="24" spans="1:17" ht="19.5" customHeight="1" x14ac:dyDescent="0.3">
      <c r="A24" s="13"/>
      <c r="B24" s="15" t="s">
        <v>22</v>
      </c>
      <c r="C24" s="92" t="s">
        <v>302</v>
      </c>
      <c r="D24" s="3"/>
    </row>
    <row r="25" spans="1:17" ht="19.5" customHeight="1" x14ac:dyDescent="0.25">
      <c r="A25" s="13"/>
    </row>
    <row r="26" spans="1:17" ht="19.5" customHeight="1" x14ac:dyDescent="0.25">
      <c r="A26" s="13"/>
    </row>
    <row r="27" spans="1:17" ht="19.5" customHeight="1" x14ac:dyDescent="0.25">
      <c r="A27" s="13"/>
    </row>
    <row r="28" spans="1:17" ht="19.5" customHeight="1" x14ac:dyDescent="0.25">
      <c r="A28" s="13"/>
    </row>
    <row r="29" spans="1:17" ht="19.5" customHeight="1" x14ac:dyDescent="0.25">
      <c r="A29" s="13"/>
    </row>
    <row r="30" spans="1:17" ht="19.5" customHeight="1" x14ac:dyDescent="0.25">
      <c r="A30" s="13"/>
    </row>
    <row r="31" spans="1:17" ht="19.5" customHeight="1" x14ac:dyDescent="0.25">
      <c r="A31" s="13"/>
    </row>
    <row r="32" spans="1:17" ht="19.5" customHeight="1" x14ac:dyDescent="0.25">
      <c r="A32" s="13"/>
    </row>
    <row r="33" spans="1:1" ht="19.5" customHeight="1" x14ac:dyDescent="0.25">
      <c r="A33" s="13"/>
    </row>
    <row r="34" spans="1:1" ht="15.75" x14ac:dyDescent="0.25">
      <c r="A34" s="13"/>
    </row>
    <row r="35" spans="1:1" ht="15.75" x14ac:dyDescent="0.25">
      <c r="A35" s="13"/>
    </row>
  </sheetData>
  <mergeCells count="6">
    <mergeCell ref="B18:P18"/>
    <mergeCell ref="B1:Q1"/>
    <mergeCell ref="B6:N6"/>
    <mergeCell ref="B15:R15"/>
    <mergeCell ref="B17:Q17"/>
    <mergeCell ref="B11:Q12"/>
  </mergeCells>
  <hyperlinks>
    <hyperlink ref="B3" location="'1'!A1" display="Численность воспитанников по Российской Федерации c 2014 года_x000a_"/>
    <hyperlink ref="B4" location="'2'!A1" display="Численность педагогических работников по Российской Федерации с 2014 года"/>
    <hyperlink ref="B5" location="'3'!A1" display="Электронные средства обучения в дошкольных образовательных организациях с 2014 года"/>
    <hyperlink ref="B6" location="'4'!A1" display="Численность воспитанников, приходящихся  на 100 мест в организациях, осуществляющих образовательную деятельность_x000a_по образовательным программам дошкольного образования, присмотр и уход за детьми с 2020 года"/>
    <hyperlink ref="B7" location="'5'!A1" display="Обеспеченность детей дошкольного возраста местами в организациях по Российской Федерации и субъектам Российской Федерации с 2018 года"/>
    <hyperlink ref="B8" location="'6'!A1" display="Охват детей дошкольным образованием с разбивкой по возрастам по Российской Федерации и субъектам Российской Федерации по городской и сельской местности с 2018 года"/>
    <hyperlink ref="B9:B10" location="'6'!A1" display="Охват детей дошкольным образованием с разбивкой по возрастам по Российской Федерации и субъектам Российской Федерации по городской местности с 2018 года"/>
    <hyperlink ref="B9" location="'7'!A1" display="Охват детей дошкольным образованием с разбивкой по возрастам по Российской Федерации и субъектам Российской Федерации по городской местности с 2018 года"/>
    <hyperlink ref="B10" location="'8'!A1" display="Охват детей дошкольным образованием с разбивкой по возрастам по Российской Федерации и субъектам Российской Федерации по сельской местности с 2018 года"/>
    <hyperlink ref="B11:Q12" location="'9'!A1" display="Информация для расчета показателя &quot;Удельный вес численности воспитанников частных образовательных организаций, осуществляющих образовательную деятельность по программам дошкольного образования, в общей численности воспитанников образовательных организаций"/>
  </hyperlinks>
  <pageMargins left="0.25" right="0.25" top="0.75" bottom="0.75" header="0.3" footer="0.3"/>
  <pageSetup paperSize="9" scale="59" firstPageNumber="4294967295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109"/>
  <sheetViews>
    <sheetView workbookViewId="0">
      <selection activeCell="A104" sqref="A104:M104"/>
    </sheetView>
  </sheetViews>
  <sheetFormatPr defaultColWidth="19.28515625" defaultRowHeight="12.75" x14ac:dyDescent="0.2"/>
  <cols>
    <col min="1" max="1" width="43" style="16" customWidth="1"/>
    <col min="2" max="2" width="17.7109375" style="16" customWidth="1"/>
    <col min="3" max="3" width="18.28515625" style="16" customWidth="1"/>
    <col min="4" max="4" width="11.140625" style="16" customWidth="1"/>
    <col min="5" max="5" width="19.28515625" style="16"/>
    <col min="6" max="6" width="15.7109375" style="16" customWidth="1"/>
    <col min="7" max="7" width="11.85546875" style="16" customWidth="1"/>
    <col min="8" max="8" width="19.28515625" style="16"/>
    <col min="9" max="9" width="18" style="16" customWidth="1"/>
    <col min="10" max="10" width="12.28515625" style="16" customWidth="1"/>
    <col min="11" max="12" width="19.28515625" style="16"/>
    <col min="13" max="13" width="11.7109375" style="16" customWidth="1"/>
    <col min="14" max="16384" width="19.28515625" style="16"/>
  </cols>
  <sheetData>
    <row r="1" spans="1:13" ht="15" x14ac:dyDescent="0.25">
      <c r="A1" s="17" t="s">
        <v>23</v>
      </c>
    </row>
    <row r="3" spans="1:13" ht="18" customHeight="1" x14ac:dyDescent="0.2">
      <c r="A3" s="150" t="s">
        <v>285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ht="44.25" customHeight="1" x14ac:dyDescent="0.2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</row>
    <row r="5" spans="1:13" ht="36.75" customHeight="1" x14ac:dyDescent="0.2">
      <c r="A5" s="162"/>
      <c r="B5" s="183" t="s">
        <v>305</v>
      </c>
      <c r="C5" s="184"/>
      <c r="D5" s="185" t="s">
        <v>286</v>
      </c>
      <c r="E5" s="183" t="s">
        <v>306</v>
      </c>
      <c r="F5" s="184"/>
      <c r="G5" s="185" t="s">
        <v>287</v>
      </c>
      <c r="H5" s="183" t="s">
        <v>307</v>
      </c>
      <c r="I5" s="184"/>
      <c r="J5" s="185" t="s">
        <v>287</v>
      </c>
      <c r="K5" s="183" t="s">
        <v>308</v>
      </c>
      <c r="L5" s="184"/>
      <c r="M5" s="185" t="s">
        <v>287</v>
      </c>
    </row>
    <row r="6" spans="1:13" ht="42" customHeight="1" x14ac:dyDescent="0.2">
      <c r="A6" s="166"/>
      <c r="B6" s="78" t="s">
        <v>288</v>
      </c>
      <c r="C6" s="78" t="s">
        <v>284</v>
      </c>
      <c r="D6" s="186"/>
      <c r="E6" s="78" t="s">
        <v>288</v>
      </c>
      <c r="F6" s="78" t="s">
        <v>284</v>
      </c>
      <c r="G6" s="186"/>
      <c r="H6" s="78" t="s">
        <v>288</v>
      </c>
      <c r="I6" s="78" t="s">
        <v>284</v>
      </c>
      <c r="J6" s="186"/>
      <c r="K6" s="95" t="s">
        <v>288</v>
      </c>
      <c r="L6" s="95" t="s">
        <v>284</v>
      </c>
      <c r="M6" s="186"/>
    </row>
    <row r="7" spans="1:13" s="20" customFormat="1" ht="14.25" x14ac:dyDescent="0.2">
      <c r="A7" s="21" t="s">
        <v>79</v>
      </c>
      <c r="B7" s="62">
        <v>7243356</v>
      </c>
      <c r="C7" s="62">
        <v>109234</v>
      </c>
      <c r="D7" s="79">
        <f t="shared" ref="D7:D70" si="0">$C7/$B7*100</f>
        <v>1.5080578670991733</v>
      </c>
      <c r="E7" s="62">
        <v>6990026</v>
      </c>
      <c r="F7" s="62">
        <v>105028</v>
      </c>
      <c r="G7" s="79">
        <f t="shared" ref="G7:G70" si="1">$F7/$E7*100</f>
        <v>1.5025409061425523</v>
      </c>
      <c r="H7" s="62">
        <v>6651041</v>
      </c>
      <c r="I7" s="62">
        <v>101418</v>
      </c>
      <c r="J7" s="79">
        <v>1.5248440056225785</v>
      </c>
      <c r="K7" s="62">
        <v>6373175</v>
      </c>
      <c r="L7" s="62">
        <v>101433</v>
      </c>
      <c r="M7" s="79">
        <f>L7/K7*100</f>
        <v>1.5915615058428492</v>
      </c>
    </row>
    <row r="8" spans="1:13" s="20" customFormat="1" ht="14.25" x14ac:dyDescent="0.2">
      <c r="A8" s="56" t="s">
        <v>80</v>
      </c>
      <c r="B8" s="57">
        <v>1740747</v>
      </c>
      <c r="C8" s="63">
        <v>29605</v>
      </c>
      <c r="D8" s="80">
        <f t="shared" si="0"/>
        <v>1.7007066506505539</v>
      </c>
      <c r="E8" s="57">
        <v>1678015</v>
      </c>
      <c r="F8" s="63">
        <v>31301</v>
      </c>
      <c r="G8" s="80">
        <f t="shared" si="1"/>
        <v>1.8653587721206306</v>
      </c>
      <c r="H8" s="57">
        <v>1594629</v>
      </c>
      <c r="I8" s="63">
        <v>31856</v>
      </c>
      <c r="J8" s="80">
        <v>1.9977060494948982</v>
      </c>
      <c r="K8" s="57">
        <v>1528397</v>
      </c>
      <c r="L8" s="63">
        <v>33691</v>
      </c>
      <c r="M8" s="80">
        <f t="shared" ref="M8:M71" si="2">L8/K8*100</f>
        <v>2.20433565362926</v>
      </c>
    </row>
    <row r="9" spans="1:13" ht="15" x14ac:dyDescent="0.25">
      <c r="A9" s="58" t="s">
        <v>81</v>
      </c>
      <c r="B9" s="59">
        <v>69613</v>
      </c>
      <c r="C9" s="64">
        <v>685</v>
      </c>
      <c r="D9" s="81">
        <f t="shared" si="0"/>
        <v>0.98401160702742307</v>
      </c>
      <c r="E9" s="59">
        <v>65243</v>
      </c>
      <c r="F9" s="64">
        <v>809</v>
      </c>
      <c r="G9" s="81">
        <f t="shared" si="1"/>
        <v>1.2399797679444537</v>
      </c>
      <c r="H9" s="59">
        <v>61710</v>
      </c>
      <c r="I9" s="64">
        <v>802</v>
      </c>
      <c r="J9" s="81">
        <v>1.2996272889321017</v>
      </c>
      <c r="K9" s="59">
        <v>55289</v>
      </c>
      <c r="L9" s="64">
        <v>735</v>
      </c>
      <c r="M9" s="81">
        <f t="shared" si="2"/>
        <v>1.3293783573586067</v>
      </c>
    </row>
    <row r="10" spans="1:13" ht="15" x14ac:dyDescent="0.25">
      <c r="A10" s="58" t="s">
        <v>82</v>
      </c>
      <c r="B10" s="59">
        <v>51525</v>
      </c>
      <c r="C10" s="64">
        <v>443</v>
      </c>
      <c r="D10" s="81">
        <f t="shared" si="0"/>
        <v>0.85977680737506068</v>
      </c>
      <c r="E10" s="59">
        <v>47873</v>
      </c>
      <c r="F10" s="64">
        <v>366</v>
      </c>
      <c r="G10" s="81">
        <f t="shared" si="1"/>
        <v>0.76452279990809013</v>
      </c>
      <c r="H10" s="59">
        <v>45179</v>
      </c>
      <c r="I10" s="64">
        <v>369</v>
      </c>
      <c r="J10" s="81">
        <v>0.81675114544367955</v>
      </c>
      <c r="K10" s="59">
        <v>43241</v>
      </c>
      <c r="L10" s="64">
        <v>352</v>
      </c>
      <c r="M10" s="81">
        <f t="shared" si="2"/>
        <v>0.81404222844060037</v>
      </c>
    </row>
    <row r="11" spans="1:13" ht="15" x14ac:dyDescent="0.25">
      <c r="A11" s="58" t="s">
        <v>83</v>
      </c>
      <c r="B11" s="59">
        <v>66877</v>
      </c>
      <c r="C11" s="64">
        <v>457</v>
      </c>
      <c r="D11" s="81">
        <f t="shared" si="0"/>
        <v>0.68334404952375261</v>
      </c>
      <c r="E11" s="59">
        <v>63381</v>
      </c>
      <c r="F11" s="64">
        <v>423</v>
      </c>
      <c r="G11" s="81">
        <f t="shared" si="1"/>
        <v>0.6673924362190562</v>
      </c>
      <c r="H11" s="59">
        <v>59065</v>
      </c>
      <c r="I11" s="64">
        <v>444</v>
      </c>
      <c r="J11" s="81">
        <v>0.75171421315499876</v>
      </c>
      <c r="K11" s="59">
        <v>55727</v>
      </c>
      <c r="L11" s="64">
        <v>461</v>
      </c>
      <c r="M11" s="81">
        <f t="shared" si="2"/>
        <v>0.8272471154018699</v>
      </c>
    </row>
    <row r="12" spans="1:13" ht="15" x14ac:dyDescent="0.25">
      <c r="A12" s="58" t="s">
        <v>84</v>
      </c>
      <c r="B12" s="59">
        <v>99425</v>
      </c>
      <c r="C12" s="64">
        <v>1056</v>
      </c>
      <c r="D12" s="81">
        <f t="shared" si="0"/>
        <v>1.0621071159165199</v>
      </c>
      <c r="E12" s="59">
        <v>96695</v>
      </c>
      <c r="F12" s="64">
        <v>1125</v>
      </c>
      <c r="G12" s="81">
        <f t="shared" si="1"/>
        <v>1.1634520916283158</v>
      </c>
      <c r="H12" s="59">
        <v>92672</v>
      </c>
      <c r="I12" s="64">
        <v>1034</v>
      </c>
      <c r="J12" s="81">
        <v>1.1157631215469614</v>
      </c>
      <c r="K12" s="59">
        <v>89285</v>
      </c>
      <c r="L12" s="64">
        <v>1009</v>
      </c>
      <c r="M12" s="81">
        <f t="shared" si="2"/>
        <v>1.1300890407123256</v>
      </c>
    </row>
    <row r="13" spans="1:13" ht="15" x14ac:dyDescent="0.25">
      <c r="A13" s="58" t="s">
        <v>85</v>
      </c>
      <c r="B13" s="59">
        <v>47854</v>
      </c>
      <c r="C13" s="64">
        <v>356</v>
      </c>
      <c r="D13" s="81">
        <f t="shared" si="0"/>
        <v>0.74392945208342043</v>
      </c>
      <c r="E13" s="59">
        <v>45579</v>
      </c>
      <c r="F13" s="64">
        <v>346</v>
      </c>
      <c r="G13" s="81">
        <f t="shared" si="1"/>
        <v>0.7591215252638277</v>
      </c>
      <c r="H13" s="59">
        <v>42615</v>
      </c>
      <c r="I13" s="64">
        <v>351</v>
      </c>
      <c r="J13" s="81">
        <v>0.82365364308342126</v>
      </c>
      <c r="K13" s="59">
        <v>39982</v>
      </c>
      <c r="L13" s="64">
        <v>396</v>
      </c>
      <c r="M13" s="81">
        <f t="shared" si="2"/>
        <v>0.99044570056525427</v>
      </c>
    </row>
    <row r="14" spans="1:13" ht="15" x14ac:dyDescent="0.25">
      <c r="A14" s="58" t="s">
        <v>86</v>
      </c>
      <c r="B14" s="59">
        <v>49745</v>
      </c>
      <c r="C14" s="64">
        <v>247</v>
      </c>
      <c r="D14" s="81">
        <f t="shared" si="0"/>
        <v>0.49653231480550808</v>
      </c>
      <c r="E14" s="59">
        <v>49652</v>
      </c>
      <c r="F14" s="64">
        <v>171</v>
      </c>
      <c r="G14" s="81">
        <f t="shared" si="1"/>
        <v>0.34439700314186739</v>
      </c>
      <c r="H14" s="59">
        <v>47351</v>
      </c>
      <c r="I14" s="64">
        <v>160</v>
      </c>
      <c r="J14" s="81">
        <v>0.33790205064306983</v>
      </c>
      <c r="K14" s="59">
        <v>45377</v>
      </c>
      <c r="L14" s="64">
        <v>159</v>
      </c>
      <c r="M14" s="81">
        <f t="shared" si="2"/>
        <v>0.35039777861030919</v>
      </c>
    </row>
    <row r="15" spans="1:13" ht="15" x14ac:dyDescent="0.25">
      <c r="A15" s="58" t="s">
        <v>87</v>
      </c>
      <c r="B15" s="59">
        <v>33689</v>
      </c>
      <c r="C15" s="64">
        <v>194</v>
      </c>
      <c r="D15" s="81">
        <f t="shared" si="0"/>
        <v>0.575855620528956</v>
      </c>
      <c r="E15" s="59">
        <v>31325</v>
      </c>
      <c r="F15" s="64">
        <v>205</v>
      </c>
      <c r="G15" s="81">
        <f t="shared" si="1"/>
        <v>0.65442936951316832</v>
      </c>
      <c r="H15" s="59">
        <v>28937</v>
      </c>
      <c r="I15" s="64">
        <v>169</v>
      </c>
      <c r="J15" s="81">
        <v>0.584027369803366</v>
      </c>
      <c r="K15" s="59">
        <v>26677</v>
      </c>
      <c r="L15" s="64">
        <v>164</v>
      </c>
      <c r="M15" s="81">
        <f t="shared" si="2"/>
        <v>0.61476177981032343</v>
      </c>
    </row>
    <row r="16" spans="1:13" ht="15" x14ac:dyDescent="0.25">
      <c r="A16" s="58" t="s">
        <v>88</v>
      </c>
      <c r="B16" s="59">
        <v>39303</v>
      </c>
      <c r="C16" s="64">
        <v>261</v>
      </c>
      <c r="D16" s="81">
        <f t="shared" si="0"/>
        <v>0.66407144492786807</v>
      </c>
      <c r="E16" s="59">
        <v>37085</v>
      </c>
      <c r="F16" s="64">
        <v>237</v>
      </c>
      <c r="G16" s="81">
        <f t="shared" si="1"/>
        <v>0.63907240124039366</v>
      </c>
      <c r="H16" s="59">
        <v>34748</v>
      </c>
      <c r="I16" s="64">
        <v>218</v>
      </c>
      <c r="J16" s="81">
        <v>0.62737423736617937</v>
      </c>
      <c r="K16" s="59">
        <v>30956</v>
      </c>
      <c r="L16" s="64">
        <v>226</v>
      </c>
      <c r="M16" s="81">
        <f t="shared" si="2"/>
        <v>0.73006848430029725</v>
      </c>
    </row>
    <row r="17" spans="1:13" ht="15" x14ac:dyDescent="0.25">
      <c r="A17" s="58" t="s">
        <v>89</v>
      </c>
      <c r="B17" s="59">
        <v>51315</v>
      </c>
      <c r="C17" s="64">
        <v>469</v>
      </c>
      <c r="D17" s="81">
        <f t="shared" si="0"/>
        <v>0.91396277891454736</v>
      </c>
      <c r="E17" s="59">
        <v>49340</v>
      </c>
      <c r="F17" s="64">
        <v>412</v>
      </c>
      <c r="G17" s="81">
        <f t="shared" si="1"/>
        <v>0.8350222942845561</v>
      </c>
      <c r="H17" s="59">
        <v>46239</v>
      </c>
      <c r="I17" s="64">
        <v>346</v>
      </c>
      <c r="J17" s="81">
        <v>0.74828607885118625</v>
      </c>
      <c r="K17" s="59">
        <v>44394</v>
      </c>
      <c r="L17" s="64">
        <v>330</v>
      </c>
      <c r="M17" s="81">
        <f t="shared" si="2"/>
        <v>0.74334369509393161</v>
      </c>
    </row>
    <row r="18" spans="1:13" ht="15" x14ac:dyDescent="0.25">
      <c r="A18" s="58" t="s">
        <v>90</v>
      </c>
      <c r="B18" s="59">
        <v>447401</v>
      </c>
      <c r="C18" s="64">
        <v>15395</v>
      </c>
      <c r="D18" s="81">
        <f t="shared" si="0"/>
        <v>3.4409847094664521</v>
      </c>
      <c r="E18" s="59">
        <v>445678</v>
      </c>
      <c r="F18" s="64">
        <v>15859</v>
      </c>
      <c r="G18" s="81">
        <f t="shared" si="1"/>
        <v>3.5583986645066616</v>
      </c>
      <c r="H18" s="59">
        <v>437964</v>
      </c>
      <c r="I18" s="64">
        <v>15651</v>
      </c>
      <c r="J18" s="81">
        <v>3.5735813902512534</v>
      </c>
      <c r="K18" s="59">
        <v>430995</v>
      </c>
      <c r="L18" s="64">
        <v>16181</v>
      </c>
      <c r="M18" s="81">
        <f t="shared" si="2"/>
        <v>3.7543358971681804</v>
      </c>
    </row>
    <row r="19" spans="1:13" ht="15" x14ac:dyDescent="0.25">
      <c r="A19" s="58" t="s">
        <v>91</v>
      </c>
      <c r="B19" s="59">
        <v>30457</v>
      </c>
      <c r="C19" s="64">
        <v>172</v>
      </c>
      <c r="D19" s="81">
        <f t="shared" si="0"/>
        <v>0.56473060380208162</v>
      </c>
      <c r="E19" s="59">
        <v>28966</v>
      </c>
      <c r="F19" s="64">
        <v>112</v>
      </c>
      <c r="G19" s="81">
        <f t="shared" si="1"/>
        <v>0.38666022232962782</v>
      </c>
      <c r="H19" s="59">
        <v>26751</v>
      </c>
      <c r="I19" s="64">
        <v>101</v>
      </c>
      <c r="J19" s="81">
        <v>0.37755597921573025</v>
      </c>
      <c r="K19" s="59">
        <v>25214</v>
      </c>
      <c r="L19" s="64">
        <v>90</v>
      </c>
      <c r="M19" s="81">
        <f t="shared" si="2"/>
        <v>0.35694455461251684</v>
      </c>
    </row>
    <row r="20" spans="1:13" ht="15" x14ac:dyDescent="0.25">
      <c r="A20" s="58" t="s">
        <v>92</v>
      </c>
      <c r="B20" s="59">
        <v>45957</v>
      </c>
      <c r="C20" s="64">
        <v>623</v>
      </c>
      <c r="D20" s="81">
        <f t="shared" si="0"/>
        <v>1.3556150314424353</v>
      </c>
      <c r="E20" s="59">
        <v>44915</v>
      </c>
      <c r="F20" s="64">
        <v>614</v>
      </c>
      <c r="G20" s="81">
        <f t="shared" si="1"/>
        <v>1.3670266058109761</v>
      </c>
      <c r="H20" s="59">
        <v>42577</v>
      </c>
      <c r="I20" s="64">
        <v>599</v>
      </c>
      <c r="J20" s="81">
        <v>1.4068628602297013</v>
      </c>
      <c r="K20" s="59">
        <v>40916</v>
      </c>
      <c r="L20" s="64">
        <v>572</v>
      </c>
      <c r="M20" s="81">
        <f t="shared" si="2"/>
        <v>1.3979861179000879</v>
      </c>
    </row>
    <row r="21" spans="1:13" ht="15" x14ac:dyDescent="0.25">
      <c r="A21" s="58" t="s">
        <v>93</v>
      </c>
      <c r="B21" s="59">
        <v>38142</v>
      </c>
      <c r="C21" s="64">
        <v>266</v>
      </c>
      <c r="D21" s="81">
        <f t="shared" si="0"/>
        <v>0.69739394892769124</v>
      </c>
      <c r="E21" s="59">
        <v>35980</v>
      </c>
      <c r="F21" s="64">
        <v>253</v>
      </c>
      <c r="G21" s="81">
        <f t="shared" si="1"/>
        <v>0.70316842690383552</v>
      </c>
      <c r="H21" s="59">
        <v>33423</v>
      </c>
      <c r="I21" s="64">
        <v>250</v>
      </c>
      <c r="J21" s="81">
        <v>0.7479879125153337</v>
      </c>
      <c r="K21" s="59">
        <v>31716</v>
      </c>
      <c r="L21" s="64">
        <v>242</v>
      </c>
      <c r="M21" s="81">
        <f t="shared" si="2"/>
        <v>0.76302181864043384</v>
      </c>
    </row>
    <row r="22" spans="1:13" ht="15" x14ac:dyDescent="0.25">
      <c r="A22" s="58" t="s">
        <v>94</v>
      </c>
      <c r="B22" s="59">
        <v>44207</v>
      </c>
      <c r="C22" s="64" t="s">
        <v>196</v>
      </c>
      <c r="D22" s="81" t="s">
        <v>196</v>
      </c>
      <c r="E22" s="59">
        <v>41898</v>
      </c>
      <c r="F22" s="64">
        <v>21</v>
      </c>
      <c r="G22" s="81">
        <f t="shared" si="1"/>
        <v>5.0121724187312047E-2</v>
      </c>
      <c r="H22" s="59">
        <v>38094</v>
      </c>
      <c r="I22" s="64">
        <v>40</v>
      </c>
      <c r="J22" s="81">
        <v>0.10500341261090984</v>
      </c>
      <c r="K22" s="59">
        <v>36174</v>
      </c>
      <c r="L22" s="64">
        <v>40</v>
      </c>
      <c r="M22" s="81">
        <f t="shared" si="2"/>
        <v>0.1105766572676508</v>
      </c>
    </row>
    <row r="23" spans="1:13" ht="15" x14ac:dyDescent="0.25">
      <c r="A23" s="58" t="s">
        <v>95</v>
      </c>
      <c r="B23" s="59">
        <v>57523</v>
      </c>
      <c r="C23" s="64">
        <v>21</v>
      </c>
      <c r="D23" s="81">
        <f t="shared" si="0"/>
        <v>3.6507136275924418E-2</v>
      </c>
      <c r="E23" s="59">
        <v>56163</v>
      </c>
      <c r="F23" s="64">
        <v>35</v>
      </c>
      <c r="G23" s="81">
        <f t="shared" si="1"/>
        <v>6.2318608336449269E-2</v>
      </c>
      <c r="H23" s="59">
        <v>53950</v>
      </c>
      <c r="I23" s="64">
        <v>11</v>
      </c>
      <c r="J23" s="81">
        <v>2.0389249304911955E-2</v>
      </c>
      <c r="K23" s="59">
        <v>51985</v>
      </c>
      <c r="L23" s="64">
        <v>8</v>
      </c>
      <c r="M23" s="81">
        <f t="shared" si="2"/>
        <v>1.538905453496201E-2</v>
      </c>
    </row>
    <row r="24" spans="1:13" ht="15" x14ac:dyDescent="0.25">
      <c r="A24" s="58" t="s">
        <v>96</v>
      </c>
      <c r="B24" s="59">
        <v>58989</v>
      </c>
      <c r="C24" s="64" t="s">
        <v>196</v>
      </c>
      <c r="D24" s="81" t="s">
        <v>196</v>
      </c>
      <c r="E24" s="59">
        <v>56263</v>
      </c>
      <c r="F24" s="64">
        <v>120</v>
      </c>
      <c r="G24" s="81">
        <f t="shared" si="1"/>
        <v>0.21328404102163054</v>
      </c>
      <c r="H24" s="59">
        <v>53251</v>
      </c>
      <c r="I24" s="64">
        <v>118</v>
      </c>
      <c r="J24" s="81">
        <v>0.22159208277778819</v>
      </c>
      <c r="K24" s="59">
        <v>50975</v>
      </c>
      <c r="L24" s="64">
        <v>110</v>
      </c>
      <c r="M24" s="81">
        <f t="shared" si="2"/>
        <v>0.21579205492888673</v>
      </c>
    </row>
    <row r="25" spans="1:13" ht="15" x14ac:dyDescent="0.25">
      <c r="A25" s="58" t="s">
        <v>97</v>
      </c>
      <c r="B25" s="59">
        <v>67440</v>
      </c>
      <c r="C25" s="64">
        <v>957</v>
      </c>
      <c r="D25" s="81">
        <f t="shared" si="0"/>
        <v>1.4190391459074734</v>
      </c>
      <c r="E25" s="59">
        <v>64766</v>
      </c>
      <c r="F25" s="64">
        <v>886</v>
      </c>
      <c r="G25" s="81">
        <f t="shared" si="1"/>
        <v>1.3680017293024118</v>
      </c>
      <c r="H25" s="59">
        <v>60504</v>
      </c>
      <c r="I25" s="64">
        <v>811</v>
      </c>
      <c r="J25" s="81">
        <v>1.3404072458019305</v>
      </c>
      <c r="K25" s="59">
        <v>57161</v>
      </c>
      <c r="L25" s="64">
        <v>749</v>
      </c>
      <c r="M25" s="81">
        <f t="shared" si="2"/>
        <v>1.3103339689648537</v>
      </c>
    </row>
    <row r="26" spans="1:13" ht="15" x14ac:dyDescent="0.25">
      <c r="A26" s="58" t="s">
        <v>98</v>
      </c>
      <c r="B26" s="59">
        <v>441285</v>
      </c>
      <c r="C26" s="64">
        <v>8003</v>
      </c>
      <c r="D26" s="81">
        <f t="shared" si="0"/>
        <v>1.8135671958031656</v>
      </c>
      <c r="E26" s="59">
        <v>417213</v>
      </c>
      <c r="F26" s="64">
        <v>9307</v>
      </c>
      <c r="G26" s="81">
        <f t="shared" si="1"/>
        <v>2.23075503399942</v>
      </c>
      <c r="H26" s="59">
        <v>389599</v>
      </c>
      <c r="I26" s="64">
        <v>10382</v>
      </c>
      <c r="J26" s="81">
        <v>2.6647912340637423</v>
      </c>
      <c r="K26" s="59">
        <v>372333</v>
      </c>
      <c r="L26" s="64">
        <v>11867</v>
      </c>
      <c r="M26" s="81">
        <f t="shared" si="2"/>
        <v>3.1872007047454831</v>
      </c>
    </row>
    <row r="27" spans="1:13" s="20" customFormat="1" ht="14.25" x14ac:dyDescent="0.2">
      <c r="A27" s="56" t="s">
        <v>100</v>
      </c>
      <c r="B27" s="57">
        <v>744775</v>
      </c>
      <c r="C27" s="63">
        <v>5394</v>
      </c>
      <c r="D27" s="80">
        <f t="shared" si="0"/>
        <v>0.72424557752341312</v>
      </c>
      <c r="E27" s="57">
        <v>721264</v>
      </c>
      <c r="F27" s="63">
        <v>5516</v>
      </c>
      <c r="G27" s="80">
        <f t="shared" si="1"/>
        <v>0.76476851749151487</v>
      </c>
      <c r="H27" s="57">
        <v>678730</v>
      </c>
      <c r="I27" s="63">
        <v>5344</v>
      </c>
      <c r="J27" s="80">
        <v>0.78735285017606416</v>
      </c>
      <c r="K27" s="57">
        <v>640819</v>
      </c>
      <c r="L27" s="63">
        <v>6143</v>
      </c>
      <c r="M27" s="80">
        <f t="shared" si="2"/>
        <v>0.95861701978249714</v>
      </c>
    </row>
    <row r="28" spans="1:13" ht="15" x14ac:dyDescent="0.25">
      <c r="A28" s="58" t="s">
        <v>101</v>
      </c>
      <c r="B28" s="59">
        <v>32312</v>
      </c>
      <c r="C28" s="64">
        <v>223</v>
      </c>
      <c r="D28" s="81">
        <f t="shared" si="0"/>
        <v>0.69014607576132703</v>
      </c>
      <c r="E28" s="59">
        <v>31095</v>
      </c>
      <c r="F28" s="64">
        <v>223</v>
      </c>
      <c r="G28" s="81">
        <f t="shared" si="1"/>
        <v>0.71715709921209192</v>
      </c>
      <c r="H28" s="59">
        <v>28984</v>
      </c>
      <c r="I28" s="64">
        <v>190</v>
      </c>
      <c r="J28" s="81">
        <v>0.65553408777256417</v>
      </c>
      <c r="K28" s="59">
        <v>27289</v>
      </c>
      <c r="L28" s="64">
        <v>170</v>
      </c>
      <c r="M28" s="81">
        <f t="shared" si="2"/>
        <v>0.62296163289237416</v>
      </c>
    </row>
    <row r="29" spans="1:13" ht="15" x14ac:dyDescent="0.25">
      <c r="A29" s="58" t="s">
        <v>102</v>
      </c>
      <c r="B29" s="59">
        <v>50467</v>
      </c>
      <c r="C29" s="64" t="s">
        <v>196</v>
      </c>
      <c r="D29" s="81" t="s">
        <v>196</v>
      </c>
      <c r="E29" s="59">
        <v>47117</v>
      </c>
      <c r="F29" s="64" t="s">
        <v>196</v>
      </c>
      <c r="G29" s="81" t="s">
        <v>196</v>
      </c>
      <c r="H29" s="59">
        <v>43335</v>
      </c>
      <c r="I29" s="64" t="s">
        <v>99</v>
      </c>
      <c r="J29" s="81" t="s">
        <v>99</v>
      </c>
      <c r="K29" s="59">
        <v>40201</v>
      </c>
      <c r="L29" s="64" t="s">
        <v>99</v>
      </c>
      <c r="M29" s="64" t="s">
        <v>99</v>
      </c>
    </row>
    <row r="30" spans="1:13" ht="15" x14ac:dyDescent="0.25">
      <c r="A30" s="58" t="s">
        <v>103</v>
      </c>
      <c r="B30" s="59">
        <v>62273</v>
      </c>
      <c r="C30" s="64">
        <v>149</v>
      </c>
      <c r="D30" s="81">
        <f t="shared" si="0"/>
        <v>0.23926902509916015</v>
      </c>
      <c r="E30" s="59">
        <v>59587</v>
      </c>
      <c r="F30" s="64">
        <v>139</v>
      </c>
      <c r="G30" s="81">
        <f t="shared" si="1"/>
        <v>0.23327235806467855</v>
      </c>
      <c r="H30" s="59">
        <v>55370</v>
      </c>
      <c r="I30" s="64">
        <v>144</v>
      </c>
      <c r="J30" s="81">
        <v>0.26006862922160012</v>
      </c>
      <c r="K30" s="59">
        <v>51574</v>
      </c>
      <c r="L30" s="64">
        <v>154</v>
      </c>
      <c r="M30" s="81">
        <f t="shared" si="2"/>
        <v>0.29860006980261372</v>
      </c>
    </row>
    <row r="31" spans="1:13" ht="15" x14ac:dyDescent="0.25">
      <c r="A31" s="58" t="s">
        <v>104</v>
      </c>
      <c r="B31" s="59">
        <v>3416</v>
      </c>
      <c r="C31" s="64" t="s">
        <v>196</v>
      </c>
      <c r="D31" s="81" t="s">
        <v>196</v>
      </c>
      <c r="E31" s="59">
        <v>3382</v>
      </c>
      <c r="F31" s="64" t="s">
        <v>196</v>
      </c>
      <c r="G31" s="81" t="s">
        <v>196</v>
      </c>
      <c r="H31" s="59">
        <v>3178</v>
      </c>
      <c r="I31" s="64" t="s">
        <v>99</v>
      </c>
      <c r="J31" s="81" t="s">
        <v>99</v>
      </c>
      <c r="K31" s="59">
        <v>2992</v>
      </c>
      <c r="L31" s="64" t="s">
        <v>99</v>
      </c>
      <c r="M31" s="64" t="s">
        <v>99</v>
      </c>
    </row>
    <row r="32" spans="1:13" ht="30" x14ac:dyDescent="0.25">
      <c r="A32" s="58" t="s">
        <v>105</v>
      </c>
      <c r="B32" s="59">
        <v>58857</v>
      </c>
      <c r="C32" s="64">
        <v>149</v>
      </c>
      <c r="D32" s="81">
        <f t="shared" si="0"/>
        <v>0.25315595426202492</v>
      </c>
      <c r="E32" s="59">
        <v>56205</v>
      </c>
      <c r="F32" s="64">
        <v>139</v>
      </c>
      <c r="G32" s="81">
        <f t="shared" si="1"/>
        <v>0.24730895827773328</v>
      </c>
      <c r="H32" s="59">
        <v>52192</v>
      </c>
      <c r="I32" s="64">
        <v>144</v>
      </c>
      <c r="J32" s="81">
        <v>0.27590435315757206</v>
      </c>
      <c r="K32" s="59">
        <v>48582</v>
      </c>
      <c r="L32" s="64">
        <v>154</v>
      </c>
      <c r="M32" s="81">
        <f t="shared" si="2"/>
        <v>0.31698983162488165</v>
      </c>
    </row>
    <row r="33" spans="1:13" ht="15" x14ac:dyDescent="0.25">
      <c r="A33" s="58" t="s">
        <v>106</v>
      </c>
      <c r="B33" s="59">
        <v>70326</v>
      </c>
      <c r="C33" s="64">
        <v>1129</v>
      </c>
      <c r="D33" s="81">
        <f t="shared" si="0"/>
        <v>1.6053806558029748</v>
      </c>
      <c r="E33" s="59">
        <v>66048</v>
      </c>
      <c r="F33" s="64">
        <v>1093</v>
      </c>
      <c r="G33" s="81">
        <f t="shared" si="1"/>
        <v>1.6548570736434109</v>
      </c>
      <c r="H33" s="59">
        <v>60981</v>
      </c>
      <c r="I33" s="64">
        <v>967</v>
      </c>
      <c r="J33" s="81">
        <v>1.5857398205998592</v>
      </c>
      <c r="K33" s="59">
        <v>57235</v>
      </c>
      <c r="L33" s="64">
        <v>997</v>
      </c>
      <c r="M33" s="81">
        <f t="shared" si="2"/>
        <v>1.74194111994409</v>
      </c>
    </row>
    <row r="34" spans="1:13" ht="15" x14ac:dyDescent="0.25">
      <c r="A34" s="58" t="s">
        <v>107</v>
      </c>
      <c r="B34" s="59">
        <v>52848</v>
      </c>
      <c r="C34" s="64">
        <v>503</v>
      </c>
      <c r="D34" s="81">
        <f t="shared" si="0"/>
        <v>0.95178625491976998</v>
      </c>
      <c r="E34" s="59">
        <v>51238</v>
      </c>
      <c r="F34" s="64">
        <v>522</v>
      </c>
      <c r="G34" s="81">
        <f t="shared" si="1"/>
        <v>1.0187751278348101</v>
      </c>
      <c r="H34" s="59">
        <v>48141</v>
      </c>
      <c r="I34" s="64">
        <v>529</v>
      </c>
      <c r="J34" s="81">
        <v>1.0988554454622879</v>
      </c>
      <c r="K34" s="59">
        <v>46297</v>
      </c>
      <c r="L34" s="64">
        <v>770</v>
      </c>
      <c r="M34" s="81">
        <f t="shared" si="2"/>
        <v>1.6631747197442599</v>
      </c>
    </row>
    <row r="35" spans="1:13" ht="15" x14ac:dyDescent="0.25">
      <c r="A35" s="58" t="s">
        <v>108</v>
      </c>
      <c r="B35" s="59">
        <v>87074</v>
      </c>
      <c r="C35" s="64">
        <v>1402</v>
      </c>
      <c r="D35" s="81">
        <f t="shared" si="0"/>
        <v>1.6101247215012517</v>
      </c>
      <c r="E35" s="59">
        <v>87665</v>
      </c>
      <c r="F35" s="64">
        <v>1622</v>
      </c>
      <c r="G35" s="81">
        <f t="shared" si="1"/>
        <v>1.8502252894541722</v>
      </c>
      <c r="H35" s="59">
        <v>85713</v>
      </c>
      <c r="I35" s="64">
        <v>1666</v>
      </c>
      <c r="J35" s="81">
        <v>1.9436958221039982</v>
      </c>
      <c r="K35" s="59">
        <v>84179</v>
      </c>
      <c r="L35" s="64">
        <v>2019</v>
      </c>
      <c r="M35" s="81">
        <f t="shared" si="2"/>
        <v>2.3984604236210934</v>
      </c>
    </row>
    <row r="36" spans="1:13" ht="15" x14ac:dyDescent="0.25">
      <c r="A36" s="58" t="s">
        <v>109</v>
      </c>
      <c r="B36" s="59">
        <v>41702</v>
      </c>
      <c r="C36" s="64" t="s">
        <v>196</v>
      </c>
      <c r="D36" s="81" t="s">
        <v>196</v>
      </c>
      <c r="E36" s="59">
        <v>39283</v>
      </c>
      <c r="F36" s="64" t="s">
        <v>196</v>
      </c>
      <c r="G36" s="81" t="s">
        <v>196</v>
      </c>
      <c r="H36" s="59">
        <v>36538</v>
      </c>
      <c r="I36" s="64" t="s">
        <v>99</v>
      </c>
      <c r="J36" s="81" t="s">
        <v>99</v>
      </c>
      <c r="K36" s="59">
        <v>34452</v>
      </c>
      <c r="L36" s="64" t="s">
        <v>99</v>
      </c>
      <c r="M36" s="64" t="s">
        <v>99</v>
      </c>
    </row>
    <row r="37" spans="1:13" ht="15" x14ac:dyDescent="0.25">
      <c r="A37" s="58" t="s">
        <v>110</v>
      </c>
      <c r="B37" s="59">
        <v>31517</v>
      </c>
      <c r="C37" s="64" t="s">
        <v>196</v>
      </c>
      <c r="D37" s="81" t="s">
        <v>196</v>
      </c>
      <c r="E37" s="59">
        <v>29679</v>
      </c>
      <c r="F37" s="64" t="s">
        <v>196</v>
      </c>
      <c r="G37" s="81" t="s">
        <v>196</v>
      </c>
      <c r="H37" s="59">
        <v>27589</v>
      </c>
      <c r="I37" s="64" t="s">
        <v>99</v>
      </c>
      <c r="J37" s="81" t="s">
        <v>99</v>
      </c>
      <c r="K37" s="59">
        <v>25785</v>
      </c>
      <c r="L37" s="64" t="s">
        <v>99</v>
      </c>
      <c r="M37" s="64" t="s">
        <v>99</v>
      </c>
    </row>
    <row r="38" spans="1:13" ht="15" x14ac:dyDescent="0.25">
      <c r="A38" s="58" t="s">
        <v>111</v>
      </c>
      <c r="B38" s="59">
        <v>28272</v>
      </c>
      <c r="C38" s="64">
        <v>206</v>
      </c>
      <c r="D38" s="81">
        <f t="shared" si="0"/>
        <v>0.72863610639501986</v>
      </c>
      <c r="E38" s="59">
        <v>27264</v>
      </c>
      <c r="F38" s="64">
        <v>206</v>
      </c>
      <c r="G38" s="81">
        <f t="shared" si="1"/>
        <v>0.755575117370892</v>
      </c>
      <c r="H38" s="59">
        <v>25634</v>
      </c>
      <c r="I38" s="64">
        <v>191</v>
      </c>
      <c r="J38" s="81">
        <v>0.74510415853943979</v>
      </c>
      <c r="K38" s="59">
        <v>24397</v>
      </c>
      <c r="L38" s="64">
        <v>187</v>
      </c>
      <c r="M38" s="81">
        <f t="shared" si="2"/>
        <v>0.76648768291183345</v>
      </c>
    </row>
    <row r="39" spans="1:13" ht="15" x14ac:dyDescent="0.25">
      <c r="A39" s="58" t="s">
        <v>112</v>
      </c>
      <c r="B39" s="59">
        <v>287984</v>
      </c>
      <c r="C39" s="64">
        <v>1782</v>
      </c>
      <c r="D39" s="81">
        <f t="shared" si="0"/>
        <v>0.61878437690982835</v>
      </c>
      <c r="E39" s="59">
        <v>282288</v>
      </c>
      <c r="F39" s="64">
        <v>1711</v>
      </c>
      <c r="G39" s="81">
        <f t="shared" si="1"/>
        <v>0.60611857393867252</v>
      </c>
      <c r="H39" s="59">
        <v>266445</v>
      </c>
      <c r="I39" s="64">
        <v>1657</v>
      </c>
      <c r="J39" s="81">
        <v>0.62189194768151024</v>
      </c>
      <c r="K39" s="59">
        <v>249410</v>
      </c>
      <c r="L39" s="64">
        <v>1846</v>
      </c>
      <c r="M39" s="81">
        <f t="shared" si="2"/>
        <v>0.74014674632131827</v>
      </c>
    </row>
    <row r="40" spans="1:13" s="20" customFormat="1" ht="14.25" x14ac:dyDescent="0.2">
      <c r="A40" s="56" t="s">
        <v>113</v>
      </c>
      <c r="B40" s="57">
        <v>723760</v>
      </c>
      <c r="C40" s="63">
        <v>4906</v>
      </c>
      <c r="D40" s="80">
        <f t="shared" si="0"/>
        <v>0.67784901072178616</v>
      </c>
      <c r="E40" s="57">
        <v>705078</v>
      </c>
      <c r="F40" s="63">
        <v>4679</v>
      </c>
      <c r="G40" s="80">
        <f t="shared" si="1"/>
        <v>0.66361452208124494</v>
      </c>
      <c r="H40" s="57">
        <v>676096</v>
      </c>
      <c r="I40" s="63">
        <v>4830</v>
      </c>
      <c r="J40" s="80">
        <v>0.71439558879212417</v>
      </c>
      <c r="K40" s="57">
        <v>652014</v>
      </c>
      <c r="L40" s="63">
        <v>4954</v>
      </c>
      <c r="M40" s="80">
        <f t="shared" si="2"/>
        <v>0.7597996362041306</v>
      </c>
    </row>
    <row r="41" spans="1:13" ht="15" x14ac:dyDescent="0.25">
      <c r="A41" s="58" t="s">
        <v>114</v>
      </c>
      <c r="B41" s="59">
        <v>23130</v>
      </c>
      <c r="C41" s="64" t="s">
        <v>196</v>
      </c>
      <c r="D41" s="81" t="s">
        <v>196</v>
      </c>
      <c r="E41" s="59">
        <v>22587</v>
      </c>
      <c r="F41" s="64" t="s">
        <v>196</v>
      </c>
      <c r="G41" s="81" t="s">
        <v>196</v>
      </c>
      <c r="H41" s="59">
        <v>22050</v>
      </c>
      <c r="I41" s="64" t="s">
        <v>99</v>
      </c>
      <c r="J41" s="81" t="s">
        <v>99</v>
      </c>
      <c r="K41" s="59">
        <v>21505</v>
      </c>
      <c r="L41" s="64" t="s">
        <v>99</v>
      </c>
      <c r="M41" s="64" t="s">
        <v>99</v>
      </c>
    </row>
    <row r="42" spans="1:13" ht="15" x14ac:dyDescent="0.25">
      <c r="A42" s="58" t="s">
        <v>115</v>
      </c>
      <c r="B42" s="59">
        <v>12017</v>
      </c>
      <c r="C42" s="64">
        <v>110</v>
      </c>
      <c r="D42" s="81">
        <f t="shared" si="0"/>
        <v>0.91536989265207624</v>
      </c>
      <c r="E42" s="59">
        <v>11790</v>
      </c>
      <c r="F42" s="64">
        <v>140</v>
      </c>
      <c r="G42" s="81">
        <f t="shared" si="1"/>
        <v>1.1874469889737065</v>
      </c>
      <c r="H42" s="59">
        <v>11459</v>
      </c>
      <c r="I42" s="64">
        <v>140</v>
      </c>
      <c r="J42" s="81">
        <v>1.2217470983506415</v>
      </c>
      <c r="K42" s="59">
        <v>11215</v>
      </c>
      <c r="L42" s="64">
        <v>140</v>
      </c>
      <c r="M42" s="81">
        <f t="shared" si="2"/>
        <v>1.2483281319661168</v>
      </c>
    </row>
    <row r="43" spans="1:13" ht="15" x14ac:dyDescent="0.25">
      <c r="A43" s="58" t="s">
        <v>116</v>
      </c>
      <c r="B43" s="59">
        <v>80449</v>
      </c>
      <c r="C43" s="64">
        <v>883</v>
      </c>
      <c r="D43" s="81">
        <f t="shared" si="0"/>
        <v>1.0975897773744856</v>
      </c>
      <c r="E43" s="59">
        <v>79349</v>
      </c>
      <c r="F43" s="64">
        <v>734</v>
      </c>
      <c r="G43" s="81">
        <f t="shared" si="1"/>
        <v>0.92502741055337812</v>
      </c>
      <c r="H43" s="59">
        <v>78035</v>
      </c>
      <c r="I43" s="64">
        <v>777</v>
      </c>
      <c r="J43" s="81">
        <v>0.99570705452681485</v>
      </c>
      <c r="K43" s="59">
        <v>76249</v>
      </c>
      <c r="L43" s="64">
        <v>783</v>
      </c>
      <c r="M43" s="81">
        <f t="shared" si="2"/>
        <v>1.0268987134257497</v>
      </c>
    </row>
    <row r="44" spans="1:13" ht="15" x14ac:dyDescent="0.25">
      <c r="A44" s="58" t="s">
        <v>117</v>
      </c>
      <c r="B44" s="59">
        <v>264270</v>
      </c>
      <c r="C44" s="64">
        <v>2022</v>
      </c>
      <c r="D44" s="81">
        <f t="shared" si="0"/>
        <v>0.76512657509365423</v>
      </c>
      <c r="E44" s="59">
        <v>258316</v>
      </c>
      <c r="F44" s="64">
        <v>2171</v>
      </c>
      <c r="G44" s="81">
        <f t="shared" si="1"/>
        <v>0.84044348782111833</v>
      </c>
      <c r="H44" s="59">
        <v>247225</v>
      </c>
      <c r="I44" s="64">
        <v>2268</v>
      </c>
      <c r="J44" s="81">
        <v>0.91738295075336229</v>
      </c>
      <c r="K44" s="59">
        <v>239232</v>
      </c>
      <c r="L44" s="64">
        <v>2276</v>
      </c>
      <c r="M44" s="81">
        <f t="shared" si="2"/>
        <v>0.95137774210807913</v>
      </c>
    </row>
    <row r="45" spans="1:13" ht="15" x14ac:dyDescent="0.25">
      <c r="A45" s="58" t="s">
        <v>118</v>
      </c>
      <c r="B45" s="59">
        <v>45682</v>
      </c>
      <c r="C45" s="64">
        <v>386</v>
      </c>
      <c r="D45" s="81">
        <f t="shared" si="0"/>
        <v>0.84497176130642271</v>
      </c>
      <c r="E45" s="59">
        <v>43727</v>
      </c>
      <c r="F45" s="64">
        <v>354</v>
      </c>
      <c r="G45" s="81">
        <f t="shared" si="1"/>
        <v>0.80956845884693673</v>
      </c>
      <c r="H45" s="59">
        <v>42007</v>
      </c>
      <c r="I45" s="64">
        <v>361</v>
      </c>
      <c r="J45" s="81">
        <v>0.85938057942723833</v>
      </c>
      <c r="K45" s="59">
        <v>40472</v>
      </c>
      <c r="L45" s="64">
        <v>385</v>
      </c>
      <c r="M45" s="81">
        <f t="shared" si="2"/>
        <v>0.95127495552480723</v>
      </c>
    </row>
    <row r="46" spans="1:13" ht="15" x14ac:dyDescent="0.25">
      <c r="A46" s="58" t="s">
        <v>119</v>
      </c>
      <c r="B46" s="59">
        <v>104144</v>
      </c>
      <c r="C46" s="64">
        <v>718</v>
      </c>
      <c r="D46" s="81">
        <f t="shared" si="0"/>
        <v>0.68943001997234599</v>
      </c>
      <c r="E46" s="59">
        <v>99831</v>
      </c>
      <c r="F46" s="64">
        <v>657</v>
      </c>
      <c r="G46" s="81">
        <f t="shared" si="1"/>
        <v>0.65811220963428196</v>
      </c>
      <c r="H46" s="59">
        <v>93541</v>
      </c>
      <c r="I46" s="64">
        <v>654</v>
      </c>
      <c r="J46" s="81">
        <v>0.69915865770090124</v>
      </c>
      <c r="K46" s="59">
        <v>89034</v>
      </c>
      <c r="L46" s="64">
        <v>752</v>
      </c>
      <c r="M46" s="81">
        <f t="shared" si="2"/>
        <v>0.84462115596289056</v>
      </c>
    </row>
    <row r="47" spans="1:13" ht="15" x14ac:dyDescent="0.25">
      <c r="A47" s="58" t="s">
        <v>120</v>
      </c>
      <c r="B47" s="59">
        <v>173205</v>
      </c>
      <c r="C47" s="64">
        <v>777</v>
      </c>
      <c r="D47" s="81">
        <f t="shared" si="0"/>
        <v>0.44860136832077602</v>
      </c>
      <c r="E47" s="59">
        <v>168508</v>
      </c>
      <c r="F47" s="64">
        <v>605</v>
      </c>
      <c r="G47" s="81">
        <f t="shared" si="1"/>
        <v>0.35903339900776227</v>
      </c>
      <c r="H47" s="59">
        <v>161477</v>
      </c>
      <c r="I47" s="64">
        <v>581</v>
      </c>
      <c r="J47" s="81">
        <v>0.35980356335577207</v>
      </c>
      <c r="K47" s="59">
        <v>154635</v>
      </c>
      <c r="L47" s="64">
        <v>570</v>
      </c>
      <c r="M47" s="81">
        <f t="shared" si="2"/>
        <v>0.36860995246871664</v>
      </c>
    </row>
    <row r="48" spans="1:13" ht="15" x14ac:dyDescent="0.25">
      <c r="A48" s="69" t="s">
        <v>121</v>
      </c>
      <c r="B48" s="59">
        <v>20863</v>
      </c>
      <c r="C48" s="64">
        <v>10</v>
      </c>
      <c r="D48" s="81">
        <f t="shared" si="0"/>
        <v>4.7931745194842543E-2</v>
      </c>
      <c r="E48" s="59">
        <v>20970</v>
      </c>
      <c r="F48" s="64">
        <v>18</v>
      </c>
      <c r="G48" s="81">
        <f t="shared" si="1"/>
        <v>8.5836909871244635E-2</v>
      </c>
      <c r="H48" s="59">
        <v>20302</v>
      </c>
      <c r="I48" s="64">
        <v>49</v>
      </c>
      <c r="J48" s="81">
        <v>0.24135553147473154</v>
      </c>
      <c r="K48" s="59">
        <v>19672</v>
      </c>
      <c r="L48" s="64">
        <v>48</v>
      </c>
      <c r="M48" s="81">
        <f t="shared" si="2"/>
        <v>0.24400162667751116</v>
      </c>
    </row>
    <row r="49" spans="1:13" s="20" customFormat="1" ht="28.5" x14ac:dyDescent="0.2">
      <c r="A49" s="56" t="s">
        <v>122</v>
      </c>
      <c r="B49" s="57">
        <v>439691</v>
      </c>
      <c r="C49" s="63">
        <v>6571</v>
      </c>
      <c r="D49" s="80">
        <f t="shared" si="0"/>
        <v>1.4944586084318305</v>
      </c>
      <c r="E49" s="57">
        <v>442366</v>
      </c>
      <c r="F49" s="63">
        <v>5865</v>
      </c>
      <c r="G49" s="80">
        <f t="shared" si="1"/>
        <v>1.3258252216490418</v>
      </c>
      <c r="H49" s="57">
        <v>439223</v>
      </c>
      <c r="I49" s="63">
        <v>6762</v>
      </c>
      <c r="J49" s="80">
        <v>1.5395368639620421</v>
      </c>
      <c r="K49" s="57">
        <v>441339</v>
      </c>
      <c r="L49" s="63">
        <v>6821</v>
      </c>
      <c r="M49" s="80">
        <f t="shared" si="2"/>
        <v>1.5455239623056198</v>
      </c>
    </row>
    <row r="50" spans="1:13" ht="15" x14ac:dyDescent="0.25">
      <c r="A50" s="58" t="s">
        <v>123</v>
      </c>
      <c r="B50" s="59">
        <v>101444</v>
      </c>
      <c r="C50" s="64">
        <v>4654</v>
      </c>
      <c r="D50" s="81">
        <f t="shared" si="0"/>
        <v>4.5877528488624266</v>
      </c>
      <c r="E50" s="59">
        <v>104054</v>
      </c>
      <c r="F50" s="64">
        <v>4059</v>
      </c>
      <c r="G50" s="81">
        <f t="shared" si="1"/>
        <v>3.9008591692774903</v>
      </c>
      <c r="H50" s="59">
        <v>107898</v>
      </c>
      <c r="I50" s="64">
        <v>5130</v>
      </c>
      <c r="J50" s="81">
        <v>4.7544903519991104</v>
      </c>
      <c r="K50" s="59">
        <v>109570</v>
      </c>
      <c r="L50" s="64">
        <v>5044</v>
      </c>
      <c r="M50" s="81">
        <f t="shared" si="2"/>
        <v>4.6034498494113354</v>
      </c>
    </row>
    <row r="51" spans="1:13" ht="15" x14ac:dyDescent="0.25">
      <c r="A51" s="58" t="s">
        <v>124</v>
      </c>
      <c r="B51" s="59">
        <v>21625</v>
      </c>
      <c r="C51" s="64">
        <v>90</v>
      </c>
      <c r="D51" s="81">
        <f t="shared" si="0"/>
        <v>0.41618497109826585</v>
      </c>
      <c r="E51" s="59">
        <v>23471</v>
      </c>
      <c r="F51" s="64" t="s">
        <v>196</v>
      </c>
      <c r="G51" s="81" t="s">
        <v>196</v>
      </c>
      <c r="H51" s="59">
        <v>24193</v>
      </c>
      <c r="I51" s="64" t="s">
        <v>99</v>
      </c>
      <c r="J51" s="81" t="s">
        <v>99</v>
      </c>
      <c r="K51" s="59">
        <v>25859</v>
      </c>
      <c r="L51" s="64" t="s">
        <v>99</v>
      </c>
      <c r="M51" s="64" t="s">
        <v>99</v>
      </c>
    </row>
    <row r="52" spans="1:13" ht="15" x14ac:dyDescent="0.25">
      <c r="A52" s="58" t="s">
        <v>125</v>
      </c>
      <c r="B52" s="59">
        <v>50356</v>
      </c>
      <c r="C52" s="64">
        <v>316</v>
      </c>
      <c r="D52" s="81">
        <f t="shared" si="0"/>
        <v>0.62753197235681946</v>
      </c>
      <c r="E52" s="59">
        <v>49711</v>
      </c>
      <c r="F52" s="64">
        <v>241</v>
      </c>
      <c r="G52" s="81">
        <f t="shared" si="1"/>
        <v>0.48480215646436403</v>
      </c>
      <c r="H52" s="59">
        <v>47615</v>
      </c>
      <c r="I52" s="64">
        <v>191</v>
      </c>
      <c r="J52" s="81">
        <v>0.40113409639819381</v>
      </c>
      <c r="K52" s="59">
        <v>47151</v>
      </c>
      <c r="L52" s="64">
        <v>199</v>
      </c>
      <c r="M52" s="81">
        <f t="shared" si="2"/>
        <v>0.42204831286717143</v>
      </c>
    </row>
    <row r="53" spans="1:13" ht="15" x14ac:dyDescent="0.25">
      <c r="A53" s="58" t="s">
        <v>126</v>
      </c>
      <c r="B53" s="59">
        <v>19325</v>
      </c>
      <c r="C53" s="64">
        <v>151</v>
      </c>
      <c r="D53" s="81">
        <f t="shared" si="0"/>
        <v>0.78137128072445028</v>
      </c>
      <c r="E53" s="59">
        <v>19352</v>
      </c>
      <c r="F53" s="64">
        <v>148</v>
      </c>
      <c r="G53" s="81">
        <f t="shared" si="1"/>
        <v>0.76477883422902027</v>
      </c>
      <c r="H53" s="59">
        <v>18887</v>
      </c>
      <c r="I53" s="64">
        <v>151</v>
      </c>
      <c r="J53" s="81">
        <v>0.79949171387727003</v>
      </c>
      <c r="K53" s="59">
        <v>18749</v>
      </c>
      <c r="L53" s="64">
        <v>148</v>
      </c>
      <c r="M53" s="81">
        <f t="shared" si="2"/>
        <v>0.78937543335644567</v>
      </c>
    </row>
    <row r="54" spans="1:13" ht="15" x14ac:dyDescent="0.25">
      <c r="A54" s="58" t="s">
        <v>127</v>
      </c>
      <c r="B54" s="59">
        <v>32080</v>
      </c>
      <c r="C54" s="64">
        <v>675</v>
      </c>
      <c r="D54" s="81">
        <f t="shared" si="0"/>
        <v>2.1041147132169575</v>
      </c>
      <c r="E54" s="59">
        <v>32609</v>
      </c>
      <c r="F54" s="64">
        <v>954</v>
      </c>
      <c r="G54" s="81">
        <f t="shared" si="1"/>
        <v>2.9255726946548499</v>
      </c>
      <c r="H54" s="59">
        <v>31354</v>
      </c>
      <c r="I54" s="64">
        <v>893</v>
      </c>
      <c r="J54" s="81">
        <v>2.8481214518083817</v>
      </c>
      <c r="K54" s="59">
        <v>30886</v>
      </c>
      <c r="L54" s="64">
        <v>937</v>
      </c>
      <c r="M54" s="81">
        <f t="shared" si="2"/>
        <v>3.0337369682056594</v>
      </c>
    </row>
    <row r="55" spans="1:13" ht="15" x14ac:dyDescent="0.25">
      <c r="A55" s="58" t="s">
        <v>128</v>
      </c>
      <c r="B55" s="59">
        <v>86483</v>
      </c>
      <c r="C55" s="64">
        <v>415</v>
      </c>
      <c r="D55" s="81">
        <f t="shared" si="0"/>
        <v>0.47986309448099629</v>
      </c>
      <c r="E55" s="59">
        <v>88457</v>
      </c>
      <c r="F55" s="64">
        <v>200</v>
      </c>
      <c r="G55" s="81">
        <f t="shared" si="1"/>
        <v>0.22609855636071763</v>
      </c>
      <c r="H55" s="59">
        <v>89261</v>
      </c>
      <c r="I55" s="64">
        <v>145</v>
      </c>
      <c r="J55" s="81">
        <v>0.16244496476624729</v>
      </c>
      <c r="K55" s="59">
        <v>92630</v>
      </c>
      <c r="L55" s="64">
        <v>268</v>
      </c>
      <c r="M55" s="81">
        <f t="shared" si="2"/>
        <v>0.28932311346216127</v>
      </c>
    </row>
    <row r="56" spans="1:13" ht="15" x14ac:dyDescent="0.25">
      <c r="A56" s="58" t="s">
        <v>129</v>
      </c>
      <c r="B56" s="59">
        <v>128378</v>
      </c>
      <c r="C56" s="64">
        <v>270</v>
      </c>
      <c r="D56" s="81">
        <f t="shared" si="0"/>
        <v>0.21031640935362758</v>
      </c>
      <c r="E56" s="59">
        <v>124712</v>
      </c>
      <c r="F56" s="64">
        <v>263</v>
      </c>
      <c r="G56" s="81">
        <f t="shared" si="1"/>
        <v>0.21088588106998526</v>
      </c>
      <c r="H56" s="59">
        <v>120015</v>
      </c>
      <c r="I56" s="64">
        <v>252</v>
      </c>
      <c r="J56" s="81">
        <v>0.20997375328083989</v>
      </c>
      <c r="K56" s="59">
        <v>116494</v>
      </c>
      <c r="L56" s="64">
        <v>225</v>
      </c>
      <c r="M56" s="81">
        <f t="shared" si="2"/>
        <v>0.19314299448898656</v>
      </c>
    </row>
    <row r="57" spans="1:13" ht="14.25" x14ac:dyDescent="0.2">
      <c r="A57" s="56" t="s">
        <v>130</v>
      </c>
      <c r="B57" s="57">
        <v>1523906</v>
      </c>
      <c r="C57" s="63">
        <v>27641</v>
      </c>
      <c r="D57" s="80">
        <f t="shared" si="0"/>
        <v>1.8138257871548509</v>
      </c>
      <c r="E57" s="57">
        <v>1451155</v>
      </c>
      <c r="F57" s="63">
        <v>25673</v>
      </c>
      <c r="G57" s="80">
        <f t="shared" si="1"/>
        <v>1.7691425106208505</v>
      </c>
      <c r="H57" s="57">
        <v>1368215</v>
      </c>
      <c r="I57" s="63">
        <v>23526</v>
      </c>
      <c r="J57" s="80">
        <v>1.7194666042983011</v>
      </c>
      <c r="K57" s="57">
        <v>1296153</v>
      </c>
      <c r="L57" s="63">
        <v>22496</v>
      </c>
      <c r="M57" s="80">
        <f t="shared" si="2"/>
        <v>1.7355975722001955</v>
      </c>
    </row>
    <row r="58" spans="1:13" ht="15" x14ac:dyDescent="0.25">
      <c r="A58" s="58" t="s">
        <v>131</v>
      </c>
      <c r="B58" s="59">
        <v>230856</v>
      </c>
      <c r="C58" s="64">
        <v>1731</v>
      </c>
      <c r="D58" s="81">
        <f t="shared" si="0"/>
        <v>0.74981806840627929</v>
      </c>
      <c r="E58" s="59">
        <v>219562</v>
      </c>
      <c r="F58" s="64">
        <v>2411</v>
      </c>
      <c r="G58" s="81">
        <f t="shared" si="1"/>
        <v>1.0980952988222006</v>
      </c>
      <c r="H58" s="59">
        <v>208461</v>
      </c>
      <c r="I58" s="64">
        <v>2497</v>
      </c>
      <c r="J58" s="81">
        <v>1.1978259722442086</v>
      </c>
      <c r="K58" s="59">
        <v>196104</v>
      </c>
      <c r="L58" s="64">
        <v>2492</v>
      </c>
      <c r="M58" s="81">
        <f t="shared" si="2"/>
        <v>1.2707542936401093</v>
      </c>
    </row>
    <row r="59" spans="1:13" ht="15" x14ac:dyDescent="0.25">
      <c r="A59" s="58" t="s">
        <v>132</v>
      </c>
      <c r="B59" s="59">
        <v>37423</v>
      </c>
      <c r="C59" s="64">
        <v>308</v>
      </c>
      <c r="D59" s="81">
        <f t="shared" si="0"/>
        <v>0.82302327445688483</v>
      </c>
      <c r="E59" s="59">
        <v>35669</v>
      </c>
      <c r="F59" s="64">
        <v>45</v>
      </c>
      <c r="G59" s="81">
        <f t="shared" si="1"/>
        <v>0.12615997084302896</v>
      </c>
      <c r="H59" s="59">
        <v>33615</v>
      </c>
      <c r="I59" s="64">
        <v>70</v>
      </c>
      <c r="J59" s="81">
        <v>0.20824036888293915</v>
      </c>
      <c r="K59" s="59">
        <v>31876</v>
      </c>
      <c r="L59" s="64">
        <v>37</v>
      </c>
      <c r="M59" s="81">
        <f t="shared" si="2"/>
        <v>0.11607478981051575</v>
      </c>
    </row>
    <row r="60" spans="1:13" ht="15" x14ac:dyDescent="0.25">
      <c r="A60" s="58" t="s">
        <v>133</v>
      </c>
      <c r="B60" s="59">
        <v>30967</v>
      </c>
      <c r="C60" s="64">
        <v>51</v>
      </c>
      <c r="D60" s="81">
        <f t="shared" si="0"/>
        <v>0.16469144573255401</v>
      </c>
      <c r="E60" s="59">
        <v>29450</v>
      </c>
      <c r="F60" s="64">
        <v>66</v>
      </c>
      <c r="G60" s="81">
        <f t="shared" si="1"/>
        <v>0.22410865874363328</v>
      </c>
      <c r="H60" s="59">
        <v>27524</v>
      </c>
      <c r="I60" s="64">
        <v>100</v>
      </c>
      <c r="J60" s="81">
        <v>0.36331928498764715</v>
      </c>
      <c r="K60" s="59">
        <v>26197</v>
      </c>
      <c r="L60" s="64">
        <v>59</v>
      </c>
      <c r="M60" s="81">
        <f t="shared" si="2"/>
        <v>0.22521662785815172</v>
      </c>
    </row>
    <row r="61" spans="1:13" ht="15" x14ac:dyDescent="0.25">
      <c r="A61" s="58" t="s">
        <v>134</v>
      </c>
      <c r="B61" s="59">
        <v>216025</v>
      </c>
      <c r="C61" s="64">
        <v>2857</v>
      </c>
      <c r="D61" s="81">
        <f t="shared" si="0"/>
        <v>1.3225321143386182</v>
      </c>
      <c r="E61" s="59">
        <v>209381</v>
      </c>
      <c r="F61" s="64">
        <v>2255</v>
      </c>
      <c r="G61" s="81">
        <f t="shared" si="1"/>
        <v>1.0769840625462674</v>
      </c>
      <c r="H61" s="59">
        <v>200651</v>
      </c>
      <c r="I61" s="64">
        <v>2153</v>
      </c>
      <c r="J61" s="81">
        <v>1.0730073610398154</v>
      </c>
      <c r="K61" s="59">
        <v>193090</v>
      </c>
      <c r="L61" s="64">
        <v>2103</v>
      </c>
      <c r="M61" s="81">
        <f t="shared" si="2"/>
        <v>1.0891294215132841</v>
      </c>
    </row>
    <row r="62" spans="1:13" ht="15" x14ac:dyDescent="0.25">
      <c r="A62" s="58" t="s">
        <v>135</v>
      </c>
      <c r="B62" s="59">
        <v>91340</v>
      </c>
      <c r="C62" s="64">
        <v>48</v>
      </c>
      <c r="D62" s="81">
        <f t="shared" si="0"/>
        <v>5.255090869279614E-2</v>
      </c>
      <c r="E62" s="59">
        <v>85673</v>
      </c>
      <c r="F62" s="64">
        <v>36</v>
      </c>
      <c r="G62" s="81">
        <f t="shared" si="1"/>
        <v>4.2020239748812346E-2</v>
      </c>
      <c r="H62" s="59">
        <v>79400</v>
      </c>
      <c r="I62" s="64">
        <v>30</v>
      </c>
      <c r="J62" s="81">
        <v>3.7783375314861457E-2</v>
      </c>
      <c r="K62" s="59">
        <v>74415</v>
      </c>
      <c r="L62" s="64">
        <v>30</v>
      </c>
      <c r="M62" s="81">
        <f t="shared" si="2"/>
        <v>4.0314452731304171E-2</v>
      </c>
    </row>
    <row r="63" spans="1:13" ht="15" x14ac:dyDescent="0.25">
      <c r="A63" s="58" t="s">
        <v>136</v>
      </c>
      <c r="B63" s="59">
        <v>70497</v>
      </c>
      <c r="C63" s="64">
        <v>216</v>
      </c>
      <c r="D63" s="81">
        <f t="shared" si="0"/>
        <v>0.30639601685178092</v>
      </c>
      <c r="E63" s="59">
        <v>66118</v>
      </c>
      <c r="F63" s="64">
        <v>238</v>
      </c>
      <c r="G63" s="81">
        <f t="shared" si="1"/>
        <v>0.35996249130342717</v>
      </c>
      <c r="H63" s="59">
        <v>61821</v>
      </c>
      <c r="I63" s="64">
        <v>239</v>
      </c>
      <c r="J63" s="81">
        <v>0.38660002264602644</v>
      </c>
      <c r="K63" s="59">
        <v>58117</v>
      </c>
      <c r="L63" s="64">
        <v>218</v>
      </c>
      <c r="M63" s="81">
        <f t="shared" si="2"/>
        <v>0.37510539084949329</v>
      </c>
    </row>
    <row r="64" spans="1:13" ht="15" x14ac:dyDescent="0.25">
      <c r="A64" s="58" t="s">
        <v>137</v>
      </c>
      <c r="B64" s="59">
        <v>157201</v>
      </c>
      <c r="C64" s="64">
        <v>2198</v>
      </c>
      <c r="D64" s="81">
        <f t="shared" si="0"/>
        <v>1.3982099350513038</v>
      </c>
      <c r="E64" s="59">
        <v>150458</v>
      </c>
      <c r="F64" s="64">
        <v>1978</v>
      </c>
      <c r="G64" s="81">
        <f t="shared" si="1"/>
        <v>1.3146525940794109</v>
      </c>
      <c r="H64" s="59">
        <v>141112</v>
      </c>
      <c r="I64" s="64">
        <v>1747</v>
      </c>
      <c r="J64" s="81">
        <v>1.2380236974885197</v>
      </c>
      <c r="K64" s="59">
        <v>133038</v>
      </c>
      <c r="L64" s="64">
        <v>1625</v>
      </c>
      <c r="M64" s="81">
        <f t="shared" si="2"/>
        <v>1.2214555239856282</v>
      </c>
    </row>
    <row r="65" spans="1:13" ht="15" x14ac:dyDescent="0.25">
      <c r="A65" s="58" t="s">
        <v>138</v>
      </c>
      <c r="B65" s="59">
        <v>64524</v>
      </c>
      <c r="C65" s="64">
        <v>891</v>
      </c>
      <c r="D65" s="81">
        <f t="shared" si="0"/>
        <v>1.3808815324530408</v>
      </c>
      <c r="E65" s="59">
        <v>60998</v>
      </c>
      <c r="F65" s="64">
        <v>931</v>
      </c>
      <c r="G65" s="81">
        <f t="shared" si="1"/>
        <v>1.5262795501491853</v>
      </c>
      <c r="H65" s="59">
        <v>57326</v>
      </c>
      <c r="I65" s="64">
        <v>928</v>
      </c>
      <c r="J65" s="81">
        <v>1.6188117084743399</v>
      </c>
      <c r="K65" s="59">
        <v>54148</v>
      </c>
      <c r="L65" s="64">
        <v>932</v>
      </c>
      <c r="M65" s="81">
        <f t="shared" si="2"/>
        <v>1.7212085395582479</v>
      </c>
    </row>
    <row r="66" spans="1:13" ht="15" x14ac:dyDescent="0.25">
      <c r="A66" s="58" t="s">
        <v>139</v>
      </c>
      <c r="B66" s="59">
        <v>164325</v>
      </c>
      <c r="C66" s="64">
        <v>1008</v>
      </c>
      <c r="D66" s="81">
        <f t="shared" si="0"/>
        <v>0.61341853035143767</v>
      </c>
      <c r="E66" s="59">
        <v>156419</v>
      </c>
      <c r="F66" s="64">
        <v>1129</v>
      </c>
      <c r="G66" s="81">
        <f t="shared" si="1"/>
        <v>0.72177932348371998</v>
      </c>
      <c r="H66" s="59">
        <v>146465</v>
      </c>
      <c r="I66" s="64">
        <v>1002</v>
      </c>
      <c r="J66" s="81">
        <v>0.68412248660089436</v>
      </c>
      <c r="K66" s="59">
        <v>137661</v>
      </c>
      <c r="L66" s="64">
        <v>970</v>
      </c>
      <c r="M66" s="81">
        <f t="shared" si="2"/>
        <v>0.70462948838087769</v>
      </c>
    </row>
    <row r="67" spans="1:13" ht="15" x14ac:dyDescent="0.25">
      <c r="A67" s="58" t="s">
        <v>140</v>
      </c>
      <c r="B67" s="59">
        <v>101444</v>
      </c>
      <c r="C67" s="64">
        <v>444</v>
      </c>
      <c r="D67" s="81">
        <f t="shared" si="0"/>
        <v>0.43767990221205788</v>
      </c>
      <c r="E67" s="59">
        <v>95637</v>
      </c>
      <c r="F67" s="64">
        <v>253</v>
      </c>
      <c r="G67" s="81">
        <f t="shared" si="1"/>
        <v>0.26454196597551155</v>
      </c>
      <c r="H67" s="59">
        <v>89394</v>
      </c>
      <c r="I67" s="64">
        <v>267</v>
      </c>
      <c r="J67" s="81">
        <v>0.2986777636082959</v>
      </c>
      <c r="K67" s="59">
        <v>84807</v>
      </c>
      <c r="L67" s="64">
        <v>221</v>
      </c>
      <c r="M67" s="81">
        <f t="shared" si="2"/>
        <v>0.26059169644015234</v>
      </c>
    </row>
    <row r="68" spans="1:13" ht="15" x14ac:dyDescent="0.25">
      <c r="A68" s="58" t="s">
        <v>141</v>
      </c>
      <c r="B68" s="59">
        <v>54590</v>
      </c>
      <c r="C68" s="64" t="s">
        <v>196</v>
      </c>
      <c r="D68" s="81" t="s">
        <v>196</v>
      </c>
      <c r="E68" s="59">
        <v>51525</v>
      </c>
      <c r="F68" s="64" t="s">
        <v>196</v>
      </c>
      <c r="G68" s="81" t="s">
        <v>196</v>
      </c>
      <c r="H68" s="59">
        <v>48472</v>
      </c>
      <c r="I68" s="64" t="s">
        <v>99</v>
      </c>
      <c r="J68" s="81" t="s">
        <v>99</v>
      </c>
      <c r="K68" s="59">
        <v>46282</v>
      </c>
      <c r="L68" s="64" t="s">
        <v>99</v>
      </c>
      <c r="M68" s="64" t="s">
        <v>99</v>
      </c>
    </row>
    <row r="69" spans="1:13" ht="15" x14ac:dyDescent="0.25">
      <c r="A69" s="58" t="s">
        <v>142</v>
      </c>
      <c r="B69" s="59">
        <v>151483</v>
      </c>
      <c r="C69" s="64">
        <v>17307</v>
      </c>
      <c r="D69" s="81">
        <f t="shared" si="0"/>
        <v>11.425044394420496</v>
      </c>
      <c r="E69" s="59">
        <v>144994</v>
      </c>
      <c r="F69" s="64">
        <v>15779</v>
      </c>
      <c r="G69" s="81">
        <f t="shared" si="1"/>
        <v>10.882519276659725</v>
      </c>
      <c r="H69" s="59">
        <v>136806</v>
      </c>
      <c r="I69" s="64">
        <v>13978</v>
      </c>
      <c r="J69" s="81">
        <v>10.217388126251773</v>
      </c>
      <c r="K69" s="59">
        <v>129806</v>
      </c>
      <c r="L69" s="64">
        <v>13334</v>
      </c>
      <c r="M69" s="81">
        <f t="shared" si="2"/>
        <v>10.272252438254009</v>
      </c>
    </row>
    <row r="70" spans="1:13" ht="15" x14ac:dyDescent="0.25">
      <c r="A70" s="58" t="s">
        <v>143</v>
      </c>
      <c r="B70" s="59">
        <v>96015</v>
      </c>
      <c r="C70" s="64">
        <v>581</v>
      </c>
      <c r="D70" s="81">
        <f t="shared" si="0"/>
        <v>0.60511378430453577</v>
      </c>
      <c r="E70" s="59">
        <v>91507</v>
      </c>
      <c r="F70" s="64">
        <v>549</v>
      </c>
      <c r="G70" s="81">
        <f t="shared" si="1"/>
        <v>0.59995410187198794</v>
      </c>
      <c r="H70" s="59">
        <v>86114</v>
      </c>
      <c r="I70" s="64">
        <v>511</v>
      </c>
      <c r="J70" s="81">
        <v>0.59339944724435045</v>
      </c>
      <c r="K70" s="59">
        <v>82621</v>
      </c>
      <c r="L70" s="64">
        <v>471</v>
      </c>
      <c r="M70" s="81">
        <f t="shared" si="2"/>
        <v>0.57007298386608729</v>
      </c>
    </row>
    <row r="71" spans="1:13" ht="15" x14ac:dyDescent="0.25">
      <c r="A71" s="58" t="s">
        <v>144</v>
      </c>
      <c r="B71" s="59">
        <v>57216</v>
      </c>
      <c r="C71" s="64">
        <v>1</v>
      </c>
      <c r="D71" s="81">
        <f t="shared" ref="D71" si="3">$C71/$B71*100</f>
        <v>1.7477628635346756E-3</v>
      </c>
      <c r="E71" s="59">
        <v>53764</v>
      </c>
      <c r="F71" s="64">
        <v>3</v>
      </c>
      <c r="G71" s="81">
        <f t="shared" ref="G71" si="4">$F71/$E71*100</f>
        <v>5.579941968603527E-3</v>
      </c>
      <c r="H71" s="59">
        <v>51054</v>
      </c>
      <c r="I71" s="64">
        <v>4</v>
      </c>
      <c r="J71" s="81">
        <v>7.8348415403298472E-3</v>
      </c>
      <c r="K71" s="59">
        <v>47991</v>
      </c>
      <c r="L71" s="64">
        <v>4</v>
      </c>
      <c r="M71" s="81">
        <f t="shared" si="2"/>
        <v>8.3348961263570252E-3</v>
      </c>
    </row>
    <row r="72" spans="1:13" s="20" customFormat="1" ht="14.25" x14ac:dyDescent="0.2">
      <c r="A72" s="56" t="s">
        <v>145</v>
      </c>
      <c r="B72" s="57">
        <v>756577</v>
      </c>
      <c r="C72" s="63">
        <v>8529</v>
      </c>
      <c r="D72" s="80">
        <f t="shared" ref="D72:D101" si="5">$C72/$B72*100</f>
        <v>1.1273142059565648</v>
      </c>
      <c r="E72" s="57">
        <v>724430</v>
      </c>
      <c r="F72" s="63">
        <v>8116</v>
      </c>
      <c r="G72" s="80">
        <f t="shared" ref="G72:G101" si="6">$F72/$E72*100</f>
        <v>1.1203290863161381</v>
      </c>
      <c r="H72" s="57">
        <v>685834</v>
      </c>
      <c r="I72" s="63">
        <v>7630</v>
      </c>
      <c r="J72" s="80">
        <v>1.1125141069121682</v>
      </c>
      <c r="K72" s="57">
        <v>654969</v>
      </c>
      <c r="L72" s="63">
        <v>7208</v>
      </c>
      <c r="M72" s="80">
        <f t="shared" ref="M72:M101" si="7">L72/K72*100</f>
        <v>1.100510100478038</v>
      </c>
    </row>
    <row r="73" spans="1:13" ht="15" x14ac:dyDescent="0.25">
      <c r="A73" s="58" t="s">
        <v>146</v>
      </c>
      <c r="B73" s="59">
        <v>38365</v>
      </c>
      <c r="C73" s="64">
        <v>72</v>
      </c>
      <c r="D73" s="81">
        <f t="shared" si="5"/>
        <v>0.18767105434640949</v>
      </c>
      <c r="E73" s="59">
        <v>36798</v>
      </c>
      <c r="F73" s="64">
        <v>65</v>
      </c>
      <c r="G73" s="81">
        <f t="shared" si="6"/>
        <v>0.17664003478449916</v>
      </c>
      <c r="H73" s="59">
        <v>34380</v>
      </c>
      <c r="I73" s="64">
        <v>59</v>
      </c>
      <c r="J73" s="81">
        <v>0.17161140197789412</v>
      </c>
      <c r="K73" s="59">
        <v>32511</v>
      </c>
      <c r="L73" s="64">
        <v>60</v>
      </c>
      <c r="M73" s="81">
        <f t="shared" si="7"/>
        <v>0.18455292054996769</v>
      </c>
    </row>
    <row r="74" spans="1:13" ht="15" x14ac:dyDescent="0.25">
      <c r="A74" s="58" t="s">
        <v>147</v>
      </c>
      <c r="B74" s="59">
        <v>249226</v>
      </c>
      <c r="C74" s="64">
        <v>4658</v>
      </c>
      <c r="D74" s="81">
        <f t="shared" si="5"/>
        <v>1.8689863818381711</v>
      </c>
      <c r="E74" s="59">
        <v>240859</v>
      </c>
      <c r="F74" s="64">
        <v>4446</v>
      </c>
      <c r="G74" s="81">
        <f t="shared" si="6"/>
        <v>1.8458932404435791</v>
      </c>
      <c r="H74" s="59">
        <v>227563</v>
      </c>
      <c r="I74" s="64">
        <v>4109</v>
      </c>
      <c r="J74" s="81">
        <v>1.8056538189424467</v>
      </c>
      <c r="K74" s="59">
        <v>215684</v>
      </c>
      <c r="L74" s="64">
        <v>3805</v>
      </c>
      <c r="M74" s="81">
        <f t="shared" si="7"/>
        <v>1.764154967452384</v>
      </c>
    </row>
    <row r="75" spans="1:13" ht="15" x14ac:dyDescent="0.25">
      <c r="A75" s="58" t="s">
        <v>148</v>
      </c>
      <c r="B75" s="59">
        <v>260927</v>
      </c>
      <c r="C75" s="64">
        <v>2434</v>
      </c>
      <c r="D75" s="81">
        <f t="shared" si="5"/>
        <v>0.93282795571175081</v>
      </c>
      <c r="E75" s="59">
        <v>250547</v>
      </c>
      <c r="F75" s="64">
        <v>2291</v>
      </c>
      <c r="G75" s="81">
        <f t="shared" si="6"/>
        <v>0.91439929434397538</v>
      </c>
      <c r="H75" s="59">
        <v>241210</v>
      </c>
      <c r="I75" s="64">
        <v>2188</v>
      </c>
      <c r="J75" s="81">
        <v>0.90709340408772432</v>
      </c>
      <c r="K75" s="59">
        <v>232990</v>
      </c>
      <c r="L75" s="64">
        <v>2111</v>
      </c>
      <c r="M75" s="81">
        <f t="shared" si="7"/>
        <v>0.90604746984849127</v>
      </c>
    </row>
    <row r="76" spans="1:13" ht="30" x14ac:dyDescent="0.25">
      <c r="A76" s="58" t="s">
        <v>149</v>
      </c>
      <c r="B76" s="59">
        <v>108735</v>
      </c>
      <c r="C76" s="64">
        <v>553</v>
      </c>
      <c r="D76" s="81">
        <f t="shared" si="5"/>
        <v>0.50857589552581961</v>
      </c>
      <c r="E76" s="59">
        <v>104578</v>
      </c>
      <c r="F76" s="64">
        <v>364</v>
      </c>
      <c r="G76" s="81">
        <f t="shared" si="6"/>
        <v>0.34806555872171968</v>
      </c>
      <c r="H76" s="59">
        <v>99977</v>
      </c>
      <c r="I76" s="64">
        <v>289</v>
      </c>
      <c r="J76" s="81">
        <v>0.28906648529161705</v>
      </c>
      <c r="K76" s="59">
        <v>96206</v>
      </c>
      <c r="L76" s="64">
        <v>331</v>
      </c>
      <c r="M76" s="81">
        <f t="shared" si="7"/>
        <v>0.34405338544373532</v>
      </c>
    </row>
    <row r="77" spans="1:13" ht="15" x14ac:dyDescent="0.25">
      <c r="A77" s="58" t="s">
        <v>150</v>
      </c>
      <c r="B77" s="59">
        <v>38237</v>
      </c>
      <c r="C77" s="64" t="s">
        <v>196</v>
      </c>
      <c r="D77" s="81" t="s">
        <v>196</v>
      </c>
      <c r="E77" s="59">
        <v>36976</v>
      </c>
      <c r="F77" s="64" t="s">
        <v>196</v>
      </c>
      <c r="G77" s="81" t="s">
        <v>196</v>
      </c>
      <c r="H77" s="59">
        <v>35557</v>
      </c>
      <c r="I77" s="64" t="s">
        <v>99</v>
      </c>
      <c r="J77" s="81" t="s">
        <v>99</v>
      </c>
      <c r="K77" s="59">
        <v>34585</v>
      </c>
      <c r="L77" s="64" t="s">
        <v>99</v>
      </c>
      <c r="M77" s="64" t="s">
        <v>99</v>
      </c>
    </row>
    <row r="78" spans="1:13" ht="15" x14ac:dyDescent="0.25">
      <c r="A78" s="58" t="s">
        <v>151</v>
      </c>
      <c r="B78" s="59">
        <v>113955</v>
      </c>
      <c r="C78" s="64">
        <v>1881</v>
      </c>
      <c r="D78" s="81">
        <f t="shared" si="5"/>
        <v>1.6506515729893378</v>
      </c>
      <c r="E78" s="59">
        <v>108993</v>
      </c>
      <c r="F78" s="64">
        <v>1927</v>
      </c>
      <c r="G78" s="81">
        <f t="shared" si="6"/>
        <v>1.7680034497628287</v>
      </c>
      <c r="H78" s="59">
        <v>105676</v>
      </c>
      <c r="I78" s="64">
        <v>1899</v>
      </c>
      <c r="J78" s="81">
        <v>1.7970021575381352</v>
      </c>
      <c r="K78" s="59">
        <v>102199</v>
      </c>
      <c r="L78" s="64">
        <v>1780</v>
      </c>
      <c r="M78" s="81">
        <f t="shared" si="7"/>
        <v>1.7417000166342136</v>
      </c>
    </row>
    <row r="79" spans="1:13" ht="15" x14ac:dyDescent="0.25">
      <c r="A79" s="58" t="s">
        <v>152</v>
      </c>
      <c r="B79" s="59">
        <v>208059</v>
      </c>
      <c r="C79" s="64">
        <v>1365</v>
      </c>
      <c r="D79" s="81">
        <f t="shared" si="5"/>
        <v>0.65606390495003819</v>
      </c>
      <c r="E79" s="59">
        <v>196226</v>
      </c>
      <c r="F79" s="64">
        <v>1314</v>
      </c>
      <c r="G79" s="81">
        <f t="shared" si="6"/>
        <v>0.66963603192237531</v>
      </c>
      <c r="H79" s="59">
        <v>182681</v>
      </c>
      <c r="I79" s="64">
        <v>1274</v>
      </c>
      <c r="J79" s="81">
        <v>0.69739053322458266</v>
      </c>
      <c r="K79" s="59">
        <v>173784</v>
      </c>
      <c r="L79" s="64">
        <v>1232</v>
      </c>
      <c r="M79" s="81">
        <f t="shared" si="7"/>
        <v>0.70892602310914699</v>
      </c>
    </row>
    <row r="80" spans="1:13" s="20" customFormat="1" ht="14.25" x14ac:dyDescent="0.2">
      <c r="A80" s="56" t="s">
        <v>153</v>
      </c>
      <c r="B80" s="57">
        <v>880685</v>
      </c>
      <c r="C80" s="63">
        <v>13175</v>
      </c>
      <c r="D80" s="80">
        <f t="shared" si="5"/>
        <v>1.4959945951163016</v>
      </c>
      <c r="E80" s="57">
        <v>845610</v>
      </c>
      <c r="F80" s="63">
        <v>11607</v>
      </c>
      <c r="G80" s="80">
        <f t="shared" si="6"/>
        <v>1.3726185830347324</v>
      </c>
      <c r="H80" s="57">
        <v>801542</v>
      </c>
      <c r="I80" s="63">
        <v>10664</v>
      </c>
      <c r="J80" s="80">
        <v>1.3304355854091239</v>
      </c>
      <c r="K80" s="57">
        <v>766374</v>
      </c>
      <c r="L80" s="63">
        <v>10085</v>
      </c>
      <c r="M80" s="80">
        <f t="shared" si="7"/>
        <v>1.3159371273033793</v>
      </c>
    </row>
    <row r="81" spans="1:13" ht="15" x14ac:dyDescent="0.25">
      <c r="A81" s="58" t="s">
        <v>154</v>
      </c>
      <c r="B81" s="59">
        <v>14115</v>
      </c>
      <c r="C81" s="64">
        <v>801</v>
      </c>
      <c r="D81" s="81">
        <f t="shared" si="5"/>
        <v>5.6748140276301804</v>
      </c>
      <c r="E81" s="59">
        <v>13993</v>
      </c>
      <c r="F81" s="64">
        <v>766</v>
      </c>
      <c r="G81" s="81">
        <f t="shared" si="6"/>
        <v>5.4741656542556996</v>
      </c>
      <c r="H81" s="59">
        <v>13307</v>
      </c>
      <c r="I81" s="64">
        <v>824</v>
      </c>
      <c r="J81" s="81">
        <v>6.1922296535657919</v>
      </c>
      <c r="K81" s="59">
        <v>12998</v>
      </c>
      <c r="L81" s="64">
        <v>769</v>
      </c>
      <c r="M81" s="81">
        <f t="shared" si="7"/>
        <v>5.9162948145868599</v>
      </c>
    </row>
    <row r="82" spans="1:13" ht="15" x14ac:dyDescent="0.25">
      <c r="A82" s="58" t="s">
        <v>155</v>
      </c>
      <c r="B82" s="59">
        <v>25046</v>
      </c>
      <c r="C82" s="64">
        <v>65</v>
      </c>
      <c r="D82" s="81">
        <f t="shared" si="5"/>
        <v>0.25952247863930367</v>
      </c>
      <c r="E82" s="59">
        <v>25744</v>
      </c>
      <c r="F82" s="64">
        <v>29</v>
      </c>
      <c r="G82" s="81">
        <f t="shared" si="6"/>
        <v>0.11264760720944686</v>
      </c>
      <c r="H82" s="59">
        <v>26250</v>
      </c>
      <c r="I82" s="64">
        <v>87</v>
      </c>
      <c r="J82" s="81">
        <v>0.33142857142857146</v>
      </c>
      <c r="K82" s="59">
        <v>25988</v>
      </c>
      <c r="L82" s="64">
        <v>49</v>
      </c>
      <c r="M82" s="81">
        <f t="shared" si="7"/>
        <v>0.18854856087424965</v>
      </c>
    </row>
    <row r="83" spans="1:13" ht="15" x14ac:dyDescent="0.25">
      <c r="A83" s="58" t="s">
        <v>156</v>
      </c>
      <c r="B83" s="59">
        <v>32110</v>
      </c>
      <c r="C83" s="64">
        <v>450</v>
      </c>
      <c r="D83" s="81">
        <f t="shared" si="5"/>
        <v>1.4014325755216444</v>
      </c>
      <c r="E83" s="59">
        <v>30312</v>
      </c>
      <c r="F83" s="64">
        <v>429</v>
      </c>
      <c r="G83" s="81">
        <f t="shared" si="6"/>
        <v>1.4152810768012667</v>
      </c>
      <c r="H83" s="59">
        <v>28161</v>
      </c>
      <c r="I83" s="64">
        <v>366</v>
      </c>
      <c r="J83" s="81">
        <v>1.299669756045595</v>
      </c>
      <c r="K83" s="59">
        <v>27212</v>
      </c>
      <c r="L83" s="64">
        <v>361</v>
      </c>
      <c r="M83" s="81">
        <f t="shared" si="7"/>
        <v>1.3266206085550494</v>
      </c>
    </row>
    <row r="84" spans="1:13" ht="15" x14ac:dyDescent="0.25">
      <c r="A84" s="58" t="s">
        <v>157</v>
      </c>
      <c r="B84" s="59">
        <v>101983</v>
      </c>
      <c r="C84" s="64">
        <v>779</v>
      </c>
      <c r="D84" s="81">
        <f t="shared" si="5"/>
        <v>0.76385279899591108</v>
      </c>
      <c r="E84" s="59">
        <v>96742</v>
      </c>
      <c r="F84" s="64">
        <v>744</v>
      </c>
      <c r="G84" s="81">
        <f t="shared" si="6"/>
        <v>0.7690558392425213</v>
      </c>
      <c r="H84" s="59">
        <v>90368</v>
      </c>
      <c r="I84" s="64">
        <v>688</v>
      </c>
      <c r="J84" s="81">
        <v>0.76133144475920678</v>
      </c>
      <c r="K84" s="59">
        <v>85570</v>
      </c>
      <c r="L84" s="64">
        <v>637</v>
      </c>
      <c r="M84" s="81">
        <f t="shared" si="7"/>
        <v>0.74441977328502984</v>
      </c>
    </row>
    <row r="85" spans="1:13" ht="15" x14ac:dyDescent="0.25">
      <c r="A85" s="58" t="s">
        <v>158</v>
      </c>
      <c r="B85" s="59">
        <v>146325</v>
      </c>
      <c r="C85" s="64">
        <v>933</v>
      </c>
      <c r="D85" s="81">
        <f t="shared" si="5"/>
        <v>0.63762173244490006</v>
      </c>
      <c r="E85" s="59">
        <v>144496</v>
      </c>
      <c r="F85" s="64">
        <v>984</v>
      </c>
      <c r="G85" s="81">
        <f t="shared" si="6"/>
        <v>0.6809877090023253</v>
      </c>
      <c r="H85" s="59">
        <v>138917</v>
      </c>
      <c r="I85" s="64">
        <v>896</v>
      </c>
      <c r="J85" s="81">
        <v>0.64498945413448316</v>
      </c>
      <c r="K85" s="59">
        <v>133678</v>
      </c>
      <c r="L85" s="64">
        <v>806</v>
      </c>
      <c r="M85" s="81">
        <f t="shared" si="7"/>
        <v>0.60294139649007317</v>
      </c>
    </row>
    <row r="86" spans="1:13" ht="15" x14ac:dyDescent="0.25">
      <c r="A86" s="58" t="s">
        <v>159</v>
      </c>
      <c r="B86" s="59">
        <v>139992</v>
      </c>
      <c r="C86" s="64">
        <v>1905</v>
      </c>
      <c r="D86" s="81">
        <f t="shared" si="5"/>
        <v>1.3607920452597293</v>
      </c>
      <c r="E86" s="59">
        <v>134463</v>
      </c>
      <c r="F86" s="64">
        <v>1894</v>
      </c>
      <c r="G86" s="81">
        <f t="shared" si="6"/>
        <v>1.4085659251987535</v>
      </c>
      <c r="H86" s="59">
        <v>128106</v>
      </c>
      <c r="I86" s="64">
        <v>1822</v>
      </c>
      <c r="J86" s="81">
        <v>1.4222596911932306</v>
      </c>
      <c r="K86" s="59">
        <v>123738</v>
      </c>
      <c r="L86" s="64">
        <v>1723</v>
      </c>
      <c r="M86" s="81">
        <f t="shared" si="7"/>
        <v>1.3924582585786096</v>
      </c>
    </row>
    <row r="87" spans="1:13" ht="15" x14ac:dyDescent="0.25">
      <c r="A87" s="58" t="s">
        <v>160</v>
      </c>
      <c r="B87" s="59">
        <v>125685</v>
      </c>
      <c r="C87" s="64">
        <v>1010</v>
      </c>
      <c r="D87" s="81">
        <f t="shared" si="5"/>
        <v>0.80359629231809682</v>
      </c>
      <c r="E87" s="59">
        <v>117423</v>
      </c>
      <c r="F87" s="64">
        <v>917</v>
      </c>
      <c r="G87" s="81">
        <f t="shared" si="6"/>
        <v>0.78093729507847698</v>
      </c>
      <c r="H87" s="59">
        <v>109951</v>
      </c>
      <c r="I87" s="64">
        <v>661</v>
      </c>
      <c r="J87" s="81">
        <v>0.60117688788642221</v>
      </c>
      <c r="K87" s="59">
        <v>103402</v>
      </c>
      <c r="L87" s="64">
        <v>613</v>
      </c>
      <c r="M87" s="81">
        <f t="shared" si="7"/>
        <v>0.59283186011875977</v>
      </c>
    </row>
    <row r="88" spans="1:13" ht="15" x14ac:dyDescent="0.25">
      <c r="A88" s="58" t="s">
        <v>161</v>
      </c>
      <c r="B88" s="59">
        <v>145924</v>
      </c>
      <c r="C88" s="64">
        <v>2132</v>
      </c>
      <c r="D88" s="81">
        <f t="shared" si="5"/>
        <v>1.4610345111153751</v>
      </c>
      <c r="E88" s="59">
        <v>140115</v>
      </c>
      <c r="F88" s="64">
        <v>1979</v>
      </c>
      <c r="G88" s="81">
        <f t="shared" si="6"/>
        <v>1.4124112336295185</v>
      </c>
      <c r="H88" s="59">
        <v>133029</v>
      </c>
      <c r="I88" s="64">
        <v>1858</v>
      </c>
      <c r="J88" s="81">
        <v>1.3966879402235601</v>
      </c>
      <c r="K88" s="59">
        <v>127167</v>
      </c>
      <c r="L88" s="64">
        <v>1768</v>
      </c>
      <c r="M88" s="81">
        <f t="shared" si="7"/>
        <v>1.3902977973845416</v>
      </c>
    </row>
    <row r="89" spans="1:13" ht="15" x14ac:dyDescent="0.25">
      <c r="A89" s="58" t="s">
        <v>162</v>
      </c>
      <c r="B89" s="59">
        <v>95110</v>
      </c>
      <c r="C89" s="64">
        <v>2538</v>
      </c>
      <c r="D89" s="81">
        <f t="shared" si="5"/>
        <v>2.6684891178635266</v>
      </c>
      <c r="E89" s="59">
        <v>90830</v>
      </c>
      <c r="F89" s="64">
        <v>2507</v>
      </c>
      <c r="G89" s="81">
        <f t="shared" si="6"/>
        <v>2.7601012881206652</v>
      </c>
      <c r="H89" s="59">
        <v>85655</v>
      </c>
      <c r="I89" s="64">
        <v>2423</v>
      </c>
      <c r="J89" s="81">
        <v>2.8287899130231744</v>
      </c>
      <c r="K89" s="59">
        <v>81737</v>
      </c>
      <c r="L89" s="64">
        <v>2323</v>
      </c>
      <c r="M89" s="81">
        <f t="shared" si="7"/>
        <v>2.8420421596094791</v>
      </c>
    </row>
    <row r="90" spans="1:13" ht="15" x14ac:dyDescent="0.25">
      <c r="A90" s="58" t="s">
        <v>163</v>
      </c>
      <c r="B90" s="59">
        <v>54395</v>
      </c>
      <c r="C90" s="64">
        <v>2562</v>
      </c>
      <c r="D90" s="81">
        <f t="shared" si="5"/>
        <v>4.7099917271808067</v>
      </c>
      <c r="E90" s="59">
        <v>51492</v>
      </c>
      <c r="F90" s="64">
        <v>1358</v>
      </c>
      <c r="G90" s="81">
        <f t="shared" si="6"/>
        <v>2.6373028820010873</v>
      </c>
      <c r="H90" s="59">
        <v>47798</v>
      </c>
      <c r="I90" s="64">
        <v>1039</v>
      </c>
      <c r="J90" s="81">
        <v>2.1737311184568391</v>
      </c>
      <c r="K90" s="59">
        <v>44884</v>
      </c>
      <c r="L90" s="64">
        <v>1036</v>
      </c>
      <c r="M90" s="81">
        <f t="shared" si="7"/>
        <v>2.3081721771678101</v>
      </c>
    </row>
    <row r="91" spans="1:13" s="20" customFormat="1" ht="14.25" x14ac:dyDescent="0.2">
      <c r="A91" s="56" t="s">
        <v>164</v>
      </c>
      <c r="B91" s="57">
        <v>433215</v>
      </c>
      <c r="C91" s="63">
        <v>13413</v>
      </c>
      <c r="D91" s="80">
        <f t="shared" si="5"/>
        <v>3.096153180291541</v>
      </c>
      <c r="E91" s="57">
        <v>422108</v>
      </c>
      <c r="F91" s="63">
        <v>12271</v>
      </c>
      <c r="G91" s="80">
        <f t="shared" si="6"/>
        <v>2.907075914221005</v>
      </c>
      <c r="H91" s="57">
        <v>406772</v>
      </c>
      <c r="I91" s="63">
        <v>10806</v>
      </c>
      <c r="J91" s="80">
        <v>2.6565250312214217</v>
      </c>
      <c r="K91" s="57">
        <v>393110</v>
      </c>
      <c r="L91" s="63">
        <v>10035</v>
      </c>
      <c r="M91" s="80">
        <f t="shared" si="7"/>
        <v>2.5527206125511945</v>
      </c>
    </row>
    <row r="92" spans="1:13" ht="15" x14ac:dyDescent="0.25">
      <c r="A92" s="58" t="s">
        <v>165</v>
      </c>
      <c r="B92" s="59">
        <v>58132</v>
      </c>
      <c r="C92" s="64">
        <v>4875</v>
      </c>
      <c r="D92" s="81">
        <f t="shared" si="5"/>
        <v>8.3860868368540569</v>
      </c>
      <c r="E92" s="59">
        <v>57446</v>
      </c>
      <c r="F92" s="64">
        <v>4117</v>
      </c>
      <c r="G92" s="81">
        <f t="shared" si="6"/>
        <v>7.1667304947254813</v>
      </c>
      <c r="H92" s="59">
        <v>55154</v>
      </c>
      <c r="I92" s="64">
        <v>3409</v>
      </c>
      <c r="J92" s="81">
        <v>6.1808753671537877</v>
      </c>
      <c r="K92" s="59">
        <v>54002</v>
      </c>
      <c r="L92" s="64">
        <v>2986</v>
      </c>
      <c r="M92" s="81">
        <f t="shared" si="7"/>
        <v>5.5294248361171814</v>
      </c>
    </row>
    <row r="93" spans="1:13" ht="15" x14ac:dyDescent="0.25">
      <c r="A93" s="58" t="s">
        <v>166</v>
      </c>
      <c r="B93" s="59">
        <v>64594</v>
      </c>
      <c r="C93" s="64">
        <v>4445</v>
      </c>
      <c r="D93" s="81">
        <f t="shared" si="5"/>
        <v>6.8814440969749509</v>
      </c>
      <c r="E93" s="59">
        <v>63028</v>
      </c>
      <c r="F93" s="64">
        <v>4308</v>
      </c>
      <c r="G93" s="81">
        <f t="shared" si="6"/>
        <v>6.8350574347908868</v>
      </c>
      <c r="H93" s="59">
        <v>60560</v>
      </c>
      <c r="I93" s="64">
        <v>3984</v>
      </c>
      <c r="J93" s="81">
        <v>6.5785997357992079</v>
      </c>
      <c r="K93" s="59">
        <v>58858</v>
      </c>
      <c r="L93" s="64">
        <v>3753</v>
      </c>
      <c r="M93" s="81">
        <f t="shared" si="7"/>
        <v>6.3763634510177036</v>
      </c>
    </row>
    <row r="94" spans="1:13" ht="15" x14ac:dyDescent="0.25">
      <c r="A94" s="58" t="s">
        <v>167</v>
      </c>
      <c r="B94" s="59">
        <v>53235</v>
      </c>
      <c r="C94" s="64">
        <v>283</v>
      </c>
      <c r="D94" s="81">
        <f t="shared" si="5"/>
        <v>0.53160514698976236</v>
      </c>
      <c r="E94" s="59">
        <v>51868</v>
      </c>
      <c r="F94" s="64">
        <v>264</v>
      </c>
      <c r="G94" s="81">
        <f t="shared" si="6"/>
        <v>0.50898434487545308</v>
      </c>
      <c r="H94" s="59">
        <v>50502</v>
      </c>
      <c r="I94" s="64">
        <v>240</v>
      </c>
      <c r="J94" s="81">
        <v>0.47522870381371035</v>
      </c>
      <c r="K94" s="59">
        <v>49088</v>
      </c>
      <c r="L94" s="64">
        <v>233</v>
      </c>
      <c r="M94" s="81">
        <f t="shared" si="7"/>
        <v>0.47465775749674055</v>
      </c>
    </row>
    <row r="95" spans="1:13" ht="15" x14ac:dyDescent="0.25">
      <c r="A95" s="58" t="s">
        <v>168</v>
      </c>
      <c r="B95" s="59">
        <v>17552</v>
      </c>
      <c r="C95" s="64">
        <v>180</v>
      </c>
      <c r="D95" s="81">
        <f t="shared" si="5"/>
        <v>1.0255241567912488</v>
      </c>
      <c r="E95" s="59">
        <v>17201</v>
      </c>
      <c r="F95" s="64">
        <v>171</v>
      </c>
      <c r="G95" s="81">
        <f t="shared" si="6"/>
        <v>0.99412824835765357</v>
      </c>
      <c r="H95" s="59">
        <v>16423</v>
      </c>
      <c r="I95" s="64" t="s">
        <v>99</v>
      </c>
      <c r="J95" s="81" t="s">
        <v>99</v>
      </c>
      <c r="K95" s="59">
        <v>15884</v>
      </c>
      <c r="L95" s="64" t="s">
        <v>99</v>
      </c>
      <c r="M95" s="64" t="s">
        <v>99</v>
      </c>
    </row>
    <row r="96" spans="1:13" ht="15" x14ac:dyDescent="0.25">
      <c r="A96" s="58" t="s">
        <v>169</v>
      </c>
      <c r="B96" s="59">
        <v>86193</v>
      </c>
      <c r="C96" s="64">
        <v>1054</v>
      </c>
      <c r="D96" s="81">
        <f t="shared" si="5"/>
        <v>1.2228371213439606</v>
      </c>
      <c r="E96" s="59">
        <v>84472</v>
      </c>
      <c r="F96" s="64">
        <v>1003</v>
      </c>
      <c r="G96" s="81">
        <f t="shared" si="6"/>
        <v>1.1873756984562933</v>
      </c>
      <c r="H96" s="59">
        <v>81344</v>
      </c>
      <c r="I96" s="64">
        <v>964</v>
      </c>
      <c r="J96" s="81">
        <v>1.1850904799370574</v>
      </c>
      <c r="K96" s="59">
        <v>77619</v>
      </c>
      <c r="L96" s="64">
        <v>875</v>
      </c>
      <c r="M96" s="81">
        <f t="shared" si="7"/>
        <v>1.1273013050928251</v>
      </c>
    </row>
    <row r="97" spans="1:13" ht="15" x14ac:dyDescent="0.25">
      <c r="A97" s="58" t="s">
        <v>170</v>
      </c>
      <c r="B97" s="59">
        <v>69602</v>
      </c>
      <c r="C97" s="64">
        <v>1901</v>
      </c>
      <c r="D97" s="81">
        <f t="shared" si="5"/>
        <v>2.7312433550760034</v>
      </c>
      <c r="E97" s="59">
        <v>66813</v>
      </c>
      <c r="F97" s="64">
        <v>1795</v>
      </c>
      <c r="G97" s="81">
        <f t="shared" si="6"/>
        <v>2.686602906619969</v>
      </c>
      <c r="H97" s="59">
        <v>65597</v>
      </c>
      <c r="I97" s="64">
        <v>1627</v>
      </c>
      <c r="J97" s="81">
        <v>2.4802963550162356</v>
      </c>
      <c r="K97" s="59">
        <v>64251</v>
      </c>
      <c r="L97" s="64">
        <v>1581</v>
      </c>
      <c r="M97" s="81">
        <f t="shared" si="7"/>
        <v>2.4606620908623991</v>
      </c>
    </row>
    <row r="98" spans="1:13" ht="15" x14ac:dyDescent="0.25">
      <c r="A98" s="58" t="s">
        <v>171</v>
      </c>
      <c r="B98" s="59">
        <v>36033</v>
      </c>
      <c r="C98" s="64">
        <v>505</v>
      </c>
      <c r="D98" s="81">
        <f t="shared" si="5"/>
        <v>1.4014930757916355</v>
      </c>
      <c r="E98" s="59">
        <v>34754</v>
      </c>
      <c r="F98" s="64">
        <v>492</v>
      </c>
      <c r="G98" s="81">
        <f t="shared" si="6"/>
        <v>1.4156643839558036</v>
      </c>
      <c r="H98" s="59">
        <v>32978</v>
      </c>
      <c r="I98" s="64">
        <v>447</v>
      </c>
      <c r="J98" s="81">
        <v>1.3554490872703016</v>
      </c>
      <c r="K98" s="59">
        <v>31534</v>
      </c>
      <c r="L98" s="64">
        <v>409</v>
      </c>
      <c r="M98" s="81">
        <f t="shared" si="7"/>
        <v>1.2970127481448597</v>
      </c>
    </row>
    <row r="99" spans="1:13" ht="15" x14ac:dyDescent="0.25">
      <c r="A99" s="58" t="s">
        <v>172</v>
      </c>
      <c r="B99" s="59">
        <v>7464</v>
      </c>
      <c r="C99" s="64" t="s">
        <v>196</v>
      </c>
      <c r="D99" s="81" t="s">
        <v>196</v>
      </c>
      <c r="E99" s="59">
        <v>7217</v>
      </c>
      <c r="F99" s="64" t="s">
        <v>196</v>
      </c>
      <c r="G99" s="81" t="s">
        <v>196</v>
      </c>
      <c r="H99" s="59">
        <v>6838</v>
      </c>
      <c r="I99" s="64" t="s">
        <v>99</v>
      </c>
      <c r="J99" s="81" t="s">
        <v>99</v>
      </c>
      <c r="K99" s="59">
        <v>6474</v>
      </c>
      <c r="L99" s="64" t="s">
        <v>99</v>
      </c>
      <c r="M99" s="64" t="s">
        <v>99</v>
      </c>
    </row>
    <row r="100" spans="1:13" ht="15" x14ac:dyDescent="0.25">
      <c r="A100" s="58" t="s">
        <v>173</v>
      </c>
      <c r="B100" s="59">
        <v>28990</v>
      </c>
      <c r="C100" s="64">
        <v>31</v>
      </c>
      <c r="D100" s="81">
        <f t="shared" si="5"/>
        <v>0.10693342531907554</v>
      </c>
      <c r="E100" s="59">
        <v>28246</v>
      </c>
      <c r="F100" s="64" t="s">
        <v>196</v>
      </c>
      <c r="G100" s="81" t="s">
        <v>196</v>
      </c>
      <c r="H100" s="59">
        <v>26814</v>
      </c>
      <c r="I100" s="64" t="s">
        <v>99</v>
      </c>
      <c r="J100" s="81" t="s">
        <v>99</v>
      </c>
      <c r="K100" s="59">
        <v>25486</v>
      </c>
      <c r="L100" s="64">
        <v>76</v>
      </c>
      <c r="M100" s="81">
        <f t="shared" si="7"/>
        <v>0.29820293494467554</v>
      </c>
    </row>
    <row r="101" spans="1:13" ht="15" x14ac:dyDescent="0.25">
      <c r="A101" s="58" t="s">
        <v>174</v>
      </c>
      <c r="B101" s="59">
        <v>8000</v>
      </c>
      <c r="C101" s="64">
        <v>139</v>
      </c>
      <c r="D101" s="81">
        <f t="shared" si="5"/>
        <v>1.7375000000000003</v>
      </c>
      <c r="E101" s="59">
        <v>7708</v>
      </c>
      <c r="F101" s="64">
        <v>121</v>
      </c>
      <c r="G101" s="81">
        <f t="shared" si="6"/>
        <v>1.5697976128697457</v>
      </c>
      <c r="H101" s="59">
        <v>7320</v>
      </c>
      <c r="I101" s="64">
        <v>135</v>
      </c>
      <c r="J101" s="81">
        <v>1.8442622950819672</v>
      </c>
      <c r="K101" s="59">
        <v>6836</v>
      </c>
      <c r="L101" s="64">
        <v>122</v>
      </c>
      <c r="M101" s="81">
        <f t="shared" si="7"/>
        <v>1.7846693973083674</v>
      </c>
    </row>
    <row r="102" spans="1:13" ht="15" x14ac:dyDescent="0.25">
      <c r="A102" s="58" t="s">
        <v>175</v>
      </c>
      <c r="B102" s="59">
        <v>3420</v>
      </c>
      <c r="C102" s="64" t="s">
        <v>196</v>
      </c>
      <c r="D102" s="81" t="s">
        <v>196</v>
      </c>
      <c r="E102" s="59">
        <v>3355</v>
      </c>
      <c r="F102" s="64" t="s">
        <v>196</v>
      </c>
      <c r="G102" s="81" t="s">
        <v>196</v>
      </c>
      <c r="H102" s="59">
        <v>3242</v>
      </c>
      <c r="I102" s="64" t="s">
        <v>99</v>
      </c>
      <c r="J102" s="81" t="s">
        <v>99</v>
      </c>
      <c r="K102" s="59">
        <v>3078</v>
      </c>
      <c r="L102" s="64" t="s">
        <v>99</v>
      </c>
      <c r="M102" s="64" t="s">
        <v>99</v>
      </c>
    </row>
    <row r="103" spans="1:13" ht="15" x14ac:dyDescent="0.25">
      <c r="A103" s="82"/>
      <c r="B103" s="83"/>
      <c r="C103" s="83"/>
      <c r="D103" s="84"/>
    </row>
    <row r="104" spans="1:13" x14ac:dyDescent="0.2">
      <c r="A104" s="187" t="s">
        <v>289</v>
      </c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</row>
    <row r="105" spans="1:13" ht="86.25" customHeight="1" x14ac:dyDescent="0.2">
      <c r="A105" s="188" t="s">
        <v>290</v>
      </c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</row>
    <row r="106" spans="1:13" ht="17.25" customHeight="1" x14ac:dyDescent="0.2">
      <c r="A106" s="182"/>
      <c r="B106" s="182"/>
      <c r="C106" s="182"/>
      <c r="D106" s="182"/>
    </row>
    <row r="107" spans="1:13" x14ac:dyDescent="0.2">
      <c r="A107" s="182"/>
      <c r="B107" s="182"/>
      <c r="C107" s="182"/>
      <c r="D107" s="182"/>
    </row>
    <row r="108" spans="1:13" ht="33.75" customHeight="1" x14ac:dyDescent="0.2">
      <c r="A108" s="182"/>
      <c r="B108" s="182"/>
      <c r="C108" s="182"/>
      <c r="D108" s="182"/>
    </row>
    <row r="109" spans="1:13" x14ac:dyDescent="0.2">
      <c r="A109" s="85"/>
      <c r="B109" s="85"/>
      <c r="C109" s="85"/>
      <c r="D109" s="85"/>
    </row>
  </sheetData>
  <mergeCells count="13">
    <mergeCell ref="K5:L5"/>
    <mergeCell ref="M5:M6"/>
    <mergeCell ref="A3:M4"/>
    <mergeCell ref="A104:M104"/>
    <mergeCell ref="A105:M105"/>
    <mergeCell ref="H5:I5"/>
    <mergeCell ref="J5:J6"/>
    <mergeCell ref="G5:G6"/>
    <mergeCell ref="A106:D108"/>
    <mergeCell ref="A5:A6"/>
    <mergeCell ref="B5:C5"/>
    <mergeCell ref="D5:D6"/>
    <mergeCell ref="E5:F5"/>
  </mergeCells>
  <hyperlinks>
    <hyperlink ref="A1" location="Содержание!A1" display="К содержанию"/>
  </hyperlinks>
  <pageMargins left="0.75" right="0.75" top="1" bottom="1" header="0.5" footer="0.5"/>
  <pageSetup paperSize="9" scale="72" firstPageNumber="429496729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5"/>
  <sheetViews>
    <sheetView workbookViewId="0">
      <selection activeCell="A23" sqref="A23"/>
    </sheetView>
  </sheetViews>
  <sheetFormatPr defaultColWidth="19.28515625" defaultRowHeight="12.75" x14ac:dyDescent="0.2"/>
  <cols>
    <col min="1" max="1" width="39.140625" style="16" customWidth="1"/>
    <col min="2" max="2" width="9.85546875" style="16" customWidth="1"/>
    <col min="3" max="3" width="11" style="16" customWidth="1"/>
    <col min="4" max="4" width="9.42578125" style="16" customWidth="1"/>
    <col min="5" max="6" width="9.7109375" style="16" customWidth="1"/>
    <col min="7" max="7" width="9.28515625" style="16" customWidth="1"/>
    <col min="8" max="8" width="10" style="16" customWidth="1"/>
    <col min="9" max="9" width="10.140625" style="16" customWidth="1"/>
    <col min="10" max="11" width="9.140625" style="16" customWidth="1"/>
    <col min="12" max="12" width="10" style="16" customWidth="1"/>
    <col min="13" max="16384" width="19.28515625" style="16"/>
  </cols>
  <sheetData>
    <row r="1" spans="1:12" ht="15" x14ac:dyDescent="0.25">
      <c r="A1" s="17" t="s">
        <v>23</v>
      </c>
    </row>
    <row r="3" spans="1:12" ht="42" customHeight="1" x14ac:dyDescent="0.2">
      <c r="A3" s="146" t="s">
        <v>24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</row>
    <row r="4" spans="1:12" ht="14.25" x14ac:dyDescent="0.2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>
        <v>2021</v>
      </c>
      <c r="J4" s="19">
        <v>2022</v>
      </c>
      <c r="K4" s="19">
        <v>2023</v>
      </c>
      <c r="L4" s="94">
        <v>2024</v>
      </c>
    </row>
    <row r="5" spans="1:12" s="20" customFormat="1" ht="28.5" x14ac:dyDescent="0.2">
      <c r="A5" s="21" t="s">
        <v>25</v>
      </c>
      <c r="B5" s="22">
        <v>6813.6</v>
      </c>
      <c r="C5" s="23">
        <v>7151.6</v>
      </c>
      <c r="D5" s="23">
        <v>7342.9</v>
      </c>
      <c r="E5" s="23">
        <v>7477.9</v>
      </c>
      <c r="F5" s="23">
        <v>7582.4</v>
      </c>
      <c r="G5" s="23">
        <v>7606.7</v>
      </c>
      <c r="H5" s="23">
        <v>7442.9</v>
      </c>
      <c r="I5" s="23">
        <v>7340.6</v>
      </c>
      <c r="J5" s="23">
        <v>7008.1</v>
      </c>
      <c r="K5" s="87">
        <v>6665</v>
      </c>
      <c r="L5" s="87">
        <v>6385.3</v>
      </c>
    </row>
    <row r="6" spans="1:12" ht="15" x14ac:dyDescent="0.25">
      <c r="A6" s="24" t="s">
        <v>26</v>
      </c>
      <c r="B6" s="25"/>
      <c r="C6" s="26"/>
      <c r="D6" s="26"/>
      <c r="E6" s="26"/>
      <c r="F6" s="26"/>
      <c r="G6" s="27"/>
      <c r="H6" s="26"/>
      <c r="I6" s="26"/>
      <c r="J6" s="26"/>
      <c r="K6" s="26"/>
      <c r="L6" s="26"/>
    </row>
    <row r="7" spans="1:12" ht="15" x14ac:dyDescent="0.25">
      <c r="A7" s="28" t="s">
        <v>27</v>
      </c>
      <c r="B7" s="29">
        <v>5415.6</v>
      </c>
      <c r="C7" s="30">
        <v>5693.8</v>
      </c>
      <c r="D7" s="30">
        <v>5856.3</v>
      </c>
      <c r="E7" s="30">
        <v>5976.5</v>
      </c>
      <c r="F7" s="31">
        <v>6083.6</v>
      </c>
      <c r="G7" s="32">
        <v>6128.5</v>
      </c>
      <c r="H7" s="30">
        <v>6019.6</v>
      </c>
      <c r="I7" s="31">
        <v>5937.1</v>
      </c>
      <c r="J7" s="31">
        <v>5657.8</v>
      </c>
      <c r="K7" s="31">
        <v>5371.4</v>
      </c>
      <c r="L7" s="31">
        <v>5139.6000000000004</v>
      </c>
    </row>
    <row r="8" spans="1:12" ht="15" x14ac:dyDescent="0.25">
      <c r="A8" s="28" t="s">
        <v>28</v>
      </c>
      <c r="B8" s="29">
        <v>1398</v>
      </c>
      <c r="C8" s="30">
        <v>1457.7</v>
      </c>
      <c r="D8" s="30">
        <v>1486.6</v>
      </c>
      <c r="E8" s="31">
        <v>1501.5</v>
      </c>
      <c r="F8" s="30">
        <v>1498.9</v>
      </c>
      <c r="G8" s="32">
        <v>1478.2</v>
      </c>
      <c r="H8" s="30">
        <v>1423.4</v>
      </c>
      <c r="I8" s="30">
        <v>1403.5</v>
      </c>
      <c r="J8" s="30">
        <v>1350.4</v>
      </c>
      <c r="K8" s="30">
        <v>1293.7</v>
      </c>
      <c r="L8" s="31">
        <v>1245.5999999999999</v>
      </c>
    </row>
    <row r="9" spans="1:12" ht="30" x14ac:dyDescent="0.25">
      <c r="A9" s="24" t="s">
        <v>29</v>
      </c>
      <c r="B9" s="33">
        <v>54.7</v>
      </c>
      <c r="C9" s="33">
        <v>60.5</v>
      </c>
      <c r="D9" s="33">
        <v>67.3</v>
      </c>
      <c r="E9" s="33">
        <v>74.8</v>
      </c>
      <c r="F9" s="33">
        <v>79.2</v>
      </c>
      <c r="G9" s="33">
        <v>83.8</v>
      </c>
      <c r="H9" s="33">
        <v>83.4</v>
      </c>
      <c r="I9" s="33">
        <v>84.8</v>
      </c>
      <c r="J9" s="33">
        <v>86.9</v>
      </c>
      <c r="K9" s="33">
        <v>89.3</v>
      </c>
      <c r="L9" s="98">
        <v>88</v>
      </c>
    </row>
    <row r="10" spans="1:12" ht="15" x14ac:dyDescent="0.25">
      <c r="A10" s="28" t="s">
        <v>26</v>
      </c>
      <c r="B10" s="29"/>
      <c r="C10" s="30"/>
      <c r="D10" s="30"/>
      <c r="E10" s="30"/>
      <c r="F10" s="30"/>
      <c r="G10" s="32"/>
    </row>
    <row r="11" spans="1:12" ht="15" x14ac:dyDescent="0.25">
      <c r="A11" s="34" t="s">
        <v>27</v>
      </c>
      <c r="B11" s="29">
        <v>47.1</v>
      </c>
      <c r="C11" s="30">
        <v>51.9</v>
      </c>
      <c r="D11" s="30">
        <v>57.6</v>
      </c>
      <c r="E11" s="30">
        <v>63.7</v>
      </c>
      <c r="F11" s="30">
        <v>67.900000000000006</v>
      </c>
      <c r="G11" s="32">
        <v>72.5</v>
      </c>
      <c r="H11" s="30">
        <v>72.900000000000006</v>
      </c>
      <c r="I11" s="30">
        <v>74.2</v>
      </c>
      <c r="J11" s="30">
        <v>76.400000000000006</v>
      </c>
      <c r="K11" s="30">
        <v>78.8</v>
      </c>
      <c r="L11" s="30">
        <v>77.599999999999994</v>
      </c>
    </row>
    <row r="12" spans="1:12" ht="15" x14ac:dyDescent="0.25">
      <c r="A12" s="35" t="s">
        <v>28</v>
      </c>
      <c r="B12" s="29">
        <v>7.6</v>
      </c>
      <c r="C12" s="30">
        <v>8.6</v>
      </c>
      <c r="D12" s="30">
        <v>9.6999999999999993</v>
      </c>
      <c r="E12" s="30">
        <v>11</v>
      </c>
      <c r="F12" s="30">
        <v>11.2</v>
      </c>
      <c r="G12" s="32">
        <v>11.3</v>
      </c>
      <c r="H12" s="30">
        <v>10.5</v>
      </c>
      <c r="I12" s="30">
        <v>10.6</v>
      </c>
      <c r="J12" s="30">
        <v>10.4</v>
      </c>
      <c r="K12" s="30">
        <v>10.5</v>
      </c>
      <c r="L12" s="30">
        <v>10.4</v>
      </c>
    </row>
    <row r="14" spans="1:12" x14ac:dyDescent="0.2">
      <c r="A14" s="36"/>
    </row>
    <row r="15" spans="1:12" x14ac:dyDescent="0.2">
      <c r="A15" s="37"/>
    </row>
  </sheetData>
  <mergeCells count="1">
    <mergeCell ref="A3:L3"/>
  </mergeCells>
  <hyperlinks>
    <hyperlink ref="A1" location="Содержание!A1" display="К содержанию"/>
  </hyperlinks>
  <pageMargins left="0.25" right="0.25" top="0.75" bottom="0.75" header="0.3" footer="0.3"/>
  <pageSetup paperSize="9" firstPageNumber="42949672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35"/>
  <sheetViews>
    <sheetView workbookViewId="0">
      <pane ySplit="5" topLeftCell="A121" activePane="bottomLeft" state="frozen"/>
      <selection activeCell="B106" sqref="B106"/>
      <selection pane="bottomLeft" activeCell="A134" sqref="A134"/>
    </sheetView>
  </sheetViews>
  <sheetFormatPr defaultColWidth="19.28515625" defaultRowHeight="12.75" x14ac:dyDescent="0.2"/>
  <cols>
    <col min="1" max="1" width="44" style="16" customWidth="1"/>
    <col min="2" max="2" width="18.28515625" style="16" customWidth="1"/>
    <col min="3" max="3" width="11" style="16" customWidth="1"/>
    <col min="4" max="4" width="18.5703125" style="16" customWidth="1"/>
    <col min="5" max="5" width="19.5703125" style="16" customWidth="1"/>
    <col min="6" max="6" width="18.7109375" style="16" customWidth="1"/>
    <col min="7" max="16384" width="19.28515625" style="16"/>
  </cols>
  <sheetData>
    <row r="1" spans="1:6" ht="15" x14ac:dyDescent="0.25">
      <c r="A1" s="17" t="s">
        <v>23</v>
      </c>
    </row>
    <row r="3" spans="1:6" ht="44.25" customHeight="1" x14ac:dyDescent="0.2">
      <c r="A3" s="150" t="s">
        <v>30</v>
      </c>
      <c r="B3" s="150"/>
      <c r="C3" s="150"/>
      <c r="D3" s="150"/>
      <c r="E3" s="150"/>
      <c r="F3" s="150"/>
    </row>
    <row r="4" spans="1:6" ht="16.5" customHeight="1" x14ac:dyDescent="0.2">
      <c r="A4" s="151"/>
      <c r="B4" s="151" t="s">
        <v>31</v>
      </c>
      <c r="C4" s="153" t="s">
        <v>32</v>
      </c>
      <c r="D4" s="154"/>
      <c r="E4" s="154"/>
      <c r="F4" s="155"/>
    </row>
    <row r="5" spans="1:6" s="20" customFormat="1" ht="99.75" customHeight="1" x14ac:dyDescent="0.2">
      <c r="A5" s="152"/>
      <c r="B5" s="152" t="s">
        <v>33</v>
      </c>
      <c r="C5" s="38" t="s">
        <v>34</v>
      </c>
      <c r="D5" s="38" t="s">
        <v>35</v>
      </c>
      <c r="E5" s="38" t="s">
        <v>36</v>
      </c>
      <c r="F5" s="38" t="s">
        <v>35</v>
      </c>
    </row>
    <row r="6" spans="1:6" ht="15" x14ac:dyDescent="0.25">
      <c r="A6" s="147" t="s">
        <v>37</v>
      </c>
      <c r="B6" s="148"/>
      <c r="C6" s="148"/>
      <c r="D6" s="148"/>
      <c r="E6" s="148"/>
      <c r="F6" s="149"/>
    </row>
    <row r="7" spans="1:6" ht="14.25" x14ac:dyDescent="0.2">
      <c r="A7" s="21" t="s">
        <v>38</v>
      </c>
      <c r="B7" s="21">
        <v>630.29999999999995</v>
      </c>
      <c r="C7" s="21">
        <v>48.7</v>
      </c>
      <c r="D7" s="21">
        <v>45.5</v>
      </c>
      <c r="E7" s="21">
        <v>49.5</v>
      </c>
      <c r="F7" s="21">
        <v>45.3</v>
      </c>
    </row>
    <row r="8" spans="1:6" ht="15" x14ac:dyDescent="0.25">
      <c r="A8" s="28" t="s">
        <v>39</v>
      </c>
      <c r="B8" s="32"/>
      <c r="C8" s="32"/>
      <c r="D8" s="32"/>
      <c r="E8" s="32"/>
      <c r="F8" s="32"/>
    </row>
    <row r="9" spans="1:6" ht="30" x14ac:dyDescent="0.25">
      <c r="A9" s="28" t="s">
        <v>40</v>
      </c>
      <c r="B9" s="32">
        <v>510.9</v>
      </c>
      <c r="C9" s="32">
        <v>44.1</v>
      </c>
      <c r="D9" s="32">
        <v>41</v>
      </c>
      <c r="E9" s="32">
        <v>53.9</v>
      </c>
      <c r="F9" s="32">
        <v>49.5</v>
      </c>
    </row>
    <row r="10" spans="1:6" ht="15" x14ac:dyDescent="0.25">
      <c r="A10" s="28" t="s">
        <v>41</v>
      </c>
      <c r="B10" s="32">
        <v>43.3</v>
      </c>
      <c r="C10" s="32">
        <v>43</v>
      </c>
      <c r="D10" s="32">
        <v>38.9</v>
      </c>
      <c r="E10" s="32">
        <v>55.7</v>
      </c>
      <c r="F10" s="32">
        <v>49.4</v>
      </c>
    </row>
    <row r="11" spans="1:6" ht="15" x14ac:dyDescent="0.25">
      <c r="A11" s="28" t="s">
        <v>42</v>
      </c>
      <c r="B11" s="32">
        <v>20.3</v>
      </c>
      <c r="C11" s="32">
        <v>56.5</v>
      </c>
      <c r="D11" s="32">
        <v>52.2</v>
      </c>
      <c r="E11" s="32">
        <v>42</v>
      </c>
      <c r="F11" s="32">
        <v>38.6</v>
      </c>
    </row>
    <row r="12" spans="1:6" ht="15" x14ac:dyDescent="0.25">
      <c r="A12" s="28" t="s">
        <v>43</v>
      </c>
      <c r="B12" s="32">
        <v>27.4</v>
      </c>
      <c r="C12" s="32">
        <v>98</v>
      </c>
      <c r="D12" s="32">
        <v>96.8</v>
      </c>
      <c r="E12" s="32">
        <v>1.7</v>
      </c>
      <c r="F12" s="32">
        <v>1.5</v>
      </c>
    </row>
    <row r="13" spans="1:6" ht="15" x14ac:dyDescent="0.25">
      <c r="A13" s="28" t="s">
        <v>44</v>
      </c>
      <c r="B13" s="32">
        <v>4.5</v>
      </c>
      <c r="C13" s="32">
        <v>98.6</v>
      </c>
      <c r="D13" s="32">
        <v>97.8</v>
      </c>
      <c r="E13" s="32">
        <v>1.1000000000000001</v>
      </c>
      <c r="F13" s="32">
        <v>1</v>
      </c>
    </row>
    <row r="14" spans="1:6" ht="15" x14ac:dyDescent="0.25">
      <c r="A14" s="28" t="s">
        <v>45</v>
      </c>
      <c r="B14" s="32">
        <v>14.4</v>
      </c>
      <c r="C14" s="32">
        <v>96.4</v>
      </c>
      <c r="D14" s="32">
        <v>92.6</v>
      </c>
      <c r="E14" s="32">
        <v>3.2</v>
      </c>
      <c r="F14" s="32">
        <v>2.7</v>
      </c>
    </row>
    <row r="15" spans="1:6" ht="15" x14ac:dyDescent="0.25">
      <c r="A15" s="147" t="s">
        <v>46</v>
      </c>
      <c r="B15" s="148"/>
      <c r="C15" s="148"/>
      <c r="D15" s="148"/>
      <c r="E15" s="148"/>
      <c r="F15" s="149"/>
    </row>
    <row r="16" spans="1:6" ht="14.25" x14ac:dyDescent="0.2">
      <c r="A16" s="21" t="s">
        <v>38</v>
      </c>
      <c r="B16" s="21">
        <v>642.79999999999995</v>
      </c>
      <c r="C16" s="21">
        <v>50.7</v>
      </c>
      <c r="D16" s="21">
        <v>47.7</v>
      </c>
      <c r="E16" s="21">
        <v>47.7</v>
      </c>
      <c r="F16" s="21">
        <v>44.2</v>
      </c>
    </row>
    <row r="17" spans="1:6" ht="15" x14ac:dyDescent="0.25">
      <c r="A17" s="28" t="s">
        <v>39</v>
      </c>
      <c r="B17" s="32"/>
      <c r="C17" s="32"/>
      <c r="D17" s="32"/>
      <c r="E17" s="32"/>
      <c r="F17" s="32"/>
    </row>
    <row r="18" spans="1:6" ht="30" x14ac:dyDescent="0.25">
      <c r="A18" s="28" t="s">
        <v>40</v>
      </c>
      <c r="B18" s="32">
        <v>521.4</v>
      </c>
      <c r="C18" s="32">
        <v>46.2</v>
      </c>
      <c r="D18" s="32">
        <v>43.4</v>
      </c>
      <c r="E18" s="32">
        <v>52</v>
      </c>
      <c r="F18" s="32">
        <v>48.4</v>
      </c>
    </row>
    <row r="19" spans="1:6" ht="15" x14ac:dyDescent="0.25">
      <c r="A19" s="28" t="s">
        <v>41</v>
      </c>
      <c r="B19" s="32">
        <v>44</v>
      </c>
      <c r="C19" s="32">
        <v>44.6</v>
      </c>
      <c r="D19" s="32">
        <v>40.5</v>
      </c>
      <c r="E19" s="32">
        <v>54.3</v>
      </c>
      <c r="F19" s="32">
        <v>48.3</v>
      </c>
    </row>
    <row r="20" spans="1:6" ht="15" x14ac:dyDescent="0.25">
      <c r="A20" s="28" t="s">
        <v>42</v>
      </c>
      <c r="B20" s="32">
        <v>20.8</v>
      </c>
      <c r="C20" s="32">
        <v>58.8</v>
      </c>
      <c r="D20" s="32">
        <v>54.6</v>
      </c>
      <c r="E20" s="32">
        <v>39.9</v>
      </c>
      <c r="F20" s="32">
        <v>37</v>
      </c>
    </row>
    <row r="21" spans="1:6" ht="15" x14ac:dyDescent="0.25">
      <c r="A21" s="28" t="s">
        <v>43</v>
      </c>
      <c r="B21" s="32">
        <v>28.2</v>
      </c>
      <c r="C21" s="32">
        <v>98.2</v>
      </c>
      <c r="D21" s="32">
        <v>96.8</v>
      </c>
      <c r="E21" s="32">
        <v>1.5</v>
      </c>
      <c r="F21" s="32">
        <v>1.3</v>
      </c>
    </row>
    <row r="22" spans="1:6" ht="15" x14ac:dyDescent="0.25">
      <c r="A22" s="28" t="s">
        <v>44</v>
      </c>
      <c r="B22" s="32">
        <v>4.5</v>
      </c>
      <c r="C22" s="32">
        <v>98.6</v>
      </c>
      <c r="D22" s="32">
        <v>97.9</v>
      </c>
      <c r="E22" s="32">
        <v>1.2</v>
      </c>
      <c r="F22" s="32">
        <v>1.1000000000000001</v>
      </c>
    </row>
    <row r="23" spans="1:6" ht="15" x14ac:dyDescent="0.25">
      <c r="A23" s="28" t="s">
        <v>45</v>
      </c>
      <c r="B23" s="32">
        <v>14.7</v>
      </c>
      <c r="C23" s="32">
        <v>96.9</v>
      </c>
      <c r="D23" s="32">
        <v>93.5</v>
      </c>
      <c r="E23" s="32">
        <v>2.7</v>
      </c>
      <c r="F23" s="32">
        <v>2.2999999999999998</v>
      </c>
    </row>
    <row r="24" spans="1:6" ht="12.75" customHeight="1" x14ac:dyDescent="0.25">
      <c r="A24" s="147" t="s">
        <v>47</v>
      </c>
      <c r="B24" s="148"/>
      <c r="C24" s="148"/>
      <c r="D24" s="148"/>
      <c r="E24" s="148"/>
      <c r="F24" s="149"/>
    </row>
    <row r="25" spans="1:6" ht="14.25" x14ac:dyDescent="0.2">
      <c r="A25" s="21" t="s">
        <v>38</v>
      </c>
      <c r="B25" s="21">
        <v>656.2</v>
      </c>
      <c r="C25" s="21">
        <v>52.6</v>
      </c>
      <c r="D25" s="21">
        <v>49.9</v>
      </c>
      <c r="E25" s="21">
        <v>46.3</v>
      </c>
      <c r="F25" s="21">
        <v>43.5</v>
      </c>
    </row>
    <row r="26" spans="1:6" ht="15" x14ac:dyDescent="0.25">
      <c r="A26" s="28" t="s">
        <v>39</v>
      </c>
      <c r="B26" s="32"/>
      <c r="C26" s="32"/>
      <c r="D26" s="32"/>
      <c r="E26" s="32"/>
      <c r="F26" s="32"/>
    </row>
    <row r="27" spans="1:6" ht="30" x14ac:dyDescent="0.25">
      <c r="A27" s="28" t="s">
        <v>40</v>
      </c>
      <c r="B27" s="32">
        <v>530.1</v>
      </c>
      <c r="C27" s="32">
        <v>48.2</v>
      </c>
      <c r="D27" s="32">
        <v>45.6</v>
      </c>
      <c r="E27" s="32">
        <v>50.6</v>
      </c>
      <c r="F27" s="32">
        <v>47.8</v>
      </c>
    </row>
    <row r="28" spans="1:6" ht="15" x14ac:dyDescent="0.25">
      <c r="A28" s="28" t="s">
        <v>41</v>
      </c>
      <c r="B28" s="32">
        <v>44.5</v>
      </c>
      <c r="C28" s="32">
        <v>46.1</v>
      </c>
      <c r="D28" s="32">
        <v>42.1</v>
      </c>
      <c r="E28" s="32">
        <v>53.1</v>
      </c>
      <c r="F28" s="32">
        <v>47.9</v>
      </c>
    </row>
    <row r="29" spans="1:6" ht="15" x14ac:dyDescent="0.25">
      <c r="A29" s="28" t="s">
        <v>42</v>
      </c>
      <c r="B29" s="32">
        <v>21.7</v>
      </c>
      <c r="C29" s="32">
        <v>60.5</v>
      </c>
      <c r="D29" s="32">
        <v>56.6</v>
      </c>
      <c r="E29" s="32">
        <v>38.799999999999997</v>
      </c>
      <c r="F29" s="32">
        <v>36.4</v>
      </c>
    </row>
    <row r="30" spans="1:6" ht="15" x14ac:dyDescent="0.25">
      <c r="A30" s="28" t="s">
        <v>43</v>
      </c>
      <c r="B30" s="32">
        <v>29.5</v>
      </c>
      <c r="C30" s="32">
        <v>98.5</v>
      </c>
      <c r="D30" s="32">
        <v>97.7</v>
      </c>
      <c r="E30" s="32">
        <v>1.4</v>
      </c>
      <c r="F30" s="32">
        <v>1.3</v>
      </c>
    </row>
    <row r="31" spans="1:6" ht="15" x14ac:dyDescent="0.25">
      <c r="A31" s="28" t="s">
        <v>44</v>
      </c>
      <c r="B31" s="32">
        <v>4.8</v>
      </c>
      <c r="C31" s="32">
        <v>98.7</v>
      </c>
      <c r="D31" s="32">
        <v>97.7</v>
      </c>
      <c r="E31" s="32">
        <v>1.1000000000000001</v>
      </c>
      <c r="F31" s="32">
        <v>1</v>
      </c>
    </row>
    <row r="32" spans="1:6" ht="15" x14ac:dyDescent="0.25">
      <c r="A32" s="28" t="s">
        <v>45</v>
      </c>
      <c r="B32" s="32">
        <v>15.4</v>
      </c>
      <c r="C32" s="32">
        <v>97.3</v>
      </c>
      <c r="D32" s="32">
        <v>94.4</v>
      </c>
      <c r="E32" s="32">
        <v>2.5</v>
      </c>
      <c r="F32" s="32">
        <v>2.2999999999999998</v>
      </c>
    </row>
    <row r="33" spans="1:6" ht="12.75" customHeight="1" x14ac:dyDescent="0.25">
      <c r="A33" s="147" t="s">
        <v>48</v>
      </c>
      <c r="B33" s="148"/>
      <c r="C33" s="148"/>
      <c r="D33" s="148"/>
      <c r="E33" s="148"/>
      <c r="F33" s="149"/>
    </row>
    <row r="34" spans="1:6" ht="14.25" x14ac:dyDescent="0.2">
      <c r="A34" s="21" t="s">
        <v>38</v>
      </c>
      <c r="B34" s="21">
        <v>662.7</v>
      </c>
      <c r="C34" s="21">
        <v>54</v>
      </c>
      <c r="D34" s="21">
        <v>51.5</v>
      </c>
      <c r="E34" s="21">
        <v>45.1</v>
      </c>
      <c r="F34" s="21">
        <v>42.9</v>
      </c>
    </row>
    <row r="35" spans="1:6" ht="15" x14ac:dyDescent="0.25">
      <c r="A35" s="28" t="s">
        <v>39</v>
      </c>
      <c r="B35" s="32"/>
      <c r="C35" s="32"/>
      <c r="D35" s="32"/>
      <c r="E35" s="32"/>
      <c r="F35" s="32"/>
    </row>
    <row r="36" spans="1:6" ht="30" x14ac:dyDescent="0.25">
      <c r="A36" s="28" t="s">
        <v>40</v>
      </c>
      <c r="B36" s="32">
        <v>533.79999999999995</v>
      </c>
      <c r="C36" s="32">
        <v>49.6</v>
      </c>
      <c r="D36" s="32">
        <v>47.1</v>
      </c>
      <c r="E36" s="32">
        <v>49.5</v>
      </c>
      <c r="F36" s="32">
        <v>47.3</v>
      </c>
    </row>
    <row r="37" spans="1:6" ht="15" x14ac:dyDescent="0.25">
      <c r="A37" s="28" t="s">
        <v>41</v>
      </c>
      <c r="B37" s="32">
        <v>44.4</v>
      </c>
      <c r="C37" s="32">
        <v>47.5</v>
      </c>
      <c r="D37" s="32">
        <v>44</v>
      </c>
      <c r="E37" s="32">
        <v>51.8</v>
      </c>
      <c r="F37" s="32">
        <v>47.7</v>
      </c>
    </row>
    <row r="38" spans="1:6" ht="15" x14ac:dyDescent="0.25">
      <c r="A38" s="28" t="s">
        <v>42</v>
      </c>
      <c r="B38" s="32">
        <v>22.2</v>
      </c>
      <c r="C38" s="32">
        <v>61.9</v>
      </c>
      <c r="D38" s="32">
        <v>58.3</v>
      </c>
      <c r="E38" s="32">
        <v>37.5</v>
      </c>
      <c r="F38" s="32">
        <v>35.5</v>
      </c>
    </row>
    <row r="39" spans="1:6" ht="15" x14ac:dyDescent="0.25">
      <c r="A39" s="28" t="s">
        <v>43</v>
      </c>
      <c r="B39" s="32">
        <v>30.9</v>
      </c>
      <c r="C39" s="32">
        <v>98.4</v>
      </c>
      <c r="D39" s="32">
        <v>97.7</v>
      </c>
      <c r="E39" s="32">
        <v>1.5</v>
      </c>
      <c r="F39" s="32">
        <v>1.4</v>
      </c>
    </row>
    <row r="40" spans="1:6" ht="15" x14ac:dyDescent="0.25">
      <c r="A40" s="28" t="s">
        <v>44</v>
      </c>
      <c r="B40" s="32">
        <v>5.0999999999999996</v>
      </c>
      <c r="C40" s="32">
        <v>98.6</v>
      </c>
      <c r="D40" s="32">
        <v>98.2</v>
      </c>
      <c r="E40" s="32">
        <v>1.2</v>
      </c>
      <c r="F40" s="32">
        <v>1.1000000000000001</v>
      </c>
    </row>
    <row r="41" spans="1:6" ht="15" x14ac:dyDescent="0.25">
      <c r="A41" s="28" t="s">
        <v>45</v>
      </c>
      <c r="B41" s="32">
        <v>16</v>
      </c>
      <c r="C41" s="32">
        <v>97.4</v>
      </c>
      <c r="D41" s="32">
        <v>95</v>
      </c>
      <c r="E41" s="32">
        <v>2.4</v>
      </c>
      <c r="F41" s="32">
        <v>2.2999999999999998</v>
      </c>
    </row>
    <row r="42" spans="1:6" ht="12.75" customHeight="1" x14ac:dyDescent="0.25">
      <c r="A42" s="147" t="s">
        <v>49</v>
      </c>
      <c r="B42" s="148"/>
      <c r="C42" s="148"/>
      <c r="D42" s="148"/>
      <c r="E42" s="148"/>
      <c r="F42" s="149"/>
    </row>
    <row r="43" spans="1:6" ht="14.25" x14ac:dyDescent="0.2">
      <c r="A43" s="21" t="s">
        <v>38</v>
      </c>
      <c r="B43" s="21">
        <v>669.8</v>
      </c>
      <c r="C43" s="21">
        <v>55.3</v>
      </c>
      <c r="D43" s="21">
        <v>52.9</v>
      </c>
      <c r="E43" s="21">
        <v>44</v>
      </c>
      <c r="F43" s="21">
        <v>42.1</v>
      </c>
    </row>
    <row r="44" spans="1:6" ht="15" x14ac:dyDescent="0.25">
      <c r="A44" s="28" t="s">
        <v>39</v>
      </c>
      <c r="B44" s="32"/>
      <c r="C44" s="32"/>
      <c r="D44" s="32"/>
      <c r="E44" s="32"/>
      <c r="F44" s="32"/>
    </row>
    <row r="45" spans="1:6" ht="30" x14ac:dyDescent="0.25">
      <c r="A45" s="28" t="s">
        <v>40</v>
      </c>
      <c r="B45" s="32">
        <v>537.1</v>
      </c>
      <c r="C45" s="32">
        <v>50.8</v>
      </c>
      <c r="D45" s="32">
        <v>48.4</v>
      </c>
      <c r="E45" s="32">
        <v>48.4</v>
      </c>
      <c r="F45" s="32">
        <v>46.5</v>
      </c>
    </row>
    <row r="46" spans="1:6" ht="15" x14ac:dyDescent="0.25">
      <c r="A46" s="28" t="s">
        <v>41</v>
      </c>
      <c r="B46" s="32">
        <v>44.2</v>
      </c>
      <c r="C46" s="32">
        <v>48.6</v>
      </c>
      <c r="D46" s="32">
        <v>45.4</v>
      </c>
      <c r="E46" s="32">
        <v>50.8</v>
      </c>
      <c r="F46" s="32">
        <v>47.2</v>
      </c>
    </row>
    <row r="47" spans="1:6" ht="15" x14ac:dyDescent="0.25">
      <c r="A47" s="28" t="s">
        <v>42</v>
      </c>
      <c r="B47" s="32">
        <v>22.6</v>
      </c>
      <c r="C47" s="32">
        <v>62.7</v>
      </c>
      <c r="D47" s="32">
        <v>59.5</v>
      </c>
      <c r="E47" s="32">
        <v>36.700000000000003</v>
      </c>
      <c r="F47" s="32">
        <v>35.1</v>
      </c>
    </row>
    <row r="48" spans="1:6" ht="15" x14ac:dyDescent="0.25">
      <c r="A48" s="28" t="s">
        <v>43</v>
      </c>
      <c r="B48" s="32">
        <v>32.299999999999997</v>
      </c>
      <c r="C48" s="32">
        <v>98.3</v>
      </c>
      <c r="D48" s="32">
        <v>97.7</v>
      </c>
      <c r="E48" s="32">
        <v>1.5</v>
      </c>
      <c r="F48" s="32">
        <v>1.4</v>
      </c>
    </row>
    <row r="49" spans="1:6" ht="15" x14ac:dyDescent="0.25">
      <c r="A49" s="28" t="s">
        <v>44</v>
      </c>
      <c r="B49" s="32">
        <v>5.6</v>
      </c>
      <c r="C49" s="32">
        <v>98.4</v>
      </c>
      <c r="D49" s="32">
        <v>97.6</v>
      </c>
      <c r="E49" s="32">
        <v>1.4</v>
      </c>
      <c r="F49" s="32">
        <v>1.3</v>
      </c>
    </row>
    <row r="50" spans="1:6" ht="15" x14ac:dyDescent="0.25">
      <c r="A50" s="28" t="s">
        <v>45</v>
      </c>
      <c r="B50" s="32">
        <v>16.899999999999999</v>
      </c>
      <c r="C50" s="32">
        <v>97.3</v>
      </c>
      <c r="D50" s="32">
        <v>95</v>
      </c>
      <c r="E50" s="32">
        <v>2.5</v>
      </c>
      <c r="F50" s="32">
        <v>2.4</v>
      </c>
    </row>
    <row r="51" spans="1:6" ht="12.75" customHeight="1" x14ac:dyDescent="0.25">
      <c r="A51" s="147" t="s">
        <v>50</v>
      </c>
      <c r="B51" s="148"/>
      <c r="C51" s="148"/>
      <c r="D51" s="148"/>
      <c r="E51" s="148"/>
      <c r="F51" s="149"/>
    </row>
    <row r="52" spans="1:6" ht="14.25" x14ac:dyDescent="0.2">
      <c r="A52" s="21" t="s">
        <v>38</v>
      </c>
      <c r="B52" s="21">
        <v>678.6</v>
      </c>
      <c r="C52" s="21">
        <v>56.4</v>
      </c>
      <c r="D52" s="21">
        <v>53.8</v>
      </c>
      <c r="E52" s="21">
        <v>43</v>
      </c>
      <c r="F52" s="21">
        <v>41.2</v>
      </c>
    </row>
    <row r="53" spans="1:6" ht="15" x14ac:dyDescent="0.25">
      <c r="A53" s="28" t="s">
        <v>39</v>
      </c>
      <c r="B53" s="32"/>
      <c r="C53" s="32"/>
      <c r="D53" s="32"/>
      <c r="E53" s="32"/>
      <c r="F53" s="32"/>
    </row>
    <row r="54" spans="1:6" ht="14.25" customHeight="1" x14ac:dyDescent="0.25">
      <c r="A54" s="28" t="s">
        <v>40</v>
      </c>
      <c r="B54" s="32">
        <v>541.4</v>
      </c>
      <c r="C54" s="32">
        <v>51.8</v>
      </c>
      <c r="D54" s="32">
        <v>49.3</v>
      </c>
      <c r="E54" s="32">
        <v>47.6</v>
      </c>
      <c r="F54" s="32">
        <v>45.8</v>
      </c>
    </row>
    <row r="55" spans="1:6" ht="15" x14ac:dyDescent="0.25">
      <c r="A55" s="28" t="s">
        <v>41</v>
      </c>
      <c r="B55" s="32">
        <v>44.2</v>
      </c>
      <c r="C55" s="32">
        <v>49.9</v>
      </c>
      <c r="D55" s="32">
        <v>46.7</v>
      </c>
      <c r="E55" s="32">
        <v>49.5</v>
      </c>
      <c r="F55" s="32">
        <v>46.2</v>
      </c>
    </row>
    <row r="56" spans="1:6" ht="15" x14ac:dyDescent="0.25">
      <c r="A56" s="28" t="s">
        <v>42</v>
      </c>
      <c r="B56" s="32">
        <v>23.3</v>
      </c>
      <c r="C56" s="32">
        <v>63.1</v>
      </c>
      <c r="D56" s="32">
        <v>59.8</v>
      </c>
      <c r="E56" s="32">
        <v>36.299999999999997</v>
      </c>
      <c r="F56" s="32">
        <v>34.700000000000003</v>
      </c>
    </row>
    <row r="57" spans="1:6" ht="15" x14ac:dyDescent="0.25">
      <c r="A57" s="28" t="s">
        <v>43</v>
      </c>
      <c r="B57" s="32">
        <v>33.799999999999997</v>
      </c>
      <c r="C57" s="32">
        <v>98.4</v>
      </c>
      <c r="D57" s="32">
        <v>97.6</v>
      </c>
      <c r="E57" s="32">
        <v>1.5</v>
      </c>
      <c r="F57" s="32">
        <v>1.4</v>
      </c>
    </row>
    <row r="58" spans="1:6" ht="15" x14ac:dyDescent="0.25">
      <c r="A58" s="28" t="s">
        <v>44</v>
      </c>
      <c r="B58" s="32">
        <v>6.2</v>
      </c>
      <c r="C58" s="32">
        <v>98.6</v>
      </c>
      <c r="D58" s="32">
        <v>97.8</v>
      </c>
      <c r="E58" s="32">
        <v>1.3</v>
      </c>
      <c r="F58" s="32">
        <v>1.2</v>
      </c>
    </row>
    <row r="59" spans="1:6" ht="15" x14ac:dyDescent="0.25">
      <c r="A59" s="28" t="s">
        <v>45</v>
      </c>
      <c r="B59" s="32">
        <v>18.100000000000001</v>
      </c>
      <c r="C59" s="32">
        <v>97.1</v>
      </c>
      <c r="D59" s="32">
        <v>94.5</v>
      </c>
      <c r="E59" s="32">
        <v>2.5</v>
      </c>
      <c r="F59" s="32">
        <v>2.2999999999999998</v>
      </c>
    </row>
    <row r="60" spans="1:6" ht="12.75" customHeight="1" x14ac:dyDescent="0.25">
      <c r="A60" s="147" t="s">
        <v>51</v>
      </c>
      <c r="B60" s="148"/>
      <c r="C60" s="148"/>
      <c r="D60" s="148"/>
      <c r="E60" s="148"/>
      <c r="F60" s="149"/>
    </row>
    <row r="61" spans="1:6" ht="14.25" x14ac:dyDescent="0.2">
      <c r="A61" s="21" t="s">
        <v>38</v>
      </c>
      <c r="B61" s="39">
        <v>682.995</v>
      </c>
      <c r="C61" s="39">
        <v>57.111545472514443</v>
      </c>
      <c r="D61" s="39">
        <v>54.386488920123867</v>
      </c>
      <c r="E61" s="39">
        <v>42.27659060461643</v>
      </c>
      <c r="F61" s="39">
        <v>40.514059400142024</v>
      </c>
    </row>
    <row r="62" spans="1:6" ht="23.25" customHeight="1" x14ac:dyDescent="0.25">
      <c r="A62" s="28" t="s">
        <v>39</v>
      </c>
      <c r="B62" s="32"/>
      <c r="C62" s="32"/>
      <c r="D62" s="32"/>
      <c r="E62" s="32"/>
      <c r="F62" s="32"/>
    </row>
    <row r="63" spans="1:6" ht="15" x14ac:dyDescent="0.25">
      <c r="A63" s="28" t="s">
        <v>52</v>
      </c>
      <c r="B63" s="40">
        <v>518.61400000000003</v>
      </c>
      <c r="C63" s="40">
        <v>50.717103664768018</v>
      </c>
      <c r="D63" s="40">
        <v>47.961489662832086</v>
      </c>
      <c r="E63" s="40">
        <v>48.641378751826984</v>
      </c>
      <c r="F63" s="40">
        <v>46.748641571573465</v>
      </c>
    </row>
    <row r="64" spans="1:6" ht="15" x14ac:dyDescent="0.25">
      <c r="A64" s="28" t="s">
        <v>53</v>
      </c>
      <c r="B64" s="40">
        <v>24.574000000000002</v>
      </c>
      <c r="C64" s="40">
        <v>88.329128347033446</v>
      </c>
      <c r="D64" s="40">
        <v>85.920078131358352</v>
      </c>
      <c r="E64" s="40">
        <v>11.304630910718645</v>
      </c>
      <c r="F64" s="40">
        <v>10.966875559534467</v>
      </c>
    </row>
    <row r="65" spans="1:6" ht="15" x14ac:dyDescent="0.25">
      <c r="A65" s="28" t="s">
        <v>54</v>
      </c>
      <c r="B65" s="40">
        <v>43.814</v>
      </c>
      <c r="C65" s="40">
        <v>50.965444834984254</v>
      </c>
      <c r="D65" s="40">
        <v>47.786095768475832</v>
      </c>
      <c r="E65" s="40">
        <v>48.482220294882914</v>
      </c>
      <c r="F65" s="40">
        <v>45.343953987309995</v>
      </c>
    </row>
    <row r="66" spans="1:6" ht="13.5" customHeight="1" x14ac:dyDescent="0.25">
      <c r="A66" s="28" t="s">
        <v>55</v>
      </c>
      <c r="B66" s="40">
        <v>23.591000000000001</v>
      </c>
      <c r="C66" s="40">
        <v>63.536942054173203</v>
      </c>
      <c r="D66" s="40">
        <v>60.158535034547072</v>
      </c>
      <c r="E66" s="40">
        <v>35.869611292442031</v>
      </c>
      <c r="F66" s="40">
        <v>34.377516849646049</v>
      </c>
    </row>
    <row r="67" spans="1:6" ht="12.75" customHeight="1" x14ac:dyDescent="0.25">
      <c r="A67" s="28" t="s">
        <v>56</v>
      </c>
      <c r="B67" s="40">
        <v>35.009</v>
      </c>
      <c r="C67" s="40">
        <v>98.19189351309663</v>
      </c>
      <c r="D67" s="40">
        <v>97.237853123482537</v>
      </c>
      <c r="E67" s="40">
        <v>1.571024593675912</v>
      </c>
      <c r="F67" s="40">
        <v>1.4739067097032192</v>
      </c>
    </row>
    <row r="68" spans="1:6" ht="15" x14ac:dyDescent="0.25">
      <c r="A68" s="28" t="s">
        <v>57</v>
      </c>
      <c r="B68" s="40">
        <v>6.5609999999999999</v>
      </c>
      <c r="C68" s="40">
        <v>98.521566834324034</v>
      </c>
      <c r="D68" s="40">
        <v>97.53086419753086</v>
      </c>
      <c r="E68" s="40">
        <v>1.2802926383173296</v>
      </c>
      <c r="F68" s="40">
        <v>1.1583600060966317</v>
      </c>
    </row>
    <row r="69" spans="1:6" ht="15" x14ac:dyDescent="0.25">
      <c r="A69" s="28" t="s">
        <v>58</v>
      </c>
      <c r="B69" s="40">
        <v>18.853000000000002</v>
      </c>
      <c r="C69" s="40">
        <v>97.024346257889988</v>
      </c>
      <c r="D69" s="40">
        <v>94.39346523099772</v>
      </c>
      <c r="E69" s="40">
        <v>2.6043600487985996</v>
      </c>
      <c r="F69" s="40">
        <v>2.4187132021428952</v>
      </c>
    </row>
    <row r="70" spans="1:6" ht="15" x14ac:dyDescent="0.25">
      <c r="A70" s="28" t="s">
        <v>59</v>
      </c>
      <c r="B70" s="40">
        <v>1.4990000000000001</v>
      </c>
      <c r="C70" s="40">
        <v>78.91927951967979</v>
      </c>
      <c r="D70" s="40">
        <v>72.84856571047365</v>
      </c>
      <c r="E70" s="40">
        <v>20.880587058038692</v>
      </c>
      <c r="F70" s="40">
        <v>18.812541694462976</v>
      </c>
    </row>
    <row r="71" spans="1:6" ht="15" x14ac:dyDescent="0.25">
      <c r="A71" s="28" t="s">
        <v>60</v>
      </c>
      <c r="B71" s="40">
        <v>0.40200000000000002</v>
      </c>
      <c r="C71" s="40">
        <v>65.422885572139307</v>
      </c>
      <c r="D71" s="40">
        <v>57.711442786069654</v>
      </c>
      <c r="E71" s="40">
        <v>33.830845771144276</v>
      </c>
      <c r="F71" s="40">
        <v>28.606965174129353</v>
      </c>
    </row>
    <row r="72" spans="1:6" ht="13.5" customHeight="1" x14ac:dyDescent="0.25">
      <c r="A72" s="28" t="s">
        <v>61</v>
      </c>
      <c r="B72" s="40">
        <v>5.1020000000000003</v>
      </c>
      <c r="C72" s="40">
        <v>72.0109760878087</v>
      </c>
      <c r="D72" s="40">
        <v>66.052528420227361</v>
      </c>
      <c r="E72" s="40">
        <v>26.617012936103489</v>
      </c>
      <c r="F72" s="40">
        <v>24.186593492747942</v>
      </c>
    </row>
    <row r="73" spans="1:6" ht="15" x14ac:dyDescent="0.25">
      <c r="A73" s="28" t="s">
        <v>62</v>
      </c>
      <c r="B73" s="40">
        <v>4.976</v>
      </c>
      <c r="C73" s="40">
        <v>75.683279742765279</v>
      </c>
      <c r="D73" s="40">
        <v>71.302250803858527</v>
      </c>
      <c r="E73" s="40">
        <v>21.543408360128616</v>
      </c>
      <c r="F73" s="40">
        <v>18.34807073954984</v>
      </c>
    </row>
    <row r="74" spans="1:6" ht="15" x14ac:dyDescent="0.25">
      <c r="A74" s="147" t="s">
        <v>63</v>
      </c>
      <c r="B74" s="148"/>
      <c r="C74" s="148"/>
      <c r="D74" s="148"/>
      <c r="E74" s="148"/>
      <c r="F74" s="149"/>
    </row>
    <row r="75" spans="1:6" ht="14.25" x14ac:dyDescent="0.2">
      <c r="A75" s="21" t="s">
        <v>38</v>
      </c>
      <c r="B75" s="39">
        <v>681.5</v>
      </c>
      <c r="C75" s="39">
        <v>57.849697140442316</v>
      </c>
      <c r="D75" s="39">
        <v>54.832546837582761</v>
      </c>
      <c r="E75" s="39">
        <v>41.58038690895431</v>
      </c>
      <c r="F75" s="39">
        <v>39.696025261773961</v>
      </c>
    </row>
    <row r="76" spans="1:6" ht="15" x14ac:dyDescent="0.25">
      <c r="A76" s="28" t="s">
        <v>39</v>
      </c>
      <c r="B76" s="40"/>
      <c r="C76" s="28"/>
      <c r="D76" s="28"/>
      <c r="E76" s="28"/>
      <c r="F76" s="28"/>
    </row>
    <row r="77" spans="1:6" ht="15" x14ac:dyDescent="0.25">
      <c r="A77" s="28" t="s">
        <v>52</v>
      </c>
      <c r="B77" s="41">
        <v>512.41600000000005</v>
      </c>
      <c r="C77" s="42">
        <v>51.09169112596016</v>
      </c>
      <c r="D77" s="42">
        <v>48.056461937176046</v>
      </c>
      <c r="E77" s="42">
        <v>48.312308749141323</v>
      </c>
      <c r="F77" s="42">
        <v>46.238407856116908</v>
      </c>
    </row>
    <row r="78" spans="1:6" ht="15" x14ac:dyDescent="0.25">
      <c r="A78" s="28" t="s">
        <v>53</v>
      </c>
      <c r="B78" s="41">
        <v>25.13</v>
      </c>
      <c r="C78" s="42">
        <v>88.794269797055307</v>
      </c>
      <c r="D78" s="42">
        <v>86.155988857938723</v>
      </c>
      <c r="E78" s="42">
        <v>11.177875049741345</v>
      </c>
      <c r="F78" s="42">
        <v>10.732192598487863</v>
      </c>
    </row>
    <row r="79" spans="1:6" ht="15" x14ac:dyDescent="0.25">
      <c r="A79" s="28" t="s">
        <v>54</v>
      </c>
      <c r="B79" s="41">
        <v>42.960999999999999</v>
      </c>
      <c r="C79" s="42">
        <v>52.224110239519561</v>
      </c>
      <c r="D79" s="42">
        <v>48.890854495938179</v>
      </c>
      <c r="E79" s="42">
        <v>47.207932776238913</v>
      </c>
      <c r="F79" s="42">
        <v>44.233141686646029</v>
      </c>
    </row>
    <row r="80" spans="1:6" ht="15" x14ac:dyDescent="0.25">
      <c r="A80" s="28" t="s">
        <v>55</v>
      </c>
      <c r="B80" s="41">
        <v>23.643999999999998</v>
      </c>
      <c r="C80" s="42">
        <v>64.066993740483838</v>
      </c>
      <c r="D80" s="42">
        <v>60.290137032650989</v>
      </c>
      <c r="E80" s="42">
        <v>35.391642700050753</v>
      </c>
      <c r="F80" s="42">
        <v>33.822534258162747</v>
      </c>
    </row>
    <row r="81" spans="1:6" ht="15" x14ac:dyDescent="0.25">
      <c r="A81" s="28" t="s">
        <v>56</v>
      </c>
      <c r="B81" s="41">
        <v>36.588999999999999</v>
      </c>
      <c r="C81" s="42">
        <v>98.100522014813194</v>
      </c>
      <c r="D81" s="42">
        <v>96.881576430074617</v>
      </c>
      <c r="E81" s="42">
        <v>1.7136297794419089</v>
      </c>
      <c r="F81" s="42">
        <v>1.6043073054743229</v>
      </c>
    </row>
    <row r="82" spans="1:6" ht="15" x14ac:dyDescent="0.25">
      <c r="A82" s="28" t="s">
        <v>57</v>
      </c>
      <c r="B82" s="41">
        <v>6.87</v>
      </c>
      <c r="C82" s="42">
        <v>98.500727802037844</v>
      </c>
      <c r="D82" s="42">
        <v>97.365356622998547</v>
      </c>
      <c r="E82" s="42">
        <v>1.3973799126637554</v>
      </c>
      <c r="F82" s="42">
        <v>1.2518195050946144</v>
      </c>
    </row>
    <row r="83" spans="1:6" ht="15" x14ac:dyDescent="0.25">
      <c r="A83" s="28" t="s">
        <v>58</v>
      </c>
      <c r="B83" s="41">
        <v>19.286999999999999</v>
      </c>
      <c r="C83" s="42">
        <v>97.106859542697151</v>
      </c>
      <c r="D83" s="42">
        <v>94.265567480686471</v>
      </c>
      <c r="E83" s="42">
        <v>2.6701923575465338</v>
      </c>
      <c r="F83" s="42">
        <v>2.4576139368486545</v>
      </c>
    </row>
    <row r="84" spans="1:6" ht="15" x14ac:dyDescent="0.25">
      <c r="A84" s="28" t="s">
        <v>59</v>
      </c>
      <c r="B84" s="41">
        <v>1.4910000000000001</v>
      </c>
      <c r="C84" s="42">
        <v>78.403755868544607</v>
      </c>
      <c r="D84" s="42">
        <v>71.495640509725021</v>
      </c>
      <c r="E84" s="42">
        <v>21.193829644533871</v>
      </c>
      <c r="F84" s="42">
        <v>19.651240778001341</v>
      </c>
    </row>
    <row r="85" spans="1:6" ht="15" x14ac:dyDescent="0.25">
      <c r="A85" s="28" t="s">
        <v>60</v>
      </c>
      <c r="B85" s="41">
        <v>0.498</v>
      </c>
      <c r="C85" s="42">
        <v>69.879518072289159</v>
      </c>
      <c r="D85" s="42">
        <v>60.642570281124499</v>
      </c>
      <c r="E85" s="42">
        <v>27.91164658634538</v>
      </c>
      <c r="F85" s="42">
        <v>21.686746987951807</v>
      </c>
    </row>
    <row r="86" spans="1:6" ht="15" x14ac:dyDescent="0.25">
      <c r="A86" s="28" t="s">
        <v>64</v>
      </c>
      <c r="B86" s="41">
        <v>1.0269999999999999</v>
      </c>
      <c r="C86" s="42">
        <v>92.210321324245371</v>
      </c>
      <c r="D86" s="42">
        <v>87.828627069133404</v>
      </c>
      <c r="E86" s="42">
        <v>6.7185978578383638</v>
      </c>
      <c r="F86" s="42">
        <v>6.5238558909444988</v>
      </c>
    </row>
    <row r="87" spans="1:6" ht="15" x14ac:dyDescent="0.25">
      <c r="A87" s="28" t="s">
        <v>61</v>
      </c>
      <c r="B87" s="41">
        <v>5.7249999999999996</v>
      </c>
      <c r="C87" s="42">
        <v>73.519650655021834</v>
      </c>
      <c r="D87" s="42">
        <v>66.585152838427945</v>
      </c>
      <c r="E87" s="42">
        <v>25.048034934497817</v>
      </c>
      <c r="F87" s="42">
        <v>22.480349344978166</v>
      </c>
    </row>
    <row r="88" spans="1:6" ht="15" x14ac:dyDescent="0.25">
      <c r="A88" s="28" t="s">
        <v>62</v>
      </c>
      <c r="B88" s="41">
        <v>5.8659999999999997</v>
      </c>
      <c r="C88" s="42">
        <v>76.457551994544829</v>
      </c>
      <c r="D88" s="42">
        <v>70.354585748380501</v>
      </c>
      <c r="E88" s="42">
        <v>19.740879645414253</v>
      </c>
      <c r="F88" s="42">
        <v>17.013296965564269</v>
      </c>
    </row>
    <row r="89" spans="1:6" ht="15" x14ac:dyDescent="0.25">
      <c r="A89" s="147" t="s">
        <v>65</v>
      </c>
      <c r="B89" s="148"/>
      <c r="C89" s="148"/>
      <c r="D89" s="148"/>
      <c r="E89" s="148"/>
      <c r="F89" s="149"/>
    </row>
    <row r="90" spans="1:6" ht="14.25" x14ac:dyDescent="0.2">
      <c r="A90" s="21" t="s">
        <v>38</v>
      </c>
      <c r="B90" s="39">
        <v>665.90499999999997</v>
      </c>
      <c r="C90" s="39">
        <v>58.191934284920521</v>
      </c>
      <c r="D90" s="39">
        <v>55.129034922398844</v>
      </c>
      <c r="E90" s="39">
        <v>41.310096785577521</v>
      </c>
      <c r="F90" s="39">
        <v>39.156035770868222</v>
      </c>
    </row>
    <row r="91" spans="1:6" ht="15" x14ac:dyDescent="0.25">
      <c r="A91" s="28" t="s">
        <v>39</v>
      </c>
      <c r="B91" s="40"/>
      <c r="C91" s="28"/>
      <c r="D91" s="28"/>
      <c r="E91" s="28"/>
      <c r="F91" s="28"/>
    </row>
    <row r="92" spans="1:6" ht="15" x14ac:dyDescent="0.25">
      <c r="A92" s="28" t="s">
        <v>52</v>
      </c>
      <c r="B92" s="41">
        <v>501.08</v>
      </c>
      <c r="C92" s="42">
        <v>51.356070886884332</v>
      </c>
      <c r="D92" s="42">
        <v>48.230821425720443</v>
      </c>
      <c r="E92" s="42">
        <v>48.081543865251057</v>
      </c>
      <c r="F92" s="42">
        <v>45.66396583379899</v>
      </c>
    </row>
    <row r="93" spans="1:6" ht="15" x14ac:dyDescent="0.25">
      <c r="A93" s="28" t="s">
        <v>53</v>
      </c>
      <c r="B93" s="41">
        <v>24.355</v>
      </c>
      <c r="C93" s="42">
        <v>89.54218846232807</v>
      </c>
      <c r="D93" s="42">
        <v>86.85690823239581</v>
      </c>
      <c r="E93" s="42">
        <v>10.539930199137753</v>
      </c>
      <c r="F93" s="42">
        <v>10.289468281667009</v>
      </c>
    </row>
    <row r="94" spans="1:6" ht="15" x14ac:dyDescent="0.25">
      <c r="A94" s="28" t="s">
        <v>54</v>
      </c>
      <c r="B94" s="41">
        <v>41.085999999999999</v>
      </c>
      <c r="C94" s="42">
        <v>53.227376721997764</v>
      </c>
      <c r="D94" s="42">
        <v>49.86613444969089</v>
      </c>
      <c r="E94" s="42">
        <v>46.246896753151923</v>
      </c>
      <c r="F94" s="42">
        <v>43.073066251277808</v>
      </c>
    </row>
    <row r="95" spans="1:6" ht="15" x14ac:dyDescent="0.25">
      <c r="A95" s="28" t="s">
        <v>55</v>
      </c>
      <c r="B95" s="41">
        <v>23.372</v>
      </c>
      <c r="C95" s="42">
        <v>64.226424781790186</v>
      </c>
      <c r="D95" s="42">
        <v>60.427006674653427</v>
      </c>
      <c r="E95" s="42">
        <v>35.243025842888926</v>
      </c>
      <c r="F95" s="42">
        <v>33.296251925380801</v>
      </c>
    </row>
    <row r="96" spans="1:6" ht="15" x14ac:dyDescent="0.25">
      <c r="A96" s="28" t="s">
        <v>56</v>
      </c>
      <c r="B96" s="41">
        <v>37.594999999999999</v>
      </c>
      <c r="C96" s="42">
        <v>97.872057454448736</v>
      </c>
      <c r="D96" s="42">
        <v>96.574012501662452</v>
      </c>
      <c r="E96" s="42">
        <v>2.034845059183402</v>
      </c>
      <c r="F96" s="42">
        <v>1.9204681473600211</v>
      </c>
    </row>
    <row r="97" spans="1:6" ht="15" x14ac:dyDescent="0.25">
      <c r="A97" s="28" t="s">
        <v>57</v>
      </c>
      <c r="B97" s="41">
        <v>7.1310000000000002</v>
      </c>
      <c r="C97" s="42">
        <v>98.120880661898752</v>
      </c>
      <c r="D97" s="42">
        <v>96.928901977282294</v>
      </c>
      <c r="E97" s="42">
        <v>1.8370495021736082</v>
      </c>
      <c r="F97" s="42">
        <v>1.6126770438928621</v>
      </c>
    </row>
    <row r="98" spans="1:6" ht="15" x14ac:dyDescent="0.25">
      <c r="A98" s="28" t="s">
        <v>58</v>
      </c>
      <c r="B98" s="41">
        <v>19.177</v>
      </c>
      <c r="C98" s="42">
        <v>96.589664702508216</v>
      </c>
      <c r="D98" s="42">
        <v>93.846795640611148</v>
      </c>
      <c r="E98" s="42">
        <v>3.2747562183866088</v>
      </c>
      <c r="F98" s="42">
        <v>3.0609584397976746</v>
      </c>
    </row>
    <row r="99" spans="1:6" ht="15" x14ac:dyDescent="0.25">
      <c r="A99" s="28" t="s">
        <v>59</v>
      </c>
      <c r="B99" s="41">
        <v>1.3360000000000001</v>
      </c>
      <c r="C99" s="42">
        <v>75.748502994011986</v>
      </c>
      <c r="D99" s="42">
        <v>68.488023952095816</v>
      </c>
      <c r="E99" s="42">
        <v>23.203592814371259</v>
      </c>
      <c r="F99" s="42">
        <v>21.032934131736528</v>
      </c>
    </row>
    <row r="100" spans="1:6" ht="15" x14ac:dyDescent="0.25">
      <c r="A100" s="28" t="s">
        <v>60</v>
      </c>
      <c r="B100" s="41">
        <v>0.376</v>
      </c>
      <c r="C100" s="42">
        <v>71.276595744680847</v>
      </c>
      <c r="D100" s="42">
        <v>63.031914893617028</v>
      </c>
      <c r="E100" s="42">
        <v>28.191489361702125</v>
      </c>
      <c r="F100" s="42">
        <v>24.73404255319149</v>
      </c>
    </row>
    <row r="101" spans="1:6" ht="15.75" customHeight="1" x14ac:dyDescent="0.25">
      <c r="A101" s="28" t="s">
        <v>66</v>
      </c>
      <c r="B101" s="41">
        <v>0.48299999999999998</v>
      </c>
      <c r="C101" s="42">
        <v>92.753623188405797</v>
      </c>
      <c r="D101" s="42">
        <v>86.749482401656323</v>
      </c>
      <c r="E101" s="42">
        <v>5.1759834368530022</v>
      </c>
      <c r="F101" s="42">
        <v>4.9689440993788816</v>
      </c>
    </row>
    <row r="102" spans="1:6" ht="15" x14ac:dyDescent="0.25">
      <c r="A102" s="28" t="s">
        <v>61</v>
      </c>
      <c r="B102" s="41">
        <v>5.1749999999999998</v>
      </c>
      <c r="C102" s="42">
        <v>72.173913043478265</v>
      </c>
      <c r="D102" s="42">
        <v>65.584541062801932</v>
      </c>
      <c r="E102" s="42">
        <v>27.053140096618357</v>
      </c>
      <c r="F102" s="42">
        <v>24.057971014492754</v>
      </c>
    </row>
    <row r="103" spans="1:6" ht="15.75" thickBot="1" x14ac:dyDescent="0.3">
      <c r="A103" s="28" t="s">
        <v>62</v>
      </c>
      <c r="B103" s="41">
        <v>4.7389999999999999</v>
      </c>
      <c r="C103" s="42">
        <v>78.117746359991557</v>
      </c>
      <c r="D103" s="42">
        <v>73.559822747415069</v>
      </c>
      <c r="E103" s="42">
        <v>20.869381726102553</v>
      </c>
      <c r="F103" s="42">
        <v>18.506013926988814</v>
      </c>
    </row>
    <row r="104" spans="1:6" ht="15.75" thickTop="1" x14ac:dyDescent="0.25">
      <c r="A104" s="147" t="s">
        <v>291</v>
      </c>
      <c r="B104" s="148"/>
      <c r="C104" s="148"/>
      <c r="D104" s="148"/>
      <c r="E104" s="148"/>
      <c r="F104" s="149"/>
    </row>
    <row r="105" spans="1:6" ht="14.25" x14ac:dyDescent="0.2">
      <c r="A105" s="21" t="s">
        <v>38</v>
      </c>
      <c r="B105" s="39">
        <v>652.24</v>
      </c>
      <c r="C105" s="39">
        <v>58.563718876487179</v>
      </c>
      <c r="D105" s="39">
        <v>55.218784496504355</v>
      </c>
      <c r="E105" s="39">
        <v>40.945510854900036</v>
      </c>
      <c r="F105" s="39">
        <v>38.516496994971178</v>
      </c>
    </row>
    <row r="106" spans="1:6" ht="15" x14ac:dyDescent="0.25">
      <c r="A106" s="28" t="s">
        <v>39</v>
      </c>
      <c r="B106" s="40"/>
      <c r="C106" s="28"/>
      <c r="D106" s="28"/>
      <c r="E106" s="28"/>
      <c r="F106" s="28"/>
    </row>
    <row r="107" spans="1:6" ht="15" x14ac:dyDescent="0.25">
      <c r="A107" s="28" t="s">
        <v>52</v>
      </c>
      <c r="B107" s="41">
        <v>485.14299999999997</v>
      </c>
      <c r="C107" s="42">
        <v>51.33084472001039</v>
      </c>
      <c r="D107" s="42">
        <v>47.938442892095736</v>
      </c>
      <c r="E107" s="42">
        <v>48.074485254862999</v>
      </c>
      <c r="F107" s="42">
        <v>45.316123287360632</v>
      </c>
    </row>
    <row r="108" spans="1:6" ht="15" x14ac:dyDescent="0.25">
      <c r="A108" s="28" t="s">
        <v>53</v>
      </c>
      <c r="B108" s="41">
        <v>24.210999999999999</v>
      </c>
      <c r="C108" s="42">
        <v>89.760852505059688</v>
      </c>
      <c r="D108" s="42">
        <v>86.82830118541159</v>
      </c>
      <c r="E108" s="42">
        <v>10.032629796373548</v>
      </c>
      <c r="F108" s="42">
        <v>9.5163355499566311</v>
      </c>
    </row>
    <row r="109" spans="1:6" ht="15" x14ac:dyDescent="0.25">
      <c r="A109" s="28" t="s">
        <v>54</v>
      </c>
      <c r="B109" s="41">
        <v>40.255000000000003</v>
      </c>
      <c r="C109" s="42">
        <v>53.975903614457835</v>
      </c>
      <c r="D109" s="42">
        <v>50.508011427151914</v>
      </c>
      <c r="E109" s="42">
        <v>45.785616693578433</v>
      </c>
      <c r="F109" s="42">
        <v>42.434480188796428</v>
      </c>
    </row>
    <row r="110" spans="1:6" ht="15" x14ac:dyDescent="0.25">
      <c r="A110" s="28" t="s">
        <v>55</v>
      </c>
      <c r="B110" s="41">
        <v>23.39</v>
      </c>
      <c r="C110" s="42">
        <v>64.5788798631894</v>
      </c>
      <c r="D110" s="42">
        <v>60.307823856348861</v>
      </c>
      <c r="E110" s="42">
        <v>35.151774262505342</v>
      </c>
      <c r="F110" s="42">
        <v>33.044035912783244</v>
      </c>
    </row>
    <row r="111" spans="1:6" ht="15" x14ac:dyDescent="0.25">
      <c r="A111" s="28" t="s">
        <v>56</v>
      </c>
      <c r="B111" s="41">
        <v>39.036000000000001</v>
      </c>
      <c r="C111" s="42">
        <v>97.827646275233121</v>
      </c>
      <c r="D111" s="42">
        <v>96.2675479044984</v>
      </c>
      <c r="E111" s="42">
        <v>2.0955015882774877</v>
      </c>
      <c r="F111" s="42">
        <v>1.911056460702941</v>
      </c>
    </row>
    <row r="112" spans="1:6" ht="15" x14ac:dyDescent="0.25">
      <c r="A112" s="28" t="s">
        <v>57</v>
      </c>
      <c r="B112" s="41">
        <v>7.7610000000000001</v>
      </c>
      <c r="C112" s="42">
        <v>97.861100373663191</v>
      </c>
      <c r="D112" s="42">
        <v>96.456642185285403</v>
      </c>
      <c r="E112" s="42">
        <v>2.0744749387965467</v>
      </c>
      <c r="F112" s="42">
        <v>1.8940858136838035</v>
      </c>
    </row>
    <row r="113" spans="1:16" ht="15" x14ac:dyDescent="0.25">
      <c r="A113" s="28" t="s">
        <v>58</v>
      </c>
      <c r="B113" s="41">
        <v>19.553000000000001</v>
      </c>
      <c r="C113" s="42">
        <v>96.358615046284456</v>
      </c>
      <c r="D113" s="42">
        <v>92.8808878432977</v>
      </c>
      <c r="E113" s="42">
        <v>3.5442131642203245</v>
      </c>
      <c r="F113" s="42">
        <v>3.1964404439216492</v>
      </c>
    </row>
    <row r="114" spans="1:16" ht="15" x14ac:dyDescent="0.25">
      <c r="A114" s="28" t="s">
        <v>59</v>
      </c>
      <c r="B114" s="41">
        <v>1.3149999999999999</v>
      </c>
      <c r="C114" s="42">
        <v>74.448669201520914</v>
      </c>
      <c r="D114" s="42">
        <v>66.311787072243348</v>
      </c>
      <c r="E114" s="42">
        <v>25.247148288973385</v>
      </c>
      <c r="F114" s="42">
        <v>23.041825095057035</v>
      </c>
    </row>
    <row r="115" spans="1:16" ht="15" x14ac:dyDescent="0.25">
      <c r="A115" s="28" t="s">
        <v>60</v>
      </c>
      <c r="B115" s="41">
        <v>0.36399999999999999</v>
      </c>
      <c r="C115" s="42">
        <v>71.428571428571431</v>
      </c>
      <c r="D115" s="42">
        <v>65.659340659340657</v>
      </c>
      <c r="E115" s="42">
        <v>28.021978021978022</v>
      </c>
      <c r="F115" s="42">
        <v>25</v>
      </c>
    </row>
    <row r="116" spans="1:16" ht="14.25" customHeight="1" x14ac:dyDescent="0.25">
      <c r="A116" s="28" t="s">
        <v>66</v>
      </c>
      <c r="B116" s="41">
        <v>0.432</v>
      </c>
      <c r="C116" s="42">
        <v>95.138888888888886</v>
      </c>
      <c r="D116" s="42">
        <v>88.194444444444443</v>
      </c>
      <c r="E116" s="42">
        <v>4.6296296296296298</v>
      </c>
      <c r="F116" s="42">
        <v>4.6296296296296298</v>
      </c>
    </row>
    <row r="117" spans="1:16" ht="15" x14ac:dyDescent="0.25">
      <c r="A117" s="28" t="s">
        <v>61</v>
      </c>
      <c r="B117" s="41">
        <v>5.34</v>
      </c>
      <c r="C117" s="42">
        <v>72.303370786516851</v>
      </c>
      <c r="D117" s="42">
        <v>65.355805243445701</v>
      </c>
      <c r="E117" s="42">
        <v>27.303370786516858</v>
      </c>
      <c r="F117" s="42">
        <v>24.513108614232209</v>
      </c>
    </row>
    <row r="118" spans="1:16" ht="15.75" thickBot="1" x14ac:dyDescent="0.3">
      <c r="A118" s="28" t="s">
        <v>62</v>
      </c>
      <c r="B118" s="41">
        <v>5.44</v>
      </c>
      <c r="C118" s="42">
        <v>78.088235294117652</v>
      </c>
      <c r="D118" s="42">
        <v>72.077205882352942</v>
      </c>
      <c r="E118" s="42">
        <v>21.452205882352938</v>
      </c>
      <c r="F118" s="42">
        <v>18.676470588235293</v>
      </c>
      <c r="G118"/>
      <c r="H118"/>
      <c r="I118"/>
      <c r="J118"/>
      <c r="K118"/>
      <c r="L118"/>
      <c r="M118"/>
      <c r="N118"/>
      <c r="O118"/>
      <c r="P118"/>
    </row>
    <row r="119" spans="1:16" ht="15.75" thickTop="1" x14ac:dyDescent="0.25">
      <c r="A119" s="147" t="s">
        <v>303</v>
      </c>
      <c r="B119" s="148"/>
      <c r="C119" s="148"/>
      <c r="D119" s="148"/>
      <c r="E119" s="148"/>
      <c r="F119" s="149"/>
      <c r="G119"/>
      <c r="H119"/>
      <c r="I119"/>
      <c r="J119"/>
      <c r="K119"/>
      <c r="L119"/>
      <c r="M119"/>
      <c r="N119"/>
      <c r="O119"/>
      <c r="P119"/>
    </row>
    <row r="120" spans="1:16" ht="15" x14ac:dyDescent="0.25">
      <c r="A120" s="21" t="s">
        <v>38</v>
      </c>
      <c r="B120" s="39">
        <v>637.43399999999997</v>
      </c>
      <c r="C120" s="39">
        <v>58.414204450970608</v>
      </c>
      <c r="D120" s="39">
        <v>55.105626621736526</v>
      </c>
      <c r="E120" s="39">
        <v>40.950121894972661</v>
      </c>
      <c r="F120" s="39">
        <v>38.430802247762117</v>
      </c>
      <c r="G120"/>
      <c r="H120"/>
      <c r="I120"/>
      <c r="J120"/>
      <c r="K120"/>
      <c r="L120"/>
      <c r="M120"/>
      <c r="N120"/>
      <c r="O120"/>
      <c r="P120"/>
    </row>
    <row r="121" spans="1:16" ht="15" x14ac:dyDescent="0.25">
      <c r="A121" s="28" t="s">
        <v>39</v>
      </c>
      <c r="B121" s="40"/>
      <c r="G121"/>
      <c r="H121"/>
      <c r="I121"/>
      <c r="J121"/>
      <c r="K121"/>
      <c r="L121"/>
      <c r="M121"/>
      <c r="N121"/>
      <c r="O121"/>
      <c r="P121"/>
    </row>
    <row r="122" spans="1:16" ht="15" x14ac:dyDescent="0.25">
      <c r="A122" s="28" t="s">
        <v>52</v>
      </c>
      <c r="B122" s="41">
        <v>469.654</v>
      </c>
      <c r="C122" s="42">
        <v>50.82337209946045</v>
      </c>
      <c r="D122" s="42">
        <v>47.517321262035459</v>
      </c>
      <c r="E122" s="42">
        <v>48.405634786459814</v>
      </c>
      <c r="F122" s="42">
        <v>45.51818998667104</v>
      </c>
      <c r="G122"/>
      <c r="H122"/>
      <c r="I122"/>
      <c r="J122"/>
      <c r="K122"/>
      <c r="L122"/>
      <c r="M122"/>
      <c r="N122"/>
      <c r="O122"/>
      <c r="P122"/>
    </row>
    <row r="123" spans="1:16" ht="15" x14ac:dyDescent="0.25">
      <c r="A123" s="28" t="s">
        <v>53</v>
      </c>
      <c r="B123" s="41">
        <v>23.733000000000001</v>
      </c>
      <c r="C123" s="42">
        <v>89.74002443854549</v>
      </c>
      <c r="D123" s="42">
        <v>86.76526355707243</v>
      </c>
      <c r="E123" s="42">
        <v>9.9903088526524257</v>
      </c>
      <c r="F123" s="42">
        <v>9.5015379429486373</v>
      </c>
      <c r="G123"/>
      <c r="H123"/>
      <c r="I123"/>
      <c r="J123"/>
      <c r="K123"/>
      <c r="L123"/>
      <c r="M123"/>
      <c r="N123"/>
      <c r="O123"/>
      <c r="P123"/>
    </row>
    <row r="124" spans="1:16" ht="15" x14ac:dyDescent="0.25">
      <c r="A124" s="28" t="s">
        <v>54</v>
      </c>
      <c r="B124" s="41">
        <v>39.465000000000003</v>
      </c>
      <c r="C124" s="42">
        <v>54.179652856961866</v>
      </c>
      <c r="D124" s="42">
        <v>50.578994045356637</v>
      </c>
      <c r="E124" s="42">
        <v>45.528949702267838</v>
      </c>
      <c r="F124" s="42">
        <v>42.260230584061823</v>
      </c>
      <c r="G124"/>
      <c r="H124"/>
      <c r="I124"/>
      <c r="J124"/>
      <c r="K124"/>
      <c r="L124"/>
      <c r="M124"/>
      <c r="N124"/>
      <c r="O124"/>
      <c r="P124"/>
    </row>
    <row r="125" spans="1:16" ht="15" x14ac:dyDescent="0.25">
      <c r="A125" s="28" t="s">
        <v>55</v>
      </c>
      <c r="B125" s="41">
        <v>23.37</v>
      </c>
      <c r="C125" s="42">
        <v>64.330338040222514</v>
      </c>
      <c r="D125" s="42">
        <v>59.833119383825419</v>
      </c>
      <c r="E125" s="42">
        <v>35.284552845528452</v>
      </c>
      <c r="F125" s="42">
        <v>32.999572100984167</v>
      </c>
      <c r="G125"/>
      <c r="H125"/>
      <c r="I125"/>
      <c r="J125"/>
      <c r="K125"/>
      <c r="L125"/>
      <c r="M125"/>
      <c r="N125"/>
      <c r="O125"/>
      <c r="P125"/>
    </row>
    <row r="126" spans="1:16" ht="15" x14ac:dyDescent="0.25">
      <c r="A126" s="28" t="s">
        <v>56</v>
      </c>
      <c r="B126" s="41">
        <v>39.935000000000002</v>
      </c>
      <c r="C126" s="42">
        <v>97.611118066858651</v>
      </c>
      <c r="D126" s="42">
        <v>95.935895830724931</v>
      </c>
      <c r="E126" s="42">
        <v>2.2686866157505947</v>
      </c>
      <c r="F126" s="42">
        <v>2.1059221234506076</v>
      </c>
      <c r="G126"/>
      <c r="H126"/>
      <c r="I126"/>
      <c r="J126"/>
      <c r="K126"/>
      <c r="L126"/>
      <c r="M126"/>
      <c r="N126"/>
      <c r="O126"/>
      <c r="P126"/>
    </row>
    <row r="127" spans="1:16" ht="15" x14ac:dyDescent="0.25">
      <c r="A127" s="28" t="s">
        <v>57</v>
      </c>
      <c r="B127" s="41">
        <v>8.2349999999999994</v>
      </c>
      <c r="C127" s="42">
        <v>97.522768670309659</v>
      </c>
      <c r="D127" s="42">
        <v>95.931997571341839</v>
      </c>
      <c r="E127" s="42">
        <v>2.3436551305403763</v>
      </c>
      <c r="F127" s="42">
        <v>2.1007893139040683</v>
      </c>
      <c r="G127"/>
      <c r="H127"/>
      <c r="I127"/>
      <c r="J127"/>
      <c r="K127"/>
      <c r="L127"/>
      <c r="M127"/>
      <c r="N127"/>
      <c r="O127"/>
      <c r="P127"/>
    </row>
    <row r="128" spans="1:16" ht="15" x14ac:dyDescent="0.25">
      <c r="A128" s="28" t="s">
        <v>58</v>
      </c>
      <c r="B128" s="41">
        <v>19.623000000000001</v>
      </c>
      <c r="C128" s="42">
        <v>95.760077460123327</v>
      </c>
      <c r="D128" s="42">
        <v>92.004280691025841</v>
      </c>
      <c r="E128" s="42">
        <v>4.0309840493298683</v>
      </c>
      <c r="F128" s="42">
        <v>3.5009937318452837</v>
      </c>
      <c r="G128"/>
      <c r="H128"/>
      <c r="I128"/>
      <c r="J128"/>
      <c r="K128"/>
      <c r="L128"/>
      <c r="M128"/>
      <c r="N128"/>
      <c r="O128"/>
      <c r="P128"/>
    </row>
    <row r="129" spans="1:16" ht="15" x14ac:dyDescent="0.25">
      <c r="A129" s="28" t="s">
        <v>59</v>
      </c>
      <c r="B129" s="41">
        <v>1.28</v>
      </c>
      <c r="C129" s="42">
        <v>77.34375</v>
      </c>
      <c r="D129" s="42">
        <v>69.921875</v>
      </c>
      <c r="E129" s="42">
        <v>22.5</v>
      </c>
      <c r="F129" s="42">
        <v>19.765625</v>
      </c>
      <c r="G129"/>
      <c r="H129"/>
      <c r="I129"/>
      <c r="J129"/>
      <c r="K129"/>
      <c r="L129"/>
      <c r="M129"/>
      <c r="N129"/>
      <c r="O129"/>
      <c r="P129"/>
    </row>
    <row r="130" spans="1:16" ht="15" x14ac:dyDescent="0.25">
      <c r="A130" s="28" t="s">
        <v>60</v>
      </c>
      <c r="B130" s="41">
        <v>0.45200000000000001</v>
      </c>
      <c r="C130" s="42">
        <v>74.115044247787608</v>
      </c>
      <c r="D130" s="42">
        <v>67.477876106194685</v>
      </c>
      <c r="E130" s="42">
        <v>25.884955752212392</v>
      </c>
      <c r="F130" s="42">
        <v>22.345132743362832</v>
      </c>
      <c r="G130"/>
      <c r="H130"/>
      <c r="I130"/>
      <c r="J130"/>
      <c r="K130"/>
      <c r="L130"/>
      <c r="M130"/>
      <c r="N130"/>
      <c r="O130"/>
      <c r="P130"/>
    </row>
    <row r="131" spans="1:16" ht="15" customHeight="1" x14ac:dyDescent="0.25">
      <c r="A131" s="28" t="s">
        <v>66</v>
      </c>
      <c r="B131" s="41">
        <v>0.51400000000000001</v>
      </c>
      <c r="C131" s="42">
        <v>94.552529182879368</v>
      </c>
      <c r="D131" s="42">
        <v>88.326848249027236</v>
      </c>
      <c r="E131" s="42">
        <v>5.0583657587548636</v>
      </c>
      <c r="F131" s="42">
        <v>4.4747081712062258</v>
      </c>
      <c r="G131"/>
      <c r="H131"/>
      <c r="I131"/>
      <c r="J131"/>
      <c r="K131"/>
      <c r="L131"/>
      <c r="M131"/>
      <c r="N131"/>
      <c r="O131"/>
      <c r="P131"/>
    </row>
    <row r="132" spans="1:16" ht="15" x14ac:dyDescent="0.25">
      <c r="A132" s="28" t="s">
        <v>61</v>
      </c>
      <c r="B132" s="41">
        <v>5.2</v>
      </c>
      <c r="C132" s="42">
        <v>70.82692307692308</v>
      </c>
      <c r="D132" s="42">
        <v>64.192307692307693</v>
      </c>
      <c r="E132" s="42">
        <v>28.634615384615387</v>
      </c>
      <c r="F132" s="42">
        <v>25.30769230769231</v>
      </c>
      <c r="G132"/>
      <c r="H132"/>
      <c r="I132"/>
      <c r="J132"/>
      <c r="K132"/>
      <c r="L132"/>
      <c r="M132"/>
      <c r="N132"/>
      <c r="O132"/>
      <c r="P132"/>
    </row>
    <row r="133" spans="1:16" ht="15" x14ac:dyDescent="0.25">
      <c r="A133" s="28" t="s">
        <v>62</v>
      </c>
      <c r="B133" s="41">
        <v>5.9729999999999999</v>
      </c>
      <c r="C133" s="42">
        <v>77.800100452034144</v>
      </c>
      <c r="D133" s="42">
        <v>72.007366482504608</v>
      </c>
      <c r="E133" s="42">
        <v>21.69763937719739</v>
      </c>
      <c r="F133" s="42">
        <v>19.320274568893353</v>
      </c>
      <c r="G133"/>
      <c r="H133"/>
      <c r="I133"/>
      <c r="J133"/>
      <c r="K133"/>
      <c r="L133"/>
      <c r="M133"/>
      <c r="N133"/>
      <c r="O133"/>
      <c r="P133"/>
    </row>
    <row r="134" spans="1:16" ht="15" x14ac:dyDescent="0.25">
      <c r="G134"/>
      <c r="H134"/>
      <c r="I134"/>
      <c r="J134"/>
      <c r="K134"/>
      <c r="L134"/>
      <c r="M134"/>
      <c r="N134"/>
      <c r="O134"/>
      <c r="P134"/>
    </row>
    <row r="135" spans="1:16" ht="15" x14ac:dyDescent="0.25">
      <c r="G135"/>
      <c r="H135"/>
      <c r="I135"/>
      <c r="J135"/>
      <c r="K135"/>
      <c r="L135"/>
      <c r="M135"/>
      <c r="N135"/>
      <c r="O135"/>
      <c r="P135"/>
    </row>
  </sheetData>
  <mergeCells count="15">
    <mergeCell ref="A119:F119"/>
    <mergeCell ref="A3:F3"/>
    <mergeCell ref="A4:A5"/>
    <mergeCell ref="B4:B5"/>
    <mergeCell ref="C4:F4"/>
    <mergeCell ref="A6:F6"/>
    <mergeCell ref="A60:F60"/>
    <mergeCell ref="A74:F74"/>
    <mergeCell ref="A89:F89"/>
    <mergeCell ref="A104:F104"/>
    <mergeCell ref="A15:F15"/>
    <mergeCell ref="A24:F24"/>
    <mergeCell ref="A33:F33"/>
    <mergeCell ref="A42:F42"/>
    <mergeCell ref="A51:F51"/>
  </mergeCells>
  <hyperlinks>
    <hyperlink ref="A1" location="Содержание!A1" display="К содержанию"/>
  </hyperlinks>
  <pageMargins left="0.25" right="0.25" top="0.75" bottom="0.75" header="0.3" footer="0.3"/>
  <pageSetup paperSize="9" firstPageNumber="42949672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4"/>
  <sheetViews>
    <sheetView workbookViewId="0">
      <selection activeCell="B17" sqref="B17"/>
    </sheetView>
  </sheetViews>
  <sheetFormatPr defaultColWidth="19.28515625" defaultRowHeight="12.75" x14ac:dyDescent="0.2"/>
  <cols>
    <col min="1" max="1" width="38.28515625" style="16" customWidth="1"/>
    <col min="2" max="2" width="9.85546875" style="16" customWidth="1"/>
    <col min="3" max="3" width="10" style="16" customWidth="1"/>
    <col min="4" max="4" width="9.140625" style="16" customWidth="1"/>
    <col min="5" max="5" width="9.85546875" style="16" customWidth="1"/>
    <col min="6" max="6" width="8.5703125" style="16" customWidth="1"/>
    <col min="7" max="7" width="9.140625" style="16" customWidth="1"/>
    <col min="8" max="8" width="9.5703125" style="16" customWidth="1"/>
    <col min="9" max="9" width="9.85546875" style="16" customWidth="1"/>
    <col min="10" max="10" width="10.7109375" style="16" customWidth="1"/>
    <col min="11" max="11" width="10" style="16" customWidth="1"/>
    <col min="12" max="12" width="12" style="16" customWidth="1"/>
    <col min="13" max="16384" width="19.28515625" style="16"/>
  </cols>
  <sheetData>
    <row r="1" spans="1:13" ht="15" x14ac:dyDescent="0.25">
      <c r="A1" s="17" t="s">
        <v>23</v>
      </c>
    </row>
    <row r="3" spans="1:13" ht="42" customHeight="1" x14ac:dyDescent="0.2">
      <c r="A3" s="156" t="s">
        <v>67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4" spans="1:13" ht="14.25" x14ac:dyDescent="0.2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>
        <v>2021</v>
      </c>
      <c r="J4" s="19">
        <v>2022</v>
      </c>
      <c r="K4" s="19">
        <v>2023</v>
      </c>
      <c r="L4" s="94">
        <v>2024</v>
      </c>
    </row>
    <row r="5" spans="1:13" s="20" customFormat="1" ht="28.5" x14ac:dyDescent="0.2">
      <c r="A5" s="21" t="s">
        <v>68</v>
      </c>
      <c r="B5" s="43">
        <v>185338</v>
      </c>
      <c r="C5" s="44">
        <v>205547</v>
      </c>
      <c r="D5" s="44">
        <v>224837</v>
      </c>
      <c r="E5" s="44">
        <v>239259</v>
      </c>
      <c r="F5" s="44">
        <v>255791</v>
      </c>
      <c r="G5" s="44">
        <v>277074</v>
      </c>
      <c r="H5" s="44">
        <v>295031</v>
      </c>
      <c r="I5" s="44">
        <v>333749</v>
      </c>
      <c r="J5" s="45">
        <v>345310</v>
      </c>
      <c r="K5" s="45">
        <v>349953</v>
      </c>
      <c r="L5" s="45">
        <v>358197</v>
      </c>
    </row>
    <row r="6" spans="1:13" ht="15" x14ac:dyDescent="0.25">
      <c r="A6" s="46" t="s">
        <v>39</v>
      </c>
      <c r="B6" s="47"/>
      <c r="C6" s="48"/>
      <c r="D6" s="48"/>
      <c r="E6" s="48"/>
      <c r="F6" s="48"/>
      <c r="G6" s="49"/>
      <c r="H6" s="48"/>
      <c r="I6" s="48"/>
      <c r="J6" s="48"/>
      <c r="K6" s="48"/>
      <c r="L6" s="48"/>
    </row>
    <row r="7" spans="1:13" ht="15" x14ac:dyDescent="0.25">
      <c r="A7" s="28" t="s">
        <v>69</v>
      </c>
      <c r="B7" s="50">
        <v>26077</v>
      </c>
      <c r="C7" s="51">
        <v>30956</v>
      </c>
      <c r="D7" s="51">
        <v>36694</v>
      </c>
      <c r="E7" s="51">
        <v>42724</v>
      </c>
      <c r="F7" s="51">
        <v>46642</v>
      </c>
      <c r="G7" s="52">
        <v>49433</v>
      </c>
      <c r="H7" s="51">
        <v>53725</v>
      </c>
      <c r="I7" s="51">
        <v>63386</v>
      </c>
      <c r="J7" s="51">
        <v>67496</v>
      </c>
      <c r="K7" s="51">
        <v>67014</v>
      </c>
      <c r="L7" s="51">
        <v>66682</v>
      </c>
    </row>
    <row r="8" spans="1:13" ht="30" x14ac:dyDescent="0.25">
      <c r="A8" s="28" t="s">
        <v>70</v>
      </c>
      <c r="B8" s="50">
        <v>100496</v>
      </c>
      <c r="C8" s="51">
        <v>115472</v>
      </c>
      <c r="D8" s="51">
        <v>131206</v>
      </c>
      <c r="E8" s="51">
        <v>144244</v>
      </c>
      <c r="F8" s="51">
        <v>158046</v>
      </c>
      <c r="G8" s="52">
        <v>174620</v>
      </c>
      <c r="H8" s="51">
        <v>191828</v>
      </c>
      <c r="I8" s="51">
        <v>211780</v>
      </c>
      <c r="J8" s="51">
        <v>223025</v>
      </c>
      <c r="K8" s="51">
        <v>230384</v>
      </c>
      <c r="L8" s="51">
        <v>237267</v>
      </c>
    </row>
    <row r="10" spans="1:13" x14ac:dyDescent="0.2">
      <c r="A10" s="37"/>
      <c r="M10" s="53"/>
    </row>
    <row r="11" spans="1:13" x14ac:dyDescent="0.2">
      <c r="B11" s="53"/>
      <c r="C11" s="53"/>
      <c r="D11" s="53"/>
      <c r="E11" s="53"/>
      <c r="F11" s="53"/>
      <c r="G11" s="53"/>
      <c r="H11" s="53"/>
      <c r="I11" s="53"/>
      <c r="J11" s="53"/>
    </row>
    <row r="14" spans="1:13" x14ac:dyDescent="0.2">
      <c r="H14" s="53"/>
    </row>
  </sheetData>
  <mergeCells count="1">
    <mergeCell ref="A3:L3"/>
  </mergeCells>
  <hyperlinks>
    <hyperlink ref="A1" location="Содержание!A1" display="К содержанию"/>
  </hyperlinks>
  <pageMargins left="0.25" right="0.25" top="0.75" bottom="0.75" header="0.3" footer="0.3"/>
  <pageSetup paperSize="9" firstPageNumber="429496729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3"/>
  <sheetViews>
    <sheetView workbookViewId="0">
      <selection activeCell="A3" sqref="A3:P4"/>
    </sheetView>
  </sheetViews>
  <sheetFormatPr defaultRowHeight="15" x14ac:dyDescent="0.25"/>
  <cols>
    <col min="1" max="1" width="39.42578125" customWidth="1"/>
    <col min="2" max="2" width="6.85546875" customWidth="1"/>
    <col min="3" max="3" width="10.7109375" customWidth="1"/>
    <col min="4" max="4" width="11" customWidth="1"/>
    <col min="5" max="5" width="7.85546875" customWidth="1"/>
    <col min="6" max="7" width="11" customWidth="1"/>
    <col min="8" max="8" width="7.42578125" customWidth="1"/>
    <col min="9" max="9" width="12.42578125" customWidth="1"/>
    <col min="10" max="10" width="11.5703125" customWidth="1"/>
    <col min="11" max="11" width="7.5703125" customWidth="1"/>
    <col min="12" max="12" width="10.85546875" customWidth="1"/>
    <col min="13" max="13" width="10.7109375" customWidth="1"/>
    <col min="14" max="14" width="7.42578125" customWidth="1"/>
    <col min="15" max="15" width="11.5703125" customWidth="1"/>
    <col min="16" max="16" width="11.42578125" customWidth="1"/>
  </cols>
  <sheetData>
    <row r="1" spans="1:16" x14ac:dyDescent="0.25">
      <c r="A1" s="17" t="s">
        <v>23</v>
      </c>
    </row>
    <row r="3" spans="1:16" ht="15" customHeight="1" x14ac:dyDescent="0.25">
      <c r="A3" s="150" t="s">
        <v>71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16" ht="21" customHeight="1" x14ac:dyDescent="0.2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</row>
    <row r="5" spans="1:16" ht="15.75" customHeight="1" x14ac:dyDescent="0.25">
      <c r="A5" s="162"/>
      <c r="B5" s="164" t="s">
        <v>72</v>
      </c>
      <c r="C5" s="165"/>
      <c r="D5" s="165"/>
      <c r="E5" s="164" t="s">
        <v>73</v>
      </c>
      <c r="F5" s="165"/>
      <c r="G5" s="165"/>
      <c r="H5" s="164" t="s">
        <v>74</v>
      </c>
      <c r="I5" s="165"/>
      <c r="J5" s="165"/>
      <c r="K5" s="157" t="s">
        <v>292</v>
      </c>
      <c r="L5" s="157"/>
      <c r="M5" s="157"/>
      <c r="N5" s="157" t="s">
        <v>304</v>
      </c>
      <c r="O5" s="157"/>
      <c r="P5" s="157"/>
    </row>
    <row r="6" spans="1:16" ht="15" customHeight="1" x14ac:dyDescent="0.25">
      <c r="A6" s="163"/>
      <c r="B6" s="158" t="s">
        <v>75</v>
      </c>
      <c r="C6" s="160" t="s">
        <v>76</v>
      </c>
      <c r="D6" s="161"/>
      <c r="E6" s="158" t="s">
        <v>75</v>
      </c>
      <c r="F6" s="160" t="s">
        <v>76</v>
      </c>
      <c r="G6" s="161"/>
      <c r="H6" s="158" t="s">
        <v>75</v>
      </c>
      <c r="I6" s="160" t="s">
        <v>76</v>
      </c>
      <c r="J6" s="161"/>
      <c r="K6" s="158" t="s">
        <v>75</v>
      </c>
      <c r="L6" s="160" t="s">
        <v>76</v>
      </c>
      <c r="M6" s="161"/>
      <c r="N6" s="158" t="s">
        <v>75</v>
      </c>
      <c r="O6" s="160" t="s">
        <v>76</v>
      </c>
      <c r="P6" s="161"/>
    </row>
    <row r="7" spans="1:16" ht="51" customHeight="1" x14ac:dyDescent="0.25">
      <c r="A7" s="163"/>
      <c r="B7" s="159"/>
      <c r="C7" s="54" t="s">
        <v>77</v>
      </c>
      <c r="D7" s="54" t="s">
        <v>78</v>
      </c>
      <c r="E7" s="159"/>
      <c r="F7" s="54" t="s">
        <v>77</v>
      </c>
      <c r="G7" s="54" t="s">
        <v>78</v>
      </c>
      <c r="H7" s="159"/>
      <c r="I7" s="54" t="s">
        <v>77</v>
      </c>
      <c r="J7" s="54" t="s">
        <v>78</v>
      </c>
      <c r="K7" s="159"/>
      <c r="L7" s="54" t="s">
        <v>77</v>
      </c>
      <c r="M7" s="54" t="s">
        <v>78</v>
      </c>
      <c r="N7" s="159"/>
      <c r="O7" s="54" t="s">
        <v>77</v>
      </c>
      <c r="P7" s="54" t="s">
        <v>78</v>
      </c>
    </row>
    <row r="8" spans="1:16" x14ac:dyDescent="0.25">
      <c r="A8" s="21" t="s">
        <v>79</v>
      </c>
      <c r="B8" s="55">
        <v>101.66977520959101</v>
      </c>
      <c r="C8" s="55">
        <v>105.80742210460299</v>
      </c>
      <c r="D8" s="55">
        <v>87.241636316608208</v>
      </c>
      <c r="E8" s="55">
        <v>98.859503980861049</v>
      </c>
      <c r="F8" s="55">
        <v>102.67678812403985</v>
      </c>
      <c r="G8" s="55">
        <v>85.424915169129164</v>
      </c>
      <c r="H8" s="55">
        <v>96.852806764516146</v>
      </c>
      <c r="I8" s="55">
        <v>100.314413276953</v>
      </c>
      <c r="J8" s="55">
        <v>84.618826240861438</v>
      </c>
      <c r="K8" s="55">
        <v>94.214491801415562</v>
      </c>
      <c r="L8" s="55">
        <v>97.695347206623381</v>
      </c>
      <c r="M8" s="55">
        <v>82.072862185611797</v>
      </c>
      <c r="N8" s="55">
        <v>92.73060024923673</v>
      </c>
      <c r="O8" s="55">
        <v>96.111298630505857</v>
      </c>
      <c r="P8" s="55">
        <v>80.977722418263099</v>
      </c>
    </row>
    <row r="9" spans="1:16" x14ac:dyDescent="0.25">
      <c r="A9" s="56" t="s">
        <v>80</v>
      </c>
      <c r="B9" s="57">
        <v>100.08532061622957</v>
      </c>
      <c r="C9" s="57">
        <v>102.92547376875606</v>
      </c>
      <c r="D9" s="57">
        <v>83.276782712709817</v>
      </c>
      <c r="E9" s="57">
        <v>98.607268697924454</v>
      </c>
      <c r="F9" s="57">
        <v>101.18302570249733</v>
      </c>
      <c r="G9" s="57">
        <v>83.557408265932054</v>
      </c>
      <c r="H9" s="57">
        <v>97.786903483175507</v>
      </c>
      <c r="I9" s="57">
        <v>100.10762409936248</v>
      </c>
      <c r="J9" s="57">
        <v>84.220824153536569</v>
      </c>
      <c r="K9" s="57">
        <v>95.415420099948193</v>
      </c>
      <c r="L9" s="57">
        <v>97.956579150687631</v>
      </c>
      <c r="M9" s="57">
        <v>81.0315352565122</v>
      </c>
      <c r="N9" s="57">
        <v>95.024161570852542</v>
      </c>
      <c r="O9" s="57">
        <v>97.321725299428351</v>
      </c>
      <c r="P9" s="57">
        <v>81.50120651732901</v>
      </c>
    </row>
    <row r="10" spans="1:16" x14ac:dyDescent="0.25">
      <c r="A10" s="58" t="s">
        <v>81</v>
      </c>
      <c r="B10" s="59">
        <v>101.70284457192186</v>
      </c>
      <c r="C10" s="59">
        <v>106.11884459805914</v>
      </c>
      <c r="D10" s="59">
        <v>89.56898351074932</v>
      </c>
      <c r="E10" s="59">
        <v>100.02968281788884</v>
      </c>
      <c r="F10" s="59">
        <v>103.99107489328676</v>
      </c>
      <c r="G10" s="59">
        <v>89.400249895876712</v>
      </c>
      <c r="H10" s="59">
        <v>97.808547264426309</v>
      </c>
      <c r="I10" s="59">
        <v>102.52316878485684</v>
      </c>
      <c r="J10" s="59">
        <v>85.564290329528319</v>
      </c>
      <c r="K10" s="59">
        <v>91.543476668375945</v>
      </c>
      <c r="L10" s="59">
        <v>95.470920225753517</v>
      </c>
      <c r="M10" s="59">
        <v>80.813603805566188</v>
      </c>
      <c r="N10" s="59">
        <v>87.763752678585391</v>
      </c>
      <c r="O10" s="59">
        <v>90.543877353831618</v>
      </c>
      <c r="P10" s="59">
        <v>80.305299539170505</v>
      </c>
    </row>
    <row r="11" spans="1:16" x14ac:dyDescent="0.25">
      <c r="A11" s="58" t="s">
        <v>82</v>
      </c>
      <c r="B11" s="59">
        <v>98.188730283479245</v>
      </c>
      <c r="C11" s="59">
        <v>106.8518905368707</v>
      </c>
      <c r="D11" s="59">
        <v>66.096302665520213</v>
      </c>
      <c r="E11" s="59">
        <v>92.165939801244008</v>
      </c>
      <c r="F11" s="59">
        <v>98.380602825047276</v>
      </c>
      <c r="G11" s="59">
        <v>66.75156918038752</v>
      </c>
      <c r="H11" s="59">
        <v>87.400956658268527</v>
      </c>
      <c r="I11" s="59">
        <v>93.533279293884533</v>
      </c>
      <c r="J11" s="59">
        <v>61.11754487550666</v>
      </c>
      <c r="K11" s="59">
        <v>82.917026079615326</v>
      </c>
      <c r="L11" s="59">
        <v>88.981147485197027</v>
      </c>
      <c r="M11" s="59">
        <v>57.234819369715602</v>
      </c>
      <c r="N11" s="59">
        <v>79.306171843485274</v>
      </c>
      <c r="O11" s="59">
        <v>85.188206766832096</v>
      </c>
      <c r="P11" s="59">
        <v>54.375180097973299</v>
      </c>
    </row>
    <row r="12" spans="1:16" x14ac:dyDescent="0.25">
      <c r="A12" s="58" t="s">
        <v>83</v>
      </c>
      <c r="B12" s="59">
        <v>91.315611330972715</v>
      </c>
      <c r="C12" s="59">
        <v>94.220522978181094</v>
      </c>
      <c r="D12" s="59">
        <v>75.130464539310466</v>
      </c>
      <c r="E12" s="59">
        <v>88.853166045873351</v>
      </c>
      <c r="F12" s="59">
        <v>91.608305688659541</v>
      </c>
      <c r="G12" s="59">
        <v>73.121108480224507</v>
      </c>
      <c r="H12" s="59">
        <v>87.306463166014652</v>
      </c>
      <c r="I12" s="59">
        <v>89.937412848201831</v>
      </c>
      <c r="J12" s="59">
        <v>72.450100714154914</v>
      </c>
      <c r="K12" s="59">
        <v>85.883995172524095</v>
      </c>
      <c r="L12" s="59">
        <v>88.254103967168263</v>
      </c>
      <c r="M12" s="59">
        <v>72.418148256096373</v>
      </c>
      <c r="N12" s="59">
        <v>86.89150840427854</v>
      </c>
      <c r="O12" s="59">
        <v>89.699681929136773</v>
      </c>
      <c r="P12" s="59">
        <v>71.793597136607673</v>
      </c>
    </row>
    <row r="13" spans="1:16" x14ac:dyDescent="0.25">
      <c r="A13" s="58" t="s">
        <v>84</v>
      </c>
      <c r="B13" s="59">
        <v>96.579352557644427</v>
      </c>
      <c r="C13" s="59">
        <v>100.39902676399026</v>
      </c>
      <c r="D13" s="59">
        <v>82.936473450942898</v>
      </c>
      <c r="E13" s="59">
        <v>101.64025830520158</v>
      </c>
      <c r="F13" s="59">
        <v>106.96444659154709</v>
      </c>
      <c r="G13" s="59">
        <v>83.15044889815907</v>
      </c>
      <c r="H13" s="59">
        <v>104.91168721334938</v>
      </c>
      <c r="I13" s="59">
        <v>109.56043802357944</v>
      </c>
      <c r="J13" s="59">
        <v>88.873878220592488</v>
      </c>
      <c r="K13" s="59">
        <v>99.076439589101128</v>
      </c>
      <c r="L13" s="59">
        <v>104.69577366398882</v>
      </c>
      <c r="M13" s="59">
        <v>80.774481252275208</v>
      </c>
      <c r="N13" s="59">
        <v>95.555032422368228</v>
      </c>
      <c r="O13" s="59">
        <v>100.70886075949367</v>
      </c>
      <c r="P13" s="59">
        <v>79.162565983716561</v>
      </c>
    </row>
    <row r="14" spans="1:16" x14ac:dyDescent="0.25">
      <c r="A14" s="58" t="s">
        <v>85</v>
      </c>
      <c r="B14" s="59">
        <v>95.28526598359106</v>
      </c>
      <c r="C14" s="59">
        <v>97.207107634755999</v>
      </c>
      <c r="D14" s="59">
        <v>79.82905982905983</v>
      </c>
      <c r="E14" s="59">
        <v>87.28530362917715</v>
      </c>
      <c r="F14" s="59">
        <v>88.919611681837452</v>
      </c>
      <c r="G14" s="59">
        <v>74.038933420579099</v>
      </c>
      <c r="H14" s="59">
        <v>89.453025337075346</v>
      </c>
      <c r="I14" s="59">
        <v>91.056172812181842</v>
      </c>
      <c r="J14" s="59">
        <v>76.901750129960149</v>
      </c>
      <c r="K14" s="59">
        <v>87.397456931911407</v>
      </c>
      <c r="L14" s="59">
        <v>89.272723060170065</v>
      </c>
      <c r="M14" s="59">
        <v>72.941596713698871</v>
      </c>
      <c r="N14" s="59">
        <v>87.030909882455376</v>
      </c>
      <c r="O14" s="59">
        <v>89.09647325945852</v>
      </c>
      <c r="P14" s="59">
        <v>71.591957203467999</v>
      </c>
    </row>
    <row r="15" spans="1:16" x14ac:dyDescent="0.25">
      <c r="A15" s="58" t="s">
        <v>86</v>
      </c>
      <c r="B15" s="59">
        <v>104.30215209793784</v>
      </c>
      <c r="C15" s="59">
        <v>108.6807355300506</v>
      </c>
      <c r="D15" s="59">
        <v>83.218445448062752</v>
      </c>
      <c r="E15" s="59">
        <v>101.48540793292486</v>
      </c>
      <c r="F15" s="59">
        <v>105.24537952999083</v>
      </c>
      <c r="G15" s="59">
        <v>82.411260709914316</v>
      </c>
      <c r="H15" s="59">
        <v>99.491827221255221</v>
      </c>
      <c r="I15" s="59">
        <v>102.59718538694956</v>
      </c>
      <c r="J15" s="59">
        <v>83.505535055350549</v>
      </c>
      <c r="K15" s="59">
        <v>99.862915471570773</v>
      </c>
      <c r="L15" s="59">
        <v>103.01593705870486</v>
      </c>
      <c r="M15" s="59">
        <v>83.75</v>
      </c>
      <c r="N15" s="59">
        <v>99.082947606319408</v>
      </c>
      <c r="O15" s="59">
        <v>102.14454269636698</v>
      </c>
      <c r="P15" s="59">
        <v>83.243895894821577</v>
      </c>
    </row>
    <row r="16" spans="1:16" x14ac:dyDescent="0.25">
      <c r="A16" s="58" t="s">
        <v>87</v>
      </c>
      <c r="B16" s="59">
        <v>103.11851527107993</v>
      </c>
      <c r="C16" s="59">
        <v>111.59964733392111</v>
      </c>
      <c r="D16" s="59">
        <v>75.898129921259837</v>
      </c>
      <c r="E16" s="59">
        <v>98.271349267984007</v>
      </c>
      <c r="F16" s="59">
        <v>105.56755548934902</v>
      </c>
      <c r="G16" s="59">
        <v>73.518635502210998</v>
      </c>
      <c r="H16" s="59">
        <v>90.667052524960212</v>
      </c>
      <c r="I16" s="59">
        <v>95.810751428152926</v>
      </c>
      <c r="J16" s="59">
        <v>71.28466951842141</v>
      </c>
      <c r="K16" s="59">
        <v>87.187829492393433</v>
      </c>
      <c r="L16" s="59">
        <v>93.053855569155445</v>
      </c>
      <c r="M16" s="59">
        <v>65.43752659197277</v>
      </c>
      <c r="N16" s="59">
        <v>82.389995368226025</v>
      </c>
      <c r="O16" s="59">
        <v>87.847249393536273</v>
      </c>
      <c r="P16" s="59">
        <v>61.959865240955033</v>
      </c>
    </row>
    <row r="17" spans="1:16" x14ac:dyDescent="0.25">
      <c r="A17" s="58" t="s">
        <v>88</v>
      </c>
      <c r="B17" s="59">
        <v>103.7989791513243</v>
      </c>
      <c r="C17" s="59">
        <v>109.41774603558891</v>
      </c>
      <c r="D17" s="59">
        <v>74.490923441199683</v>
      </c>
      <c r="E17" s="59">
        <v>99.539019597964639</v>
      </c>
      <c r="F17" s="59">
        <v>106.25625625625625</v>
      </c>
      <c r="G17" s="59">
        <v>71.75937904269081</v>
      </c>
      <c r="H17" s="59">
        <v>97.255210381439241</v>
      </c>
      <c r="I17" s="59">
        <v>102.85539924198625</v>
      </c>
      <c r="J17" s="59">
        <v>72.386250178291263</v>
      </c>
      <c r="K17" s="59">
        <v>92.006248841581268</v>
      </c>
      <c r="L17" s="59">
        <v>96.991041287977154</v>
      </c>
      <c r="M17" s="59">
        <v>69.93820951286105</v>
      </c>
      <c r="N17" s="59">
        <v>95.372481360527445</v>
      </c>
      <c r="O17" s="59">
        <v>99.510993588582608</v>
      </c>
      <c r="P17" s="59">
        <v>71.820243248814677</v>
      </c>
    </row>
    <row r="18" spans="1:16" x14ac:dyDescent="0.25">
      <c r="A18" s="58" t="s">
        <v>89</v>
      </c>
      <c r="B18" s="59">
        <v>107.42681861580027</v>
      </c>
      <c r="C18" s="59">
        <v>116.21949499224151</v>
      </c>
      <c r="D18" s="59">
        <v>84.81352488753447</v>
      </c>
      <c r="E18" s="59">
        <v>106.42065506779765</v>
      </c>
      <c r="F18" s="59">
        <v>114.91771317162681</v>
      </c>
      <c r="G18" s="59">
        <v>84.58931860036833</v>
      </c>
      <c r="H18" s="59">
        <v>104.40368523370806</v>
      </c>
      <c r="I18" s="59">
        <v>112.26803822437827</v>
      </c>
      <c r="J18" s="59">
        <v>83.868752384586031</v>
      </c>
      <c r="K18" s="59">
        <v>99.561365786531354</v>
      </c>
      <c r="L18" s="59">
        <v>107.53100473308969</v>
      </c>
      <c r="M18" s="59">
        <v>79.293006247143069</v>
      </c>
      <c r="N18" s="59">
        <v>97.374937002870482</v>
      </c>
      <c r="O18" s="59">
        <v>105.33660993295106</v>
      </c>
      <c r="P18" s="59">
        <v>76.672451877563901</v>
      </c>
    </row>
    <row r="19" spans="1:16" x14ac:dyDescent="0.25">
      <c r="A19" s="58" t="s">
        <v>90</v>
      </c>
      <c r="B19" s="59">
        <v>106.92255928640195</v>
      </c>
      <c r="C19" s="59">
        <v>109.43310739787597</v>
      </c>
      <c r="D19" s="59">
        <v>96.001734377463606</v>
      </c>
      <c r="E19" s="59">
        <v>106.29461602043884</v>
      </c>
      <c r="F19" s="59">
        <v>107.76726065982264</v>
      </c>
      <c r="G19" s="59">
        <v>100.03697905752709</v>
      </c>
      <c r="H19" s="59">
        <v>104.93561930437957</v>
      </c>
      <c r="I19" s="59">
        <v>105.68267762501402</v>
      </c>
      <c r="J19" s="59">
        <v>101.67041641005015</v>
      </c>
      <c r="K19" s="59">
        <v>103.1196528966023</v>
      </c>
      <c r="L19" s="59">
        <v>103.8233935559216</v>
      </c>
      <c r="M19" s="59">
        <v>100.13786142465011</v>
      </c>
      <c r="N19" s="59">
        <v>104.40597878262467</v>
      </c>
      <c r="O19" s="59">
        <v>103.81356302486739</v>
      </c>
      <c r="P19" s="59">
        <v>107.30193085379051</v>
      </c>
    </row>
    <row r="20" spans="1:16" x14ac:dyDescent="0.25">
      <c r="A20" s="58" t="s">
        <v>91</v>
      </c>
      <c r="B20" s="59">
        <v>98.524421753883516</v>
      </c>
      <c r="C20" s="59">
        <v>108.36873238318313</v>
      </c>
      <c r="D20" s="59">
        <v>62.763195846553216</v>
      </c>
      <c r="E20" s="59">
        <v>95.911605663738939</v>
      </c>
      <c r="F20" s="59">
        <v>105.56661622999124</v>
      </c>
      <c r="G20" s="59">
        <v>60.662887047535982</v>
      </c>
      <c r="H20" s="59">
        <v>92.62599130212331</v>
      </c>
      <c r="I20" s="59">
        <v>101.71783625730994</v>
      </c>
      <c r="J20" s="59">
        <v>58.950060168471722</v>
      </c>
      <c r="K20" s="59">
        <v>88.167825714379887</v>
      </c>
      <c r="L20" s="59">
        <v>96.198367754830116</v>
      </c>
      <c r="M20" s="59">
        <v>57.675889328063242</v>
      </c>
      <c r="N20" s="59">
        <v>89.744502170664006</v>
      </c>
      <c r="O20" s="59">
        <v>99.046191579234232</v>
      </c>
      <c r="P20" s="59">
        <v>56.08874281018899</v>
      </c>
    </row>
    <row r="21" spans="1:16" x14ac:dyDescent="0.25">
      <c r="A21" s="58" t="s">
        <v>92</v>
      </c>
      <c r="B21" s="59">
        <v>98.096976563647431</v>
      </c>
      <c r="C21" s="59">
        <v>105.52221840387004</v>
      </c>
      <c r="D21" s="59">
        <v>69.528071602929217</v>
      </c>
      <c r="E21" s="59">
        <v>93.464593988154192</v>
      </c>
      <c r="F21" s="59">
        <v>100.08589763023596</v>
      </c>
      <c r="G21" s="59">
        <v>66.956609689491245</v>
      </c>
      <c r="H21" s="59">
        <v>89.983783459128304</v>
      </c>
      <c r="I21" s="59">
        <v>95.248767368892871</v>
      </c>
      <c r="J21" s="59">
        <v>68.389337146358898</v>
      </c>
      <c r="K21" s="59">
        <v>87.481010059536032</v>
      </c>
      <c r="L21" s="59">
        <v>92.816164898207845</v>
      </c>
      <c r="M21" s="59">
        <v>64.92056676685273</v>
      </c>
      <c r="N21" s="59">
        <v>86.138468013468014</v>
      </c>
      <c r="O21" s="59">
        <v>90.943269031321307</v>
      </c>
      <c r="P21" s="59">
        <v>65.437890974083999</v>
      </c>
    </row>
    <row r="22" spans="1:16" x14ac:dyDescent="0.25">
      <c r="A22" s="58" t="s">
        <v>93</v>
      </c>
      <c r="B22" s="59">
        <v>91.213322033121841</v>
      </c>
      <c r="C22" s="59">
        <v>94.622089026972034</v>
      </c>
      <c r="D22" s="59">
        <v>74.19709031018391</v>
      </c>
      <c r="E22" s="59">
        <v>90.184885004815939</v>
      </c>
      <c r="F22" s="59">
        <v>94.290997013227141</v>
      </c>
      <c r="G22" s="59">
        <v>70.709660010793314</v>
      </c>
      <c r="H22" s="59">
        <v>88.300979213193614</v>
      </c>
      <c r="I22" s="59">
        <v>91.356757390896291</v>
      </c>
      <c r="J22" s="59">
        <v>72.635693880619456</v>
      </c>
      <c r="K22" s="59">
        <v>83.340813883901859</v>
      </c>
      <c r="L22" s="59">
        <v>85.983786878823494</v>
      </c>
      <c r="M22" s="59">
        <v>70.668978471319178</v>
      </c>
      <c r="N22" s="59">
        <v>82.174318582236495</v>
      </c>
      <c r="O22" s="59">
        <v>85.04746338090149</v>
      </c>
      <c r="P22" s="59">
        <v>68.696549690356832</v>
      </c>
    </row>
    <row r="23" spans="1:16" x14ac:dyDescent="0.25">
      <c r="A23" s="58" t="s">
        <v>94</v>
      </c>
      <c r="B23" s="59">
        <v>96.048169282943775</v>
      </c>
      <c r="C23" s="59">
        <v>101.87187775492212</v>
      </c>
      <c r="D23" s="59">
        <v>83.021100374679548</v>
      </c>
      <c r="E23" s="59">
        <v>87.131288053437373</v>
      </c>
      <c r="F23" s="59">
        <v>93.704607518447503</v>
      </c>
      <c r="G23" s="59">
        <v>73.274542225488389</v>
      </c>
      <c r="H23" s="59">
        <v>83.792648294068243</v>
      </c>
      <c r="I23" s="59">
        <v>90.972037283621844</v>
      </c>
      <c r="J23" s="59">
        <v>68.822113901400627</v>
      </c>
      <c r="K23" s="59">
        <v>79.656232356815764</v>
      </c>
      <c r="L23" s="59">
        <v>87.139568693966567</v>
      </c>
      <c r="M23" s="59">
        <v>62.970216789356385</v>
      </c>
      <c r="N23" s="59">
        <v>77.232161919808703</v>
      </c>
      <c r="O23" s="59">
        <v>85.108286542851857</v>
      </c>
      <c r="P23" s="59">
        <v>59.532723239046035</v>
      </c>
    </row>
    <row r="24" spans="1:16" x14ac:dyDescent="0.25">
      <c r="A24" s="58" t="s">
        <v>95</v>
      </c>
      <c r="B24" s="59">
        <v>92.352200083990482</v>
      </c>
      <c r="C24" s="59">
        <v>96.800117426883418</v>
      </c>
      <c r="D24" s="59">
        <v>67.592687161679095</v>
      </c>
      <c r="E24" s="59">
        <v>91.019532359344922</v>
      </c>
      <c r="F24" s="59">
        <v>95.357448550481934</v>
      </c>
      <c r="G24" s="59">
        <v>66.836099585062243</v>
      </c>
      <c r="H24" s="59">
        <v>92.826133606246188</v>
      </c>
      <c r="I24" s="59">
        <v>96.902740628755282</v>
      </c>
      <c r="J24" s="59">
        <v>69.422499165461218</v>
      </c>
      <c r="K24" s="59">
        <v>87.688702117342814</v>
      </c>
      <c r="L24" s="59">
        <v>91.821335810567419</v>
      </c>
      <c r="M24" s="59">
        <v>63.794804340677409</v>
      </c>
      <c r="N24" s="59">
        <v>84.81548403900311</v>
      </c>
      <c r="O24" s="59">
        <v>88.827646711040757</v>
      </c>
      <c r="P24" s="59">
        <v>61.435874638808627</v>
      </c>
    </row>
    <row r="25" spans="1:16" x14ac:dyDescent="0.25">
      <c r="A25" s="58" t="s">
        <v>96</v>
      </c>
      <c r="B25" s="59">
        <v>85.929690219282975</v>
      </c>
      <c r="C25" s="59">
        <v>88.989596072978273</v>
      </c>
      <c r="D25" s="59">
        <v>70.880026367831249</v>
      </c>
      <c r="E25" s="59">
        <v>83.581065950061586</v>
      </c>
      <c r="F25" s="59">
        <v>86.116373023988729</v>
      </c>
      <c r="G25" s="59">
        <v>70.758796100042389</v>
      </c>
      <c r="H25" s="59">
        <v>82.384662344835604</v>
      </c>
      <c r="I25" s="59">
        <v>84.615918395669979</v>
      </c>
      <c r="J25" s="59">
        <v>70.853505468890091</v>
      </c>
      <c r="K25" s="59">
        <v>78.412447720160273</v>
      </c>
      <c r="L25" s="59">
        <v>81.326690491699381</v>
      </c>
      <c r="M25" s="59">
        <v>64.116072199671819</v>
      </c>
      <c r="N25" s="59">
        <v>78.515571199020584</v>
      </c>
      <c r="O25" s="59">
        <v>81.841271018334851</v>
      </c>
      <c r="P25" s="59">
        <v>62.784987723605752</v>
      </c>
    </row>
    <row r="26" spans="1:16" x14ac:dyDescent="0.25">
      <c r="A26" s="58" t="s">
        <v>97</v>
      </c>
      <c r="B26" s="59">
        <v>102.78480642377616</v>
      </c>
      <c r="C26" s="59">
        <v>106.66793411569505</v>
      </c>
      <c r="D26" s="59">
        <v>81.411719939117205</v>
      </c>
      <c r="E26" s="59">
        <v>99.655484511401127</v>
      </c>
      <c r="F26" s="59">
        <v>102.92380440995618</v>
      </c>
      <c r="G26" s="59">
        <v>82.133902869347196</v>
      </c>
      <c r="H26" s="59">
        <v>99.790517852191854</v>
      </c>
      <c r="I26" s="59">
        <v>102.47656926108012</v>
      </c>
      <c r="J26" s="59">
        <v>86.045415999246202</v>
      </c>
      <c r="K26" s="59">
        <v>99.044627666535789</v>
      </c>
      <c r="L26" s="59">
        <v>102.53310305123776</v>
      </c>
      <c r="M26" s="59">
        <v>82.705718270571822</v>
      </c>
      <c r="N26" s="59">
        <v>99.886454948817388</v>
      </c>
      <c r="O26" s="59">
        <v>103.29844257797662</v>
      </c>
      <c r="P26" s="59">
        <v>83.488843813387419</v>
      </c>
    </row>
    <row r="27" spans="1:16" x14ac:dyDescent="0.25">
      <c r="A27" s="58" t="s">
        <v>98</v>
      </c>
      <c r="B27" s="59">
        <v>99.516400801355047</v>
      </c>
      <c r="C27" s="59">
        <v>99.516400801355047</v>
      </c>
      <c r="D27" s="59" t="s">
        <v>99</v>
      </c>
      <c r="E27" s="59">
        <v>99.228932829761206</v>
      </c>
      <c r="F27" s="59">
        <v>99.228932829761206</v>
      </c>
      <c r="G27" s="59" t="s">
        <v>99</v>
      </c>
      <c r="H27" s="59">
        <v>99.63396535157402</v>
      </c>
      <c r="I27" s="59">
        <v>99.63396535157402</v>
      </c>
      <c r="J27" s="59" t="s">
        <v>99</v>
      </c>
      <c r="K27" s="59">
        <v>99.57273880030759</v>
      </c>
      <c r="L27" s="59">
        <v>99.57273880030759</v>
      </c>
      <c r="M27" s="59" t="s">
        <v>99</v>
      </c>
      <c r="N27" s="59">
        <v>99.587917946093484</v>
      </c>
      <c r="O27" s="59">
        <v>99.587917946093484</v>
      </c>
      <c r="P27" s="59" t="s">
        <v>99</v>
      </c>
    </row>
    <row r="28" spans="1:16" ht="29.25" x14ac:dyDescent="0.25">
      <c r="A28" s="56" t="s">
        <v>100</v>
      </c>
      <c r="B28" s="57">
        <v>100.25510908180445</v>
      </c>
      <c r="C28" s="57">
        <v>103.3585323938302</v>
      </c>
      <c r="D28" s="57">
        <v>79.424673363268695</v>
      </c>
      <c r="E28" s="57">
        <v>97.382357508929957</v>
      </c>
      <c r="F28" s="57">
        <v>100.36585383960931</v>
      </c>
      <c r="G28" s="57">
        <v>77.124018268523088</v>
      </c>
      <c r="H28" s="57">
        <v>95.866769147853006</v>
      </c>
      <c r="I28" s="57">
        <v>98.615848091189036</v>
      </c>
      <c r="J28" s="57">
        <v>76.833347357791993</v>
      </c>
      <c r="K28" s="57">
        <v>92.517706891223938</v>
      </c>
      <c r="L28" s="57">
        <v>95.03090027095125</v>
      </c>
      <c r="M28" s="57">
        <v>74.974470396523628</v>
      </c>
      <c r="N28" s="57">
        <v>90.437250136737589</v>
      </c>
      <c r="O28" s="57">
        <v>92.83981206535293</v>
      </c>
      <c r="P28" s="57">
        <v>73.259500942052298</v>
      </c>
    </row>
    <row r="29" spans="1:16" x14ac:dyDescent="0.25">
      <c r="A29" s="58" t="s">
        <v>101</v>
      </c>
      <c r="B29" s="59">
        <v>90.778654599635786</v>
      </c>
      <c r="C29" s="59">
        <v>94.865262126408624</v>
      </c>
      <c r="D29" s="59">
        <v>68.544517504887153</v>
      </c>
      <c r="E29" s="59">
        <v>88.834473324213405</v>
      </c>
      <c r="F29" s="59">
        <v>92.878658895946572</v>
      </c>
      <c r="G29" s="59">
        <v>68.275632490013322</v>
      </c>
      <c r="H29" s="59">
        <v>89.163846992028439</v>
      </c>
      <c r="I29" s="59">
        <v>92.581894794073676</v>
      </c>
      <c r="J29" s="59">
        <v>70.694087403598971</v>
      </c>
      <c r="K29" s="59">
        <v>84.845291414185766</v>
      </c>
      <c r="L29" s="59">
        <v>87.999165884683563</v>
      </c>
      <c r="M29" s="59">
        <v>68.002969561989602</v>
      </c>
      <c r="N29" s="59">
        <v>84.090348822876862</v>
      </c>
      <c r="O29" s="59">
        <v>88.679952052741982</v>
      </c>
      <c r="P29" s="59">
        <v>62.804030576789437</v>
      </c>
    </row>
    <row r="30" spans="1:16" x14ac:dyDescent="0.25">
      <c r="A30" s="58" t="s">
        <v>102</v>
      </c>
      <c r="B30" s="59">
        <v>89.373350278619611</v>
      </c>
      <c r="C30" s="59">
        <v>93.033143900111995</v>
      </c>
      <c r="D30" s="59">
        <v>75.965045592705167</v>
      </c>
      <c r="E30" s="59">
        <v>84.87208194776332</v>
      </c>
      <c r="F30" s="59">
        <v>88.159090428791814</v>
      </c>
      <c r="G30" s="59">
        <v>72.45289045033536</v>
      </c>
      <c r="H30" s="59">
        <v>84.307675845341706</v>
      </c>
      <c r="I30" s="59">
        <v>87.956633923317185</v>
      </c>
      <c r="J30" s="59">
        <v>70.748528174936922</v>
      </c>
      <c r="K30" s="59">
        <v>86.340580430847567</v>
      </c>
      <c r="L30" s="59">
        <v>90.03556026329727</v>
      </c>
      <c r="M30" s="59">
        <v>72.547542835624171</v>
      </c>
      <c r="N30" s="59">
        <v>85.768197518229499</v>
      </c>
      <c r="O30" s="59">
        <v>89.996750433275565</v>
      </c>
      <c r="P30" s="59">
        <v>70.112291959093639</v>
      </c>
    </row>
    <row r="31" spans="1:16" x14ac:dyDescent="0.25">
      <c r="A31" s="58" t="s">
        <v>103</v>
      </c>
      <c r="B31" s="59">
        <v>88.166263791170948</v>
      </c>
      <c r="C31" s="59">
        <v>92.723612309462183</v>
      </c>
      <c r="D31" s="59">
        <v>70.137866416811676</v>
      </c>
      <c r="E31" s="59">
        <v>84.733606557377044</v>
      </c>
      <c r="F31" s="59">
        <v>89.08045007506874</v>
      </c>
      <c r="G31" s="59">
        <v>67.436396589917436</v>
      </c>
      <c r="H31" s="59">
        <v>84.615384615384613</v>
      </c>
      <c r="I31" s="59">
        <v>89.148758717370853</v>
      </c>
      <c r="J31" s="59">
        <v>66.455786181404605</v>
      </c>
      <c r="K31" s="59">
        <v>80.977656898871146</v>
      </c>
      <c r="L31" s="59">
        <v>85.687196878532617</v>
      </c>
      <c r="M31" s="59">
        <v>61.903706985674198</v>
      </c>
      <c r="N31" s="59">
        <v>80.950662230870634</v>
      </c>
      <c r="O31" s="59">
        <v>85.41662647348214</v>
      </c>
      <c r="P31" s="59">
        <v>61.483474896980908</v>
      </c>
    </row>
    <row r="32" spans="1:16" x14ac:dyDescent="0.25">
      <c r="A32" s="58" t="s">
        <v>104</v>
      </c>
      <c r="B32" s="59">
        <v>89</v>
      </c>
      <c r="C32" s="59">
        <v>95</v>
      </c>
      <c r="D32" s="59">
        <v>72</v>
      </c>
      <c r="E32" s="59">
        <v>88.125160297512181</v>
      </c>
      <c r="F32" s="59">
        <v>94.002741603838246</v>
      </c>
      <c r="G32" s="59">
        <v>70.642201834862391</v>
      </c>
      <c r="H32" s="59">
        <v>86.562579984642952</v>
      </c>
      <c r="I32" s="59">
        <v>92.661179698216742</v>
      </c>
      <c r="J32" s="59">
        <v>68.617558022199802</v>
      </c>
      <c r="K32" s="59">
        <v>83.499737256962689</v>
      </c>
      <c r="L32" s="59">
        <v>89.141061452513966</v>
      </c>
      <c r="M32" s="59">
        <v>66.348195329087048</v>
      </c>
      <c r="N32" s="59">
        <v>86.649290472053281</v>
      </c>
      <c r="O32" s="59">
        <v>91.226737561716675</v>
      </c>
      <c r="P32" s="59">
        <v>71.951219512195124</v>
      </c>
    </row>
    <row r="33" spans="1:16" ht="30" x14ac:dyDescent="0.25">
      <c r="A33" s="58" t="s">
        <v>105</v>
      </c>
      <c r="B33" s="59">
        <v>88</v>
      </c>
      <c r="C33" s="59">
        <v>93</v>
      </c>
      <c r="D33" s="59">
        <v>70</v>
      </c>
      <c r="E33" s="59">
        <v>84.545441609630458</v>
      </c>
      <c r="F33" s="59">
        <v>88.825606359007111</v>
      </c>
      <c r="G33" s="59">
        <v>67.210405288876117</v>
      </c>
      <c r="H33" s="59">
        <v>84.501007306732419</v>
      </c>
      <c r="I33" s="59">
        <v>88.95708965697925</v>
      </c>
      <c r="J33" s="59">
        <v>66.291962988453008</v>
      </c>
      <c r="K33" s="59">
        <v>80.829023566938162</v>
      </c>
      <c r="L33" s="59">
        <v>85.496902774037167</v>
      </c>
      <c r="M33" s="59">
        <v>61.571428571428569</v>
      </c>
      <c r="N33" s="59">
        <v>80.62418078346137</v>
      </c>
      <c r="O33" s="59">
        <v>85.105691056910572</v>
      </c>
      <c r="P33" s="59">
        <v>60.708156444765606</v>
      </c>
    </row>
    <row r="34" spans="1:16" x14ac:dyDescent="0.25">
      <c r="A34" s="58" t="s">
        <v>106</v>
      </c>
      <c r="B34" s="59">
        <v>95.381077109819202</v>
      </c>
      <c r="C34" s="59">
        <v>100.77611842750237</v>
      </c>
      <c r="D34" s="59">
        <v>76.030006446697527</v>
      </c>
      <c r="E34" s="59">
        <v>89.565969792210112</v>
      </c>
      <c r="F34" s="59">
        <v>95.236160322465295</v>
      </c>
      <c r="G34" s="59">
        <v>69.120318818496159</v>
      </c>
      <c r="H34" s="59">
        <v>81.924064449709135</v>
      </c>
      <c r="I34" s="59">
        <v>85.631415241057539</v>
      </c>
      <c r="J34" s="59">
        <v>67.318179033147473</v>
      </c>
      <c r="K34" s="59">
        <v>79.084509781044602</v>
      </c>
      <c r="L34" s="59">
        <v>83.339619856667269</v>
      </c>
      <c r="M34" s="59">
        <v>63.030565524068805</v>
      </c>
      <c r="N34" s="59">
        <v>76.413835437294836</v>
      </c>
      <c r="O34" s="59">
        <v>80.88605244052745</v>
      </c>
      <c r="P34" s="59">
        <v>59.551849258386909</v>
      </c>
    </row>
    <row r="35" spans="1:16" x14ac:dyDescent="0.25">
      <c r="A35" s="58" t="s">
        <v>107</v>
      </c>
      <c r="B35" s="59">
        <v>100.28566023458191</v>
      </c>
      <c r="C35" s="59">
        <v>100.37768994290734</v>
      </c>
      <c r="D35" s="59">
        <v>99.713114754098356</v>
      </c>
      <c r="E35" s="59">
        <v>100.67686324370817</v>
      </c>
      <c r="F35" s="59">
        <v>100.11839924224485</v>
      </c>
      <c r="G35" s="59">
        <v>104.36761986057761</v>
      </c>
      <c r="H35" s="59">
        <v>101.43320286245206</v>
      </c>
      <c r="I35" s="59">
        <v>100.47256617062365</v>
      </c>
      <c r="J35" s="59">
        <v>107.86790442854969</v>
      </c>
      <c r="K35" s="59">
        <v>100.10795997176432</v>
      </c>
      <c r="L35" s="59">
        <v>99.346846304017745</v>
      </c>
      <c r="M35" s="59">
        <v>104.83895131086142</v>
      </c>
      <c r="N35" s="59">
        <v>100.2206120904077</v>
      </c>
      <c r="O35" s="59">
        <v>100.09858442871588</v>
      </c>
      <c r="P35" s="59">
        <v>100.9438202247191</v>
      </c>
    </row>
    <row r="36" spans="1:16" x14ac:dyDescent="0.25">
      <c r="A36" s="58" t="s">
        <v>108</v>
      </c>
      <c r="B36" s="59">
        <v>98.856065225737964</v>
      </c>
      <c r="C36" s="59">
        <v>102.33131939392023</v>
      </c>
      <c r="D36" s="59">
        <v>90.180827542640557</v>
      </c>
      <c r="E36" s="59">
        <v>96.168749658898648</v>
      </c>
      <c r="F36" s="59">
        <v>98.733905907928786</v>
      </c>
      <c r="G36" s="59">
        <v>89.796927289321573</v>
      </c>
      <c r="H36" s="59">
        <v>95.834967106696297</v>
      </c>
      <c r="I36" s="59">
        <v>98.35695339143615</v>
      </c>
      <c r="J36" s="59">
        <v>89.395053605294734</v>
      </c>
      <c r="K36" s="59">
        <v>94.119639072775342</v>
      </c>
      <c r="L36" s="59">
        <v>96.628511332286735</v>
      </c>
      <c r="M36" s="59">
        <v>87.772336405352249</v>
      </c>
      <c r="N36" s="59">
        <v>95.033034317422079</v>
      </c>
      <c r="O36" s="59">
        <v>97.386743551206948</v>
      </c>
      <c r="P36" s="59">
        <v>88.541093862357769</v>
      </c>
    </row>
    <row r="37" spans="1:16" x14ac:dyDescent="0.25">
      <c r="A37" s="58" t="s">
        <v>109</v>
      </c>
      <c r="B37" s="59">
        <v>93.248900541271993</v>
      </c>
      <c r="C37" s="59">
        <v>94.87822267197167</v>
      </c>
      <c r="D37" s="59">
        <v>74.678899082568805</v>
      </c>
      <c r="E37" s="59">
        <v>89.241273690255881</v>
      </c>
      <c r="F37" s="59">
        <v>90.807087067714207</v>
      </c>
      <c r="G37" s="59">
        <v>70.415512465373965</v>
      </c>
      <c r="H37" s="59">
        <v>87.536767982886175</v>
      </c>
      <c r="I37" s="59">
        <v>88.277189605389793</v>
      </c>
      <c r="J37" s="59">
        <v>78.256936067551266</v>
      </c>
      <c r="K37" s="59">
        <v>82.454358766050589</v>
      </c>
      <c r="L37" s="59">
        <v>83.368994359074108</v>
      </c>
      <c r="M37" s="59">
        <v>70.643642072213495</v>
      </c>
      <c r="N37" s="59">
        <v>80.607405676906907</v>
      </c>
      <c r="O37" s="59">
        <v>81.565904344982016</v>
      </c>
      <c r="P37" s="59">
        <v>68.149117069980377</v>
      </c>
    </row>
    <row r="38" spans="1:16" x14ac:dyDescent="0.25">
      <c r="A38" s="58" t="s">
        <v>110</v>
      </c>
      <c r="B38" s="59">
        <v>90.015260518857644</v>
      </c>
      <c r="C38" s="59">
        <v>96.516309540057321</v>
      </c>
      <c r="D38" s="59">
        <v>64.225771521386037</v>
      </c>
      <c r="E38" s="59">
        <v>87.172146790991874</v>
      </c>
      <c r="F38" s="59">
        <v>93.464891532067313</v>
      </c>
      <c r="G38" s="59">
        <v>60.883681535855452</v>
      </c>
      <c r="H38" s="59">
        <v>85.309633027522935</v>
      </c>
      <c r="I38" s="59">
        <v>92.27443067166331</v>
      </c>
      <c r="J38" s="59">
        <v>58.193041526374863</v>
      </c>
      <c r="K38" s="59">
        <v>83.115360331920272</v>
      </c>
      <c r="L38" s="59">
        <v>88.497844507209749</v>
      </c>
      <c r="M38" s="59">
        <v>60.317960018888712</v>
      </c>
      <c r="N38" s="59">
        <v>81.198483091484633</v>
      </c>
      <c r="O38" s="59">
        <v>86.718508201795103</v>
      </c>
      <c r="P38" s="59">
        <v>57.649777190955604</v>
      </c>
    </row>
    <row r="39" spans="1:16" x14ac:dyDescent="0.25">
      <c r="A39" s="58" t="s">
        <v>111</v>
      </c>
      <c r="B39" s="59">
        <v>97.173039231970236</v>
      </c>
      <c r="C39" s="59">
        <v>99.409712905822374</v>
      </c>
      <c r="D39" s="59">
        <v>82.63577478824115</v>
      </c>
      <c r="E39" s="59">
        <v>92.256001033825484</v>
      </c>
      <c r="F39" s="59">
        <v>94.679757963237819</v>
      </c>
      <c r="G39" s="59">
        <v>78.635585970915315</v>
      </c>
      <c r="H39" s="59">
        <v>91.952515469464629</v>
      </c>
      <c r="I39" s="59">
        <v>94.378194207836458</v>
      </c>
      <c r="J39" s="59">
        <v>78.33147942157953</v>
      </c>
      <c r="K39" s="59">
        <v>89.105584037688786</v>
      </c>
      <c r="L39" s="59">
        <v>91.137855579868713</v>
      </c>
      <c r="M39" s="59">
        <v>77.136038186157521</v>
      </c>
      <c r="N39" s="59">
        <v>88.530465949820794</v>
      </c>
      <c r="O39" s="59">
        <v>90.856898029134527</v>
      </c>
      <c r="P39" s="59">
        <v>75.846764774585381</v>
      </c>
    </row>
    <row r="40" spans="1:16" x14ac:dyDescent="0.25">
      <c r="A40" s="58" t="s">
        <v>112</v>
      </c>
      <c r="B40" s="59">
        <v>112.82369523511217</v>
      </c>
      <c r="C40" s="59">
        <v>112.82369523511217</v>
      </c>
      <c r="D40" s="59" t="s">
        <v>99</v>
      </c>
      <c r="E40" s="59">
        <v>110.51629950602963</v>
      </c>
      <c r="F40" s="59">
        <v>110.51629950602963</v>
      </c>
      <c r="G40" s="59" t="s">
        <v>99</v>
      </c>
      <c r="H40" s="59">
        <v>108.8879123928906</v>
      </c>
      <c r="I40" s="59">
        <v>108.8879123928906</v>
      </c>
      <c r="J40" s="59" t="s">
        <v>99</v>
      </c>
      <c r="K40" s="59">
        <v>103.12932802042633</v>
      </c>
      <c r="L40" s="59">
        <v>103.12932802042633</v>
      </c>
      <c r="M40" s="59" t="s">
        <v>99</v>
      </c>
      <c r="N40" s="59">
        <v>98.265060620498744</v>
      </c>
      <c r="O40" s="59">
        <v>98.265060620498744</v>
      </c>
      <c r="P40" s="59" t="s">
        <v>99</v>
      </c>
    </row>
    <row r="41" spans="1:16" x14ac:dyDescent="0.25">
      <c r="A41" s="56" t="s">
        <v>113</v>
      </c>
      <c r="B41" s="57">
        <v>101.81279500479147</v>
      </c>
      <c r="C41" s="57">
        <v>107.42995536335557</v>
      </c>
      <c r="D41" s="57">
        <v>90.861157794561322</v>
      </c>
      <c r="E41" s="57">
        <v>99.33313425560776</v>
      </c>
      <c r="F41" s="57">
        <v>104.06215719928947</v>
      </c>
      <c r="G41" s="57">
        <v>89.724080810705473</v>
      </c>
      <c r="H41" s="57">
        <v>97.076221637853891</v>
      </c>
      <c r="I41" s="57">
        <v>101.1923525258993</v>
      </c>
      <c r="J41" s="57">
        <v>88.765641833098528</v>
      </c>
      <c r="K41" s="57">
        <v>93.691192007921273</v>
      </c>
      <c r="L41" s="57">
        <v>97.775993042305856</v>
      </c>
      <c r="M41" s="57">
        <v>85.595285714874819</v>
      </c>
      <c r="N41" s="57">
        <v>90.958243000700378</v>
      </c>
      <c r="O41" s="57">
        <v>94.84115485564304</v>
      </c>
      <c r="P41" s="57">
        <v>83.314526162634493</v>
      </c>
    </row>
    <row r="42" spans="1:16" x14ac:dyDescent="0.25">
      <c r="A42" s="58" t="s">
        <v>114</v>
      </c>
      <c r="B42" s="59">
        <v>121.85674761758376</v>
      </c>
      <c r="C42" s="59">
        <v>133.11246255786511</v>
      </c>
      <c r="D42" s="59">
        <v>107.26973297259146</v>
      </c>
      <c r="E42" s="59">
        <v>114.5304193738925</v>
      </c>
      <c r="F42" s="59">
        <v>122.62367043727841</v>
      </c>
      <c r="G42" s="59">
        <v>103.21133412042504</v>
      </c>
      <c r="H42" s="59">
        <v>102.78966050787294</v>
      </c>
      <c r="I42" s="59">
        <v>108.61402966625464</v>
      </c>
      <c r="J42" s="59">
        <v>94.440753045404207</v>
      </c>
      <c r="K42" s="59">
        <v>101.90405767631019</v>
      </c>
      <c r="L42" s="59">
        <v>110.93337730870712</v>
      </c>
      <c r="M42" s="59">
        <v>90.38906414300736</v>
      </c>
      <c r="N42" s="59">
        <v>98.142570281124492</v>
      </c>
      <c r="O42" s="59">
        <v>108.26006087250592</v>
      </c>
      <c r="P42" s="59">
        <v>86.275287584291945</v>
      </c>
    </row>
    <row r="43" spans="1:16" x14ac:dyDescent="0.25">
      <c r="A43" s="58" t="s">
        <v>115</v>
      </c>
      <c r="B43" s="59">
        <v>74.730834090024644</v>
      </c>
      <c r="C43" s="59">
        <v>77.26681127982647</v>
      </c>
      <c r="D43" s="59">
        <v>70.958373668925461</v>
      </c>
      <c r="E43" s="59">
        <v>79.212081418253447</v>
      </c>
      <c r="F43" s="59">
        <v>83.142214124959807</v>
      </c>
      <c r="G43" s="59">
        <v>72.99542295304289</v>
      </c>
      <c r="H43" s="59">
        <v>78.006078224101486</v>
      </c>
      <c r="I43" s="59">
        <v>83.068439831333123</v>
      </c>
      <c r="J43" s="59">
        <v>70.052658399864114</v>
      </c>
      <c r="K43" s="59">
        <v>74.810951760104302</v>
      </c>
      <c r="L43" s="59">
        <v>80.758836882499196</v>
      </c>
      <c r="M43" s="59">
        <v>65.774347183445556</v>
      </c>
      <c r="N43" s="59">
        <v>73.891301487037765</v>
      </c>
      <c r="O43" s="59">
        <v>80.415073730202081</v>
      </c>
      <c r="P43" s="59">
        <v>64.007943074631811</v>
      </c>
    </row>
    <row r="44" spans="1:16" x14ac:dyDescent="0.25">
      <c r="A44" s="58" t="s">
        <v>116</v>
      </c>
      <c r="B44" s="59">
        <v>104.4562492694141</v>
      </c>
      <c r="C44" s="59">
        <v>114.44887741531721</v>
      </c>
      <c r="D44" s="59">
        <v>94.539902701583685</v>
      </c>
      <c r="E44" s="59">
        <v>104.43992371265098</v>
      </c>
      <c r="F44" s="59">
        <v>109.9225862992356</v>
      </c>
      <c r="G44" s="59">
        <v>98.445651016714578</v>
      </c>
      <c r="H44" s="59">
        <v>104.71762453112295</v>
      </c>
      <c r="I44" s="59">
        <v>108.30559757942511</v>
      </c>
      <c r="J44" s="59">
        <v>100.82818564478215</v>
      </c>
      <c r="K44" s="59">
        <v>102.35126516102049</v>
      </c>
      <c r="L44" s="59">
        <v>105.53536915345961</v>
      </c>
      <c r="M44" s="59">
        <v>99.074442411223387</v>
      </c>
      <c r="N44" s="59">
        <v>99.069081882006131</v>
      </c>
      <c r="O44" s="59">
        <v>102.43204946541286</v>
      </c>
      <c r="P44" s="59">
        <v>95.68106312292359</v>
      </c>
    </row>
    <row r="45" spans="1:16" x14ac:dyDescent="0.25">
      <c r="A45" s="58" t="s">
        <v>117</v>
      </c>
      <c r="B45" s="59">
        <v>101.65857300134225</v>
      </c>
      <c r="C45" s="59">
        <v>105.12273279174855</v>
      </c>
      <c r="D45" s="59">
        <v>96.409672830725469</v>
      </c>
      <c r="E45" s="59">
        <v>99.171169721919583</v>
      </c>
      <c r="F45" s="59">
        <v>102.49964231209462</v>
      </c>
      <c r="G45" s="59">
        <v>93.892639022822237</v>
      </c>
      <c r="H45" s="59">
        <v>97.007364410847131</v>
      </c>
      <c r="I45" s="59">
        <v>101.00357045448911</v>
      </c>
      <c r="J45" s="59">
        <v>90.888728598003112</v>
      </c>
      <c r="K45" s="59">
        <v>91.608689373771185</v>
      </c>
      <c r="L45" s="59">
        <v>95.448198143021628</v>
      </c>
      <c r="M45" s="59">
        <v>85.738897575865394</v>
      </c>
      <c r="N45" s="59">
        <v>87.914044005652102</v>
      </c>
      <c r="O45" s="59">
        <v>91.152330528962381</v>
      </c>
      <c r="P45" s="59">
        <v>82.90704520180546</v>
      </c>
    </row>
    <row r="46" spans="1:16" x14ac:dyDescent="0.25">
      <c r="A46" s="58" t="s">
        <v>118</v>
      </c>
      <c r="B46" s="59">
        <v>86.848734165745455</v>
      </c>
      <c r="C46" s="59">
        <v>92.85105703179083</v>
      </c>
      <c r="D46" s="59">
        <v>74.056630539635705</v>
      </c>
      <c r="E46" s="59">
        <v>84.415372332704308</v>
      </c>
      <c r="F46" s="59">
        <v>90.388037502323982</v>
      </c>
      <c r="G46" s="59">
        <v>71.536567206918278</v>
      </c>
      <c r="H46" s="59">
        <v>84.11275805277873</v>
      </c>
      <c r="I46" s="59">
        <v>90.236220472440948</v>
      </c>
      <c r="J46" s="59">
        <v>71.745793095472152</v>
      </c>
      <c r="K46" s="59">
        <v>82.075324877441446</v>
      </c>
      <c r="L46" s="59">
        <v>88.466717405304138</v>
      </c>
      <c r="M46" s="59">
        <v>69.41190117155783</v>
      </c>
      <c r="N46" s="59">
        <v>81.700922186727738</v>
      </c>
      <c r="O46" s="59">
        <v>88.642020835253987</v>
      </c>
      <c r="P46" s="59">
        <v>68.593314763231191</v>
      </c>
    </row>
    <row r="47" spans="1:16" x14ac:dyDescent="0.25">
      <c r="A47" s="58" t="s">
        <v>119</v>
      </c>
      <c r="B47" s="59">
        <v>99.04117986111747</v>
      </c>
      <c r="C47" s="59">
        <v>102.11707179869968</v>
      </c>
      <c r="D47" s="59">
        <v>82.178863717234023</v>
      </c>
      <c r="E47" s="59">
        <v>96.12219745165207</v>
      </c>
      <c r="F47" s="59">
        <v>98.372653785279525</v>
      </c>
      <c r="G47" s="59">
        <v>83.048441838938601</v>
      </c>
      <c r="H47" s="59">
        <v>95.308342948687383</v>
      </c>
      <c r="I47" s="59">
        <v>96.769484499320242</v>
      </c>
      <c r="J47" s="59">
        <v>86.641549342322691</v>
      </c>
      <c r="K47" s="59">
        <v>93.038650015807775</v>
      </c>
      <c r="L47" s="59">
        <v>94.213099407094063</v>
      </c>
      <c r="M47" s="59">
        <v>86.122643435649636</v>
      </c>
      <c r="N47" s="59">
        <v>91.828621453215916</v>
      </c>
      <c r="O47" s="59">
        <v>92.917298298804113</v>
      </c>
      <c r="P47" s="59">
        <v>85.354510982328108</v>
      </c>
    </row>
    <row r="48" spans="1:16" x14ac:dyDescent="0.25">
      <c r="A48" s="58" t="s">
        <v>120</v>
      </c>
      <c r="B48" s="59">
        <v>106.50195444770516</v>
      </c>
      <c r="C48" s="59">
        <v>116.38886237624621</v>
      </c>
      <c r="D48" s="59">
        <v>85.037204483375717</v>
      </c>
      <c r="E48" s="59">
        <v>102.42396313364056</v>
      </c>
      <c r="F48" s="59">
        <v>111.12805386128053</v>
      </c>
      <c r="G48" s="59">
        <v>82.930880047771893</v>
      </c>
      <c r="H48" s="59">
        <v>98.900303947821314</v>
      </c>
      <c r="I48" s="59">
        <v>105.53314263983731</v>
      </c>
      <c r="J48" s="59">
        <v>82.996689726258197</v>
      </c>
      <c r="K48" s="59">
        <v>96.556813767964385</v>
      </c>
      <c r="L48" s="59">
        <v>102.74360121937832</v>
      </c>
      <c r="M48" s="59">
        <v>81.581636824462436</v>
      </c>
      <c r="N48" s="59">
        <v>94.231190516758758</v>
      </c>
      <c r="O48" s="59">
        <v>99.84422742795519</v>
      </c>
      <c r="P48" s="59">
        <v>80.423202442362353</v>
      </c>
    </row>
    <row r="49" spans="1:16" x14ac:dyDescent="0.25">
      <c r="A49" s="58" t="s">
        <v>121</v>
      </c>
      <c r="B49" s="59">
        <v>112.84433577832111</v>
      </c>
      <c r="C49" s="59">
        <v>113.08248752313128</v>
      </c>
      <c r="D49" s="59">
        <v>105.41958041958041</v>
      </c>
      <c r="E49" s="59">
        <v>113.34166458385404</v>
      </c>
      <c r="F49" s="59">
        <v>114.72951258703803</v>
      </c>
      <c r="G49" s="59">
        <v>93.932584269662925</v>
      </c>
      <c r="H49" s="59">
        <v>104.47389398166601</v>
      </c>
      <c r="I49" s="59">
        <v>105.21927449918788</v>
      </c>
      <c r="J49" s="59">
        <v>95.880149812734089</v>
      </c>
      <c r="K49" s="59">
        <v>103.66625816993464</v>
      </c>
      <c r="L49" s="59">
        <v>104.13781642940232</v>
      </c>
      <c r="M49" s="59">
        <v>98.105813193990855</v>
      </c>
      <c r="N49" s="59">
        <v>98.060914211654449</v>
      </c>
      <c r="O49" s="59">
        <v>98.416216216216213</v>
      </c>
      <c r="P49" s="59">
        <v>93.850096092248563</v>
      </c>
    </row>
    <row r="50" spans="1:16" ht="29.25" x14ac:dyDescent="0.25">
      <c r="A50" s="56" t="s">
        <v>122</v>
      </c>
      <c r="B50" s="57">
        <v>113.86295845500467</v>
      </c>
      <c r="C50" s="57">
        <v>121.54779109637565</v>
      </c>
      <c r="D50" s="57">
        <v>104.35463512692253</v>
      </c>
      <c r="E50" s="57">
        <v>110.53578190079516</v>
      </c>
      <c r="F50" s="57">
        <v>117.10788848379315</v>
      </c>
      <c r="G50" s="57">
        <v>102.52448758484975</v>
      </c>
      <c r="H50" s="57">
        <v>103.8290026483759</v>
      </c>
      <c r="I50" s="57">
        <v>107.49984296811206</v>
      </c>
      <c r="J50" s="57">
        <v>99.153572914333253</v>
      </c>
      <c r="K50" s="57">
        <v>102.54112671322403</v>
      </c>
      <c r="L50" s="57">
        <v>105.99051181842881</v>
      </c>
      <c r="M50" s="57">
        <v>98.17905035758271</v>
      </c>
      <c r="N50" s="57">
        <v>100.78100928675273</v>
      </c>
      <c r="O50" s="57">
        <v>103.77468202075404</v>
      </c>
      <c r="P50" s="57">
        <v>96.950937192739687</v>
      </c>
    </row>
    <row r="51" spans="1:16" x14ac:dyDescent="0.25">
      <c r="A51" s="58" t="s">
        <v>123</v>
      </c>
      <c r="B51" s="59">
        <v>120.05857944837686</v>
      </c>
      <c r="C51" s="59">
        <v>129.22858340708996</v>
      </c>
      <c r="D51" s="59">
        <v>109.96513356919448</v>
      </c>
      <c r="E51" s="59">
        <v>116.79710881472697</v>
      </c>
      <c r="F51" s="59">
        <v>124.68942750412648</v>
      </c>
      <c r="G51" s="59">
        <v>108.24686477965224</v>
      </c>
      <c r="H51" s="59">
        <v>103.69097772067684</v>
      </c>
      <c r="I51" s="59">
        <v>103.11084477501454</v>
      </c>
      <c r="J51" s="59">
        <v>104.44469887794826</v>
      </c>
      <c r="K51" s="59">
        <v>104.11447980392535</v>
      </c>
      <c r="L51" s="59">
        <v>104.80437482749103</v>
      </c>
      <c r="M51" s="59">
        <v>103.2387334121666</v>
      </c>
      <c r="N51" s="59">
        <v>102.35021577895267</v>
      </c>
      <c r="O51" s="59">
        <v>101.81500582265846</v>
      </c>
      <c r="P51" s="59">
        <v>103.03553169734151</v>
      </c>
    </row>
    <row r="52" spans="1:16" x14ac:dyDescent="0.25">
      <c r="A52" s="58" t="s">
        <v>124</v>
      </c>
      <c r="B52" s="59">
        <v>106.71306275789863</v>
      </c>
      <c r="C52" s="59">
        <v>103.84333438056341</v>
      </c>
      <c r="D52" s="59">
        <v>110.81040669856459</v>
      </c>
      <c r="E52" s="59">
        <v>99.591705661069824</v>
      </c>
      <c r="F52" s="59">
        <v>99.957894736842107</v>
      </c>
      <c r="G52" s="59">
        <v>99.153481809936508</v>
      </c>
      <c r="H52" s="59">
        <v>99.774698180581538</v>
      </c>
      <c r="I52" s="59">
        <v>99.478019737378673</v>
      </c>
      <c r="J52" s="59">
        <v>100.09766492053627</v>
      </c>
      <c r="K52" s="59">
        <v>100.11587006000414</v>
      </c>
      <c r="L52" s="59">
        <v>99.751475613544585</v>
      </c>
      <c r="M52" s="59">
        <v>100.53149083178315</v>
      </c>
      <c r="N52" s="59">
        <v>100.57562910816382</v>
      </c>
      <c r="O52" s="59">
        <v>100.48564801391707</v>
      </c>
      <c r="P52" s="59">
        <v>100.67981535879144</v>
      </c>
    </row>
    <row r="53" spans="1:16" x14ac:dyDescent="0.25">
      <c r="A53" s="58" t="s">
        <v>125</v>
      </c>
      <c r="B53" s="59">
        <v>105.16725479271136</v>
      </c>
      <c r="C53" s="59">
        <v>110.52150688782682</v>
      </c>
      <c r="D53" s="59">
        <v>97.550367444883264</v>
      </c>
      <c r="E53" s="59">
        <v>101.15640532307199</v>
      </c>
      <c r="F53" s="59">
        <v>103.4135460321752</v>
      </c>
      <c r="G53" s="59">
        <v>97.867835335828246</v>
      </c>
      <c r="H53" s="59">
        <v>97.81447590621687</v>
      </c>
      <c r="I53" s="59">
        <v>98.30602158928339</v>
      </c>
      <c r="J53" s="59">
        <v>97.064947942488843</v>
      </c>
      <c r="K53" s="59">
        <v>95.629732280934306</v>
      </c>
      <c r="L53" s="59">
        <v>96.182095109155526</v>
      </c>
      <c r="M53" s="59">
        <v>94.823668872863777</v>
      </c>
      <c r="N53" s="59">
        <v>93.832835820895525</v>
      </c>
      <c r="O53" s="59">
        <v>94.699922057677313</v>
      </c>
      <c r="P53" s="59">
        <v>92.599199652861486</v>
      </c>
    </row>
    <row r="54" spans="1:16" x14ac:dyDescent="0.25">
      <c r="A54" s="58" t="s">
        <v>126</v>
      </c>
      <c r="B54" s="59">
        <v>101.42525508826864</v>
      </c>
      <c r="C54" s="59">
        <v>106.91898926363734</v>
      </c>
      <c r="D54" s="59">
        <v>95.979359277574716</v>
      </c>
      <c r="E54" s="59">
        <v>98.87720008092252</v>
      </c>
      <c r="F54" s="59">
        <v>104.7808764940239</v>
      </c>
      <c r="G54" s="59">
        <v>93.088250025042569</v>
      </c>
      <c r="H54" s="59">
        <v>99.840633353896777</v>
      </c>
      <c r="I54" s="59">
        <v>102.19993860636447</v>
      </c>
      <c r="J54" s="59">
        <v>97.458415125529498</v>
      </c>
      <c r="K54" s="59">
        <v>98.34492061844972</v>
      </c>
      <c r="L54" s="59">
        <v>102.51533742331289</v>
      </c>
      <c r="M54" s="59">
        <v>94.048872972403629</v>
      </c>
      <c r="N54" s="59">
        <v>98.497999064497691</v>
      </c>
      <c r="O54" s="59">
        <v>104.77342025023657</v>
      </c>
      <c r="P54" s="59">
        <v>92.363823227132585</v>
      </c>
    </row>
    <row r="55" spans="1:16" x14ac:dyDescent="0.25">
      <c r="A55" s="58" t="s">
        <v>127</v>
      </c>
      <c r="B55" s="59">
        <v>110.70108265117507</v>
      </c>
      <c r="C55" s="59">
        <v>117.95456661390932</v>
      </c>
      <c r="D55" s="59">
        <v>93.02246426140232</v>
      </c>
      <c r="E55" s="59">
        <v>108.54732579719926</v>
      </c>
      <c r="F55" s="59">
        <v>114.36177798906584</v>
      </c>
      <c r="G55" s="59">
        <v>94.325581395348834</v>
      </c>
      <c r="H55" s="59">
        <v>99.935642047195827</v>
      </c>
      <c r="I55" s="59">
        <v>104.0627257660108</v>
      </c>
      <c r="J55" s="59">
        <v>89.262556324870872</v>
      </c>
      <c r="K55" s="59">
        <v>98.331556168851534</v>
      </c>
      <c r="L55" s="59">
        <v>101.62615690684197</v>
      </c>
      <c r="M55" s="59">
        <v>89.639434048379741</v>
      </c>
      <c r="N55" s="59">
        <v>96.845603913207071</v>
      </c>
      <c r="O55" s="59">
        <v>99.862383348385151</v>
      </c>
      <c r="P55" s="59">
        <v>88.72554693830304</v>
      </c>
    </row>
    <row r="56" spans="1:16" x14ac:dyDescent="0.25">
      <c r="A56" s="58" t="s">
        <v>128</v>
      </c>
      <c r="B56" s="59">
        <v>138.72800196447574</v>
      </c>
      <c r="C56" s="59">
        <v>147.15241920061197</v>
      </c>
      <c r="D56" s="59">
        <v>132.42415569547796</v>
      </c>
      <c r="E56" s="59">
        <v>136.93521660222521</v>
      </c>
      <c r="F56" s="59">
        <v>146.70997325181506</v>
      </c>
      <c r="G56" s="59">
        <v>130.05780346820808</v>
      </c>
      <c r="H56" s="59">
        <v>123.37615241920861</v>
      </c>
      <c r="I56" s="59">
        <v>130.94234884965223</v>
      </c>
      <c r="J56" s="59">
        <v>117.96233819060608</v>
      </c>
      <c r="K56" s="59">
        <v>122.50693091048832</v>
      </c>
      <c r="L56" s="59">
        <v>127.80629539951573</v>
      </c>
      <c r="M56" s="59">
        <v>118.5881060949698</v>
      </c>
      <c r="N56" s="59">
        <v>119.34702502125906</v>
      </c>
      <c r="O56" s="59">
        <v>121.98497763524348</v>
      </c>
      <c r="P56" s="59">
        <v>117.11793091972329</v>
      </c>
    </row>
    <row r="57" spans="1:16" x14ac:dyDescent="0.25">
      <c r="A57" s="58" t="s">
        <v>129</v>
      </c>
      <c r="B57" s="59">
        <v>104.65714602365384</v>
      </c>
      <c r="C57" s="59">
        <v>117.43275589273398</v>
      </c>
      <c r="D57" s="59">
        <v>86.619570405727927</v>
      </c>
      <c r="E57" s="59">
        <v>100.94844301165698</v>
      </c>
      <c r="F57" s="59">
        <v>112.68168843639425</v>
      </c>
      <c r="G57" s="59">
        <v>83.924958967899542</v>
      </c>
      <c r="H57" s="59">
        <v>97.708811480225279</v>
      </c>
      <c r="I57" s="59">
        <v>108.31454451959969</v>
      </c>
      <c r="J57" s="59">
        <v>82.186414511771517</v>
      </c>
      <c r="K57" s="59">
        <v>94.656205645797186</v>
      </c>
      <c r="L57" s="59">
        <v>104.63062990970805</v>
      </c>
      <c r="M57" s="59">
        <v>80.229933836152853</v>
      </c>
      <c r="N57" s="59">
        <v>92.195523344594861</v>
      </c>
      <c r="O57" s="59">
        <v>101.9568205708741</v>
      </c>
      <c r="P57" s="59">
        <v>78.316438959894228</v>
      </c>
    </row>
    <row r="58" spans="1:16" x14ac:dyDescent="0.25">
      <c r="A58" s="56" t="s">
        <v>130</v>
      </c>
      <c r="B58" s="57">
        <v>101.98982681672712</v>
      </c>
      <c r="C58" s="57">
        <v>108.47102808853283</v>
      </c>
      <c r="D58" s="57">
        <v>82.359721099852877</v>
      </c>
      <c r="E58" s="57">
        <v>97.613455329470085</v>
      </c>
      <c r="F58" s="57">
        <v>103.393206220306</v>
      </c>
      <c r="G58" s="57">
        <v>79.58569220163362</v>
      </c>
      <c r="H58" s="57">
        <v>94.936197643116529</v>
      </c>
      <c r="I58" s="57">
        <v>100.38569033938347</v>
      </c>
      <c r="J58" s="57">
        <v>77.626975476839235</v>
      </c>
      <c r="K58" s="57">
        <v>91.688597063501462</v>
      </c>
      <c r="L58" s="57">
        <v>97.031181224360438</v>
      </c>
      <c r="M58" s="57">
        <v>74.76301103577913</v>
      </c>
      <c r="N58" s="57">
        <v>89.285702000782891</v>
      </c>
      <c r="O58" s="57">
        <v>94.368674801488169</v>
      </c>
      <c r="P58" s="57">
        <v>73.303777619387034</v>
      </c>
    </row>
    <row r="59" spans="1:16" x14ac:dyDescent="0.25">
      <c r="A59" s="58" t="s">
        <v>131</v>
      </c>
      <c r="B59" s="59">
        <v>110.32010562469993</v>
      </c>
      <c r="C59" s="59">
        <v>120.05125983683489</v>
      </c>
      <c r="D59" s="59">
        <v>93.063272987990686</v>
      </c>
      <c r="E59" s="59">
        <v>106.32815701990073</v>
      </c>
      <c r="F59" s="59">
        <v>116.27160528894633</v>
      </c>
      <c r="G59" s="59">
        <v>88.551188299817184</v>
      </c>
      <c r="H59" s="59">
        <v>102.32504058007413</v>
      </c>
      <c r="I59" s="59">
        <v>112.11061642596012</v>
      </c>
      <c r="J59" s="59">
        <v>84.740867936309712</v>
      </c>
      <c r="K59" s="59">
        <v>100.87469752660076</v>
      </c>
      <c r="L59" s="59">
        <v>112.1001771499388</v>
      </c>
      <c r="M59" s="59">
        <v>81.323163303141058</v>
      </c>
      <c r="N59" s="59">
        <v>96.831525946966892</v>
      </c>
      <c r="O59" s="59">
        <v>106.78180646263522</v>
      </c>
      <c r="P59" s="59">
        <v>79.518430439952439</v>
      </c>
    </row>
    <row r="60" spans="1:16" x14ac:dyDescent="0.25">
      <c r="A60" s="58" t="s">
        <v>132</v>
      </c>
      <c r="B60" s="59">
        <v>94.467493106103888</v>
      </c>
      <c r="C60" s="59">
        <v>99.501358368582132</v>
      </c>
      <c r="D60" s="59">
        <v>81.367460175407189</v>
      </c>
      <c r="E60" s="59">
        <v>90.006384940998416</v>
      </c>
      <c r="F60" s="59">
        <v>93.97098970496333</v>
      </c>
      <c r="G60" s="59">
        <v>79.863682261864696</v>
      </c>
      <c r="H60" s="59">
        <v>89.178566097815818</v>
      </c>
      <c r="I60" s="59">
        <v>93.753710177428928</v>
      </c>
      <c r="J60" s="59">
        <v>75.131632239773182</v>
      </c>
      <c r="K60" s="59">
        <v>87.390606390140334</v>
      </c>
      <c r="L60" s="59">
        <v>91.454989172653214</v>
      </c>
      <c r="M60" s="59">
        <v>74.981635008920136</v>
      </c>
      <c r="N60" s="59">
        <v>85.131575446345423</v>
      </c>
      <c r="O60" s="59">
        <v>88.361948632049135</v>
      </c>
      <c r="P60" s="59">
        <v>74.761958104626416</v>
      </c>
    </row>
    <row r="61" spans="1:16" x14ac:dyDescent="0.25">
      <c r="A61" s="58" t="s">
        <v>133</v>
      </c>
      <c r="B61" s="59">
        <v>99.067901420771619</v>
      </c>
      <c r="C61" s="59">
        <v>108.07587642068192</v>
      </c>
      <c r="D61" s="59">
        <v>71.493323533014816</v>
      </c>
      <c r="E61" s="59">
        <v>93.422267218533193</v>
      </c>
      <c r="F61" s="59">
        <v>101.21542164871157</v>
      </c>
      <c r="G61" s="59">
        <v>69.461295801989806</v>
      </c>
      <c r="H61" s="59">
        <v>81.27764127764128</v>
      </c>
      <c r="I61" s="59">
        <v>86.296605453533672</v>
      </c>
      <c r="J61" s="59">
        <v>62.960142168062958</v>
      </c>
      <c r="K61" s="59">
        <v>80.54694516063617</v>
      </c>
      <c r="L61" s="59">
        <v>86.570939662227516</v>
      </c>
      <c r="M61" s="59">
        <v>59.342673824800315</v>
      </c>
      <c r="N61" s="59">
        <v>80.612369497527325</v>
      </c>
      <c r="O61" s="59">
        <v>86.486381171336163</v>
      </c>
      <c r="P61" s="59">
        <v>59.365750528541227</v>
      </c>
    </row>
    <row r="62" spans="1:16" x14ac:dyDescent="0.25">
      <c r="A62" s="58" t="s">
        <v>134</v>
      </c>
      <c r="B62" s="59">
        <v>108.59060336834463</v>
      </c>
      <c r="C62" s="59">
        <v>115.82361360660231</v>
      </c>
      <c r="D62" s="59">
        <v>78.642759872900584</v>
      </c>
      <c r="E62" s="59">
        <v>100.47161379917227</v>
      </c>
      <c r="F62" s="59">
        <v>105.32199732810133</v>
      </c>
      <c r="G62" s="59">
        <v>78.385257585013235</v>
      </c>
      <c r="H62" s="59">
        <v>101.32048881252534</v>
      </c>
      <c r="I62" s="59">
        <v>106.74929985285043</v>
      </c>
      <c r="J62" s="59">
        <v>77.653905845835496</v>
      </c>
      <c r="K62" s="59">
        <v>99.114463920321469</v>
      </c>
      <c r="L62" s="59">
        <v>104.43451692614819</v>
      </c>
      <c r="M62" s="59">
        <v>76.418352244696592</v>
      </c>
      <c r="N62" s="59">
        <v>93.666826302117343</v>
      </c>
      <c r="O62" s="59">
        <v>98.38731909028256</v>
      </c>
      <c r="P62" s="59">
        <v>73.903552790044159</v>
      </c>
    </row>
    <row r="63" spans="1:16" x14ac:dyDescent="0.25">
      <c r="A63" s="58" t="s">
        <v>135</v>
      </c>
      <c r="B63" s="59">
        <v>103.85756038854981</v>
      </c>
      <c r="C63" s="59">
        <v>116.5399010020524</v>
      </c>
      <c r="D63" s="59">
        <v>82.89769974061511</v>
      </c>
      <c r="E63" s="59">
        <v>98.590458987839881</v>
      </c>
      <c r="F63" s="59">
        <v>109.79383188327296</v>
      </c>
      <c r="G63" s="59">
        <v>79.084023459373441</v>
      </c>
      <c r="H63" s="59">
        <v>93.088423843362236</v>
      </c>
      <c r="I63" s="59">
        <v>102.91815552152458</v>
      </c>
      <c r="J63" s="59">
        <v>75.721500721500718</v>
      </c>
      <c r="K63" s="59">
        <v>89.653692851416508</v>
      </c>
      <c r="L63" s="59">
        <v>99.932117401168298</v>
      </c>
      <c r="M63" s="59">
        <v>71.995457893444637</v>
      </c>
      <c r="N63" s="59">
        <v>86.87251926219939</v>
      </c>
      <c r="O63" s="59">
        <v>97.413455258001306</v>
      </c>
      <c r="P63" s="59">
        <v>69.262665627435695</v>
      </c>
    </row>
    <row r="64" spans="1:16" x14ac:dyDescent="0.25">
      <c r="A64" s="58" t="s">
        <v>136</v>
      </c>
      <c r="B64" s="59">
        <v>94.765195137555978</v>
      </c>
      <c r="C64" s="59">
        <v>102.48980315658805</v>
      </c>
      <c r="D64" s="59">
        <v>74.747242647058826</v>
      </c>
      <c r="E64" s="59">
        <v>90.622474763669942</v>
      </c>
      <c r="F64" s="59">
        <v>97.993017666356735</v>
      </c>
      <c r="G64" s="59">
        <v>70.58009731895811</v>
      </c>
      <c r="H64" s="59">
        <v>88.142234543055537</v>
      </c>
      <c r="I64" s="59">
        <v>93.750989881214252</v>
      </c>
      <c r="J64" s="59">
        <v>70.636054048116009</v>
      </c>
      <c r="K64" s="59">
        <v>83.641971133685928</v>
      </c>
      <c r="L64" s="59">
        <v>88.922634271099739</v>
      </c>
      <c r="M64" s="59">
        <v>66.77069738410033</v>
      </c>
      <c r="N64" s="59">
        <v>80.783823222847616</v>
      </c>
      <c r="O64" s="59">
        <v>85.546500912491197</v>
      </c>
      <c r="P64" s="59">
        <v>64.916927522273056</v>
      </c>
    </row>
    <row r="65" spans="1:16" x14ac:dyDescent="0.25">
      <c r="A65" s="58" t="s">
        <v>137</v>
      </c>
      <c r="B65" s="59">
        <v>98.479253187393297</v>
      </c>
      <c r="C65" s="59">
        <v>102.58407796639219</v>
      </c>
      <c r="D65" s="59">
        <v>84.16849995926016</v>
      </c>
      <c r="E65" s="59">
        <v>96.46668161353459</v>
      </c>
      <c r="F65" s="59">
        <v>99.595832308827141</v>
      </c>
      <c r="G65" s="59">
        <v>84.792890927332664</v>
      </c>
      <c r="H65" s="59">
        <v>98.420901146056835</v>
      </c>
      <c r="I65" s="59">
        <v>101.74901980288298</v>
      </c>
      <c r="J65" s="59">
        <v>85.964694567679089</v>
      </c>
      <c r="K65" s="59">
        <v>94.439201986333913</v>
      </c>
      <c r="L65" s="59">
        <v>97.77792895835637</v>
      </c>
      <c r="M65" s="59">
        <v>82.103807967827066</v>
      </c>
      <c r="N65" s="59">
        <v>95.708037178786228</v>
      </c>
      <c r="O65" s="59">
        <v>99.30755702065359</v>
      </c>
      <c r="P65" s="59">
        <v>82.850376607571619</v>
      </c>
    </row>
    <row r="66" spans="1:16" x14ac:dyDescent="0.25">
      <c r="A66" s="58" t="s">
        <v>138</v>
      </c>
      <c r="B66" s="59">
        <v>90.274157543676736</v>
      </c>
      <c r="C66" s="59">
        <v>94.275004805535971</v>
      </c>
      <c r="D66" s="59">
        <v>70.104175078736972</v>
      </c>
      <c r="E66" s="59">
        <v>87.239065772098542</v>
      </c>
      <c r="F66" s="59">
        <v>91.444206519152985</v>
      </c>
      <c r="G66" s="59">
        <v>65.009223545195368</v>
      </c>
      <c r="H66" s="59">
        <v>84.180455693407495</v>
      </c>
      <c r="I66" s="59">
        <v>88.533442757488714</v>
      </c>
      <c r="J66" s="59">
        <v>61.191054091539527</v>
      </c>
      <c r="K66" s="59">
        <v>80.066482303974965</v>
      </c>
      <c r="L66" s="59">
        <v>84.402378231562906</v>
      </c>
      <c r="M66" s="59">
        <v>56.726397432468573</v>
      </c>
      <c r="N66" s="59">
        <v>77.28693567034442</v>
      </c>
      <c r="O66" s="59">
        <v>81.572684771050987</v>
      </c>
      <c r="P66" s="59">
        <v>53.801331853496116</v>
      </c>
    </row>
    <row r="67" spans="1:16" x14ac:dyDescent="0.25">
      <c r="A67" s="58" t="s">
        <v>139</v>
      </c>
      <c r="B67" s="59">
        <v>98.734410872298938</v>
      </c>
      <c r="C67" s="59">
        <v>102.25527279124687</v>
      </c>
      <c r="D67" s="59">
        <v>78.385671268233551</v>
      </c>
      <c r="E67" s="59">
        <v>95.696390633525667</v>
      </c>
      <c r="F67" s="59">
        <v>99.209838564778266</v>
      </c>
      <c r="G67" s="59">
        <v>75.325546523557733</v>
      </c>
      <c r="H67" s="59">
        <v>92.069412433950873</v>
      </c>
      <c r="I67" s="59">
        <v>95.16877884555683</v>
      </c>
      <c r="J67" s="59">
        <v>74.495384133938344</v>
      </c>
      <c r="K67" s="59">
        <v>89.47108134345217</v>
      </c>
      <c r="L67" s="59">
        <v>92.108301954455797</v>
      </c>
      <c r="M67" s="59">
        <v>74.378129874394546</v>
      </c>
      <c r="N67" s="59">
        <v>89.042981498116205</v>
      </c>
      <c r="O67" s="59">
        <v>91.341411757586755</v>
      </c>
      <c r="P67" s="59">
        <v>75.560189909925896</v>
      </c>
    </row>
    <row r="68" spans="1:16" x14ac:dyDescent="0.25">
      <c r="A68" s="58" t="s">
        <v>140</v>
      </c>
      <c r="B68" s="59">
        <v>104.08882922402057</v>
      </c>
      <c r="C68" s="59">
        <v>114.84115980468985</v>
      </c>
      <c r="D68" s="59">
        <v>85.989345509893454</v>
      </c>
      <c r="E68" s="59">
        <v>96.47240425773704</v>
      </c>
      <c r="F68" s="59">
        <v>107.11478047077749</v>
      </c>
      <c r="G68" s="59">
        <v>78.811232842211311</v>
      </c>
      <c r="H68" s="59">
        <v>92.501880315507293</v>
      </c>
      <c r="I68" s="59">
        <v>102.44045234647028</v>
      </c>
      <c r="J68" s="59">
        <v>75.876288659793815</v>
      </c>
      <c r="K68" s="59">
        <v>87.046988980288688</v>
      </c>
      <c r="L68" s="59">
        <v>96.134226538012413</v>
      </c>
      <c r="M68" s="59">
        <v>71.484580570466264</v>
      </c>
      <c r="N68" s="59">
        <v>83.913756321112515</v>
      </c>
      <c r="O68" s="59">
        <v>92.799462693094668</v>
      </c>
      <c r="P68" s="59">
        <v>68.631296171927474</v>
      </c>
    </row>
    <row r="69" spans="1:16" x14ac:dyDescent="0.25">
      <c r="A69" s="58" t="s">
        <v>141</v>
      </c>
      <c r="B69" s="59">
        <v>108.26635399133839</v>
      </c>
      <c r="C69" s="59">
        <v>114.61894674614513</v>
      </c>
      <c r="D69" s="59">
        <v>87.262806417460709</v>
      </c>
      <c r="E69" s="59">
        <v>101.10439787008983</v>
      </c>
      <c r="F69" s="59">
        <v>106.44702480880433</v>
      </c>
      <c r="G69" s="59">
        <v>83.326867871828696</v>
      </c>
      <c r="H69" s="59">
        <v>89.881513743376942</v>
      </c>
      <c r="I69" s="59">
        <v>92.791638123439327</v>
      </c>
      <c r="J69" s="59">
        <v>79.802540945966626</v>
      </c>
      <c r="K69" s="59">
        <v>85.825839619808136</v>
      </c>
      <c r="L69" s="59">
        <v>87.953364937509917</v>
      </c>
      <c r="M69" s="59">
        <v>78.331735378715251</v>
      </c>
      <c r="N69" s="59">
        <v>84.804397617956937</v>
      </c>
      <c r="O69" s="59">
        <v>87.239045244032781</v>
      </c>
      <c r="P69" s="59">
        <v>76.583801122694467</v>
      </c>
    </row>
    <row r="70" spans="1:16" x14ac:dyDescent="0.25">
      <c r="A70" s="58" t="s">
        <v>142</v>
      </c>
      <c r="B70" s="59">
        <v>99.607094168788748</v>
      </c>
      <c r="C70" s="59">
        <v>103.42546428513803</v>
      </c>
      <c r="D70" s="59">
        <v>84.607339798440762</v>
      </c>
      <c r="E70" s="59">
        <v>96.435131598812333</v>
      </c>
      <c r="F70" s="59">
        <v>99.926712792951818</v>
      </c>
      <c r="G70" s="59">
        <v>82.619270346117872</v>
      </c>
      <c r="H70" s="59">
        <v>93.479517886513165</v>
      </c>
      <c r="I70" s="59">
        <v>96.17428438408065</v>
      </c>
      <c r="J70" s="59">
        <v>82.67460572899904</v>
      </c>
      <c r="K70" s="59">
        <v>90.003942181340335</v>
      </c>
      <c r="L70" s="59">
        <v>91.989181214654536</v>
      </c>
      <c r="M70" s="59">
        <v>81.980788340510102</v>
      </c>
      <c r="N70" s="59">
        <v>86.077902810250166</v>
      </c>
      <c r="O70" s="59">
        <v>87.434874365231153</v>
      </c>
      <c r="P70" s="59">
        <v>80.531689073081978</v>
      </c>
    </row>
    <row r="71" spans="1:16" x14ac:dyDescent="0.25">
      <c r="A71" s="58" t="s">
        <v>143</v>
      </c>
      <c r="B71" s="59">
        <v>93.067005828582936</v>
      </c>
      <c r="C71" s="59">
        <v>101.69297124218927</v>
      </c>
      <c r="D71" s="59">
        <v>64.853458382180534</v>
      </c>
      <c r="E71" s="59">
        <v>90.831536426210675</v>
      </c>
      <c r="F71" s="59">
        <v>98.333150831599568</v>
      </c>
      <c r="G71" s="59">
        <v>65.152019991670144</v>
      </c>
      <c r="H71" s="59">
        <v>90.309225506914942</v>
      </c>
      <c r="I71" s="59">
        <v>97.361804330693886</v>
      </c>
      <c r="J71" s="59">
        <v>64.09374128150283</v>
      </c>
      <c r="K71" s="59">
        <v>85.195908888779087</v>
      </c>
      <c r="L71" s="59">
        <v>92.036332910857624</v>
      </c>
      <c r="M71" s="59">
        <v>58.623352802046625</v>
      </c>
      <c r="N71" s="59">
        <v>86.346928972704305</v>
      </c>
      <c r="O71" s="59">
        <v>93.824426468638109</v>
      </c>
      <c r="P71" s="59">
        <v>58.646099430143444</v>
      </c>
    </row>
    <row r="72" spans="1:16" x14ac:dyDescent="0.25">
      <c r="A72" s="58" t="s">
        <v>144</v>
      </c>
      <c r="B72" s="59">
        <v>110.44263641113682</v>
      </c>
      <c r="C72" s="59">
        <v>117.56924715909091</v>
      </c>
      <c r="D72" s="59">
        <v>72.80825128926395</v>
      </c>
      <c r="E72" s="59">
        <v>107.05845310416358</v>
      </c>
      <c r="F72" s="59">
        <v>113.5062970050287</v>
      </c>
      <c r="G72" s="59">
        <v>75.038674033149178</v>
      </c>
      <c r="H72" s="59">
        <v>104.21217755054613</v>
      </c>
      <c r="I72" s="59">
        <v>110.41073041907012</v>
      </c>
      <c r="J72" s="59">
        <v>72.617782500885582</v>
      </c>
      <c r="K72" s="59">
        <v>100.01760563380282</v>
      </c>
      <c r="L72" s="59">
        <v>105.81843673326323</v>
      </c>
      <c r="M72" s="59">
        <v>70.198198198198199</v>
      </c>
      <c r="N72" s="59">
        <v>96.574667819164972</v>
      </c>
      <c r="O72" s="59">
        <v>102.53580824320375</v>
      </c>
      <c r="P72" s="59">
        <v>68.430132259919489</v>
      </c>
    </row>
    <row r="73" spans="1:16" x14ac:dyDescent="0.25">
      <c r="A73" s="56" t="s">
        <v>145</v>
      </c>
      <c r="B73" s="57">
        <v>101.76261120682625</v>
      </c>
      <c r="C73" s="57">
        <v>104.64632084425421</v>
      </c>
      <c r="D73" s="57">
        <v>88.283596888748519</v>
      </c>
      <c r="E73" s="57">
        <v>99.235054266821166</v>
      </c>
      <c r="F73" s="57">
        <v>102.23387820975753</v>
      </c>
      <c r="G73" s="57">
        <v>85.04316685736363</v>
      </c>
      <c r="H73" s="57">
        <v>97.593145911248683</v>
      </c>
      <c r="I73" s="57">
        <v>100.33079411626669</v>
      </c>
      <c r="J73" s="57">
        <v>84.247937013837387</v>
      </c>
      <c r="K73" s="57">
        <v>95.359847434888181</v>
      </c>
      <c r="L73" s="57">
        <v>98.286765320625364</v>
      </c>
      <c r="M73" s="57">
        <v>81.183692641604168</v>
      </c>
      <c r="N73" s="57">
        <v>94.356281552184242</v>
      </c>
      <c r="O73" s="57">
        <v>97.462930107199895</v>
      </c>
      <c r="P73" s="57">
        <v>79.508155875220098</v>
      </c>
    </row>
    <row r="74" spans="1:16" x14ac:dyDescent="0.25">
      <c r="A74" s="58" t="s">
        <v>146</v>
      </c>
      <c r="B74" s="59">
        <v>92.944853762000449</v>
      </c>
      <c r="C74" s="59">
        <v>99.824028155495114</v>
      </c>
      <c r="D74" s="59">
        <v>77.059475434059848</v>
      </c>
      <c r="E74" s="59">
        <v>91.757095158597664</v>
      </c>
      <c r="F74" s="59">
        <v>98.051713375168376</v>
      </c>
      <c r="G74" s="59">
        <v>76.660625640217475</v>
      </c>
      <c r="H74" s="59">
        <v>89.048205906052999</v>
      </c>
      <c r="I74" s="59">
        <v>95.024529302572262</v>
      </c>
      <c r="J74" s="59">
        <v>74.056211541659735</v>
      </c>
      <c r="K74" s="59">
        <v>88.207642539425805</v>
      </c>
      <c r="L74" s="59">
        <v>94.310922886889003</v>
      </c>
      <c r="M74" s="59">
        <v>72.812249621650494</v>
      </c>
      <c r="N74" s="59">
        <v>87.64563171505506</v>
      </c>
      <c r="O74" s="59">
        <v>94.131883680232335</v>
      </c>
      <c r="P74" s="59">
        <v>71.291776192264365</v>
      </c>
    </row>
    <row r="75" spans="1:16" x14ac:dyDescent="0.25">
      <c r="A75" s="58" t="s">
        <v>147</v>
      </c>
      <c r="B75" s="59">
        <v>96.468326097733183</v>
      </c>
      <c r="C75" s="59">
        <v>99.157196044108375</v>
      </c>
      <c r="D75" s="59">
        <v>81.776472301791529</v>
      </c>
      <c r="E75" s="59">
        <v>94.140649731295923</v>
      </c>
      <c r="F75" s="59">
        <v>96.507282650258972</v>
      </c>
      <c r="G75" s="59">
        <v>79.947882736156359</v>
      </c>
      <c r="H75" s="59">
        <v>93.267021054342024</v>
      </c>
      <c r="I75" s="59">
        <v>94.965436343774059</v>
      </c>
      <c r="J75" s="59">
        <v>82.464832849251096</v>
      </c>
      <c r="K75" s="59">
        <v>91.469523404323638</v>
      </c>
      <c r="L75" s="59">
        <v>93.453410070601393</v>
      </c>
      <c r="M75" s="59">
        <v>79.150389212026511</v>
      </c>
      <c r="N75" s="59">
        <v>90.816493891540674</v>
      </c>
      <c r="O75" s="59">
        <v>92.805744866647473</v>
      </c>
      <c r="P75" s="59">
        <v>78.385464300957253</v>
      </c>
    </row>
    <row r="76" spans="1:16" x14ac:dyDescent="0.25">
      <c r="A76" s="58" t="s">
        <v>148</v>
      </c>
      <c r="B76" s="59">
        <v>106.91786092141965</v>
      </c>
      <c r="C76" s="59">
        <v>107.33723450158293</v>
      </c>
      <c r="D76" s="59">
        <v>104.91852536692477</v>
      </c>
      <c r="E76" s="59">
        <v>104.31953503798348</v>
      </c>
      <c r="F76" s="59">
        <v>105.86210724991673</v>
      </c>
      <c r="G76" s="59">
        <v>97.388682846422455</v>
      </c>
      <c r="H76" s="59">
        <v>102.97294533854114</v>
      </c>
      <c r="I76" s="59">
        <v>104.99209227837176</v>
      </c>
      <c r="J76" s="59">
        <v>93.789144050104383</v>
      </c>
      <c r="K76" s="59">
        <v>101.11753516544026</v>
      </c>
      <c r="L76" s="59">
        <v>103.69459886775131</v>
      </c>
      <c r="M76" s="59">
        <v>89.542768131213634</v>
      </c>
      <c r="N76" s="59">
        <v>100.23016981989319</v>
      </c>
      <c r="O76" s="59">
        <v>103.10166329453189</v>
      </c>
      <c r="P76" s="59">
        <v>87.529346133283738</v>
      </c>
    </row>
    <row r="77" spans="1:16" ht="30" x14ac:dyDescent="0.25">
      <c r="A77" s="58" t="s">
        <v>149</v>
      </c>
      <c r="B77" s="59">
        <v>95.806609505806108</v>
      </c>
      <c r="C77" s="59">
        <v>96.893301610541727</v>
      </c>
      <c r="D77" s="59">
        <v>82.921006944444443</v>
      </c>
      <c r="E77" s="59">
        <v>94.604437617046244</v>
      </c>
      <c r="F77" s="59">
        <v>95.787950267364607</v>
      </c>
      <c r="G77" s="59">
        <v>81.29754860524092</v>
      </c>
      <c r="H77" s="59">
        <v>94.944625998547565</v>
      </c>
      <c r="I77" s="59">
        <v>96.450106408134317</v>
      </c>
      <c r="J77" s="59">
        <v>77.308402585410889</v>
      </c>
      <c r="K77" s="59">
        <v>93.707341279129651</v>
      </c>
      <c r="L77" s="59">
        <v>95.347324559174751</v>
      </c>
      <c r="M77" s="59">
        <v>74.524488825487396</v>
      </c>
      <c r="N77" s="59">
        <v>92.645373749434299</v>
      </c>
      <c r="O77" s="59">
        <v>94.479894556257591</v>
      </c>
      <c r="P77" s="59">
        <v>71.406079689960038</v>
      </c>
    </row>
    <row r="78" spans="1:16" x14ac:dyDescent="0.25">
      <c r="A78" s="58" t="s">
        <v>150</v>
      </c>
      <c r="B78" s="59">
        <v>99.89781676801914</v>
      </c>
      <c r="C78" s="59">
        <v>99.847870182555781</v>
      </c>
      <c r="D78" s="59">
        <v>100.15151515151516</v>
      </c>
      <c r="E78" s="59">
        <v>94.905156801067577</v>
      </c>
      <c r="F78" s="59">
        <v>95.483686319404697</v>
      </c>
      <c r="G78" s="59">
        <v>92.027334851936217</v>
      </c>
      <c r="H78" s="59">
        <v>93.330726557345002</v>
      </c>
      <c r="I78" s="59">
        <v>94.003522244998123</v>
      </c>
      <c r="J78" s="59">
        <v>89.621139764406237</v>
      </c>
      <c r="K78" s="59">
        <v>91.244365863983859</v>
      </c>
      <c r="L78" s="59">
        <v>91.961187885915905</v>
      </c>
      <c r="M78" s="59">
        <v>87.278347161216857</v>
      </c>
      <c r="N78" s="59">
        <v>91.224862888482633</v>
      </c>
      <c r="O78" s="59">
        <v>91.802929913075189</v>
      </c>
      <c r="P78" s="59">
        <v>88.020219039595617</v>
      </c>
    </row>
    <row r="79" spans="1:16" x14ac:dyDescent="0.25">
      <c r="A79" s="58" t="s">
        <v>151</v>
      </c>
      <c r="B79" s="59">
        <v>124.49949399392793</v>
      </c>
      <c r="C79" s="59">
        <v>129.27874690745205</v>
      </c>
      <c r="D79" s="59">
        <v>113.45039892163649</v>
      </c>
      <c r="E79" s="59">
        <v>120.25547254036948</v>
      </c>
      <c r="F79" s="59">
        <v>127.66060900747584</v>
      </c>
      <c r="G79" s="59">
        <v>103.80161382896114</v>
      </c>
      <c r="H79" s="59">
        <v>116.66238520326247</v>
      </c>
      <c r="I79" s="59">
        <v>124.39350584722568</v>
      </c>
      <c r="J79" s="59">
        <v>99.591374218803651</v>
      </c>
      <c r="K79" s="59">
        <v>113.92410521776628</v>
      </c>
      <c r="L79" s="59">
        <v>122.86342574412943</v>
      </c>
      <c r="M79" s="59">
        <v>94.36329266196941</v>
      </c>
      <c r="N79" s="59">
        <v>112.78251081486714</v>
      </c>
      <c r="O79" s="59">
        <v>122.4577985660414</v>
      </c>
      <c r="P79" s="59">
        <v>92.046203475666857</v>
      </c>
    </row>
    <row r="80" spans="1:16" x14ac:dyDescent="0.25">
      <c r="A80" s="58" t="s">
        <v>152</v>
      </c>
      <c r="B80" s="59">
        <v>104.20800837921615</v>
      </c>
      <c r="C80" s="59">
        <v>109.42887062993394</v>
      </c>
      <c r="D80" s="59">
        <v>80.428230730927481</v>
      </c>
      <c r="E80" s="59">
        <v>101.18363811450223</v>
      </c>
      <c r="F80" s="59">
        <v>106.33221060095728</v>
      </c>
      <c r="G80" s="59">
        <v>77.90010956414848</v>
      </c>
      <c r="H80" s="59">
        <v>98.411966394642391</v>
      </c>
      <c r="I80" s="59">
        <v>102.91803398680054</v>
      </c>
      <c r="J80" s="59">
        <v>77.628987790468685</v>
      </c>
      <c r="K80" s="59">
        <v>94.696883383222684</v>
      </c>
      <c r="L80" s="59">
        <v>98.849490758204453</v>
      </c>
      <c r="M80" s="59">
        <v>75.289416465887058</v>
      </c>
      <c r="N80" s="59">
        <v>92.877167313679109</v>
      </c>
      <c r="O80" s="59">
        <v>97.274719254998629</v>
      </c>
      <c r="P80" s="59">
        <v>73.002446284889032</v>
      </c>
    </row>
    <row r="81" spans="1:16" x14ac:dyDescent="0.25">
      <c r="A81" s="56" t="s">
        <v>153</v>
      </c>
      <c r="B81" s="57">
        <v>101.80344244745552</v>
      </c>
      <c r="C81" s="57">
        <v>106.43353218965292</v>
      </c>
      <c r="D81" s="57">
        <v>86.8993345603851</v>
      </c>
      <c r="E81" s="57">
        <v>98.486485055170803</v>
      </c>
      <c r="F81" s="57">
        <v>103.08564676383915</v>
      </c>
      <c r="G81" s="57">
        <v>83.460915579157486</v>
      </c>
      <c r="H81" s="57">
        <v>96.903272531208302</v>
      </c>
      <c r="I81" s="57">
        <v>100.94726555214883</v>
      </c>
      <c r="J81" s="57">
        <v>83.691991245984894</v>
      </c>
      <c r="K81" s="57">
        <v>94.126122962572794</v>
      </c>
      <c r="L81" s="57">
        <v>98.134695520300426</v>
      </c>
      <c r="M81" s="57">
        <v>81.085400217060126</v>
      </c>
      <c r="N81" s="57">
        <v>93.090429733881948</v>
      </c>
      <c r="O81" s="57">
        <v>97.023336785457872</v>
      </c>
      <c r="P81" s="57">
        <v>80.443754341519224</v>
      </c>
    </row>
    <row r="82" spans="1:16" x14ac:dyDescent="0.25">
      <c r="A82" s="58" t="s">
        <v>154</v>
      </c>
      <c r="B82" s="59">
        <v>100.75080199303802</v>
      </c>
      <c r="C82" s="59">
        <v>99.845201238390089</v>
      </c>
      <c r="D82" s="59">
        <v>101.15509922006122</v>
      </c>
      <c r="E82" s="59">
        <v>95.076343579740367</v>
      </c>
      <c r="F82" s="59">
        <v>100</v>
      </c>
      <c r="G82" s="59">
        <v>93.001242948656653</v>
      </c>
      <c r="H82" s="59">
        <v>95.901583167706121</v>
      </c>
      <c r="I82" s="59">
        <v>100</v>
      </c>
      <c r="J82" s="59">
        <v>94.211035818005811</v>
      </c>
      <c r="K82" s="59">
        <v>90.696564885496187</v>
      </c>
      <c r="L82" s="59">
        <v>92.286501377410474</v>
      </c>
      <c r="M82" s="59">
        <v>90.025203567274133</v>
      </c>
      <c r="N82" s="59">
        <v>91.009662512253186</v>
      </c>
      <c r="O82" s="59">
        <v>90.821917808219183</v>
      </c>
      <c r="P82" s="59">
        <v>91.092708543728534</v>
      </c>
    </row>
    <row r="83" spans="1:16" x14ac:dyDescent="0.25">
      <c r="A83" s="58" t="s">
        <v>155</v>
      </c>
      <c r="B83" s="59">
        <v>125.61508618572901</v>
      </c>
      <c r="C83" s="59">
        <v>142.57183615243531</v>
      </c>
      <c r="D83" s="59">
        <v>109.83979524125509</v>
      </c>
      <c r="E83" s="59">
        <v>122.38898418143701</v>
      </c>
      <c r="F83" s="59">
        <v>137.09693037668248</v>
      </c>
      <c r="G83" s="59">
        <v>108.14182534471438</v>
      </c>
      <c r="H83" s="59">
        <v>119.95814926761219</v>
      </c>
      <c r="I83" s="59">
        <v>133.02550973758801</v>
      </c>
      <c r="J83" s="59">
        <v>106.43451930355791</v>
      </c>
      <c r="K83" s="59">
        <v>120.66746345499678</v>
      </c>
      <c r="L83" s="59">
        <v>136.39214983421454</v>
      </c>
      <c r="M83" s="59">
        <v>104.10571024067957</v>
      </c>
      <c r="N83" s="59">
        <v>117.6824034334764</v>
      </c>
      <c r="O83" s="59">
        <v>133.68064600156291</v>
      </c>
      <c r="P83" s="59">
        <v>100.32962893200227</v>
      </c>
    </row>
    <row r="84" spans="1:16" x14ac:dyDescent="0.25">
      <c r="A84" s="58" t="s">
        <v>156</v>
      </c>
      <c r="B84" s="59">
        <v>90.167176958300587</v>
      </c>
      <c r="C84" s="59">
        <v>95.256769374416436</v>
      </c>
      <c r="D84" s="59">
        <v>76.717331227793125</v>
      </c>
      <c r="E84" s="59">
        <v>93.6694157277268</v>
      </c>
      <c r="F84" s="59">
        <v>101.62301274334814</v>
      </c>
      <c r="G84" s="59">
        <v>75.14741420976317</v>
      </c>
      <c r="H84" s="59">
        <v>92.536083732568429</v>
      </c>
      <c r="I84" s="59">
        <v>97.258883248730967</v>
      </c>
      <c r="J84" s="59">
        <v>80.308838024312777</v>
      </c>
      <c r="K84" s="59">
        <v>91.828020079535818</v>
      </c>
      <c r="L84" s="59">
        <v>96.453193033381709</v>
      </c>
      <c r="M84" s="59">
        <v>80.011587485515648</v>
      </c>
      <c r="N84" s="59">
        <v>90.330290456431541</v>
      </c>
      <c r="O84" s="59">
        <v>94.545116624848987</v>
      </c>
      <c r="P84" s="59">
        <v>79.786121120539349</v>
      </c>
    </row>
    <row r="85" spans="1:16" x14ac:dyDescent="0.25">
      <c r="A85" s="58" t="s">
        <v>157</v>
      </c>
      <c r="B85" s="59">
        <v>96.485093685068051</v>
      </c>
      <c r="C85" s="59">
        <v>102.73738861584681</v>
      </c>
      <c r="D85" s="59">
        <v>85.94641101278269</v>
      </c>
      <c r="E85" s="59">
        <v>91.615717401408702</v>
      </c>
      <c r="F85" s="59">
        <v>97.093542445721937</v>
      </c>
      <c r="G85" s="59">
        <v>81.851870274572221</v>
      </c>
      <c r="H85" s="59">
        <v>89.614094892268923</v>
      </c>
      <c r="I85" s="59">
        <v>93.96</v>
      </c>
      <c r="J85" s="59">
        <v>81.598777467460607</v>
      </c>
      <c r="K85" s="59">
        <v>84.746748192398229</v>
      </c>
      <c r="L85" s="59">
        <v>87.544182304089205</v>
      </c>
      <c r="M85" s="59">
        <v>79.489671931956252</v>
      </c>
      <c r="N85" s="59">
        <v>85.103632096113301</v>
      </c>
      <c r="O85" s="59">
        <v>86.956654456654462</v>
      </c>
      <c r="P85" s="59">
        <v>81.637547105172999</v>
      </c>
    </row>
    <row r="86" spans="1:16" x14ac:dyDescent="0.25">
      <c r="A86" s="58" t="s">
        <v>158</v>
      </c>
      <c r="B86" s="59">
        <v>96.902420428259433</v>
      </c>
      <c r="C86" s="59">
        <v>99.413955878102826</v>
      </c>
      <c r="D86" s="59">
        <v>86.543937487583605</v>
      </c>
      <c r="E86" s="59">
        <v>93.106468545487076</v>
      </c>
      <c r="F86" s="59">
        <v>95.710525114502659</v>
      </c>
      <c r="G86" s="59">
        <v>81.952093856933359</v>
      </c>
      <c r="H86" s="59">
        <v>93.631607199446393</v>
      </c>
      <c r="I86" s="59">
        <v>96.909393036902657</v>
      </c>
      <c r="J86" s="59">
        <v>80.044589378410748</v>
      </c>
      <c r="K86" s="59">
        <v>92.382936929284355</v>
      </c>
      <c r="L86" s="59">
        <v>95.908945016418542</v>
      </c>
      <c r="M86" s="59">
        <v>77.699715548853632</v>
      </c>
      <c r="N86" s="59">
        <v>90.794649881982693</v>
      </c>
      <c r="O86" s="59">
        <v>94.41893710057181</v>
      </c>
      <c r="P86" s="59">
        <v>75.680319820451672</v>
      </c>
    </row>
    <row r="87" spans="1:16" x14ac:dyDescent="0.25">
      <c r="A87" s="58" t="s">
        <v>159</v>
      </c>
      <c r="B87" s="59">
        <v>103.373820134924</v>
      </c>
      <c r="C87" s="59">
        <v>105.74749984634701</v>
      </c>
      <c r="D87" s="59">
        <v>92.56</v>
      </c>
      <c r="E87" s="59">
        <v>100.53392770117249</v>
      </c>
      <c r="F87" s="59">
        <v>102.7437081525582</v>
      </c>
      <c r="G87" s="59">
        <v>90.399935946194802</v>
      </c>
      <c r="H87" s="59">
        <v>95.471831985241948</v>
      </c>
      <c r="I87" s="59">
        <v>97.310019591865043</v>
      </c>
      <c r="J87" s="59">
        <v>87.184397717501753</v>
      </c>
      <c r="K87" s="59">
        <v>94.086226631056846</v>
      </c>
      <c r="L87" s="59">
        <v>95.747673179077864</v>
      </c>
      <c r="M87" s="59">
        <v>86.564743095827083</v>
      </c>
      <c r="N87" s="59">
        <v>93.416606323919865</v>
      </c>
      <c r="O87" s="59">
        <v>95.111876713343705</v>
      </c>
      <c r="P87" s="59">
        <v>85.975609756097555</v>
      </c>
    </row>
    <row r="88" spans="1:16" x14ac:dyDescent="0.25">
      <c r="A88" s="58" t="s">
        <v>160</v>
      </c>
      <c r="B88" s="59">
        <v>98.12265058134453</v>
      </c>
      <c r="C88" s="59">
        <v>100.24684404095292</v>
      </c>
      <c r="D88" s="59">
        <v>82.622098646034814</v>
      </c>
      <c r="E88" s="59">
        <v>95.277061614916121</v>
      </c>
      <c r="F88" s="59">
        <v>97.510066142858363</v>
      </c>
      <c r="G88" s="59">
        <v>79.225309019703829</v>
      </c>
      <c r="H88" s="59">
        <v>99.592848884942114</v>
      </c>
      <c r="I88" s="59">
        <v>101.65669140531482</v>
      </c>
      <c r="J88" s="59">
        <v>85.168328759788508</v>
      </c>
      <c r="K88" s="59">
        <v>94.26252401547147</v>
      </c>
      <c r="L88" s="59">
        <v>97.039444786084516</v>
      </c>
      <c r="M88" s="59">
        <v>76.149242327772825</v>
      </c>
      <c r="N88" s="59">
        <v>92.085408377469193</v>
      </c>
      <c r="O88" s="59">
        <v>95.351982785121422</v>
      </c>
      <c r="P88" s="59">
        <v>72.483551620242267</v>
      </c>
    </row>
    <row r="89" spans="1:16" x14ac:dyDescent="0.25">
      <c r="A89" s="58" t="s">
        <v>161</v>
      </c>
      <c r="B89" s="59">
        <v>111.83752447264777</v>
      </c>
      <c r="C89" s="59">
        <v>119.57342749778122</v>
      </c>
      <c r="D89" s="59">
        <v>79.522776572668107</v>
      </c>
      <c r="E89" s="59">
        <v>108.1457002276566</v>
      </c>
      <c r="F89" s="59">
        <v>114.76082331714586</v>
      </c>
      <c r="G89" s="59">
        <v>78.390600395687812</v>
      </c>
      <c r="H89" s="59">
        <v>102.50831840286665</v>
      </c>
      <c r="I89" s="59">
        <v>107.36447504852046</v>
      </c>
      <c r="J89" s="59">
        <v>79.586714632309878</v>
      </c>
      <c r="K89" s="59">
        <v>99.675110791711589</v>
      </c>
      <c r="L89" s="59">
        <v>104.48249239293338</v>
      </c>
      <c r="M89" s="59">
        <v>77.142492230405722</v>
      </c>
      <c r="N89" s="59">
        <v>98.556910254225471</v>
      </c>
      <c r="O89" s="59">
        <v>103.21345227341162</v>
      </c>
      <c r="P89" s="59">
        <v>76.877245246648556</v>
      </c>
    </row>
    <row r="90" spans="1:16" x14ac:dyDescent="0.25">
      <c r="A90" s="58" t="s">
        <v>162</v>
      </c>
      <c r="B90" s="59">
        <v>108.14042834107117</v>
      </c>
      <c r="C90" s="59">
        <v>120.46662999633297</v>
      </c>
      <c r="D90" s="59">
        <v>78.211834539046563</v>
      </c>
      <c r="E90" s="59">
        <v>102.94243070362474</v>
      </c>
      <c r="F90" s="59">
        <v>115.1973723678685</v>
      </c>
      <c r="G90" s="59">
        <v>72.817431057366164</v>
      </c>
      <c r="H90" s="59">
        <v>99.553571428571431</v>
      </c>
      <c r="I90" s="59">
        <v>110.30291926224503</v>
      </c>
      <c r="J90" s="59">
        <v>72.828727604008506</v>
      </c>
      <c r="K90" s="59">
        <v>95.111969111969117</v>
      </c>
      <c r="L90" s="59">
        <v>105.90270236728615</v>
      </c>
      <c r="M90" s="59">
        <v>68.550481136398346</v>
      </c>
      <c r="N90" s="59">
        <v>93.780540962169354</v>
      </c>
      <c r="O90" s="59">
        <v>104.12338078748236</v>
      </c>
      <c r="P90" s="59">
        <v>67.768728328360609</v>
      </c>
    </row>
    <row r="91" spans="1:16" x14ac:dyDescent="0.25">
      <c r="A91" s="58" t="s">
        <v>163</v>
      </c>
      <c r="B91" s="59">
        <v>96.372104213927273</v>
      </c>
      <c r="C91" s="59">
        <v>97.282764554057934</v>
      </c>
      <c r="D91" s="59">
        <v>94.04062652961332</v>
      </c>
      <c r="E91" s="59">
        <v>94.50987066031314</v>
      </c>
      <c r="F91" s="59">
        <v>95.507896369101573</v>
      </c>
      <c r="G91" s="59">
        <v>92.025887661797881</v>
      </c>
      <c r="H91" s="59">
        <v>93.735587311386709</v>
      </c>
      <c r="I91" s="59">
        <v>94.261660038221166</v>
      </c>
      <c r="J91" s="59">
        <v>92.489755978227635</v>
      </c>
      <c r="K91" s="59">
        <v>93.442142871088024</v>
      </c>
      <c r="L91" s="59">
        <v>93.217526001327727</v>
      </c>
      <c r="M91" s="59">
        <v>93.981020638396714</v>
      </c>
      <c r="N91" s="59">
        <v>93.409813579400208</v>
      </c>
      <c r="O91" s="59">
        <v>93.929712460063897</v>
      </c>
      <c r="P91" s="59">
        <v>92.219335430056063</v>
      </c>
    </row>
    <row r="92" spans="1:16" ht="29.25" x14ac:dyDescent="0.25">
      <c r="A92" s="56" t="s">
        <v>164</v>
      </c>
      <c r="B92" s="57">
        <v>98.208977440383165</v>
      </c>
      <c r="C92" s="57">
        <v>103.00015362232404</v>
      </c>
      <c r="D92" s="57">
        <v>85.469079142337662</v>
      </c>
      <c r="E92" s="57">
        <v>95.76006910700788</v>
      </c>
      <c r="F92" s="57">
        <v>100.01333605981668</v>
      </c>
      <c r="G92" s="57">
        <v>84.335172227131252</v>
      </c>
      <c r="H92" s="57">
        <v>93.192823688179729</v>
      </c>
      <c r="I92" s="57">
        <v>96.58150814930859</v>
      </c>
      <c r="J92" s="57">
        <v>83.93988252907981</v>
      </c>
      <c r="K92" s="57">
        <v>92.112255965292846</v>
      </c>
      <c r="L92" s="57">
        <v>95.940103115340648</v>
      </c>
      <c r="M92" s="57">
        <v>81.592119862114529</v>
      </c>
      <c r="N92" s="57">
        <v>91.007403575700749</v>
      </c>
      <c r="O92" s="57">
        <v>95.032562246716182</v>
      </c>
      <c r="P92" s="57">
        <v>79.999827510370935</v>
      </c>
    </row>
    <row r="93" spans="1:16" x14ac:dyDescent="0.25">
      <c r="A93" s="58" t="s">
        <v>165</v>
      </c>
      <c r="B93" s="59">
        <v>104.11326113971241</v>
      </c>
      <c r="C93" s="59">
        <v>109.52260458839406</v>
      </c>
      <c r="D93" s="59">
        <v>94.846353915807725</v>
      </c>
      <c r="E93" s="59">
        <v>102.88304719148414</v>
      </c>
      <c r="F93" s="59">
        <v>107.76810137888684</v>
      </c>
      <c r="G93" s="59">
        <v>94.626598103505216</v>
      </c>
      <c r="H93" s="59">
        <v>101.16938466415414</v>
      </c>
      <c r="I93" s="59">
        <v>104.58947954355692</v>
      </c>
      <c r="J93" s="59">
        <v>95.276232495683871</v>
      </c>
      <c r="K93" s="59">
        <v>105.52558068342708</v>
      </c>
      <c r="L93" s="59">
        <v>111.52912621359224</v>
      </c>
      <c r="M93" s="59">
        <v>95.941381023348242</v>
      </c>
      <c r="N93" s="59">
        <v>104.05667441012153</v>
      </c>
      <c r="O93" s="59">
        <v>109.18159867835811</v>
      </c>
      <c r="P93" s="59">
        <v>96.230168356702734</v>
      </c>
    </row>
    <row r="94" spans="1:16" x14ac:dyDescent="0.25">
      <c r="A94" s="58" t="s">
        <v>166</v>
      </c>
      <c r="B94" s="59">
        <v>100.6978790545256</v>
      </c>
      <c r="C94" s="59">
        <v>104.1828793774319</v>
      </c>
      <c r="D94" s="59">
        <v>95.94303752062558</v>
      </c>
      <c r="E94" s="59">
        <v>96.597145993413832</v>
      </c>
      <c r="F94" s="59">
        <v>98.871616635322681</v>
      </c>
      <c r="G94" s="59">
        <v>93.308319851295991</v>
      </c>
      <c r="H94" s="59">
        <v>95.217089162159709</v>
      </c>
      <c r="I94" s="59">
        <v>97.758598143062642</v>
      </c>
      <c r="J94" s="59">
        <v>91.741478593654989</v>
      </c>
      <c r="K94" s="59">
        <v>93.353064496238744</v>
      </c>
      <c r="L94" s="59">
        <v>96.888119227539889</v>
      </c>
      <c r="M94" s="59">
        <v>88.318385650224215</v>
      </c>
      <c r="N94" s="59">
        <v>92.882843075369266</v>
      </c>
      <c r="O94" s="59">
        <v>98.328653202289658</v>
      </c>
      <c r="P94" s="59">
        <v>85.223302445693449</v>
      </c>
    </row>
    <row r="95" spans="1:16" x14ac:dyDescent="0.25">
      <c r="A95" s="58" t="s">
        <v>167</v>
      </c>
      <c r="B95" s="59">
        <v>100.6722535981053</v>
      </c>
      <c r="C95" s="59">
        <v>109.47705554972173</v>
      </c>
      <c r="D95" s="59">
        <v>80.706036432908675</v>
      </c>
      <c r="E95" s="59">
        <v>98.108790284230167</v>
      </c>
      <c r="F95" s="59">
        <v>107.36079845949391</v>
      </c>
      <c r="G95" s="59">
        <v>78.94736842105263</v>
      </c>
      <c r="H95" s="59">
        <v>96.588454376163867</v>
      </c>
      <c r="I95" s="59">
        <v>101.99108626282339</v>
      </c>
      <c r="J95" s="59">
        <v>83.606869019707247</v>
      </c>
      <c r="K95" s="59">
        <v>96.093616211587857</v>
      </c>
      <c r="L95" s="59">
        <v>100.85868370071732</v>
      </c>
      <c r="M95" s="59">
        <v>83.415755380650552</v>
      </c>
      <c r="N95" s="59">
        <v>95.710497582280453</v>
      </c>
      <c r="O95" s="59">
        <v>100.32536239551371</v>
      </c>
      <c r="P95" s="59">
        <v>82.772174428952837</v>
      </c>
    </row>
    <row r="96" spans="1:16" x14ac:dyDescent="0.25">
      <c r="A96" s="58" t="s">
        <v>168</v>
      </c>
      <c r="B96" s="59">
        <v>89.922749331484596</v>
      </c>
      <c r="C96" s="59">
        <v>96.579945438818285</v>
      </c>
      <c r="D96" s="59">
        <v>70.551790900290413</v>
      </c>
      <c r="E96" s="59">
        <v>87.680697799774592</v>
      </c>
      <c r="F96" s="59">
        <v>93.368734619867894</v>
      </c>
      <c r="G96" s="59">
        <v>69.98992950654582</v>
      </c>
      <c r="H96" s="59">
        <v>87.661808174498006</v>
      </c>
      <c r="I96" s="59">
        <v>93.648429035752983</v>
      </c>
      <c r="J96" s="59">
        <v>69.447878038730948</v>
      </c>
      <c r="K96" s="59">
        <v>84.138531687074135</v>
      </c>
      <c r="L96" s="59">
        <v>90.330668112210333</v>
      </c>
      <c r="M96" s="59">
        <v>64.94433942449065</v>
      </c>
      <c r="N96" s="59">
        <v>81.281342748950976</v>
      </c>
      <c r="O96" s="59">
        <v>87.666328942924693</v>
      </c>
      <c r="P96" s="59">
        <v>61.325733586658224</v>
      </c>
    </row>
    <row r="97" spans="1:16" x14ac:dyDescent="0.25">
      <c r="A97" s="58" t="s">
        <v>169</v>
      </c>
      <c r="B97" s="59">
        <v>94.628587237574351</v>
      </c>
      <c r="C97" s="59">
        <v>97.547827496757463</v>
      </c>
      <c r="D97" s="59">
        <v>83.805039322747078</v>
      </c>
      <c r="E97" s="59">
        <v>94.149066863228967</v>
      </c>
      <c r="F97" s="59">
        <v>96.716518006840587</v>
      </c>
      <c r="G97" s="59">
        <v>84.103075469717638</v>
      </c>
      <c r="H97" s="59">
        <v>91.787125059686588</v>
      </c>
      <c r="I97" s="59">
        <v>93.942450554094023</v>
      </c>
      <c r="J97" s="59">
        <v>83.369709874900181</v>
      </c>
      <c r="K97" s="59">
        <v>90.320365118752221</v>
      </c>
      <c r="L97" s="59">
        <v>93.095690570677988</v>
      </c>
      <c r="M97" s="59">
        <v>79.703870002138117</v>
      </c>
      <c r="N97" s="59">
        <v>89.771325115029342</v>
      </c>
      <c r="O97" s="59">
        <v>92.474731292417928</v>
      </c>
      <c r="P97" s="59">
        <v>79.490445859872608</v>
      </c>
    </row>
    <row r="98" spans="1:16" x14ac:dyDescent="0.25">
      <c r="A98" s="58" t="s">
        <v>170</v>
      </c>
      <c r="B98" s="59">
        <v>102.8216306203355</v>
      </c>
      <c r="C98" s="59">
        <v>108.84603828275509</v>
      </c>
      <c r="D98" s="59">
        <v>78.988952594042786</v>
      </c>
      <c r="E98" s="59">
        <v>99.949109414758269</v>
      </c>
      <c r="F98" s="59">
        <v>105.05761509984879</v>
      </c>
      <c r="G98" s="59">
        <v>77.68688934333106</v>
      </c>
      <c r="H98" s="59">
        <v>95.205937131239608</v>
      </c>
      <c r="I98" s="59">
        <v>99.24660625629275</v>
      </c>
      <c r="J98" s="59">
        <v>76.922472704422276</v>
      </c>
      <c r="K98" s="59">
        <v>93.916290427918341</v>
      </c>
      <c r="L98" s="59">
        <v>98.07692307692308</v>
      </c>
      <c r="M98" s="59">
        <v>75.757806549885757</v>
      </c>
      <c r="N98" s="59">
        <v>92.60434987774012</v>
      </c>
      <c r="O98" s="59">
        <v>97.349159597171024</v>
      </c>
      <c r="P98" s="59">
        <v>72.27595587124074</v>
      </c>
    </row>
    <row r="99" spans="1:16" x14ac:dyDescent="0.25">
      <c r="A99" s="58" t="s">
        <v>171</v>
      </c>
      <c r="B99" s="59">
        <v>90.746846330275233</v>
      </c>
      <c r="C99" s="59">
        <v>97.050166368057333</v>
      </c>
      <c r="D99" s="59">
        <v>72.160377358490564</v>
      </c>
      <c r="E99" s="59">
        <v>89.505457355355929</v>
      </c>
      <c r="F99" s="59">
        <v>95.143530627401589</v>
      </c>
      <c r="G99" s="59">
        <v>72.785598008235183</v>
      </c>
      <c r="H99" s="59">
        <v>86.345530567307449</v>
      </c>
      <c r="I99" s="59">
        <v>92.316194942220733</v>
      </c>
      <c r="J99" s="59">
        <v>69.471790988262029</v>
      </c>
      <c r="K99" s="59">
        <v>82.737707383088562</v>
      </c>
      <c r="L99" s="59">
        <v>88.974210866093571</v>
      </c>
      <c r="M99" s="59">
        <v>65.2086715690956</v>
      </c>
      <c r="N99" s="59">
        <v>82.969661917030336</v>
      </c>
      <c r="O99" s="59">
        <v>89.623077196348007</v>
      </c>
      <c r="P99" s="59">
        <v>64.030741227626649</v>
      </c>
    </row>
    <row r="100" spans="1:16" x14ac:dyDescent="0.25">
      <c r="A100" s="58" t="s">
        <v>172</v>
      </c>
      <c r="B100" s="59">
        <v>87.181974989219498</v>
      </c>
      <c r="C100" s="59">
        <v>89.245134435819551</v>
      </c>
      <c r="D100" s="59">
        <v>39.793281653746767</v>
      </c>
      <c r="E100" s="59">
        <v>82.16893732970027</v>
      </c>
      <c r="F100" s="59">
        <v>84.325125398996803</v>
      </c>
      <c r="G100" s="59">
        <v>35.235732009925556</v>
      </c>
      <c r="H100" s="59">
        <v>77.402402402402402</v>
      </c>
      <c r="I100" s="59">
        <v>79.296043044501744</v>
      </c>
      <c r="J100" s="59">
        <v>35.483870967741936</v>
      </c>
      <c r="K100" s="59">
        <v>74.431261565255255</v>
      </c>
      <c r="L100" s="59">
        <v>76.431167651067696</v>
      </c>
      <c r="M100" s="59">
        <v>28.459530026109661</v>
      </c>
      <c r="N100" s="59">
        <v>72.061442564559215</v>
      </c>
      <c r="O100" s="59">
        <v>73.922114047287906</v>
      </c>
      <c r="P100" s="59">
        <v>26.966292134831459</v>
      </c>
    </row>
    <row r="101" spans="1:16" x14ac:dyDescent="0.25">
      <c r="A101" s="58" t="s">
        <v>173</v>
      </c>
      <c r="B101" s="59">
        <v>101.11858335304653</v>
      </c>
      <c r="C101" s="59">
        <v>103.51094919732576</v>
      </c>
      <c r="D101" s="59">
        <v>88.161318300086734</v>
      </c>
      <c r="E101" s="59">
        <v>94.00006345781641</v>
      </c>
      <c r="F101" s="59">
        <v>96.540654858567166</v>
      </c>
      <c r="G101" s="59">
        <v>80.647082175466451</v>
      </c>
      <c r="H101" s="59">
        <v>89.586097946287524</v>
      </c>
      <c r="I101" s="59">
        <v>91.766258246936857</v>
      </c>
      <c r="J101" s="59">
        <v>78.302439024390239</v>
      </c>
      <c r="K101" s="59">
        <v>88.732115777675219</v>
      </c>
      <c r="L101" s="59">
        <v>90.932632322360419</v>
      </c>
      <c r="M101" s="59">
        <v>77.161130596245101</v>
      </c>
      <c r="N101" s="59">
        <v>84.463061690784457</v>
      </c>
      <c r="O101" s="59">
        <v>86.503043392892209</v>
      </c>
      <c r="P101" s="59">
        <v>73.489649345162647</v>
      </c>
    </row>
    <row r="102" spans="1:16" x14ac:dyDescent="0.25">
      <c r="A102" s="58" t="s">
        <v>174</v>
      </c>
      <c r="B102" s="59">
        <v>92.941051963170707</v>
      </c>
      <c r="C102" s="59">
        <v>100.043630017452</v>
      </c>
      <c r="D102" s="59">
        <v>73.96035755926934</v>
      </c>
      <c r="E102" s="59">
        <v>90.006706908115362</v>
      </c>
      <c r="F102" s="59">
        <v>96.489277204130261</v>
      </c>
      <c r="G102" s="59">
        <v>74.613353451527729</v>
      </c>
      <c r="H102" s="59">
        <v>87.970782926272534</v>
      </c>
      <c r="I102" s="59">
        <v>95.5482275350371</v>
      </c>
      <c r="J102" s="59">
        <v>70.930663700407862</v>
      </c>
      <c r="K102" s="59">
        <v>83.906464924346636</v>
      </c>
      <c r="L102" s="59">
        <v>92.071952031978682</v>
      </c>
      <c r="M102" s="59">
        <v>65.882352941176464</v>
      </c>
      <c r="N102" s="59">
        <v>79.943866214477836</v>
      </c>
      <c r="O102" s="59">
        <v>88.58369098712447</v>
      </c>
      <c r="P102" s="59">
        <v>61.48202494497432</v>
      </c>
    </row>
    <row r="103" spans="1:16" x14ac:dyDescent="0.25">
      <c r="A103" s="58" t="s">
        <v>175</v>
      </c>
      <c r="B103" s="59">
        <v>81.068395172105497</v>
      </c>
      <c r="C103" s="59">
        <v>88.509200150206539</v>
      </c>
      <c r="D103" s="59">
        <v>70.127001656543342</v>
      </c>
      <c r="E103" s="59">
        <v>77.032746714190239</v>
      </c>
      <c r="F103" s="59">
        <v>85.063480209111276</v>
      </c>
      <c r="G103" s="59">
        <v>65.157371617890675</v>
      </c>
      <c r="H103" s="59">
        <v>73.671497584541058</v>
      </c>
      <c r="I103" s="59">
        <v>82.39154210718192</v>
      </c>
      <c r="J103" s="59">
        <v>60.463832136940916</v>
      </c>
      <c r="K103" s="59">
        <v>72.124582869855388</v>
      </c>
      <c r="L103" s="59">
        <v>83.512810991459332</v>
      </c>
      <c r="M103" s="59">
        <v>55.105438401775807</v>
      </c>
      <c r="N103" s="59">
        <v>71.134735382482091</v>
      </c>
      <c r="O103" s="59">
        <v>85.17350157728707</v>
      </c>
      <c r="P103" s="59">
        <v>51.256281407035175</v>
      </c>
    </row>
  </sheetData>
  <mergeCells count="17">
    <mergeCell ref="O6:P6"/>
    <mergeCell ref="A3:P4"/>
    <mergeCell ref="K5:M5"/>
    <mergeCell ref="K6:K7"/>
    <mergeCell ref="L6:M6"/>
    <mergeCell ref="A5:A7"/>
    <mergeCell ref="B5:D5"/>
    <mergeCell ref="E5:G5"/>
    <mergeCell ref="H5:J5"/>
    <mergeCell ref="B6:B7"/>
    <mergeCell ref="C6:D6"/>
    <mergeCell ref="E6:E7"/>
    <mergeCell ref="F6:G6"/>
    <mergeCell ref="H6:H7"/>
    <mergeCell ref="I6:J6"/>
    <mergeCell ref="N5:P5"/>
    <mergeCell ref="N6:N7"/>
  </mergeCells>
  <hyperlinks>
    <hyperlink ref="A1" location="Содержание!A1" display="К содержанию"/>
  </hyperlinks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1"/>
  <sheetViews>
    <sheetView tabSelected="1" workbookViewId="0">
      <pane xSplit="1" ySplit="5" topLeftCell="B6" activePane="bottomRight" state="frozen"/>
      <selection activeCell="E17" sqref="E17"/>
      <selection pane="topRight"/>
      <selection pane="bottomLeft"/>
      <selection pane="bottomRight" activeCell="W96" sqref="W96"/>
    </sheetView>
  </sheetViews>
  <sheetFormatPr defaultRowHeight="15" x14ac:dyDescent="0.25"/>
  <cols>
    <col min="1" max="1" width="43.28515625" style="60" customWidth="1"/>
    <col min="2" max="4" width="8" customWidth="1"/>
    <col min="5" max="5" width="7.28515625" customWidth="1"/>
    <col min="6" max="6" width="9.140625" customWidth="1"/>
    <col min="7" max="8" width="9.140625" style="88" customWidth="1"/>
    <col min="9" max="9" width="8" customWidth="1"/>
    <col min="10" max="11" width="8.140625" customWidth="1"/>
    <col min="12" max="12" width="8.7109375" customWidth="1"/>
    <col min="13" max="14" width="6.7109375" customWidth="1"/>
    <col min="15" max="16" width="8.28515625" customWidth="1"/>
    <col min="17" max="18" width="7.28515625" customWidth="1"/>
    <col min="19" max="21" width="7.5703125" customWidth="1"/>
    <col min="22" max="22" width="8.28515625" customWidth="1"/>
  </cols>
  <sheetData>
    <row r="1" spans="1:23" x14ac:dyDescent="0.25">
      <c r="A1" s="17" t="s">
        <v>23</v>
      </c>
      <c r="B1" s="88"/>
      <c r="C1" s="88"/>
      <c r="D1" s="88"/>
      <c r="E1" s="88"/>
      <c r="F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x14ac:dyDescent="0.25">
      <c r="A2" s="17"/>
    </row>
    <row r="3" spans="1:23" ht="33.75" customHeight="1" x14ac:dyDescent="0.25">
      <c r="A3" s="156" t="s">
        <v>176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93"/>
    </row>
    <row r="4" spans="1:23" s="61" customFormat="1" ht="19.5" customHeight="1" x14ac:dyDescent="0.25">
      <c r="A4" s="162"/>
      <c r="B4" s="96">
        <v>2018</v>
      </c>
      <c r="C4" s="96">
        <v>2019</v>
      </c>
      <c r="D4" s="96">
        <v>2020</v>
      </c>
      <c r="E4" s="96">
        <v>2021</v>
      </c>
      <c r="F4" s="96">
        <v>2022</v>
      </c>
      <c r="G4" s="96">
        <v>2023</v>
      </c>
      <c r="H4" s="96">
        <v>2024</v>
      </c>
      <c r="I4" s="96">
        <v>2018</v>
      </c>
      <c r="J4" s="96">
        <v>2019</v>
      </c>
      <c r="K4" s="96">
        <v>2020</v>
      </c>
      <c r="L4" s="96">
        <v>2021</v>
      </c>
      <c r="M4" s="96">
        <v>2022</v>
      </c>
      <c r="N4" s="96">
        <v>2023</v>
      </c>
      <c r="O4" s="96">
        <v>2024</v>
      </c>
      <c r="P4" s="100">
        <v>2018</v>
      </c>
      <c r="Q4" s="19">
        <v>2019</v>
      </c>
      <c r="R4" s="19">
        <v>2020</v>
      </c>
      <c r="S4" s="19">
        <v>2021</v>
      </c>
      <c r="T4" s="19">
        <v>2022</v>
      </c>
      <c r="U4" s="19">
        <v>2023</v>
      </c>
      <c r="V4" s="96">
        <v>2024</v>
      </c>
    </row>
    <row r="5" spans="1:23" s="61" customFormat="1" ht="21.75" customHeight="1" x14ac:dyDescent="0.25">
      <c r="A5" s="166"/>
      <c r="B5" s="167" t="s">
        <v>294</v>
      </c>
      <c r="C5" s="168"/>
      <c r="D5" s="168"/>
      <c r="E5" s="168"/>
      <c r="F5" s="168"/>
      <c r="G5" s="168"/>
      <c r="H5" s="169"/>
      <c r="I5" s="167" t="s">
        <v>295</v>
      </c>
      <c r="J5" s="168"/>
      <c r="K5" s="168"/>
      <c r="L5" s="168"/>
      <c r="M5" s="168"/>
      <c r="N5" s="168"/>
      <c r="O5" s="169"/>
      <c r="P5" s="154" t="s">
        <v>296</v>
      </c>
      <c r="Q5" s="154"/>
      <c r="R5" s="154"/>
      <c r="S5" s="154"/>
      <c r="T5" s="154"/>
      <c r="U5" s="154"/>
      <c r="V5" s="154"/>
    </row>
    <row r="6" spans="1:23" x14ac:dyDescent="0.25">
      <c r="A6" s="21" t="s">
        <v>79</v>
      </c>
      <c r="B6" s="21">
        <v>641</v>
      </c>
      <c r="C6" s="21">
        <v>666</v>
      </c>
      <c r="D6" s="21">
        <v>697</v>
      </c>
      <c r="E6" s="62">
        <v>741.89259156310368</v>
      </c>
      <c r="F6" s="62">
        <v>764.30366106248698</v>
      </c>
      <c r="G6" s="62">
        <v>794.97637545042619</v>
      </c>
      <c r="H6" s="104">
        <v>811.12781469529034</v>
      </c>
      <c r="I6" s="62">
        <v>673.56267709487406</v>
      </c>
      <c r="J6" s="21">
        <v>696</v>
      </c>
      <c r="K6" s="21">
        <v>723</v>
      </c>
      <c r="L6" s="62">
        <v>765.02085108409756</v>
      </c>
      <c r="M6" s="62">
        <v>788.53898039917476</v>
      </c>
      <c r="N6" s="62">
        <v>818.95677910370614</v>
      </c>
      <c r="O6" s="104">
        <v>834.5437058263459</v>
      </c>
      <c r="P6" s="101">
        <v>548.63291737802638</v>
      </c>
      <c r="Q6" s="21">
        <v>582</v>
      </c>
      <c r="R6" s="21">
        <v>621</v>
      </c>
      <c r="S6" s="62">
        <v>670.54675492061472</v>
      </c>
      <c r="T6" s="62">
        <v>689.41805981923073</v>
      </c>
      <c r="U6" s="62">
        <v>721.30397357933316</v>
      </c>
      <c r="V6" s="101">
        <v>739.03917047702282</v>
      </c>
      <c r="W6" s="112"/>
    </row>
    <row r="7" spans="1:23" x14ac:dyDescent="0.25">
      <c r="A7" s="56" t="s">
        <v>177</v>
      </c>
      <c r="B7" s="63">
        <v>635.18090221285104</v>
      </c>
      <c r="C7" s="63">
        <v>655.77885620787583</v>
      </c>
      <c r="D7" s="63">
        <v>677.66123887760182</v>
      </c>
      <c r="E7" s="63">
        <v>709.88729960244439</v>
      </c>
      <c r="F7" s="63">
        <v>718.41043892846233</v>
      </c>
      <c r="G7" s="63">
        <v>742.33292758958521</v>
      </c>
      <c r="H7" s="105">
        <v>747.57669603456827</v>
      </c>
      <c r="I7" s="57">
        <v>651.53245303667461</v>
      </c>
      <c r="J7" s="63">
        <v>667.41248184751464</v>
      </c>
      <c r="K7" s="63">
        <v>684.74328973041327</v>
      </c>
      <c r="L7" s="63">
        <v>711.17391253657911</v>
      </c>
      <c r="M7" s="63">
        <v>717.74535347932408</v>
      </c>
      <c r="N7" s="63">
        <v>737.41554946455096</v>
      </c>
      <c r="O7" s="105">
        <v>744.4903030630436</v>
      </c>
      <c r="P7" s="102">
        <v>551.41552103458673</v>
      </c>
      <c r="Q7" s="63">
        <v>594.00452356119115</v>
      </c>
      <c r="R7" s="63">
        <v>638.57436696221748</v>
      </c>
      <c r="S7" s="63">
        <v>702.46185563680694</v>
      </c>
      <c r="T7" s="63">
        <v>722.32308028173861</v>
      </c>
      <c r="U7" s="63">
        <v>771.45179346409248</v>
      </c>
      <c r="V7" s="110">
        <v>766.27405805022204</v>
      </c>
      <c r="W7" s="112"/>
    </row>
    <row r="8" spans="1:23" x14ac:dyDescent="0.25">
      <c r="A8" s="58" t="s">
        <v>178</v>
      </c>
      <c r="B8" s="64">
        <v>666.96945937159353</v>
      </c>
      <c r="C8" s="64">
        <v>691.7315550454631</v>
      </c>
      <c r="D8" s="64">
        <v>747.01489432517883</v>
      </c>
      <c r="E8" s="64">
        <v>783.22576359751577</v>
      </c>
      <c r="F8" s="64">
        <v>793.54991981944522</v>
      </c>
      <c r="G8" s="64">
        <v>879.72211839612305</v>
      </c>
      <c r="H8" s="106">
        <v>885.03280821728185</v>
      </c>
      <c r="I8" s="59">
        <v>729.79531245539408</v>
      </c>
      <c r="J8" s="64">
        <v>750.21331685644509</v>
      </c>
      <c r="K8" s="64">
        <v>808.04407206211829</v>
      </c>
      <c r="L8" s="64">
        <v>833.88612940281848</v>
      </c>
      <c r="M8" s="64">
        <v>835.6665165113136</v>
      </c>
      <c r="N8" s="64">
        <v>939.19287231443013</v>
      </c>
      <c r="O8" s="106">
        <v>939.33159879792663</v>
      </c>
      <c r="P8" s="103">
        <v>539.47978218051207</v>
      </c>
      <c r="Q8" s="64">
        <v>571.62280569235884</v>
      </c>
      <c r="R8" s="64">
        <v>618.63257795855122</v>
      </c>
      <c r="S8" s="64">
        <v>673.44505995371992</v>
      </c>
      <c r="T8" s="64">
        <v>701.70400876563269</v>
      </c>
      <c r="U8" s="64">
        <v>749.97949643237928</v>
      </c>
      <c r="V8" s="111">
        <v>766.20911859469481</v>
      </c>
      <c r="W8" s="112"/>
    </row>
    <row r="9" spans="1:23" x14ac:dyDescent="0.25">
      <c r="A9" s="58" t="s">
        <v>179</v>
      </c>
      <c r="B9" s="64">
        <v>652.58853902881924</v>
      </c>
      <c r="C9" s="64">
        <v>687.23968679114716</v>
      </c>
      <c r="D9" s="64">
        <v>731.87795122864748</v>
      </c>
      <c r="E9" s="64">
        <v>786.11774624139389</v>
      </c>
      <c r="F9" s="64">
        <v>833.57175467965305</v>
      </c>
      <c r="G9" s="64">
        <v>907.39075406341601</v>
      </c>
      <c r="H9" s="106">
        <v>970.80707750364911</v>
      </c>
      <c r="I9" s="59">
        <v>746.68661821291153</v>
      </c>
      <c r="J9" s="64">
        <v>773.41478135230534</v>
      </c>
      <c r="K9" s="64">
        <v>815.40994776288892</v>
      </c>
      <c r="L9" s="64">
        <v>880.5899982370571</v>
      </c>
      <c r="M9" s="64">
        <v>935.38331929233368</v>
      </c>
      <c r="N9" s="64">
        <v>1006.9216008771931</v>
      </c>
      <c r="O9" s="106">
        <v>1066.204363689081</v>
      </c>
      <c r="P9" s="103">
        <v>439.73888866502801</v>
      </c>
      <c r="Q9" s="64">
        <v>485.48428534726384</v>
      </c>
      <c r="R9" s="64">
        <v>530.54148989553391</v>
      </c>
      <c r="S9" s="64">
        <v>546.39892638799142</v>
      </c>
      <c r="T9" s="64">
        <v>568.40373011519478</v>
      </c>
      <c r="U9" s="64">
        <v>639.62635201573255</v>
      </c>
      <c r="V9" s="111">
        <v>703.87397741870063</v>
      </c>
      <c r="W9" s="112"/>
    </row>
    <row r="10" spans="1:23" x14ac:dyDescent="0.25">
      <c r="A10" s="58" t="s">
        <v>180</v>
      </c>
      <c r="B10" s="64">
        <v>866.88643481127417</v>
      </c>
      <c r="C10" s="64">
        <v>891.07000114194352</v>
      </c>
      <c r="D10" s="64">
        <v>922.43770639447609</v>
      </c>
      <c r="E10" s="64">
        <v>983.90062622963467</v>
      </c>
      <c r="F10" s="64">
        <v>1015.1440996741852</v>
      </c>
      <c r="G10" s="64">
        <v>1062.6400284305998</v>
      </c>
      <c r="H10" s="106">
        <v>1064.3940651243072</v>
      </c>
      <c r="I10" s="59">
        <v>905.49447544032375</v>
      </c>
      <c r="J10" s="64">
        <v>926.47888913976067</v>
      </c>
      <c r="K10" s="64">
        <v>960.90119066940122</v>
      </c>
      <c r="L10" s="64">
        <v>1022.6319674577122</v>
      </c>
      <c r="M10" s="64">
        <v>1053.0143932797214</v>
      </c>
      <c r="N10" s="64">
        <v>1105.9419796512727</v>
      </c>
      <c r="O10" s="106">
        <v>1101.8603419116896</v>
      </c>
      <c r="P10" s="103">
        <v>708.95564132684456</v>
      </c>
      <c r="Q10" s="64">
        <v>740.87154315814678</v>
      </c>
      <c r="R10" s="64">
        <v>754.22635178732742</v>
      </c>
      <c r="S10" s="64">
        <v>808.9528944381384</v>
      </c>
      <c r="T10" s="64">
        <v>843.78862793572307</v>
      </c>
      <c r="U10" s="64">
        <v>869.26779832784393</v>
      </c>
      <c r="V10" s="111">
        <v>899.88368971996067</v>
      </c>
      <c r="W10" s="112"/>
    </row>
    <row r="11" spans="1:23" x14ac:dyDescent="0.25">
      <c r="A11" s="58" t="s">
        <v>181</v>
      </c>
      <c r="B11" s="64">
        <v>674.65429184835511</v>
      </c>
      <c r="C11" s="64">
        <v>722.39570493330041</v>
      </c>
      <c r="D11" s="64">
        <v>749.13668501285179</v>
      </c>
      <c r="E11" s="64">
        <v>734.46458088246243</v>
      </c>
      <c r="F11" s="64">
        <v>725.6697745780715</v>
      </c>
      <c r="G11" s="64">
        <v>784.89625720494337</v>
      </c>
      <c r="H11" s="106">
        <v>827.20955963708786</v>
      </c>
      <c r="I11" s="59">
        <v>749.149402691668</v>
      </c>
      <c r="J11" s="64">
        <v>789.33649062837173</v>
      </c>
      <c r="K11" s="64">
        <v>805.06150591553705</v>
      </c>
      <c r="L11" s="64">
        <v>773.14987734830049</v>
      </c>
      <c r="M11" s="64">
        <v>765.28635492813032</v>
      </c>
      <c r="N11" s="64">
        <v>820.68245923819575</v>
      </c>
      <c r="O11" s="106">
        <v>861.31705189707804</v>
      </c>
      <c r="P11" s="103">
        <v>496.21949563091408</v>
      </c>
      <c r="Q11" s="64">
        <v>552.63094171489456</v>
      </c>
      <c r="R11" s="64">
        <v>600.21385911378866</v>
      </c>
      <c r="S11" s="64">
        <v>625.73414668747341</v>
      </c>
      <c r="T11" s="64">
        <v>615.70910819321489</v>
      </c>
      <c r="U11" s="64">
        <v>687.28694292415946</v>
      </c>
      <c r="V11" s="111">
        <v>734.67643868932203</v>
      </c>
      <c r="W11" s="112"/>
    </row>
    <row r="12" spans="1:23" x14ac:dyDescent="0.25">
      <c r="A12" s="58" t="s">
        <v>182</v>
      </c>
      <c r="B12" s="64">
        <v>873.26015616159327</v>
      </c>
      <c r="C12" s="64">
        <v>898.17802877504369</v>
      </c>
      <c r="D12" s="64">
        <v>945.41750071489855</v>
      </c>
      <c r="E12" s="64">
        <v>1061.1606802409824</v>
      </c>
      <c r="F12" s="64">
        <v>1047.1013748176156</v>
      </c>
      <c r="G12" s="64">
        <v>1076.3559303326638</v>
      </c>
      <c r="H12" s="106">
        <v>1070.9373615870575</v>
      </c>
      <c r="I12" s="59">
        <v>921.29620720842081</v>
      </c>
      <c r="J12" s="64">
        <v>944.58809021838579</v>
      </c>
      <c r="K12" s="64">
        <v>992.82518781126032</v>
      </c>
      <c r="L12" s="64">
        <v>1107.7153524559012</v>
      </c>
      <c r="M12" s="64">
        <v>1086.8111514685013</v>
      </c>
      <c r="N12" s="64">
        <v>1112.3682379320121</v>
      </c>
      <c r="O12" s="106">
        <v>1100.0135740464232</v>
      </c>
      <c r="P12" s="103">
        <v>620.90578245046504</v>
      </c>
      <c r="Q12" s="64">
        <v>645.04230852679541</v>
      </c>
      <c r="R12" s="64">
        <v>683.09201307800095</v>
      </c>
      <c r="S12" s="64">
        <v>791.53178816522075</v>
      </c>
      <c r="T12" s="64">
        <v>814.19300225733639</v>
      </c>
      <c r="U12" s="64">
        <v>861.38461538461547</v>
      </c>
      <c r="V12" s="111">
        <v>894.25932035631809</v>
      </c>
      <c r="W12" s="112"/>
    </row>
    <row r="13" spans="1:23" x14ac:dyDescent="0.25">
      <c r="A13" s="58" t="s">
        <v>183</v>
      </c>
      <c r="B13" s="64">
        <v>658.52584046917593</v>
      </c>
      <c r="C13" s="64">
        <v>679.94920276562721</v>
      </c>
      <c r="D13" s="64">
        <v>712.82469660989784</v>
      </c>
      <c r="E13" s="64">
        <v>733.41118387015717</v>
      </c>
      <c r="F13" s="64">
        <v>775.09847098595037</v>
      </c>
      <c r="G13" s="64">
        <v>783.01076689345393</v>
      </c>
      <c r="H13" s="106">
        <v>801.74576625548821</v>
      </c>
      <c r="I13" s="59">
        <v>713.27998838749477</v>
      </c>
      <c r="J13" s="64">
        <v>737.90584265079451</v>
      </c>
      <c r="K13" s="64">
        <v>771.02403562524978</v>
      </c>
      <c r="L13" s="64">
        <v>791.60379700899603</v>
      </c>
      <c r="M13" s="64">
        <v>833.52585039432802</v>
      </c>
      <c r="N13" s="64">
        <v>841.59592529711381</v>
      </c>
      <c r="O13" s="106">
        <v>864.07941024894126</v>
      </c>
      <c r="P13" s="103">
        <v>486.33380884450781</v>
      </c>
      <c r="Q13" s="64">
        <v>495.42475943089909</v>
      </c>
      <c r="R13" s="64">
        <v>522.80352926556486</v>
      </c>
      <c r="S13" s="64">
        <v>534.19641689551452</v>
      </c>
      <c r="T13" s="64">
        <v>569.56704497688099</v>
      </c>
      <c r="U13" s="64">
        <v>577.55284310806792</v>
      </c>
      <c r="V13" s="111">
        <v>583.84898566617062</v>
      </c>
      <c r="W13" s="112"/>
    </row>
    <row r="14" spans="1:23" x14ac:dyDescent="0.25">
      <c r="A14" s="58" t="s">
        <v>184</v>
      </c>
      <c r="B14" s="64">
        <v>764.32894268422922</v>
      </c>
      <c r="C14" s="64">
        <v>800.03290865497627</v>
      </c>
      <c r="D14" s="64">
        <v>849.8931889313925</v>
      </c>
      <c r="E14" s="64">
        <v>923.89253540963568</v>
      </c>
      <c r="F14" s="64">
        <v>987.62432834114554</v>
      </c>
      <c r="G14" s="64">
        <v>1030.7405682347462</v>
      </c>
      <c r="H14" s="106">
        <v>1074.1293532338307</v>
      </c>
      <c r="I14" s="59">
        <v>766.95485685224514</v>
      </c>
      <c r="J14" s="64">
        <v>801.31996762343556</v>
      </c>
      <c r="K14" s="64">
        <v>846.01913410085933</v>
      </c>
      <c r="L14" s="64">
        <v>915.32587946550314</v>
      </c>
      <c r="M14" s="64">
        <v>994.86320084520389</v>
      </c>
      <c r="N14" s="64">
        <v>1029.1292709809479</v>
      </c>
      <c r="O14" s="106">
        <v>1071.3447350771294</v>
      </c>
      <c r="P14" s="103">
        <v>756.70747590518363</v>
      </c>
      <c r="Q14" s="64">
        <v>796.06525911708252</v>
      </c>
      <c r="R14" s="64">
        <v>862.57030669638129</v>
      </c>
      <c r="S14" s="64">
        <v>954.18927064496688</v>
      </c>
      <c r="T14" s="64">
        <v>961.26807268868549</v>
      </c>
      <c r="U14" s="64">
        <v>1036.7593001029261</v>
      </c>
      <c r="V14" s="111">
        <v>1084.6838258659041</v>
      </c>
      <c r="W14" s="112"/>
    </row>
    <row r="15" spans="1:23" x14ac:dyDescent="0.25">
      <c r="A15" s="58" t="s">
        <v>185</v>
      </c>
      <c r="B15" s="64">
        <v>507.39323073696352</v>
      </c>
      <c r="C15" s="64">
        <v>531.7725752508361</v>
      </c>
      <c r="D15" s="64">
        <v>566.05048298068073</v>
      </c>
      <c r="E15" s="64">
        <v>605.84509729111028</v>
      </c>
      <c r="F15" s="64">
        <v>623.2537620704868</v>
      </c>
      <c r="G15" s="64">
        <v>667.41477724565709</v>
      </c>
      <c r="H15" s="106">
        <v>609.07095006661541</v>
      </c>
      <c r="I15" s="59">
        <v>602.27759864313271</v>
      </c>
      <c r="J15" s="64">
        <v>624.95945043411893</v>
      </c>
      <c r="K15" s="64">
        <v>652.96605145634896</v>
      </c>
      <c r="L15" s="64">
        <v>664.90567607479352</v>
      </c>
      <c r="M15" s="64">
        <v>696.15186816626795</v>
      </c>
      <c r="N15" s="64">
        <v>746.60721209771225</v>
      </c>
      <c r="O15" s="106">
        <v>711.2456524539482</v>
      </c>
      <c r="P15" s="103">
        <v>282.46365925860465</v>
      </c>
      <c r="Q15" s="64">
        <v>297.55395683453241</v>
      </c>
      <c r="R15" s="64">
        <v>334.0892310937665</v>
      </c>
      <c r="S15" s="64">
        <v>443.08150865527909</v>
      </c>
      <c r="T15" s="64">
        <v>425.42475728155335</v>
      </c>
      <c r="U15" s="64">
        <v>454.15388631469034</v>
      </c>
      <c r="V15" s="111">
        <v>335.10638297872339</v>
      </c>
      <c r="W15" s="112"/>
    </row>
    <row r="16" spans="1:23" x14ac:dyDescent="0.25">
      <c r="A16" s="58" t="s">
        <v>186</v>
      </c>
      <c r="B16" s="64">
        <v>602.22241954511435</v>
      </c>
      <c r="C16" s="64">
        <v>631.82928900910781</v>
      </c>
      <c r="D16" s="64">
        <v>670.37531321494714</v>
      </c>
      <c r="E16" s="64">
        <v>695.58413965373677</v>
      </c>
      <c r="F16" s="64">
        <v>731.75408213755566</v>
      </c>
      <c r="G16" s="64">
        <v>786.16586091483816</v>
      </c>
      <c r="H16" s="106">
        <v>822.80717569638512</v>
      </c>
      <c r="I16" s="59">
        <v>654.29328587732357</v>
      </c>
      <c r="J16" s="64">
        <v>689.53497583775652</v>
      </c>
      <c r="K16" s="64">
        <v>728.76616567633687</v>
      </c>
      <c r="L16" s="64">
        <v>754.54309449636548</v>
      </c>
      <c r="M16" s="64">
        <v>795.957293386988</v>
      </c>
      <c r="N16" s="64">
        <v>853.73775606761967</v>
      </c>
      <c r="O16" s="106">
        <v>902.37358666192131</v>
      </c>
      <c r="P16" s="103">
        <v>503.0218160377359</v>
      </c>
      <c r="Q16" s="64">
        <v>519.91549836758213</v>
      </c>
      <c r="R16" s="64">
        <v>555.83787053841502</v>
      </c>
      <c r="S16" s="64">
        <v>579.28650678501322</v>
      </c>
      <c r="T16" s="64">
        <v>604.44628937779623</v>
      </c>
      <c r="U16" s="64">
        <v>654.43486064715557</v>
      </c>
      <c r="V16" s="111">
        <v>669.34206357587925</v>
      </c>
      <c r="W16" s="112"/>
    </row>
    <row r="17" spans="1:23" x14ac:dyDescent="0.25">
      <c r="A17" s="58" t="s">
        <v>187</v>
      </c>
      <c r="B17" s="64">
        <v>600.08589489643703</v>
      </c>
      <c r="C17" s="64">
        <v>615.65887877558123</v>
      </c>
      <c r="D17" s="64">
        <v>638.98609903612873</v>
      </c>
      <c r="E17" s="64">
        <v>684.4347726859969</v>
      </c>
      <c r="F17" s="64">
        <v>720.57672849915684</v>
      </c>
      <c r="G17" s="64">
        <v>762.58415124640635</v>
      </c>
      <c r="H17" s="106">
        <v>782.72448516050872</v>
      </c>
      <c r="I17" s="59">
        <v>588.10118041397914</v>
      </c>
      <c r="J17" s="64">
        <v>595.40747280740482</v>
      </c>
      <c r="K17" s="64">
        <v>615.04907306434018</v>
      </c>
      <c r="L17" s="64">
        <v>652.73017832595519</v>
      </c>
      <c r="M17" s="64">
        <v>691.46596567138067</v>
      </c>
      <c r="N17" s="64">
        <v>731.50999330591947</v>
      </c>
      <c r="O17" s="106">
        <v>768.99005669409155</v>
      </c>
      <c r="P17" s="103">
        <v>664.26434593418549</v>
      </c>
      <c r="Q17" s="64">
        <v>724.61017345091398</v>
      </c>
      <c r="R17" s="64">
        <v>769.21055557240027</v>
      </c>
      <c r="S17" s="64">
        <v>862.43847470420019</v>
      </c>
      <c r="T17" s="64">
        <v>883.06917066240453</v>
      </c>
      <c r="U17" s="64">
        <v>929.96714705983356</v>
      </c>
      <c r="V17" s="111">
        <v>857.59992184542489</v>
      </c>
      <c r="W17" s="112"/>
    </row>
    <row r="18" spans="1:23" x14ac:dyDescent="0.25">
      <c r="A18" s="58" t="s">
        <v>188</v>
      </c>
      <c r="B18" s="64">
        <v>663.93869348826547</v>
      </c>
      <c r="C18" s="64">
        <v>693.71733425863681</v>
      </c>
      <c r="D18" s="64">
        <v>736.78295373747108</v>
      </c>
      <c r="E18" s="64">
        <v>779.27170868347343</v>
      </c>
      <c r="F18" s="64">
        <v>824.09676654280975</v>
      </c>
      <c r="G18" s="64">
        <v>871.81771162576865</v>
      </c>
      <c r="H18" s="106">
        <v>862.84503669133233</v>
      </c>
      <c r="I18" s="59">
        <v>833.75583722481645</v>
      </c>
      <c r="J18" s="64">
        <v>858.53260314976694</v>
      </c>
      <c r="K18" s="64">
        <v>894.20994710497359</v>
      </c>
      <c r="L18" s="64">
        <v>931.94300133590627</v>
      </c>
      <c r="M18" s="64">
        <v>991.304347826087</v>
      </c>
      <c r="N18" s="64">
        <v>1060.449507661059</v>
      </c>
      <c r="O18" s="106">
        <v>1044.8462414578587</v>
      </c>
      <c r="P18" s="103">
        <v>381.74158860373592</v>
      </c>
      <c r="Q18" s="64">
        <v>403.78171373863091</v>
      </c>
      <c r="R18" s="64">
        <v>449.38431626701231</v>
      </c>
      <c r="S18" s="64">
        <v>487.63025448358968</v>
      </c>
      <c r="T18" s="64">
        <v>507.20988784618902</v>
      </c>
      <c r="U18" s="64">
        <v>520.3619909502263</v>
      </c>
      <c r="V18" s="111">
        <v>529.26850482734619</v>
      </c>
      <c r="W18" s="112"/>
    </row>
    <row r="19" spans="1:23" x14ac:dyDescent="0.25">
      <c r="A19" s="58" t="s">
        <v>189</v>
      </c>
      <c r="B19" s="64">
        <v>634.00120932277923</v>
      </c>
      <c r="C19" s="64">
        <v>669.23218144073655</v>
      </c>
      <c r="D19" s="64">
        <v>702.19819076524152</v>
      </c>
      <c r="E19" s="64">
        <v>771.9279082468596</v>
      </c>
      <c r="F19" s="64">
        <v>840.39707243206863</v>
      </c>
      <c r="G19" s="64">
        <v>903.99569437484922</v>
      </c>
      <c r="H19" s="106">
        <v>959.08934950652917</v>
      </c>
      <c r="I19" s="59">
        <v>703.59454461396206</v>
      </c>
      <c r="J19" s="64">
        <v>736.54124740613133</v>
      </c>
      <c r="K19" s="64">
        <v>763.58975394117999</v>
      </c>
      <c r="L19" s="64">
        <v>836.40436142337921</v>
      </c>
      <c r="M19" s="64">
        <v>906.48066635064674</v>
      </c>
      <c r="N19" s="64">
        <v>972.95561757514383</v>
      </c>
      <c r="O19" s="106">
        <v>1027.7948034643571</v>
      </c>
      <c r="P19" s="103">
        <v>460.77867280398925</v>
      </c>
      <c r="Q19" s="64">
        <v>494.95666278067819</v>
      </c>
      <c r="R19" s="64">
        <v>536.30066001200021</v>
      </c>
      <c r="S19" s="64">
        <v>589.88127200047734</v>
      </c>
      <c r="T19" s="64">
        <v>646.95387868375838</v>
      </c>
      <c r="U19" s="64">
        <v>695.5353143198447</v>
      </c>
      <c r="V19" s="111">
        <v>744.63483613375479</v>
      </c>
      <c r="W19" s="112"/>
    </row>
    <row r="20" spans="1:23" x14ac:dyDescent="0.25">
      <c r="A20" s="58" t="s">
        <v>190</v>
      </c>
      <c r="B20" s="64">
        <v>742.12648665203403</v>
      </c>
      <c r="C20" s="64">
        <v>770.65632965165673</v>
      </c>
      <c r="D20" s="64">
        <v>814.75467965586097</v>
      </c>
      <c r="E20" s="64">
        <v>853.88457603658912</v>
      </c>
      <c r="F20" s="64">
        <v>888.48913019777149</v>
      </c>
      <c r="G20" s="64">
        <v>964.06163609702151</v>
      </c>
      <c r="H20" s="106">
        <v>1013.4173559144019</v>
      </c>
      <c r="I20" s="59">
        <v>836.70926959811743</v>
      </c>
      <c r="J20" s="64">
        <v>857.39299150557224</v>
      </c>
      <c r="K20" s="64">
        <v>897.93852610788792</v>
      </c>
      <c r="L20" s="64">
        <v>921.15606330573314</v>
      </c>
      <c r="M20" s="64">
        <v>970.59409604600194</v>
      </c>
      <c r="N20" s="64">
        <v>1039.6979571374859</v>
      </c>
      <c r="O20" s="106">
        <v>1087.5465764195126</v>
      </c>
      <c r="P20" s="103">
        <v>476.37259350489404</v>
      </c>
      <c r="Q20" s="64">
        <v>513.10335136654248</v>
      </c>
      <c r="R20" s="64">
        <v>557.11882550848759</v>
      </c>
      <c r="S20" s="64">
        <v>634.20895011551295</v>
      </c>
      <c r="T20" s="64">
        <v>619.73537085352211</v>
      </c>
      <c r="U20" s="64">
        <v>714.7578229887431</v>
      </c>
      <c r="V20" s="111">
        <v>767.88949275362313</v>
      </c>
      <c r="W20" s="112"/>
    </row>
    <row r="21" spans="1:23" x14ac:dyDescent="0.25">
      <c r="A21" s="58" t="s">
        <v>191</v>
      </c>
      <c r="B21" s="64">
        <v>843.44176657045216</v>
      </c>
      <c r="C21" s="64">
        <v>891.37433086219892</v>
      </c>
      <c r="D21" s="64">
        <v>953.78566309632185</v>
      </c>
      <c r="E21" s="64">
        <v>1050.1148378820171</v>
      </c>
      <c r="F21" s="64">
        <v>1113.1096814407515</v>
      </c>
      <c r="G21" s="64">
        <v>1130.3803153142505</v>
      </c>
      <c r="H21" s="106">
        <v>1167.1858257120787</v>
      </c>
      <c r="I21" s="59">
        <v>966.53037383177559</v>
      </c>
      <c r="J21" s="64">
        <v>1008.2464370014044</v>
      </c>
      <c r="K21" s="64">
        <v>1060.5541184903543</v>
      </c>
      <c r="L21" s="64">
        <v>1140.9347033476963</v>
      </c>
      <c r="M21" s="64">
        <v>1204.3405438152597</v>
      </c>
      <c r="N21" s="64">
        <v>1238.1773860866303</v>
      </c>
      <c r="O21" s="106">
        <v>1271.9353319730026</v>
      </c>
      <c r="P21" s="103">
        <v>653.86172461877561</v>
      </c>
      <c r="Q21" s="64">
        <v>704.14512732146272</v>
      </c>
      <c r="R21" s="64">
        <v>778.47712618974515</v>
      </c>
      <c r="S21" s="64">
        <v>899.22352552453333</v>
      </c>
      <c r="T21" s="64">
        <v>961.26927639383155</v>
      </c>
      <c r="U21" s="64">
        <v>946.61807952947197</v>
      </c>
      <c r="V21" s="111">
        <v>984.90952543530216</v>
      </c>
      <c r="W21" s="112"/>
    </row>
    <row r="22" spans="1:23" x14ac:dyDescent="0.25">
      <c r="A22" s="58" t="s">
        <v>192</v>
      </c>
      <c r="B22" s="64">
        <v>751.7433100113301</v>
      </c>
      <c r="C22" s="64">
        <v>784.66055045871565</v>
      </c>
      <c r="D22" s="64">
        <v>828.87052483659284</v>
      </c>
      <c r="E22" s="64">
        <v>869.30641466994007</v>
      </c>
      <c r="F22" s="64">
        <v>891.39519143050529</v>
      </c>
      <c r="G22" s="64">
        <v>988.51235840163611</v>
      </c>
      <c r="H22" s="106">
        <v>1047.7384363487517</v>
      </c>
      <c r="I22" s="59">
        <v>816.20559289486312</v>
      </c>
      <c r="J22" s="64">
        <v>844.87474358177406</v>
      </c>
      <c r="K22" s="64">
        <v>884.41379310344826</v>
      </c>
      <c r="L22" s="64">
        <v>918.66666666666663</v>
      </c>
      <c r="M22" s="64">
        <v>948.92497838921486</v>
      </c>
      <c r="N22" s="64">
        <v>1061.5427961923162</v>
      </c>
      <c r="O22" s="106">
        <v>1129.6563610901649</v>
      </c>
      <c r="P22" s="103">
        <v>525.08308276626053</v>
      </c>
      <c r="Q22" s="64">
        <v>562.00436731410184</v>
      </c>
      <c r="R22" s="64">
        <v>614.16384393426176</v>
      </c>
      <c r="S22" s="64">
        <v>668.93345361182435</v>
      </c>
      <c r="T22" s="64">
        <v>661.24641306747117</v>
      </c>
      <c r="U22" s="64">
        <v>707.20930232558146</v>
      </c>
      <c r="V22" s="111">
        <v>736.51469264140133</v>
      </c>
      <c r="W22" s="112"/>
    </row>
    <row r="23" spans="1:23" x14ac:dyDescent="0.25">
      <c r="A23" s="58" t="s">
        <v>193</v>
      </c>
      <c r="B23" s="64">
        <v>786.77123081018726</v>
      </c>
      <c r="C23" s="64">
        <v>827.17223208660289</v>
      </c>
      <c r="D23" s="64">
        <v>854.88651106323721</v>
      </c>
      <c r="E23" s="64">
        <v>894.03874067771164</v>
      </c>
      <c r="F23" s="64">
        <v>928.32276345972207</v>
      </c>
      <c r="G23" s="64">
        <v>1004.8935326015078</v>
      </c>
      <c r="H23" s="106">
        <v>1022.9496391615398</v>
      </c>
      <c r="I23" s="59">
        <v>887.64486942838982</v>
      </c>
      <c r="J23" s="64">
        <v>931.30422635769605</v>
      </c>
      <c r="K23" s="64">
        <v>957.44441949247698</v>
      </c>
      <c r="L23" s="64">
        <v>999.86590905281503</v>
      </c>
      <c r="M23" s="64">
        <v>1043.7270274674538</v>
      </c>
      <c r="N23" s="64">
        <v>1124.9900974411789</v>
      </c>
      <c r="O23" s="106">
        <v>1139.1734071086144</v>
      </c>
      <c r="P23" s="103">
        <v>509.64336187546763</v>
      </c>
      <c r="Q23" s="64">
        <v>533.76191725706292</v>
      </c>
      <c r="R23" s="64">
        <v>559.90772779700114</v>
      </c>
      <c r="S23" s="64">
        <v>582.3253517649963</v>
      </c>
      <c r="T23" s="64">
        <v>590.75260844234947</v>
      </c>
      <c r="U23" s="64">
        <v>659.50902773822406</v>
      </c>
      <c r="V23" s="111">
        <v>689.98063891577931</v>
      </c>
      <c r="W23" s="112"/>
    </row>
    <row r="24" spans="1:23" x14ac:dyDescent="0.25">
      <c r="A24" s="58" t="s">
        <v>194</v>
      </c>
      <c r="B24" s="64">
        <v>755.47502230151656</v>
      </c>
      <c r="C24" s="64">
        <v>779.67467507799279</v>
      </c>
      <c r="D24" s="64">
        <v>827.95659860979924</v>
      </c>
      <c r="E24" s="64">
        <v>878.36590244653019</v>
      </c>
      <c r="F24" s="64">
        <v>892.30050303746668</v>
      </c>
      <c r="G24" s="64">
        <v>912.95776330724652</v>
      </c>
      <c r="H24" s="106">
        <v>913.0871680357285</v>
      </c>
      <c r="I24" s="59">
        <v>769.79594025688471</v>
      </c>
      <c r="J24" s="64">
        <v>785.40577716643747</v>
      </c>
      <c r="K24" s="64">
        <v>832.61141730583824</v>
      </c>
      <c r="L24" s="64">
        <v>873.94792612776257</v>
      </c>
      <c r="M24" s="64">
        <v>884.51140065146581</v>
      </c>
      <c r="N24" s="64">
        <v>896.44433371298408</v>
      </c>
      <c r="O24" s="106">
        <v>905.15940478691903</v>
      </c>
      <c r="P24" s="103">
        <v>684.709155956009</v>
      </c>
      <c r="Q24" s="64">
        <v>750.26469965412582</v>
      </c>
      <c r="R24" s="64">
        <v>803.23985634599217</v>
      </c>
      <c r="S24" s="64">
        <v>902.83366867873917</v>
      </c>
      <c r="T24" s="64">
        <v>934.40746610318718</v>
      </c>
      <c r="U24" s="64">
        <v>999.16387959866211</v>
      </c>
      <c r="V24" s="111">
        <v>953.20959010054139</v>
      </c>
      <c r="W24" s="112"/>
    </row>
    <row r="25" spans="1:23" x14ac:dyDescent="0.25">
      <c r="A25" s="58" t="s">
        <v>195</v>
      </c>
      <c r="B25" s="64">
        <v>547.31978670858746</v>
      </c>
      <c r="C25" s="64">
        <v>558.25654748655279</v>
      </c>
      <c r="D25" s="64">
        <v>557.5708408182187</v>
      </c>
      <c r="E25" s="64">
        <v>569.91560420604526</v>
      </c>
      <c r="F25" s="64">
        <v>540.70403716044598</v>
      </c>
      <c r="G25" s="64">
        <v>521.35000305322433</v>
      </c>
      <c r="H25" s="106">
        <v>505.64246465120232</v>
      </c>
      <c r="I25" s="59">
        <v>547.31978670858746</v>
      </c>
      <c r="J25" s="64">
        <v>558.23208690355932</v>
      </c>
      <c r="K25" s="64">
        <v>557.5708408182187</v>
      </c>
      <c r="L25" s="64">
        <v>569.91560420604526</v>
      </c>
      <c r="M25" s="64">
        <v>540.70403716044598</v>
      </c>
      <c r="N25" s="64">
        <v>521.35000305322433</v>
      </c>
      <c r="O25" s="106">
        <v>505.64246465120232</v>
      </c>
      <c r="P25" s="71" t="s">
        <v>293</v>
      </c>
      <c r="Q25" s="65" t="s">
        <v>293</v>
      </c>
      <c r="R25" s="65" t="s">
        <v>293</v>
      </c>
      <c r="S25" s="65" t="s">
        <v>293</v>
      </c>
      <c r="T25" s="65" t="s">
        <v>293</v>
      </c>
      <c r="U25" s="65" t="s">
        <v>293</v>
      </c>
      <c r="V25" s="189" t="s">
        <v>293</v>
      </c>
      <c r="W25" s="112"/>
    </row>
    <row r="26" spans="1:23" ht="14.25" customHeight="1" x14ac:dyDescent="0.25">
      <c r="A26" s="56" t="s">
        <v>197</v>
      </c>
      <c r="B26" s="63">
        <v>802.66658075186194</v>
      </c>
      <c r="C26" s="63">
        <v>829.85306000562105</v>
      </c>
      <c r="D26" s="63">
        <v>863.44266741414663</v>
      </c>
      <c r="E26" s="63">
        <v>917.61118025404483</v>
      </c>
      <c r="F26" s="63">
        <v>943.27282835719973</v>
      </c>
      <c r="G26" s="63">
        <v>974.55882235883769</v>
      </c>
      <c r="H26" s="105">
        <v>984.23313428197207</v>
      </c>
      <c r="I26" s="57">
        <v>814.75190303447607</v>
      </c>
      <c r="J26" s="63">
        <v>843.62254558992504</v>
      </c>
      <c r="K26" s="63">
        <v>874.54832643056375</v>
      </c>
      <c r="L26" s="63">
        <v>927.19738427120978</v>
      </c>
      <c r="M26" s="63">
        <v>954.65429447007477</v>
      </c>
      <c r="N26" s="63">
        <v>984.94721561810684</v>
      </c>
      <c r="O26" s="105">
        <v>990.57405621185933</v>
      </c>
      <c r="P26" s="102">
        <v>734.9983345263322</v>
      </c>
      <c r="Q26" s="63">
        <v>748.53100619441511</v>
      </c>
      <c r="R26" s="63">
        <v>795.62738409180724</v>
      </c>
      <c r="S26" s="63">
        <v>857.41824500133987</v>
      </c>
      <c r="T26" s="63">
        <v>871.34883465158691</v>
      </c>
      <c r="U26" s="63">
        <v>907.72826333487819</v>
      </c>
      <c r="V26" s="110">
        <v>941.15866185152356</v>
      </c>
      <c r="W26" s="112"/>
    </row>
    <row r="27" spans="1:23" x14ac:dyDescent="0.25">
      <c r="A27" s="58" t="s">
        <v>198</v>
      </c>
      <c r="B27" s="64">
        <v>984.29767541395813</v>
      </c>
      <c r="C27" s="64">
        <v>1024.7527518578531</v>
      </c>
      <c r="D27" s="64">
        <v>1066.9767715724086</v>
      </c>
      <c r="E27" s="64">
        <v>1156.5357719203873</v>
      </c>
      <c r="F27" s="64">
        <v>1181.3685636856369</v>
      </c>
      <c r="G27" s="64">
        <v>1230.1404393230105</v>
      </c>
      <c r="H27" s="106">
        <v>1218.808683241944</v>
      </c>
      <c r="I27" s="59">
        <v>1013.898080741231</v>
      </c>
      <c r="J27" s="64">
        <v>1048.1511858382885</v>
      </c>
      <c r="K27" s="64">
        <v>1098.9267382174521</v>
      </c>
      <c r="L27" s="64">
        <v>1169.9226231517659</v>
      </c>
      <c r="M27" s="64">
        <v>1200.6527947776417</v>
      </c>
      <c r="N27" s="64">
        <v>1243.4312878133103</v>
      </c>
      <c r="O27" s="106">
        <v>1196.4861957690928</v>
      </c>
      <c r="P27" s="103">
        <v>859.41644562334216</v>
      </c>
      <c r="Q27" s="64">
        <v>919.93263931414572</v>
      </c>
      <c r="R27" s="64">
        <v>921.25081859855925</v>
      </c>
      <c r="S27" s="64">
        <v>1092.9597962525013</v>
      </c>
      <c r="T27" s="64">
        <v>1087.0259481037924</v>
      </c>
      <c r="U27" s="64">
        <v>1163.7149028077754</v>
      </c>
      <c r="V27" s="111">
        <v>1334.2605470560964</v>
      </c>
      <c r="W27" s="112"/>
    </row>
    <row r="28" spans="1:23" x14ac:dyDescent="0.25">
      <c r="A28" s="58" t="s">
        <v>199</v>
      </c>
      <c r="B28" s="64">
        <v>1080.0988122229367</v>
      </c>
      <c r="C28" s="64">
        <v>1116.8331364336091</v>
      </c>
      <c r="D28" s="64">
        <v>1174.4871402327005</v>
      </c>
      <c r="E28" s="64">
        <v>1243.8269038909211</v>
      </c>
      <c r="F28" s="64">
        <v>1267.9661706842749</v>
      </c>
      <c r="G28" s="64">
        <v>1221.9980554205151</v>
      </c>
      <c r="H28" s="106">
        <v>1202.1222062743491</v>
      </c>
      <c r="I28" s="59">
        <v>1093.4168180922566</v>
      </c>
      <c r="J28" s="64">
        <v>1132.0902394106813</v>
      </c>
      <c r="K28" s="64">
        <v>1179.8360455157224</v>
      </c>
      <c r="L28" s="64">
        <v>1254.4471249436654</v>
      </c>
      <c r="M28" s="64">
        <v>1279.3398002026929</v>
      </c>
      <c r="N28" s="64">
        <v>1237.9718380217928</v>
      </c>
      <c r="O28" s="106">
        <v>1219.3897767798176</v>
      </c>
      <c r="P28" s="103">
        <v>1034.7858472998137</v>
      </c>
      <c r="Q28" s="64">
        <v>1063.495895702559</v>
      </c>
      <c r="R28" s="64">
        <v>1155.2980423141078</v>
      </c>
      <c r="S28" s="64">
        <v>1205.2737946299683</v>
      </c>
      <c r="T28" s="64">
        <v>1227.4181893259006</v>
      </c>
      <c r="U28" s="64">
        <v>1165.8434858961696</v>
      </c>
      <c r="V28" s="111">
        <v>1142.2354557947779</v>
      </c>
      <c r="W28" s="112"/>
    </row>
    <row r="29" spans="1:23" x14ac:dyDescent="0.25">
      <c r="A29" s="58" t="s">
        <v>200</v>
      </c>
      <c r="B29" s="64">
        <v>968.44821519333777</v>
      </c>
      <c r="C29" s="64">
        <v>1006.1003009300235</v>
      </c>
      <c r="D29" s="64">
        <v>1066.0955945868125</v>
      </c>
      <c r="E29" s="64">
        <v>1146.4783072381335</v>
      </c>
      <c r="F29" s="64">
        <v>1172.8232629405102</v>
      </c>
      <c r="G29" s="64">
        <v>1230.6861739459052</v>
      </c>
      <c r="H29" s="106">
        <v>1222.0538881963753</v>
      </c>
      <c r="I29" s="59">
        <v>982.47747222546104</v>
      </c>
      <c r="J29" s="64">
        <v>1010.8160242499398</v>
      </c>
      <c r="K29" s="64">
        <v>1070.8540164498713</v>
      </c>
      <c r="L29" s="64">
        <v>1139.7834990097867</v>
      </c>
      <c r="M29" s="64">
        <v>1167.8410079993369</v>
      </c>
      <c r="N29" s="64">
        <v>1228.6290322580644</v>
      </c>
      <c r="O29" s="106">
        <v>1236.4447412991101</v>
      </c>
      <c r="P29" s="103">
        <v>917.9944890379777</v>
      </c>
      <c r="Q29" s="64">
        <v>988.29420563178769</v>
      </c>
      <c r="R29" s="64">
        <v>1047.6791473846586</v>
      </c>
      <c r="S29" s="64">
        <v>1173.9164696611506</v>
      </c>
      <c r="T29" s="64">
        <v>1193.2145886344358</v>
      </c>
      <c r="U29" s="64">
        <v>1239.088663189679</v>
      </c>
      <c r="V29" s="111">
        <v>1163.047730829421</v>
      </c>
      <c r="W29" s="112"/>
    </row>
    <row r="30" spans="1:23" x14ac:dyDescent="0.25">
      <c r="A30" s="58" t="s">
        <v>201</v>
      </c>
      <c r="B30" s="64">
        <v>1018.1122448979592</v>
      </c>
      <c r="C30" s="64">
        <v>1051.9480519480519</v>
      </c>
      <c r="D30" s="64">
        <v>1066.107922626097</v>
      </c>
      <c r="E30" s="64">
        <v>1132.1138211382113</v>
      </c>
      <c r="F30" s="64">
        <v>1229.0028310789555</v>
      </c>
      <c r="G30" s="64">
        <v>1269.5130086724482</v>
      </c>
      <c r="H30" s="106">
        <v>1173.2925586136596</v>
      </c>
      <c r="I30" s="59">
        <v>1015.1933701657458</v>
      </c>
      <c r="J30" s="64">
        <v>1042.5381070542362</v>
      </c>
      <c r="K30" s="64">
        <v>1071</v>
      </c>
      <c r="L30" s="64">
        <v>1140.2891754591637</v>
      </c>
      <c r="M30" s="64">
        <v>1232.4598478444632</v>
      </c>
      <c r="N30" s="64">
        <v>1309.5564700502973</v>
      </c>
      <c r="O30" s="106">
        <v>1224.6511627906978</v>
      </c>
      <c r="P30" s="103">
        <v>1026.3671875</v>
      </c>
      <c r="Q30" s="64">
        <v>1079.8319327731092</v>
      </c>
      <c r="R30" s="64">
        <v>1077.9363336992317</v>
      </c>
      <c r="S30" s="64">
        <v>1108.4745762711866</v>
      </c>
      <c r="T30" s="64">
        <v>1218.9421894218942</v>
      </c>
      <c r="U30" s="64">
        <v>1161.5289765721334</v>
      </c>
      <c r="V30" s="111">
        <v>1034.047919293821</v>
      </c>
      <c r="W30" s="112"/>
    </row>
    <row r="31" spans="1:23" ht="29.25" customHeight="1" x14ac:dyDescent="0.25">
      <c r="A31" s="58" t="s">
        <v>202</v>
      </c>
      <c r="B31" s="64">
        <v>965.77440221944494</v>
      </c>
      <c r="C31" s="64">
        <v>1003.6172594953061</v>
      </c>
      <c r="D31" s="64">
        <v>1065.869927737632</v>
      </c>
      <c r="E31" s="64">
        <v>1147.2859358419721</v>
      </c>
      <c r="F31" s="64">
        <v>1169.6825815528005</v>
      </c>
      <c r="G31" s="64">
        <v>1228.471971238896</v>
      </c>
      <c r="H31" s="106">
        <v>1224.9705296532661</v>
      </c>
      <c r="I31" s="59">
        <v>980.81937662974053</v>
      </c>
      <c r="J31" s="64">
        <v>1009.1960681377963</v>
      </c>
      <c r="K31" s="64">
        <v>1062</v>
      </c>
      <c r="L31" s="64">
        <v>1139.757330637007</v>
      </c>
      <c r="M31" s="64">
        <v>1164.509239888424</v>
      </c>
      <c r="N31" s="64">
        <v>1224.4599910489246</v>
      </c>
      <c r="O31" s="106">
        <v>1237.0822961454326</v>
      </c>
      <c r="P31" s="103">
        <v>910.91257179323543</v>
      </c>
      <c r="Q31" s="64">
        <v>982.25303292894284</v>
      </c>
      <c r="R31" s="64">
        <v>1045.614560707063</v>
      </c>
      <c r="S31" s="64">
        <v>1178.8225328250742</v>
      </c>
      <c r="T31" s="64">
        <v>1191.3091008472261</v>
      </c>
      <c r="U31" s="64">
        <v>1245.305396323384</v>
      </c>
      <c r="V31" s="111">
        <v>1173.8946029053122</v>
      </c>
      <c r="W31" s="112"/>
    </row>
    <row r="32" spans="1:23" x14ac:dyDescent="0.25">
      <c r="A32" s="58" t="s">
        <v>203</v>
      </c>
      <c r="B32" s="64">
        <v>803.95691126279871</v>
      </c>
      <c r="C32" s="64">
        <v>861.57581997023385</v>
      </c>
      <c r="D32" s="64">
        <v>930.91717911814726</v>
      </c>
      <c r="E32" s="64">
        <v>998.04427060183127</v>
      </c>
      <c r="F32" s="64">
        <v>1107.8117485400205</v>
      </c>
      <c r="G32" s="64">
        <v>1161.1723265895955</v>
      </c>
      <c r="H32" s="106">
        <v>1206.381403135967</v>
      </c>
      <c r="I32" s="59">
        <v>825.2546515406242</v>
      </c>
      <c r="J32" s="64">
        <v>875.33586448598135</v>
      </c>
      <c r="K32" s="64">
        <v>939.386962594588</v>
      </c>
      <c r="L32" s="64">
        <v>993.86166122831389</v>
      </c>
      <c r="M32" s="64">
        <v>1125.1093613298337</v>
      </c>
      <c r="N32" s="64">
        <v>1168.432751451511</v>
      </c>
      <c r="O32" s="106">
        <v>1209.7673563594026</v>
      </c>
      <c r="P32" s="103">
        <v>738.34704269486872</v>
      </c>
      <c r="Q32" s="64">
        <v>816.45357467796771</v>
      </c>
      <c r="R32" s="64">
        <v>901.75457139837226</v>
      </c>
      <c r="S32" s="64">
        <v>1013.4228187919463</v>
      </c>
      <c r="T32" s="64">
        <v>1044.5439999999999</v>
      </c>
      <c r="U32" s="64">
        <v>1134.5735345735345</v>
      </c>
      <c r="V32" s="111">
        <v>1193.7837221673381</v>
      </c>
      <c r="W32" s="112"/>
    </row>
    <row r="33" spans="1:23" x14ac:dyDescent="0.25">
      <c r="A33" s="58" t="s">
        <v>204</v>
      </c>
      <c r="B33" s="64">
        <v>702.38176856943062</v>
      </c>
      <c r="C33" s="64">
        <v>732.74665482205319</v>
      </c>
      <c r="D33" s="64">
        <v>757.241497865513</v>
      </c>
      <c r="E33" s="64">
        <v>796.42011525918417</v>
      </c>
      <c r="F33" s="64">
        <v>795.0898260063185</v>
      </c>
      <c r="G33" s="64">
        <v>814.52294788108361</v>
      </c>
      <c r="H33" s="106">
        <v>836.24229050986628</v>
      </c>
      <c r="I33" s="59">
        <v>800.23107394366195</v>
      </c>
      <c r="J33" s="64">
        <v>827.3699268252426</v>
      </c>
      <c r="K33" s="64">
        <v>851.67660975108004</v>
      </c>
      <c r="L33" s="64">
        <v>894.0146266358737</v>
      </c>
      <c r="M33" s="64">
        <v>891.51526199590853</v>
      </c>
      <c r="N33" s="64">
        <v>902.25285956595485</v>
      </c>
      <c r="O33" s="106">
        <v>920.70658877743381</v>
      </c>
      <c r="P33" s="103">
        <v>412.42323786750717</v>
      </c>
      <c r="Q33" s="64">
        <v>438.202888622481</v>
      </c>
      <c r="R33" s="64">
        <v>448.11753902662991</v>
      </c>
      <c r="S33" s="64">
        <v>462.64727176989402</v>
      </c>
      <c r="T33" s="64">
        <v>461.05809710917765</v>
      </c>
      <c r="U33" s="64">
        <v>507.68177669607553</v>
      </c>
      <c r="V33" s="111">
        <v>541.71400746632037</v>
      </c>
      <c r="W33" s="112"/>
    </row>
    <row r="34" spans="1:23" x14ac:dyDescent="0.25">
      <c r="A34" s="58" t="s">
        <v>205</v>
      </c>
      <c r="B34" s="64">
        <v>847.64845278714643</v>
      </c>
      <c r="C34" s="64">
        <v>852.3147247617195</v>
      </c>
      <c r="D34" s="64">
        <v>859.65576491830973</v>
      </c>
      <c r="E34" s="64">
        <v>893.1339384072453</v>
      </c>
      <c r="F34" s="64">
        <v>912.14544732005368</v>
      </c>
      <c r="G34" s="64">
        <v>937.52688392290202</v>
      </c>
      <c r="H34" s="106">
        <v>941.17584745762713</v>
      </c>
      <c r="I34" s="59">
        <v>898.13420219469469</v>
      </c>
      <c r="J34" s="64">
        <v>938.71961150099196</v>
      </c>
      <c r="K34" s="64">
        <v>928.63332598957186</v>
      </c>
      <c r="L34" s="64">
        <v>968.70782600958046</v>
      </c>
      <c r="M34" s="64">
        <v>990.7941370817565</v>
      </c>
      <c r="N34" s="64">
        <v>998.37178160569727</v>
      </c>
      <c r="O34" s="106">
        <v>975.39303824924082</v>
      </c>
      <c r="P34" s="103">
        <v>757.97777959763062</v>
      </c>
      <c r="Q34" s="64">
        <v>686.88701173535912</v>
      </c>
      <c r="R34" s="64">
        <v>725.19040256542405</v>
      </c>
      <c r="S34" s="64">
        <v>748.15067713667918</v>
      </c>
      <c r="T34" s="64">
        <v>758.41723662195079</v>
      </c>
      <c r="U34" s="64">
        <v>812.28465827225455</v>
      </c>
      <c r="V34" s="111">
        <v>858.14367127663434</v>
      </c>
      <c r="W34" s="112"/>
    </row>
    <row r="35" spans="1:23" x14ac:dyDescent="0.25">
      <c r="A35" s="58" t="s">
        <v>206</v>
      </c>
      <c r="B35" s="64">
        <v>901.67375994808867</v>
      </c>
      <c r="C35" s="64">
        <v>934.99199019045545</v>
      </c>
      <c r="D35" s="64">
        <v>979.15243359625697</v>
      </c>
      <c r="E35" s="64">
        <v>1025.0746789350892</v>
      </c>
      <c r="F35" s="64">
        <v>1037.9553602405458</v>
      </c>
      <c r="G35" s="64">
        <v>1093.3652446396407</v>
      </c>
      <c r="H35" s="106">
        <v>1118.8509592764913</v>
      </c>
      <c r="I35" s="59">
        <v>896.2106350025814</v>
      </c>
      <c r="J35" s="64">
        <v>930.55139025748679</v>
      </c>
      <c r="K35" s="64">
        <v>976.33322106208595</v>
      </c>
      <c r="L35" s="64">
        <v>1027.0711564400483</v>
      </c>
      <c r="M35" s="64">
        <v>1044.9299776230105</v>
      </c>
      <c r="N35" s="64">
        <v>1104.2259571497609</v>
      </c>
      <c r="O35" s="106">
        <v>1127.0309354353928</v>
      </c>
      <c r="P35" s="103">
        <v>968.27794561933536</v>
      </c>
      <c r="Q35" s="64">
        <v>988.40505024478227</v>
      </c>
      <c r="R35" s="64">
        <v>1012.4734607218684</v>
      </c>
      <c r="S35" s="64">
        <v>1001.6648168701443</v>
      </c>
      <c r="T35" s="64">
        <v>957.82784517619871</v>
      </c>
      <c r="U35" s="64">
        <v>970.14925373134326</v>
      </c>
      <c r="V35" s="111">
        <v>1022.4005349381478</v>
      </c>
      <c r="W35" s="112"/>
    </row>
    <row r="36" spans="1:23" x14ac:dyDescent="0.25">
      <c r="A36" s="58" t="s">
        <v>207</v>
      </c>
      <c r="B36" s="64">
        <v>883.47053625412775</v>
      </c>
      <c r="C36" s="64">
        <v>894.70754785470558</v>
      </c>
      <c r="D36" s="64">
        <v>935.54966347134405</v>
      </c>
      <c r="E36" s="64">
        <v>997.95935025712186</v>
      </c>
      <c r="F36" s="64">
        <v>1026.4559606839116</v>
      </c>
      <c r="G36" s="64">
        <v>1068.2832824795248</v>
      </c>
      <c r="H36" s="106">
        <v>1108.1128012780441</v>
      </c>
      <c r="I36" s="59">
        <v>925.53851884039977</v>
      </c>
      <c r="J36" s="64">
        <v>940.30843281927866</v>
      </c>
      <c r="K36" s="64">
        <v>965.73085541057071</v>
      </c>
      <c r="L36" s="64">
        <v>1022.7751857611888</v>
      </c>
      <c r="M36" s="64">
        <v>1037.6906969787617</v>
      </c>
      <c r="N36" s="64">
        <v>1101.4326647564469</v>
      </c>
      <c r="O36" s="106">
        <v>1144.3750830123522</v>
      </c>
      <c r="P36" s="103">
        <v>757.78931750741845</v>
      </c>
      <c r="Q36" s="64">
        <v>746.92118226600985</v>
      </c>
      <c r="R36" s="64">
        <v>832.35691753041908</v>
      </c>
      <c r="S36" s="64">
        <v>906.11409567664373</v>
      </c>
      <c r="T36" s="64">
        <v>984.9385104324997</v>
      </c>
      <c r="U36" s="64">
        <v>947.50186428038774</v>
      </c>
      <c r="V36" s="111">
        <v>976.15595295633966</v>
      </c>
      <c r="W36" s="112"/>
    </row>
    <row r="37" spans="1:23" x14ac:dyDescent="0.25">
      <c r="A37" s="58" t="s">
        <v>208</v>
      </c>
      <c r="B37" s="64">
        <v>734.02108095985648</v>
      </c>
      <c r="C37" s="64">
        <v>755.61409790782136</v>
      </c>
      <c r="D37" s="64">
        <v>803.30362384586647</v>
      </c>
      <c r="E37" s="64">
        <v>873.39164785553044</v>
      </c>
      <c r="F37" s="64">
        <v>889.84648532184224</v>
      </c>
      <c r="G37" s="64">
        <v>934.784016579237</v>
      </c>
      <c r="H37" s="106">
        <v>949.76273983907572</v>
      </c>
      <c r="I37" s="59">
        <v>875.54592661370748</v>
      </c>
      <c r="J37" s="64">
        <v>877.50927434732864</v>
      </c>
      <c r="K37" s="64">
        <v>929.65826889498624</v>
      </c>
      <c r="L37" s="64">
        <v>975.4983851208375</v>
      </c>
      <c r="M37" s="64">
        <v>992.25568047802506</v>
      </c>
      <c r="N37" s="64">
        <v>1052.2769913013817</v>
      </c>
      <c r="O37" s="106">
        <v>1056.3954014664614</v>
      </c>
      <c r="P37" s="103">
        <v>361.65399927614908</v>
      </c>
      <c r="Q37" s="64">
        <v>412.7742564602633</v>
      </c>
      <c r="R37" s="64">
        <v>426.52215492508765</v>
      </c>
      <c r="S37" s="64">
        <v>549.92355639186178</v>
      </c>
      <c r="T37" s="64">
        <v>563.35380373480382</v>
      </c>
      <c r="U37" s="64">
        <v>563.93001345895027</v>
      </c>
      <c r="V37" s="111">
        <v>612.62163709215804</v>
      </c>
      <c r="W37" s="112"/>
    </row>
    <row r="38" spans="1:23" x14ac:dyDescent="0.25">
      <c r="A38" s="58" t="s">
        <v>209</v>
      </c>
      <c r="B38" s="64">
        <v>691.94765282285505</v>
      </c>
      <c r="C38" s="64">
        <v>718.04198118320983</v>
      </c>
      <c r="D38" s="64">
        <v>743.31580371876169</v>
      </c>
      <c r="E38" s="64">
        <v>796.6494822009405</v>
      </c>
      <c r="F38" s="64">
        <v>818.03304534275082</v>
      </c>
      <c r="G38" s="64">
        <v>851.5706073234611</v>
      </c>
      <c r="H38" s="106">
        <v>860.80115516025808</v>
      </c>
      <c r="I38" s="59">
        <v>691.94765282285505</v>
      </c>
      <c r="J38" s="64">
        <v>718.04198118320983</v>
      </c>
      <c r="K38" s="64">
        <v>743.31580371876169</v>
      </c>
      <c r="L38" s="64">
        <v>796.6494822009405</v>
      </c>
      <c r="M38" s="64">
        <v>818.03304534275082</v>
      </c>
      <c r="N38" s="64">
        <v>851.5706073234611</v>
      </c>
      <c r="O38" s="106">
        <v>860.80115516025808</v>
      </c>
      <c r="P38" s="71" t="s">
        <v>293</v>
      </c>
      <c r="Q38" s="65" t="s">
        <v>293</v>
      </c>
      <c r="R38" s="65" t="s">
        <v>293</v>
      </c>
      <c r="S38" s="65" t="s">
        <v>293</v>
      </c>
      <c r="T38" s="65" t="s">
        <v>293</v>
      </c>
      <c r="U38" s="65" t="s">
        <v>293</v>
      </c>
      <c r="V38" s="189" t="s">
        <v>293</v>
      </c>
      <c r="W38" s="112"/>
    </row>
    <row r="39" spans="1:23" x14ac:dyDescent="0.25">
      <c r="A39" s="56" t="s">
        <v>210</v>
      </c>
      <c r="B39" s="63">
        <v>571.92105218530992</v>
      </c>
      <c r="C39" s="63">
        <v>597.88350151178463</v>
      </c>
      <c r="D39" s="63">
        <v>625.81773753696677</v>
      </c>
      <c r="E39" s="63">
        <v>670.63209111106721</v>
      </c>
      <c r="F39" s="63">
        <v>690.1930917413116</v>
      </c>
      <c r="G39" s="63">
        <v>729.98737112439392</v>
      </c>
      <c r="H39" s="105">
        <v>762.41265756670509</v>
      </c>
      <c r="I39" s="57">
        <v>595.40276621833686</v>
      </c>
      <c r="J39" s="63">
        <v>614.221957062054</v>
      </c>
      <c r="K39" s="63">
        <v>635.54901963372731</v>
      </c>
      <c r="L39" s="63">
        <v>682.37230223429333</v>
      </c>
      <c r="M39" s="63">
        <v>700.60172105160996</v>
      </c>
      <c r="N39" s="63">
        <v>739.66760904125567</v>
      </c>
      <c r="O39" s="105">
        <v>773.0741323308124</v>
      </c>
      <c r="P39" s="102">
        <v>530.97651005224418</v>
      </c>
      <c r="Q39" s="63">
        <v>568.34070729592179</v>
      </c>
      <c r="R39" s="63">
        <v>607.67695559837489</v>
      </c>
      <c r="S39" s="63">
        <v>647.97914293456381</v>
      </c>
      <c r="T39" s="63">
        <v>670.09293117761877</v>
      </c>
      <c r="U39" s="63">
        <v>711.53135177958393</v>
      </c>
      <c r="V39" s="110">
        <v>742.26149385613689</v>
      </c>
      <c r="W39" s="112"/>
    </row>
    <row r="40" spans="1:23" x14ac:dyDescent="0.25">
      <c r="A40" s="58" t="s">
        <v>211</v>
      </c>
      <c r="B40" s="64">
        <v>469.27525999945692</v>
      </c>
      <c r="C40" s="64">
        <v>478.51876037330288</v>
      </c>
      <c r="D40" s="64">
        <v>547.0291479820628</v>
      </c>
      <c r="E40" s="64">
        <v>578.35852762832008</v>
      </c>
      <c r="F40" s="64">
        <v>642.9846378931968</v>
      </c>
      <c r="G40" s="64">
        <v>658.67096892027644</v>
      </c>
      <c r="H40" s="106">
        <v>695.92834910753982</v>
      </c>
      <c r="I40" s="59">
        <v>526.81950902995573</v>
      </c>
      <c r="J40" s="64">
        <v>525.61578975368411</v>
      </c>
      <c r="K40" s="64">
        <v>593.6523332255631</v>
      </c>
      <c r="L40" s="64">
        <v>638.18554035125533</v>
      </c>
      <c r="M40" s="64">
        <v>727.06847160590917</v>
      </c>
      <c r="N40" s="64">
        <v>720.917791119301</v>
      </c>
      <c r="O40" s="106">
        <v>735.34348772147962</v>
      </c>
      <c r="P40" s="103">
        <v>411.22565864833905</v>
      </c>
      <c r="Q40" s="64">
        <v>429.21586099353976</v>
      </c>
      <c r="R40" s="64">
        <v>496.49573647938325</v>
      </c>
      <c r="S40" s="64">
        <v>511.31904618170842</v>
      </c>
      <c r="T40" s="64">
        <v>551.55142926948452</v>
      </c>
      <c r="U40" s="64">
        <v>593.33666084352387</v>
      </c>
      <c r="V40" s="111">
        <v>654.76267774819814</v>
      </c>
      <c r="W40" s="112"/>
    </row>
    <row r="41" spans="1:23" x14ac:dyDescent="0.25">
      <c r="A41" s="58" t="s">
        <v>212</v>
      </c>
      <c r="B41" s="64">
        <v>645.77246949647702</v>
      </c>
      <c r="C41" s="64">
        <v>689.19829328542562</v>
      </c>
      <c r="D41" s="64">
        <v>728.94898586355248</v>
      </c>
      <c r="E41" s="64">
        <v>761.80472188875547</v>
      </c>
      <c r="F41" s="64">
        <v>810.27837259100647</v>
      </c>
      <c r="G41" s="64">
        <v>881.40657320156288</v>
      </c>
      <c r="H41" s="106">
        <v>917.86447638603693</v>
      </c>
      <c r="I41" s="59">
        <v>779.12254160363079</v>
      </c>
      <c r="J41" s="64">
        <v>834.09926470588232</v>
      </c>
      <c r="K41" s="64">
        <v>878.26252619546585</v>
      </c>
      <c r="L41" s="64">
        <v>931.79548631915316</v>
      </c>
      <c r="M41" s="64">
        <v>968.88749214330608</v>
      </c>
      <c r="N41" s="64">
        <v>1022.4358974358973</v>
      </c>
      <c r="O41" s="106">
        <v>1043.185961713765</v>
      </c>
      <c r="P41" s="103">
        <v>521.30575629205077</v>
      </c>
      <c r="Q41" s="64">
        <v>550.72463768115938</v>
      </c>
      <c r="R41" s="64">
        <v>581.80794142495074</v>
      </c>
      <c r="S41" s="64">
        <v>591.20064141110436</v>
      </c>
      <c r="T41" s="64">
        <v>644.51499890518937</v>
      </c>
      <c r="U41" s="64">
        <v>728.69794159885112</v>
      </c>
      <c r="V41" s="111">
        <v>776.53559496273454</v>
      </c>
      <c r="W41" s="112"/>
    </row>
    <row r="42" spans="1:23" x14ac:dyDescent="0.25">
      <c r="A42" s="58" t="s">
        <v>213</v>
      </c>
      <c r="B42" s="64">
        <v>505.42928067231554</v>
      </c>
      <c r="C42" s="64">
        <v>537.04019800290177</v>
      </c>
      <c r="D42" s="64">
        <v>572.1408932154269</v>
      </c>
      <c r="E42" s="64">
        <v>610.48971132724262</v>
      </c>
      <c r="F42" s="64">
        <v>627.09006719468368</v>
      </c>
      <c r="G42" s="64">
        <v>668.46643776374071</v>
      </c>
      <c r="H42" s="106">
        <v>710.76210518577068</v>
      </c>
      <c r="I42" s="59">
        <v>553.80488012604872</v>
      </c>
      <c r="J42" s="64">
        <v>570.90976415631769</v>
      </c>
      <c r="K42" s="64">
        <v>560.1828858570218</v>
      </c>
      <c r="L42" s="64">
        <v>619.11077618688773</v>
      </c>
      <c r="M42" s="64">
        <v>632.16283851634603</v>
      </c>
      <c r="N42" s="64">
        <v>658.86208126050565</v>
      </c>
      <c r="O42" s="106">
        <v>690.84275162409892</v>
      </c>
      <c r="P42" s="103">
        <v>459.23084222369829</v>
      </c>
      <c r="Q42" s="64">
        <v>503.25339546513612</v>
      </c>
      <c r="R42" s="64">
        <v>584.52323330106481</v>
      </c>
      <c r="S42" s="64">
        <v>601.33480578095748</v>
      </c>
      <c r="T42" s="64">
        <v>621.68224299065423</v>
      </c>
      <c r="U42" s="64">
        <v>678.6472769158778</v>
      </c>
      <c r="V42" s="111">
        <v>732.02614379084957</v>
      </c>
      <c r="W42" s="112"/>
    </row>
    <row r="43" spans="1:23" x14ac:dyDescent="0.25">
      <c r="A43" s="58" t="s">
        <v>214</v>
      </c>
      <c r="B43" s="64">
        <v>564.88326589876851</v>
      </c>
      <c r="C43" s="64">
        <v>590.76384713599555</v>
      </c>
      <c r="D43" s="64">
        <v>613.64830003586178</v>
      </c>
      <c r="E43" s="64">
        <v>656.05219289303568</v>
      </c>
      <c r="F43" s="64">
        <v>668.2921573000483</v>
      </c>
      <c r="G43" s="64">
        <v>716.27631896503704</v>
      </c>
      <c r="H43" s="106">
        <v>755.52295837019005</v>
      </c>
      <c r="I43" s="59">
        <v>555.32573081217629</v>
      </c>
      <c r="J43" s="64">
        <v>575.22867447688304</v>
      </c>
      <c r="K43" s="64">
        <v>595.00986854355199</v>
      </c>
      <c r="L43" s="64">
        <v>634.97543285864617</v>
      </c>
      <c r="M43" s="64">
        <v>636.10053072779897</v>
      </c>
      <c r="N43" s="64">
        <v>685.66773192456128</v>
      </c>
      <c r="O43" s="106">
        <v>728.95170457048698</v>
      </c>
      <c r="P43" s="103">
        <v>579.4974278021283</v>
      </c>
      <c r="Q43" s="64">
        <v>615.44784646596554</v>
      </c>
      <c r="R43" s="64">
        <v>644.22518862449215</v>
      </c>
      <c r="S43" s="64">
        <v>692.50561407873454</v>
      </c>
      <c r="T43" s="64">
        <v>724.42504039327582</v>
      </c>
      <c r="U43" s="64">
        <v>768.73965306269338</v>
      </c>
      <c r="V43" s="111">
        <v>800.64794654815091</v>
      </c>
      <c r="W43" s="112"/>
    </row>
    <row r="44" spans="1:23" x14ac:dyDescent="0.25">
      <c r="A44" s="58" t="s">
        <v>215</v>
      </c>
      <c r="B44" s="64">
        <v>638.1024271280919</v>
      </c>
      <c r="C44" s="64">
        <v>668.3413417675323</v>
      </c>
      <c r="D44" s="64">
        <v>707.39430300233323</v>
      </c>
      <c r="E44" s="64">
        <v>745.24015577672003</v>
      </c>
      <c r="F44" s="64">
        <v>749.3972445464982</v>
      </c>
      <c r="G44" s="64">
        <v>789.81009157396602</v>
      </c>
      <c r="H44" s="106">
        <v>797.77207885879147</v>
      </c>
      <c r="I44" s="59">
        <v>675.87404450332076</v>
      </c>
      <c r="J44" s="64">
        <v>700.01676508391847</v>
      </c>
      <c r="K44" s="64">
        <v>731.81091929387014</v>
      </c>
      <c r="L44" s="64">
        <v>774.2977008184921</v>
      </c>
      <c r="M44" s="64">
        <v>764.50758487840119</v>
      </c>
      <c r="N44" s="64">
        <v>807.84146802875523</v>
      </c>
      <c r="O44" s="106">
        <v>808.75335520429473</v>
      </c>
      <c r="P44" s="103">
        <v>568.34936692122051</v>
      </c>
      <c r="Q44" s="64">
        <v>608.72309094733885</v>
      </c>
      <c r="R44" s="64">
        <v>660.4332184080348</v>
      </c>
      <c r="S44" s="64">
        <v>689.44957750927904</v>
      </c>
      <c r="T44" s="64">
        <v>720.63174563487098</v>
      </c>
      <c r="U44" s="64">
        <v>756.36076504649941</v>
      </c>
      <c r="V44" s="111">
        <v>777.82793175047391</v>
      </c>
      <c r="W44" s="112"/>
    </row>
    <row r="45" spans="1:23" x14ac:dyDescent="0.25">
      <c r="A45" s="58" t="s">
        <v>216</v>
      </c>
      <c r="B45" s="64">
        <v>636.24399006396766</v>
      </c>
      <c r="C45" s="64">
        <v>670.228104551</v>
      </c>
      <c r="D45" s="64">
        <v>708.10982404312108</v>
      </c>
      <c r="E45" s="64">
        <v>760.95966457254383</v>
      </c>
      <c r="F45" s="64">
        <v>773.30413173166971</v>
      </c>
      <c r="G45" s="64">
        <v>809.97423216657864</v>
      </c>
      <c r="H45" s="106">
        <v>830.18400082082155</v>
      </c>
      <c r="I45" s="59">
        <v>708.67448463541052</v>
      </c>
      <c r="J45" s="64">
        <v>740.36603019789572</v>
      </c>
      <c r="K45" s="64">
        <v>776.43946075343331</v>
      </c>
      <c r="L45" s="64">
        <v>829.82361807716381</v>
      </c>
      <c r="M45" s="64">
        <v>845.01445426895293</v>
      </c>
      <c r="N45" s="64">
        <v>886.02500691223008</v>
      </c>
      <c r="O45" s="106">
        <v>909.51667086128225</v>
      </c>
      <c r="P45" s="103">
        <v>414.53197226502306</v>
      </c>
      <c r="Q45" s="64">
        <v>445.79872163134331</v>
      </c>
      <c r="R45" s="64">
        <v>477.66352227982213</v>
      </c>
      <c r="S45" s="64">
        <v>513.43387618021677</v>
      </c>
      <c r="T45" s="64">
        <v>514.38188494492044</v>
      </c>
      <c r="U45" s="64">
        <v>538.02775641729829</v>
      </c>
      <c r="V45" s="111">
        <v>546.63850756775776</v>
      </c>
      <c r="W45" s="112"/>
    </row>
    <row r="46" spans="1:23" x14ac:dyDescent="0.25">
      <c r="A46" s="58" t="s">
        <v>217</v>
      </c>
      <c r="B46" s="64">
        <v>579.57647348935018</v>
      </c>
      <c r="C46" s="64">
        <v>599.84273957532628</v>
      </c>
      <c r="D46" s="64">
        <v>617.18228681630524</v>
      </c>
      <c r="E46" s="64">
        <v>670.49808429118775</v>
      </c>
      <c r="F46" s="64">
        <v>702.90740588862468</v>
      </c>
      <c r="G46" s="64">
        <v>734.00471075358894</v>
      </c>
      <c r="H46" s="106">
        <v>758.37721342569307</v>
      </c>
      <c r="I46" s="59">
        <v>582.53433663045894</v>
      </c>
      <c r="J46" s="64">
        <v>595.65624453429632</v>
      </c>
      <c r="K46" s="64">
        <v>611.88419493392655</v>
      </c>
      <c r="L46" s="64">
        <v>667.86871014057226</v>
      </c>
      <c r="M46" s="64">
        <v>716.37884064150853</v>
      </c>
      <c r="N46" s="64">
        <v>750.06967316949579</v>
      </c>
      <c r="O46" s="106">
        <v>781.31979831213471</v>
      </c>
      <c r="P46" s="103">
        <v>573.36913264493944</v>
      </c>
      <c r="Q46" s="64">
        <v>608.96516163744786</v>
      </c>
      <c r="R46" s="64">
        <v>629.00645772853852</v>
      </c>
      <c r="S46" s="64">
        <v>676.46242015703501</v>
      </c>
      <c r="T46" s="64">
        <v>672.58159129692831</v>
      </c>
      <c r="U46" s="64">
        <v>697.82766834500569</v>
      </c>
      <c r="V46" s="111">
        <v>707.28656311894088</v>
      </c>
      <c r="W46" s="112"/>
    </row>
    <row r="47" spans="1:23" x14ac:dyDescent="0.25">
      <c r="A47" s="58" t="s">
        <v>218</v>
      </c>
      <c r="B47" s="64">
        <v>460.39939075985785</v>
      </c>
      <c r="C47" s="64">
        <v>486.37473637473636</v>
      </c>
      <c r="D47" s="64">
        <v>523.49394163490524</v>
      </c>
      <c r="E47" s="64">
        <v>574.79025399379384</v>
      </c>
      <c r="F47" s="64">
        <v>607.98449142787911</v>
      </c>
      <c r="G47" s="64">
        <v>636.23663948539684</v>
      </c>
      <c r="H47" s="106">
        <v>705.00790722192937</v>
      </c>
      <c r="I47" s="59">
        <v>496.01920505652117</v>
      </c>
      <c r="J47" s="64">
        <v>505.37890753047054</v>
      </c>
      <c r="K47" s="64">
        <v>544.50245794021555</v>
      </c>
      <c r="L47" s="64">
        <v>573.33251443311633</v>
      </c>
      <c r="M47" s="64">
        <v>594.40671966015509</v>
      </c>
      <c r="N47" s="64">
        <v>621.21055710402266</v>
      </c>
      <c r="O47" s="106">
        <v>688.70523415977959</v>
      </c>
      <c r="P47" s="103" t="s">
        <v>293</v>
      </c>
      <c r="Q47" s="64">
        <v>229.1246470350948</v>
      </c>
      <c r="R47" s="64">
        <v>237.64021603656002</v>
      </c>
      <c r="S47" s="64">
        <v>595.98214285714289</v>
      </c>
      <c r="T47" s="64">
        <v>825.34775888717161</v>
      </c>
      <c r="U47" s="64">
        <v>890.11627906976742</v>
      </c>
      <c r="V47" s="111">
        <v>979.91211550533581</v>
      </c>
      <c r="W47" s="112"/>
    </row>
    <row r="48" spans="1:23" ht="20.25" customHeight="1" x14ac:dyDescent="0.25">
      <c r="A48" s="56" t="s">
        <v>122</v>
      </c>
      <c r="B48" s="63">
        <v>392.49687932255995</v>
      </c>
      <c r="C48" s="63">
        <v>405.61412455136917</v>
      </c>
      <c r="D48" s="63">
        <v>425.74707735487965</v>
      </c>
      <c r="E48" s="63">
        <v>458.16104206779193</v>
      </c>
      <c r="F48" s="63">
        <v>506.24044042902881</v>
      </c>
      <c r="G48" s="63">
        <v>524.76461459505879</v>
      </c>
      <c r="H48" s="105">
        <v>550.11061196919445</v>
      </c>
      <c r="I48" s="57">
        <v>467.99600377725164</v>
      </c>
      <c r="J48" s="63">
        <v>479.56968953477394</v>
      </c>
      <c r="K48" s="63">
        <v>494.51381006432081</v>
      </c>
      <c r="L48" s="63">
        <v>523.22585237383441</v>
      </c>
      <c r="M48" s="63">
        <v>590.51827526774298</v>
      </c>
      <c r="N48" s="63">
        <v>605.34638935276553</v>
      </c>
      <c r="O48" s="105">
        <v>629.07805409608784</v>
      </c>
      <c r="P48" s="102">
        <v>327.60763617971452</v>
      </c>
      <c r="Q48" s="63">
        <v>340.18777602892999</v>
      </c>
      <c r="R48" s="63">
        <v>363.24810817121448</v>
      </c>
      <c r="S48" s="63">
        <v>397.8527020459149</v>
      </c>
      <c r="T48" s="63">
        <v>428.37265729776163</v>
      </c>
      <c r="U48" s="63">
        <v>449.15445374839453</v>
      </c>
      <c r="V48" s="110">
        <v>473.98802596019175</v>
      </c>
      <c r="W48" s="112"/>
    </row>
    <row r="49" spans="1:23" x14ac:dyDescent="0.25">
      <c r="A49" s="58" t="s">
        <v>219</v>
      </c>
      <c r="B49" s="64">
        <v>251.26387098404996</v>
      </c>
      <c r="C49" s="64">
        <v>260.55126421495368</v>
      </c>
      <c r="D49" s="64">
        <v>271.76544724884747</v>
      </c>
      <c r="E49" s="64">
        <v>296.74848517346777</v>
      </c>
      <c r="F49" s="64">
        <v>348.8498139481556</v>
      </c>
      <c r="G49" s="64">
        <v>372.87537958925202</v>
      </c>
      <c r="H49" s="106">
        <v>396.74315870615789</v>
      </c>
      <c r="I49" s="59">
        <v>331.76553401164648</v>
      </c>
      <c r="J49" s="64">
        <v>339.65441205949566</v>
      </c>
      <c r="K49" s="64">
        <v>346.94982504626375</v>
      </c>
      <c r="L49" s="64">
        <v>375.91234916643532</v>
      </c>
      <c r="M49" s="64">
        <v>492.0857943260566</v>
      </c>
      <c r="N49" s="64">
        <v>527.57173930849956</v>
      </c>
      <c r="O49" s="106">
        <v>573.03285095998012</v>
      </c>
      <c r="P49" s="103">
        <v>198.70268237653545</v>
      </c>
      <c r="Q49" s="64">
        <v>207.24867896391868</v>
      </c>
      <c r="R49" s="64">
        <v>219.42698986853281</v>
      </c>
      <c r="S49" s="64">
        <v>241.62298604873277</v>
      </c>
      <c r="T49" s="64">
        <v>253.1242030094364</v>
      </c>
      <c r="U49" s="64">
        <v>271.73246853708605</v>
      </c>
      <c r="V49" s="111">
        <v>284.62294008512498</v>
      </c>
      <c r="W49" s="112"/>
    </row>
    <row r="50" spans="1:23" x14ac:dyDescent="0.25">
      <c r="A50" s="58" t="s">
        <v>220</v>
      </c>
      <c r="B50" s="64">
        <v>294.2249586682629</v>
      </c>
      <c r="C50" s="64">
        <v>300.30106349702845</v>
      </c>
      <c r="D50" s="64">
        <v>324.6750649870026</v>
      </c>
      <c r="E50" s="64">
        <v>448.86948642971868</v>
      </c>
      <c r="F50" s="64">
        <v>486.22393088195781</v>
      </c>
      <c r="G50" s="64">
        <v>497.22222222222223</v>
      </c>
      <c r="H50" s="106">
        <v>528.2286230841928</v>
      </c>
      <c r="I50" s="59">
        <v>326.95330236456988</v>
      </c>
      <c r="J50" s="64">
        <v>329.18123543123545</v>
      </c>
      <c r="K50" s="64">
        <v>359.09296028880868</v>
      </c>
      <c r="L50" s="64">
        <v>461.36213528109096</v>
      </c>
      <c r="M50" s="64">
        <v>480.55969271772358</v>
      </c>
      <c r="N50" s="64">
        <v>506.25147440434057</v>
      </c>
      <c r="O50" s="106">
        <v>555.64058157799343</v>
      </c>
      <c r="P50" s="103">
        <v>255.1683894631544</v>
      </c>
      <c r="Q50" s="64">
        <v>266.83828494260638</v>
      </c>
      <c r="R50" s="64">
        <v>285.59227944316342</v>
      </c>
      <c r="S50" s="64">
        <v>434.78070367611622</v>
      </c>
      <c r="T50" s="64">
        <v>492.54384046879784</v>
      </c>
      <c r="U50" s="64">
        <v>487.3089873089873</v>
      </c>
      <c r="V50" s="111">
        <v>499.6854686517089</v>
      </c>
      <c r="W50" s="112"/>
    </row>
    <row r="51" spans="1:23" ht="17.25" customHeight="1" x14ac:dyDescent="0.25">
      <c r="A51" s="58" t="s">
        <v>221</v>
      </c>
      <c r="B51" s="64">
        <v>608.52476959241801</v>
      </c>
      <c r="C51" s="64">
        <v>617.0119393352694</v>
      </c>
      <c r="D51" s="64">
        <v>652.26871979863506</v>
      </c>
      <c r="E51" s="64">
        <v>703.0477237181384</v>
      </c>
      <c r="F51" s="64">
        <v>756.39787900842157</v>
      </c>
      <c r="G51" s="64">
        <v>769.04423575929809</v>
      </c>
      <c r="H51" s="106">
        <v>797.20146589881494</v>
      </c>
      <c r="I51" s="59">
        <v>795.98421417524401</v>
      </c>
      <c r="J51" s="64">
        <v>793.88150609080844</v>
      </c>
      <c r="K51" s="64">
        <v>821.97637135676939</v>
      </c>
      <c r="L51" s="64">
        <v>883.22388059701495</v>
      </c>
      <c r="M51" s="64">
        <v>961.81630546955626</v>
      </c>
      <c r="N51" s="64">
        <v>950</v>
      </c>
      <c r="O51" s="106">
        <v>957.58696780893035</v>
      </c>
      <c r="P51" s="103">
        <v>444.64905941863447</v>
      </c>
      <c r="Q51" s="64">
        <v>462.53173739572003</v>
      </c>
      <c r="R51" s="64">
        <v>504.18410041841003</v>
      </c>
      <c r="S51" s="64">
        <v>541.96578687518354</v>
      </c>
      <c r="T51" s="64">
        <v>570.57991513437059</v>
      </c>
      <c r="U51" s="64">
        <v>601.77148971584825</v>
      </c>
      <c r="V51" s="111">
        <v>643.79054536424871</v>
      </c>
      <c r="W51" s="112"/>
    </row>
    <row r="52" spans="1:23" ht="18.75" customHeight="1" x14ac:dyDescent="0.25">
      <c r="A52" s="58" t="s">
        <v>222</v>
      </c>
      <c r="B52" s="64">
        <v>470.47103300296311</v>
      </c>
      <c r="C52" s="64">
        <v>484.96211028659832</v>
      </c>
      <c r="D52" s="64">
        <v>498.05060364066577</v>
      </c>
      <c r="E52" s="64">
        <v>548.90202937175536</v>
      </c>
      <c r="F52" s="64">
        <v>578.24019024970278</v>
      </c>
      <c r="G52" s="64">
        <v>608.80002526927569</v>
      </c>
      <c r="H52" s="106">
        <v>638.57820848959545</v>
      </c>
      <c r="I52" s="59">
        <v>607.88492274906764</v>
      </c>
      <c r="J52" s="64">
        <v>619.29208322075112</v>
      </c>
      <c r="K52" s="64">
        <v>634.66171106063734</v>
      </c>
      <c r="L52" s="64">
        <v>682.11274475646303</v>
      </c>
      <c r="M52" s="64">
        <v>721.89392820209775</v>
      </c>
      <c r="N52" s="64">
        <v>746.50790016029316</v>
      </c>
      <c r="O52" s="106">
        <v>739.00543900543903</v>
      </c>
      <c r="P52" s="103">
        <v>384.96602022211175</v>
      </c>
      <c r="Q52" s="64">
        <v>399.73428191831312</v>
      </c>
      <c r="R52" s="64">
        <v>410.46686082428732</v>
      </c>
      <c r="S52" s="64">
        <v>460.68297185048459</v>
      </c>
      <c r="T52" s="64">
        <v>481.49437866878918</v>
      </c>
      <c r="U52" s="64">
        <v>511.58530014010131</v>
      </c>
      <c r="V52" s="111">
        <v>563.69851109437468</v>
      </c>
      <c r="W52" s="112"/>
    </row>
    <row r="53" spans="1:23" ht="21" customHeight="1" x14ac:dyDescent="0.25">
      <c r="A53" s="58" t="s">
        <v>223</v>
      </c>
      <c r="B53" s="64">
        <v>512.05275105394014</v>
      </c>
      <c r="C53" s="64">
        <v>553.74702654104783</v>
      </c>
      <c r="D53" s="64">
        <v>591.96154672815032</v>
      </c>
      <c r="E53" s="64">
        <v>609.52283011106545</v>
      </c>
      <c r="F53" s="64">
        <v>713.67642877452374</v>
      </c>
      <c r="G53" s="64">
        <v>718.81692553934943</v>
      </c>
      <c r="H53" s="106">
        <v>733.87486480889152</v>
      </c>
      <c r="I53" s="59">
        <v>592.99151821090015</v>
      </c>
      <c r="J53" s="64">
        <v>640.06657588137386</v>
      </c>
      <c r="K53" s="64">
        <v>675.78960614068205</v>
      </c>
      <c r="L53" s="64">
        <v>696.52317880794703</v>
      </c>
      <c r="M53" s="64">
        <v>827.3619071059386</v>
      </c>
      <c r="N53" s="64">
        <v>816.88747571100521</v>
      </c>
      <c r="O53" s="106">
        <v>826.53822912593751</v>
      </c>
      <c r="P53" s="103">
        <v>383.38076797461855</v>
      </c>
      <c r="Q53" s="64">
        <v>413.53716083366106</v>
      </c>
      <c r="R53" s="64">
        <v>454.54076633489763</v>
      </c>
      <c r="S53" s="64">
        <v>466.88382193268183</v>
      </c>
      <c r="T53" s="64">
        <v>526.5625</v>
      </c>
      <c r="U53" s="64">
        <v>545.90756197832309</v>
      </c>
      <c r="V53" s="111">
        <v>563.75619942573735</v>
      </c>
      <c r="W53" s="112"/>
    </row>
    <row r="54" spans="1:23" x14ac:dyDescent="0.25">
      <c r="A54" s="58" t="s">
        <v>224</v>
      </c>
      <c r="B54" s="64">
        <v>307.74078022191532</v>
      </c>
      <c r="C54" s="64">
        <v>316.11267212154746</v>
      </c>
      <c r="D54" s="64">
        <v>333.89999125415426</v>
      </c>
      <c r="E54" s="64">
        <v>351.76981324806258</v>
      </c>
      <c r="F54" s="64">
        <v>405.93930472200202</v>
      </c>
      <c r="G54" s="64">
        <v>408.44217725208813</v>
      </c>
      <c r="H54" s="106">
        <v>435.00484808402598</v>
      </c>
      <c r="I54" s="59">
        <v>312.46952143713833</v>
      </c>
      <c r="J54" s="64">
        <v>334.58796616481351</v>
      </c>
      <c r="K54" s="64">
        <v>343.76438104003682</v>
      </c>
      <c r="L54" s="64">
        <v>333.7925052932323</v>
      </c>
      <c r="M54" s="64">
        <v>378.61791294218938</v>
      </c>
      <c r="N54" s="64">
        <v>368.47802812210034</v>
      </c>
      <c r="O54" s="106">
        <v>390.86260926933863</v>
      </c>
      <c r="P54" s="103">
        <v>304.60893854748605</v>
      </c>
      <c r="Q54" s="64">
        <v>303.5918698454189</v>
      </c>
      <c r="R54" s="64">
        <v>326.8811570881943</v>
      </c>
      <c r="S54" s="64">
        <v>365.62469281431237</v>
      </c>
      <c r="T54" s="64">
        <v>428.04031217353901</v>
      </c>
      <c r="U54" s="64">
        <v>444.05690781104232</v>
      </c>
      <c r="V54" s="111">
        <v>480.89761763226483</v>
      </c>
      <c r="W54" s="112"/>
    </row>
    <row r="55" spans="1:23" x14ac:dyDescent="0.25">
      <c r="A55" s="58" t="s">
        <v>225</v>
      </c>
      <c r="B55" s="64">
        <v>574.59340947020519</v>
      </c>
      <c r="C55" s="64">
        <v>594.9759201187527</v>
      </c>
      <c r="D55" s="64">
        <v>624.91095456704124</v>
      </c>
      <c r="E55" s="64">
        <v>663.7052886180752</v>
      </c>
      <c r="F55" s="64">
        <v>699</v>
      </c>
      <c r="G55" s="64">
        <v>742.75372928904847</v>
      </c>
      <c r="H55" s="106">
        <v>775.72577180384212</v>
      </c>
      <c r="I55" s="59">
        <v>584.18027358282302</v>
      </c>
      <c r="J55" s="64">
        <v>591.2593687321862</v>
      </c>
      <c r="K55" s="64">
        <v>611.96166705286498</v>
      </c>
      <c r="L55" s="64">
        <v>650.92643331735042</v>
      </c>
      <c r="M55" s="64">
        <v>685</v>
      </c>
      <c r="N55" s="64">
        <v>725.54939472232707</v>
      </c>
      <c r="O55" s="106">
        <v>753.75598061822575</v>
      </c>
      <c r="P55" s="103">
        <v>561.79456391223675</v>
      </c>
      <c r="Q55" s="64">
        <v>600.27558416896318</v>
      </c>
      <c r="R55" s="64">
        <v>644.15555664879219</v>
      </c>
      <c r="S55" s="64">
        <v>683.16405689774319</v>
      </c>
      <c r="T55" s="64">
        <v>720</v>
      </c>
      <c r="U55" s="64">
        <v>769.13147977804806</v>
      </c>
      <c r="V55" s="111">
        <v>809.26388264301329</v>
      </c>
      <c r="W55" s="112"/>
    </row>
    <row r="56" spans="1:23" x14ac:dyDescent="0.25">
      <c r="A56" s="56" t="s">
        <v>226</v>
      </c>
      <c r="B56" s="63">
        <v>676.8844335181924</v>
      </c>
      <c r="C56" s="63">
        <v>711.20315130182348</v>
      </c>
      <c r="D56" s="63">
        <v>755.99170260003348</v>
      </c>
      <c r="E56" s="63">
        <v>814.86622402703563</v>
      </c>
      <c r="F56" s="63">
        <v>848.16828097149369</v>
      </c>
      <c r="G56" s="63">
        <v>895.06620910217941</v>
      </c>
      <c r="H56" s="105">
        <v>921.97021063641262</v>
      </c>
      <c r="I56" s="57">
        <v>696.82758316442698</v>
      </c>
      <c r="J56" s="63">
        <v>726.85292864120458</v>
      </c>
      <c r="K56" s="63">
        <v>767.37022532076185</v>
      </c>
      <c r="L56" s="63">
        <v>826.80195723243617</v>
      </c>
      <c r="M56" s="63">
        <v>865.19412467621146</v>
      </c>
      <c r="N56" s="63">
        <v>916.48567270051603</v>
      </c>
      <c r="O56" s="105">
        <v>945.90530920319077</v>
      </c>
      <c r="P56" s="102">
        <v>623.91763180034786</v>
      </c>
      <c r="Q56" s="63">
        <v>667.9179213987162</v>
      </c>
      <c r="R56" s="63">
        <v>723.49898808185299</v>
      </c>
      <c r="S56" s="63">
        <v>779.7555780891762</v>
      </c>
      <c r="T56" s="63">
        <v>798.27207809580568</v>
      </c>
      <c r="U56" s="63">
        <v>833.36277303385407</v>
      </c>
      <c r="V56" s="110">
        <v>854.02346707961715</v>
      </c>
      <c r="W56" s="112"/>
    </row>
    <row r="57" spans="1:23" x14ac:dyDescent="0.25">
      <c r="A57" s="58" t="s">
        <v>227</v>
      </c>
      <c r="B57" s="64">
        <v>609.41419421077808</v>
      </c>
      <c r="C57" s="64">
        <v>648.24128219819261</v>
      </c>
      <c r="D57" s="64">
        <v>694.64273116169295</v>
      </c>
      <c r="E57" s="64">
        <v>748.96058227856736</v>
      </c>
      <c r="F57" s="64">
        <v>787.50796639098689</v>
      </c>
      <c r="G57" s="64">
        <v>818.41000545493364</v>
      </c>
      <c r="H57" s="106">
        <v>845.42327656292343</v>
      </c>
      <c r="I57" s="59">
        <v>613.02166309582674</v>
      </c>
      <c r="J57" s="64">
        <v>643.4364560364163</v>
      </c>
      <c r="K57" s="64">
        <v>693.07673832112403</v>
      </c>
      <c r="L57" s="64">
        <v>749.93077005005864</v>
      </c>
      <c r="M57" s="64">
        <v>795.41986491077546</v>
      </c>
      <c r="N57" s="64">
        <v>829.90711996163645</v>
      </c>
      <c r="O57" s="106">
        <v>861.41938763905887</v>
      </c>
      <c r="P57" s="103">
        <v>603.08018776927531</v>
      </c>
      <c r="Q57" s="64">
        <v>656.80757906813903</v>
      </c>
      <c r="R57" s="64">
        <v>697.43727118492723</v>
      </c>
      <c r="S57" s="64">
        <v>747.23231479988237</v>
      </c>
      <c r="T57" s="64">
        <v>773.67928421179761</v>
      </c>
      <c r="U57" s="64">
        <v>799.1280238735211</v>
      </c>
      <c r="V57" s="111">
        <v>818.9624645892352</v>
      </c>
      <c r="W57" s="112"/>
    </row>
    <row r="58" spans="1:23" x14ac:dyDescent="0.25">
      <c r="A58" s="58" t="s">
        <v>228</v>
      </c>
      <c r="B58" s="64">
        <v>714.60149604767537</v>
      </c>
      <c r="C58" s="64">
        <v>725.64803190310909</v>
      </c>
      <c r="D58" s="64">
        <v>789.04243849848092</v>
      </c>
      <c r="E58" s="64">
        <v>884.85038711027403</v>
      </c>
      <c r="F58" s="64">
        <v>903.65075083175975</v>
      </c>
      <c r="G58" s="64">
        <v>948.26781899874777</v>
      </c>
      <c r="H58" s="106">
        <v>987.83052094832567</v>
      </c>
      <c r="I58" s="59">
        <v>739.97613062136554</v>
      </c>
      <c r="J58" s="64">
        <v>738.74204280512402</v>
      </c>
      <c r="K58" s="64">
        <v>793.16458458349246</v>
      </c>
      <c r="L58" s="64">
        <v>869.3029107336879</v>
      </c>
      <c r="M58" s="64">
        <v>928.07296767874641</v>
      </c>
      <c r="N58" s="64">
        <v>969.83132208813913</v>
      </c>
      <c r="O58" s="106">
        <v>1023.0997179478026</v>
      </c>
      <c r="P58" s="103">
        <v>656.39561975768868</v>
      </c>
      <c r="Q58" s="64">
        <v>694.39059470952418</v>
      </c>
      <c r="R58" s="64">
        <v>778.51320281474261</v>
      </c>
      <c r="S58" s="64">
        <v>927.27840199750312</v>
      </c>
      <c r="T58" s="64">
        <v>836.09888249238065</v>
      </c>
      <c r="U58" s="64">
        <v>887.9880719411052</v>
      </c>
      <c r="V58" s="111">
        <v>889.40918601175645</v>
      </c>
      <c r="W58" s="112"/>
    </row>
    <row r="59" spans="1:23" x14ac:dyDescent="0.25">
      <c r="A59" s="58" t="s">
        <v>229</v>
      </c>
      <c r="B59" s="64">
        <v>693.90323280538075</v>
      </c>
      <c r="C59" s="64">
        <v>729.87100392596744</v>
      </c>
      <c r="D59" s="64">
        <v>783.6374810892587</v>
      </c>
      <c r="E59" s="64">
        <v>844.23942281103098</v>
      </c>
      <c r="F59" s="64">
        <v>984.78331003333699</v>
      </c>
      <c r="G59" s="64">
        <v>1009.1504414430217</v>
      </c>
      <c r="H59" s="106">
        <v>1018.5628556325985</v>
      </c>
      <c r="I59" s="59">
        <v>790.88157766279414</v>
      </c>
      <c r="J59" s="64">
        <v>818.69406695392775</v>
      </c>
      <c r="K59" s="64">
        <v>864.06860541512503</v>
      </c>
      <c r="L59" s="64">
        <v>915.66395663956632</v>
      </c>
      <c r="M59" s="64">
        <v>1096.5675057208236</v>
      </c>
      <c r="N59" s="64">
        <v>1104.3010310972354</v>
      </c>
      <c r="O59" s="106">
        <v>1111.8187332120267</v>
      </c>
      <c r="P59" s="103">
        <v>499.90235010741492</v>
      </c>
      <c r="Q59" s="64">
        <v>543.83894481082962</v>
      </c>
      <c r="R59" s="64">
        <v>609.86178558087408</v>
      </c>
      <c r="S59" s="64">
        <v>680.93192333113018</v>
      </c>
      <c r="T59" s="64">
        <v>717.74781341107871</v>
      </c>
      <c r="U59" s="64">
        <v>774.30801987224982</v>
      </c>
      <c r="V59" s="111">
        <v>781.47373058706899</v>
      </c>
      <c r="W59" s="112"/>
    </row>
    <row r="60" spans="1:23" x14ac:dyDescent="0.25">
      <c r="A60" s="58" t="s">
        <v>230</v>
      </c>
      <c r="B60" s="64">
        <v>594.37993750113333</v>
      </c>
      <c r="C60" s="64">
        <v>628.63843801604241</v>
      </c>
      <c r="D60" s="64">
        <v>658.75429417220641</v>
      </c>
      <c r="E60" s="64">
        <v>740.49047690156522</v>
      </c>
      <c r="F60" s="64">
        <v>742.73915443680505</v>
      </c>
      <c r="G60" s="64">
        <v>782.528677091894</v>
      </c>
      <c r="H60" s="106">
        <v>836.82209925070129</v>
      </c>
      <c r="I60" s="59">
        <v>592.38997795992236</v>
      </c>
      <c r="J60" s="64">
        <v>624.68722021992153</v>
      </c>
      <c r="K60" s="64">
        <v>653.12430385386494</v>
      </c>
      <c r="L60" s="64">
        <v>745.67970189317839</v>
      </c>
      <c r="M60" s="64">
        <v>744.11129703787765</v>
      </c>
      <c r="N60" s="64">
        <v>786.17911076234031</v>
      </c>
      <c r="O60" s="106">
        <v>845.40830285036827</v>
      </c>
      <c r="P60" s="103">
        <v>602.59011974656482</v>
      </c>
      <c r="Q60" s="64">
        <v>645.45706235851662</v>
      </c>
      <c r="R60" s="64">
        <v>683.1360793839475</v>
      </c>
      <c r="S60" s="64">
        <v>717.74635536555957</v>
      </c>
      <c r="T60" s="64">
        <v>736.81602470029929</v>
      </c>
      <c r="U60" s="64">
        <v>767.32880396883911</v>
      </c>
      <c r="V60" s="111">
        <v>802.69067327251116</v>
      </c>
      <c r="W60" s="112"/>
    </row>
    <row r="61" spans="1:23" x14ac:dyDescent="0.25">
      <c r="A61" s="58" t="s">
        <v>231</v>
      </c>
      <c r="B61" s="64">
        <v>721.35712482645465</v>
      </c>
      <c r="C61" s="64">
        <v>781.76587666627643</v>
      </c>
      <c r="D61" s="64">
        <v>829.13704317456927</v>
      </c>
      <c r="E61" s="64">
        <v>884.83931731263203</v>
      </c>
      <c r="F61" s="64">
        <v>940.07211366584613</v>
      </c>
      <c r="G61" s="64">
        <v>985.90655578933308</v>
      </c>
      <c r="H61" s="106">
        <v>1014.1959010667645</v>
      </c>
      <c r="I61" s="59">
        <v>728.35251943855394</v>
      </c>
      <c r="J61" s="64">
        <v>788.82428770619026</v>
      </c>
      <c r="K61" s="64">
        <v>806.27711647569254</v>
      </c>
      <c r="L61" s="64">
        <v>867.6967364803337</v>
      </c>
      <c r="M61" s="64">
        <v>934.39964385652513</v>
      </c>
      <c r="N61" s="64">
        <v>975.31186842288662</v>
      </c>
      <c r="O61" s="106">
        <v>1002.8822219310887</v>
      </c>
      <c r="P61" s="103">
        <v>709.70048796903916</v>
      </c>
      <c r="Q61" s="64">
        <v>769.44623014050876</v>
      </c>
      <c r="R61" s="64">
        <v>869.89833870567816</v>
      </c>
      <c r="S61" s="64">
        <v>916.36059198444423</v>
      </c>
      <c r="T61" s="64">
        <v>950.2642479645765</v>
      </c>
      <c r="U61" s="64">
        <v>1004.6557518576758</v>
      </c>
      <c r="V61" s="111">
        <v>1033.6770866902998</v>
      </c>
      <c r="W61" s="112"/>
    </row>
    <row r="62" spans="1:23" x14ac:dyDescent="0.25">
      <c r="A62" s="58" t="s">
        <v>232</v>
      </c>
      <c r="B62" s="64">
        <v>787.34378504006031</v>
      </c>
      <c r="C62" s="64">
        <v>835.04142112904606</v>
      </c>
      <c r="D62" s="64">
        <v>877.62642200186417</v>
      </c>
      <c r="E62" s="64">
        <v>931.13497115694679</v>
      </c>
      <c r="F62" s="64">
        <v>961.72629042388201</v>
      </c>
      <c r="G62" s="64">
        <v>1026.4074973967372</v>
      </c>
      <c r="H62" s="106">
        <v>1078.1228929743336</v>
      </c>
      <c r="I62" s="59">
        <v>807.65459245832471</v>
      </c>
      <c r="J62" s="64">
        <v>855.92728383745794</v>
      </c>
      <c r="K62" s="64">
        <v>900.07980845969666</v>
      </c>
      <c r="L62" s="64">
        <v>957.48505005711218</v>
      </c>
      <c r="M62" s="64">
        <v>1016.0748131459429</v>
      </c>
      <c r="N62" s="64">
        <v>1091.6282135794331</v>
      </c>
      <c r="O62" s="106">
        <v>1159.7443419949707</v>
      </c>
      <c r="P62" s="103">
        <v>742.95363034160277</v>
      </c>
      <c r="Q62" s="64">
        <v>786.58017864738406</v>
      </c>
      <c r="R62" s="64">
        <v>824.33609879910591</v>
      </c>
      <c r="S62" s="64">
        <v>866.30574038103907</v>
      </c>
      <c r="T62" s="64">
        <v>824.13652618713502</v>
      </c>
      <c r="U62" s="64">
        <v>861.88682936372084</v>
      </c>
      <c r="V62" s="111">
        <v>873.35050733399919</v>
      </c>
      <c r="W62" s="112"/>
    </row>
    <row r="63" spans="1:23" x14ac:dyDescent="0.25">
      <c r="A63" s="58" t="s">
        <v>233</v>
      </c>
      <c r="B63" s="64">
        <v>746.83400765643989</v>
      </c>
      <c r="C63" s="64">
        <v>783.09207156273123</v>
      </c>
      <c r="D63" s="64">
        <v>830.44005047534301</v>
      </c>
      <c r="E63" s="64">
        <v>892.93675872218853</v>
      </c>
      <c r="F63" s="64">
        <v>893.36138382421689</v>
      </c>
      <c r="G63" s="64">
        <v>948.00654755862342</v>
      </c>
      <c r="H63" s="106">
        <v>934.75717186932604</v>
      </c>
      <c r="I63" s="59">
        <v>771.48481405649079</v>
      </c>
      <c r="J63" s="64">
        <v>803.70219051510105</v>
      </c>
      <c r="K63" s="64">
        <v>849.55722927449142</v>
      </c>
      <c r="L63" s="64">
        <v>926.84594348222424</v>
      </c>
      <c r="M63" s="64">
        <v>933.17501817788013</v>
      </c>
      <c r="N63" s="64">
        <v>993.18412162162167</v>
      </c>
      <c r="O63" s="106">
        <v>975.20698263321412</v>
      </c>
      <c r="P63" s="103">
        <v>674.21923937360179</v>
      </c>
      <c r="Q63" s="64">
        <v>719.71937148489599</v>
      </c>
      <c r="R63" s="64">
        <v>770.03032521175362</v>
      </c>
      <c r="S63" s="64">
        <v>785.69819819819816</v>
      </c>
      <c r="T63" s="64">
        <v>770.35036566129725</v>
      </c>
      <c r="U63" s="64">
        <v>811.60750713994287</v>
      </c>
      <c r="V63" s="111">
        <v>814.13346186803767</v>
      </c>
      <c r="W63" s="112"/>
    </row>
    <row r="64" spans="1:23" x14ac:dyDescent="0.25">
      <c r="A64" s="58" t="s">
        <v>234</v>
      </c>
      <c r="B64" s="64">
        <v>849.72803322596246</v>
      </c>
      <c r="C64" s="64">
        <v>906.13505958511109</v>
      </c>
      <c r="D64" s="64">
        <v>971.44526684846119</v>
      </c>
      <c r="E64" s="64">
        <v>1042.9441878582159</v>
      </c>
      <c r="F64" s="64">
        <v>1119.5383474445337</v>
      </c>
      <c r="G64" s="64">
        <v>1207.345452092678</v>
      </c>
      <c r="H64" s="106">
        <v>1265.5070264802573</v>
      </c>
      <c r="I64" s="59">
        <v>868.18175140661958</v>
      </c>
      <c r="J64" s="64">
        <v>922.28166679225376</v>
      </c>
      <c r="K64" s="64">
        <v>982.74667842075439</v>
      </c>
      <c r="L64" s="64">
        <v>1050.5573978104014</v>
      </c>
      <c r="M64" s="64">
        <v>1121.6975052931971</v>
      </c>
      <c r="N64" s="64">
        <v>1211.4724824943319</v>
      </c>
      <c r="O64" s="106">
        <v>1279.123488773748</v>
      </c>
      <c r="P64" s="103">
        <v>774.42752667545858</v>
      </c>
      <c r="Q64" s="64">
        <v>835.68939443750412</v>
      </c>
      <c r="R64" s="64">
        <v>918.2114785703692</v>
      </c>
      <c r="S64" s="64">
        <v>1004.4639097111092</v>
      </c>
      <c r="T64" s="64">
        <v>1108.2716879623401</v>
      </c>
      <c r="U64" s="64">
        <v>1185.6040587675723</v>
      </c>
      <c r="V64" s="111">
        <v>1195.7531519575316</v>
      </c>
      <c r="W64" s="112"/>
    </row>
    <row r="65" spans="1:23" x14ac:dyDescent="0.25">
      <c r="A65" s="58" t="s">
        <v>235</v>
      </c>
      <c r="B65" s="64">
        <v>731.72359587071162</v>
      </c>
      <c r="C65" s="64">
        <v>761.24503430841457</v>
      </c>
      <c r="D65" s="64">
        <v>818.66092426260161</v>
      </c>
      <c r="E65" s="64">
        <v>857.89979532789857</v>
      </c>
      <c r="F65" s="64">
        <v>913.13498056099991</v>
      </c>
      <c r="G65" s="64">
        <v>951.32632850662435</v>
      </c>
      <c r="H65" s="106">
        <v>959.44370729529646</v>
      </c>
      <c r="I65" s="59">
        <v>763.65809793553535</v>
      </c>
      <c r="J65" s="64">
        <v>788.97029789847761</v>
      </c>
      <c r="K65" s="64">
        <v>840.46770056699597</v>
      </c>
      <c r="L65" s="64">
        <v>874.60565006726267</v>
      </c>
      <c r="M65" s="64">
        <v>928.67988595957331</v>
      </c>
      <c r="N65" s="64">
        <v>971.73144876325091</v>
      </c>
      <c r="O65" s="106">
        <v>986.18487796144893</v>
      </c>
      <c r="P65" s="103">
        <v>590.60083283759673</v>
      </c>
      <c r="Q65" s="64">
        <v>632.19828466408001</v>
      </c>
      <c r="R65" s="64">
        <v>711.90734708650018</v>
      </c>
      <c r="S65" s="64">
        <v>772.36292706714221</v>
      </c>
      <c r="T65" s="64">
        <v>833.98036081297096</v>
      </c>
      <c r="U65" s="64">
        <v>849.26444955727527</v>
      </c>
      <c r="V65" s="111">
        <v>827.77492103136706</v>
      </c>
      <c r="W65" s="112"/>
    </row>
    <row r="66" spans="1:23" x14ac:dyDescent="0.25">
      <c r="A66" s="58" t="s">
        <v>236</v>
      </c>
      <c r="B66" s="64">
        <v>702.85318968875526</v>
      </c>
      <c r="C66" s="64">
        <v>740.39380481223293</v>
      </c>
      <c r="D66" s="64">
        <v>785.30012249897914</v>
      </c>
      <c r="E66" s="64">
        <v>835.01502451368026</v>
      </c>
      <c r="F66" s="64">
        <v>875.57728189931015</v>
      </c>
      <c r="G66" s="64">
        <v>933.75120015941741</v>
      </c>
      <c r="H66" s="106">
        <v>955.09772847332272</v>
      </c>
      <c r="I66" s="59">
        <v>818.77424944438167</v>
      </c>
      <c r="J66" s="64">
        <v>840.59870238324663</v>
      </c>
      <c r="K66" s="64">
        <v>882.31148696264972</v>
      </c>
      <c r="L66" s="64">
        <v>911.64547504738709</v>
      </c>
      <c r="M66" s="64">
        <v>950.53013883193717</v>
      </c>
      <c r="N66" s="64">
        <v>1013.3275207074797</v>
      </c>
      <c r="O66" s="106">
        <v>1029.8882007560524</v>
      </c>
      <c r="P66" s="103">
        <v>569.52848581124988</v>
      </c>
      <c r="Q66" s="64">
        <v>619.41398191378801</v>
      </c>
      <c r="R66" s="64">
        <v>662.6546530392684</v>
      </c>
      <c r="S66" s="64">
        <v>732.79441891368151</v>
      </c>
      <c r="T66" s="64">
        <v>773.54014234733552</v>
      </c>
      <c r="U66" s="64">
        <v>823.06059687269897</v>
      </c>
      <c r="V66" s="111">
        <v>849.0523002531761</v>
      </c>
      <c r="W66" s="112"/>
    </row>
    <row r="67" spans="1:23" x14ac:dyDescent="0.25">
      <c r="A67" s="58" t="s">
        <v>237</v>
      </c>
      <c r="B67" s="64">
        <v>653.45748255678973</v>
      </c>
      <c r="C67" s="64">
        <v>681.08730412535976</v>
      </c>
      <c r="D67" s="64">
        <v>712.85860655737713</v>
      </c>
      <c r="E67" s="64">
        <v>806.88886960043976</v>
      </c>
      <c r="F67" s="64">
        <v>901.50098158940193</v>
      </c>
      <c r="G67" s="64">
        <v>945.3370298617142</v>
      </c>
      <c r="H67" s="106">
        <v>961.91130851663843</v>
      </c>
      <c r="I67" s="59">
        <v>715.56416806130539</v>
      </c>
      <c r="J67" s="64">
        <v>746.24591548261549</v>
      </c>
      <c r="K67" s="64">
        <v>780.16065183135402</v>
      </c>
      <c r="L67" s="64">
        <v>882.01542416452435</v>
      </c>
      <c r="M67" s="64">
        <v>992.82580078982005</v>
      </c>
      <c r="N67" s="64">
        <v>1041.6302421736564</v>
      </c>
      <c r="O67" s="106">
        <v>1046.1129469055134</v>
      </c>
      <c r="P67" s="103">
        <v>512.84301212507978</v>
      </c>
      <c r="Q67" s="64">
        <v>531.32779207628369</v>
      </c>
      <c r="R67" s="64">
        <v>554.65715060077696</v>
      </c>
      <c r="S67" s="64">
        <v>628.70103897370859</v>
      </c>
      <c r="T67" s="64">
        <v>683.6900214536131</v>
      </c>
      <c r="U67" s="64">
        <v>713.12175944390629</v>
      </c>
      <c r="V67" s="111">
        <v>756.35349062898035</v>
      </c>
      <c r="W67" s="112"/>
    </row>
    <row r="68" spans="1:23" x14ac:dyDescent="0.25">
      <c r="A68" s="58" t="s">
        <v>238</v>
      </c>
      <c r="B68" s="64">
        <v>652.48159949157059</v>
      </c>
      <c r="C68" s="64">
        <v>671.10319658796118</v>
      </c>
      <c r="D68" s="64">
        <v>714.70657174503526</v>
      </c>
      <c r="E68" s="64">
        <v>773.45399698340873</v>
      </c>
      <c r="F68" s="64">
        <v>809.36409632414495</v>
      </c>
      <c r="G68" s="64">
        <v>858.46592928090797</v>
      </c>
      <c r="H68" s="106">
        <v>904.19810755779145</v>
      </c>
      <c r="I68" s="59">
        <v>653.42319016885847</v>
      </c>
      <c r="J68" s="64">
        <v>663.99098872497018</v>
      </c>
      <c r="K68" s="64">
        <v>704.38414547520961</v>
      </c>
      <c r="L68" s="64">
        <v>759.52715846176864</v>
      </c>
      <c r="M68" s="64">
        <v>800.03853193333975</v>
      </c>
      <c r="N68" s="64">
        <v>856.70350657922461</v>
      </c>
      <c r="O68" s="106">
        <v>910.72487705994968</v>
      </c>
      <c r="P68" s="103">
        <v>648.76743741639598</v>
      </c>
      <c r="Q68" s="64">
        <v>700.30079913800841</v>
      </c>
      <c r="R68" s="64">
        <v>758.36377619688517</v>
      </c>
      <c r="S68" s="64">
        <v>833.96177350149526</v>
      </c>
      <c r="T68" s="64">
        <v>849.04629174181559</v>
      </c>
      <c r="U68" s="64">
        <v>865.66308243727599</v>
      </c>
      <c r="V68" s="111">
        <v>878.46677519609295</v>
      </c>
      <c r="W68" s="112"/>
    </row>
    <row r="69" spans="1:23" x14ac:dyDescent="0.25">
      <c r="A69" s="58" t="s">
        <v>239</v>
      </c>
      <c r="B69" s="64">
        <v>657.01026578540291</v>
      </c>
      <c r="C69" s="64">
        <v>686.49061406299711</v>
      </c>
      <c r="D69" s="64">
        <v>733.81319116649763</v>
      </c>
      <c r="E69" s="64">
        <v>764.59153773605283</v>
      </c>
      <c r="F69" s="64">
        <v>779.65385265681914</v>
      </c>
      <c r="G69" s="64">
        <v>843.75573231944236</v>
      </c>
      <c r="H69" s="106">
        <v>850.45201854252878</v>
      </c>
      <c r="I69" s="59">
        <v>657.76093864580787</v>
      </c>
      <c r="J69" s="64">
        <v>695.25248709230584</v>
      </c>
      <c r="K69" s="64">
        <v>729.80372666474841</v>
      </c>
      <c r="L69" s="64">
        <v>754.30191900002751</v>
      </c>
      <c r="M69" s="64">
        <v>778.2645521189288</v>
      </c>
      <c r="N69" s="64">
        <v>848.57495334197949</v>
      </c>
      <c r="O69" s="106">
        <v>845.67852777248208</v>
      </c>
      <c r="P69" s="103">
        <v>654.75344781128285</v>
      </c>
      <c r="Q69" s="64">
        <v>659.05087419482061</v>
      </c>
      <c r="R69" s="64">
        <v>747.24055364130118</v>
      </c>
      <c r="S69" s="64">
        <v>802.04436130411545</v>
      </c>
      <c r="T69" s="64">
        <v>784.86186635524246</v>
      </c>
      <c r="U69" s="64">
        <v>825.542936840008</v>
      </c>
      <c r="V69" s="111">
        <v>868.61531896735653</v>
      </c>
      <c r="W69" s="112"/>
    </row>
    <row r="70" spans="1:23" x14ac:dyDescent="0.25">
      <c r="A70" s="58" t="s">
        <v>240</v>
      </c>
      <c r="B70" s="64">
        <v>623.66827803069418</v>
      </c>
      <c r="C70" s="64">
        <v>648.40809189596143</v>
      </c>
      <c r="D70" s="64">
        <v>682.0328110880605</v>
      </c>
      <c r="E70" s="64">
        <v>729.32594893961914</v>
      </c>
      <c r="F70" s="64">
        <v>744.59249005018171</v>
      </c>
      <c r="G70" s="64">
        <v>796.63394109396916</v>
      </c>
      <c r="H70" s="106">
        <v>820.52846869433256</v>
      </c>
      <c r="I70" s="59">
        <v>656.66191663697896</v>
      </c>
      <c r="J70" s="64">
        <v>678.14025173388143</v>
      </c>
      <c r="K70" s="64">
        <v>702.5400339918607</v>
      </c>
      <c r="L70" s="64">
        <v>732.34800462789451</v>
      </c>
      <c r="M70" s="64">
        <v>750.91326583863895</v>
      </c>
      <c r="N70" s="64">
        <v>805.43165264524873</v>
      </c>
      <c r="O70" s="106">
        <v>816.54898060666335</v>
      </c>
      <c r="P70" s="103">
        <v>499.21612541993284</v>
      </c>
      <c r="Q70" s="64">
        <v>526.74210103258508</v>
      </c>
      <c r="R70" s="64">
        <v>590.9405734866325</v>
      </c>
      <c r="S70" s="64">
        <v>714.68056542683416</v>
      </c>
      <c r="T70" s="64">
        <v>713.96054628224579</v>
      </c>
      <c r="U70" s="64">
        <v>754.28105463441148</v>
      </c>
      <c r="V70" s="111">
        <v>839.85318265237129</v>
      </c>
      <c r="W70" s="112"/>
    </row>
    <row r="71" spans="1:23" x14ac:dyDescent="0.25">
      <c r="A71" s="56" t="s">
        <v>241</v>
      </c>
      <c r="B71" s="63">
        <v>731.20681859758838</v>
      </c>
      <c r="C71" s="63">
        <v>760.48237822588476</v>
      </c>
      <c r="D71" s="63">
        <v>794.19272265598897</v>
      </c>
      <c r="E71" s="63">
        <v>838.30010082748072</v>
      </c>
      <c r="F71" s="63">
        <v>855.63583383315756</v>
      </c>
      <c r="G71" s="63">
        <v>879.01174406705331</v>
      </c>
      <c r="H71" s="105">
        <v>885.85049774677293</v>
      </c>
      <c r="I71" s="57">
        <v>738.65388749217266</v>
      </c>
      <c r="J71" s="63">
        <v>764.27589871707164</v>
      </c>
      <c r="K71" s="63">
        <v>796.78479538753356</v>
      </c>
      <c r="L71" s="63">
        <v>837.58262884313706</v>
      </c>
      <c r="M71" s="63">
        <v>857.92772328916237</v>
      </c>
      <c r="N71" s="63">
        <v>880.5951029459186</v>
      </c>
      <c r="O71" s="105">
        <v>885.97856594106167</v>
      </c>
      <c r="P71" s="102">
        <v>699.17747373392763</v>
      </c>
      <c r="Q71" s="63">
        <v>743.6700767263427</v>
      </c>
      <c r="R71" s="63">
        <v>782.29717306366354</v>
      </c>
      <c r="S71" s="63">
        <v>841.71226665832842</v>
      </c>
      <c r="T71" s="63">
        <v>844.63664592134546</v>
      </c>
      <c r="U71" s="63">
        <v>871.42282475987497</v>
      </c>
      <c r="V71" s="110">
        <v>885.23891098644981</v>
      </c>
      <c r="W71" s="112"/>
    </row>
    <row r="72" spans="1:23" x14ac:dyDescent="0.25">
      <c r="A72" s="58" t="s">
        <v>242</v>
      </c>
      <c r="B72" s="64">
        <v>707.25510778452224</v>
      </c>
      <c r="C72" s="64">
        <v>745.69255943786698</v>
      </c>
      <c r="D72" s="64">
        <v>772.09494750995498</v>
      </c>
      <c r="E72" s="64">
        <v>801.35268213827828</v>
      </c>
      <c r="F72" s="64">
        <v>845.30010417501398</v>
      </c>
      <c r="G72" s="64">
        <v>861.89770846039903</v>
      </c>
      <c r="H72" s="106">
        <v>879.33702175543885</v>
      </c>
      <c r="I72" s="59">
        <v>737.37639134381118</v>
      </c>
      <c r="J72" s="64">
        <v>781.58272668746599</v>
      </c>
      <c r="K72" s="64">
        <v>817.95817958179589</v>
      </c>
      <c r="L72" s="64">
        <v>839.91942160163364</v>
      </c>
      <c r="M72" s="64">
        <v>891.1996691382825</v>
      </c>
      <c r="N72" s="64">
        <v>907.21352415714148</v>
      </c>
      <c r="O72" s="106">
        <v>920.20146645652028</v>
      </c>
      <c r="P72" s="103">
        <v>654.41823438220138</v>
      </c>
      <c r="Q72" s="64">
        <v>679.6519045015491</v>
      </c>
      <c r="R72" s="64">
        <v>683.58585858585866</v>
      </c>
      <c r="S72" s="64">
        <v>721.85882486775495</v>
      </c>
      <c r="T72" s="64">
        <v>748.58387799564275</v>
      </c>
      <c r="U72" s="64">
        <v>765.45144804088579</v>
      </c>
      <c r="V72" s="111">
        <v>790.7943578322197</v>
      </c>
      <c r="W72" s="112"/>
    </row>
    <row r="73" spans="1:23" x14ac:dyDescent="0.25">
      <c r="A73" s="58" t="s">
        <v>243</v>
      </c>
      <c r="B73" s="64">
        <v>742.02183965680535</v>
      </c>
      <c r="C73" s="64">
        <v>769.58743920247446</v>
      </c>
      <c r="D73" s="64">
        <v>801.22044424652006</v>
      </c>
      <c r="E73" s="64">
        <v>855.18231994929624</v>
      </c>
      <c r="F73" s="64">
        <v>876.24245711573667</v>
      </c>
      <c r="G73" s="64">
        <v>904.11992901804672</v>
      </c>
      <c r="H73" s="106">
        <v>907.69412824565018</v>
      </c>
      <c r="I73" s="59">
        <v>739.57066844465362</v>
      </c>
      <c r="J73" s="64">
        <v>763.42974166149088</v>
      </c>
      <c r="K73" s="64">
        <v>786.7936729878528</v>
      </c>
      <c r="L73" s="64">
        <v>846.34027044818492</v>
      </c>
      <c r="M73" s="64">
        <v>875.5865507873599</v>
      </c>
      <c r="N73" s="64">
        <v>902.56572029442691</v>
      </c>
      <c r="O73" s="106">
        <v>907.11681093232789</v>
      </c>
      <c r="P73" s="103">
        <v>756.16794929832497</v>
      </c>
      <c r="Q73" s="64">
        <v>806.26262222311095</v>
      </c>
      <c r="R73" s="64">
        <v>890.43079782979919</v>
      </c>
      <c r="S73" s="64">
        <v>912.34368313442064</v>
      </c>
      <c r="T73" s="64">
        <v>880.4372351894101</v>
      </c>
      <c r="U73" s="64">
        <v>913.89204770846004</v>
      </c>
      <c r="V73" s="111">
        <v>911.31855309218201</v>
      </c>
      <c r="W73" s="112"/>
    </row>
    <row r="74" spans="1:23" x14ac:dyDescent="0.25">
      <c r="A74" s="58" t="s">
        <v>244</v>
      </c>
      <c r="B74" s="64">
        <v>702.52747315742101</v>
      </c>
      <c r="C74" s="64">
        <v>728.91938492682334</v>
      </c>
      <c r="D74" s="64">
        <v>761.75939041664628</v>
      </c>
      <c r="E74" s="64">
        <v>807.10263576365764</v>
      </c>
      <c r="F74" s="64">
        <v>812.20913043911548</v>
      </c>
      <c r="G74" s="64">
        <v>826.5632273079907</v>
      </c>
      <c r="H74" s="106">
        <v>829.96328760885649</v>
      </c>
      <c r="I74" s="59">
        <v>715.63272416395705</v>
      </c>
      <c r="J74" s="64">
        <v>738.43300068282815</v>
      </c>
      <c r="K74" s="64">
        <v>776.72714400837492</v>
      </c>
      <c r="L74" s="64">
        <v>809.45980267656535</v>
      </c>
      <c r="M74" s="64">
        <v>810.44570328768339</v>
      </c>
      <c r="N74" s="64">
        <v>818.88954785034707</v>
      </c>
      <c r="O74" s="106">
        <v>820.14800894777454</v>
      </c>
      <c r="P74" s="103">
        <v>649.67904796249559</v>
      </c>
      <c r="Q74" s="64">
        <v>689.44409933182828</v>
      </c>
      <c r="R74" s="64">
        <v>697.66504337730191</v>
      </c>
      <c r="S74" s="64">
        <v>796.67899229360341</v>
      </c>
      <c r="T74" s="64">
        <v>820.32762472077434</v>
      </c>
      <c r="U74" s="64">
        <v>862.88074954043213</v>
      </c>
      <c r="V74" s="111">
        <v>876.35208082947986</v>
      </c>
      <c r="W74" s="112"/>
    </row>
    <row r="75" spans="1:23" ht="21.75" customHeight="1" x14ac:dyDescent="0.25">
      <c r="A75" s="58" t="s">
        <v>245</v>
      </c>
      <c r="B75" s="64">
        <v>747.29471277543473</v>
      </c>
      <c r="C75" s="64">
        <v>772.63294003555836</v>
      </c>
      <c r="D75" s="64">
        <v>800.58914540135527</v>
      </c>
      <c r="E75" s="64">
        <v>821.99836838931651</v>
      </c>
      <c r="F75" s="64">
        <v>817.02279149453761</v>
      </c>
      <c r="G75" s="64">
        <v>820.13499090078403</v>
      </c>
      <c r="H75" s="106">
        <v>821.03074527041451</v>
      </c>
      <c r="I75" s="59">
        <v>752.74424267018355</v>
      </c>
      <c r="J75" s="64">
        <v>770.44703377962026</v>
      </c>
      <c r="K75" s="64">
        <v>798.79537447187988</v>
      </c>
      <c r="L75" s="64">
        <v>815.65089415065268</v>
      </c>
      <c r="M75" s="64">
        <v>810.46377922575698</v>
      </c>
      <c r="N75" s="64">
        <v>811.47838421825259</v>
      </c>
      <c r="O75" s="106">
        <v>810.25919208014784</v>
      </c>
      <c r="P75" s="103">
        <v>683.67024636765643</v>
      </c>
      <c r="Q75" s="64">
        <v>798.93823207213279</v>
      </c>
      <c r="R75" s="64">
        <v>822.48995983935743</v>
      </c>
      <c r="S75" s="64">
        <v>900.81857985912814</v>
      </c>
      <c r="T75" s="64">
        <v>902.59402021043854</v>
      </c>
      <c r="U75" s="64">
        <v>937.06137907987079</v>
      </c>
      <c r="V75" s="111">
        <v>970.38429897755316</v>
      </c>
      <c r="W75" s="112"/>
    </row>
    <row r="76" spans="1:23" x14ac:dyDescent="0.25">
      <c r="A76" s="58" t="s">
        <v>246</v>
      </c>
      <c r="B76" s="64">
        <v>841.08776904240233</v>
      </c>
      <c r="C76" s="64">
        <v>884.79323848928027</v>
      </c>
      <c r="D76" s="64">
        <v>914.86159879611478</v>
      </c>
      <c r="E76" s="64">
        <v>990.69833325463912</v>
      </c>
      <c r="F76" s="64">
        <v>984.05560098119383</v>
      </c>
      <c r="G76" s="64">
        <v>982.8430172793577</v>
      </c>
      <c r="H76" s="106">
        <v>960.45602928083883</v>
      </c>
      <c r="I76" s="59">
        <v>892.96343827649298</v>
      </c>
      <c r="J76" s="64">
        <v>943.62544747301069</v>
      </c>
      <c r="K76" s="64">
        <v>976.09550152860675</v>
      </c>
      <c r="L76" s="64">
        <v>1049.9429052226697</v>
      </c>
      <c r="M76" s="64">
        <v>1052.6043882574606</v>
      </c>
      <c r="N76" s="64">
        <v>1045.4000553284357</v>
      </c>
      <c r="O76" s="106">
        <v>1014.9299771731754</v>
      </c>
      <c r="P76" s="103">
        <v>649.78350619272987</v>
      </c>
      <c r="Q76" s="64">
        <v>670.06172839506178</v>
      </c>
      <c r="R76" s="64">
        <v>693.7874487543362</v>
      </c>
      <c r="S76" s="64">
        <v>773.56828193832598</v>
      </c>
      <c r="T76" s="64">
        <v>724.06639004149372</v>
      </c>
      <c r="U76" s="64">
        <v>738.37837837837833</v>
      </c>
      <c r="V76" s="111">
        <v>740.20952856073825</v>
      </c>
      <c r="W76" s="112"/>
    </row>
    <row r="77" spans="1:23" ht="45" x14ac:dyDescent="0.25">
      <c r="A77" s="58" t="s">
        <v>247</v>
      </c>
      <c r="B77" s="64">
        <v>606.36895066037664</v>
      </c>
      <c r="C77" s="64">
        <v>630.29502107293376</v>
      </c>
      <c r="D77" s="64">
        <v>669.92387563651903</v>
      </c>
      <c r="E77" s="64">
        <v>731.40654219933162</v>
      </c>
      <c r="F77" s="64">
        <v>749.66298626267815</v>
      </c>
      <c r="G77" s="64">
        <v>779.91524853702833</v>
      </c>
      <c r="H77" s="106">
        <v>793.64495476321849</v>
      </c>
      <c r="I77" s="59">
        <v>589.62169893671842</v>
      </c>
      <c r="J77" s="64">
        <v>614.43249351301574</v>
      </c>
      <c r="K77" s="64">
        <v>672.21380676461547</v>
      </c>
      <c r="L77" s="64">
        <v>713.88900941554209</v>
      </c>
      <c r="M77" s="64">
        <v>721.06661882281708</v>
      </c>
      <c r="N77" s="64">
        <v>743.34185669083558</v>
      </c>
      <c r="O77" s="106">
        <v>757.07301532844031</v>
      </c>
      <c r="P77" s="103">
        <v>640.44511020757545</v>
      </c>
      <c r="Q77" s="64">
        <v>664.43013464222986</v>
      </c>
      <c r="R77" s="64">
        <v>664.68907400232467</v>
      </c>
      <c r="S77" s="64">
        <v>773.58441287087339</v>
      </c>
      <c r="T77" s="64">
        <v>821.61094653688815</v>
      </c>
      <c r="U77" s="64">
        <v>874.01243654059897</v>
      </c>
      <c r="V77" s="111">
        <v>885.30278835523893</v>
      </c>
      <c r="W77" s="112"/>
    </row>
    <row r="78" spans="1:23" x14ac:dyDescent="0.25">
      <c r="A78" s="58" t="s">
        <v>248</v>
      </c>
      <c r="B78" s="64">
        <v>758.5626052779337</v>
      </c>
      <c r="C78" s="64">
        <v>791.96813387928444</v>
      </c>
      <c r="D78" s="64">
        <v>831.74925832326119</v>
      </c>
      <c r="E78" s="64">
        <v>865.42705781351424</v>
      </c>
      <c r="F78" s="64">
        <v>889.10876085803545</v>
      </c>
      <c r="G78" s="64">
        <v>922.37656679914403</v>
      </c>
      <c r="H78" s="106">
        <v>937.22662075730432</v>
      </c>
      <c r="I78" s="59">
        <v>765.81577968808097</v>
      </c>
      <c r="J78" s="64">
        <v>794.46136476415506</v>
      </c>
      <c r="K78" s="64">
        <v>832.09728772173412</v>
      </c>
      <c r="L78" s="64">
        <v>861.6730398122171</v>
      </c>
      <c r="M78" s="64">
        <v>891.15132276282668</v>
      </c>
      <c r="N78" s="64">
        <v>931.66828719702926</v>
      </c>
      <c r="O78" s="106">
        <v>944.48003153563775</v>
      </c>
      <c r="P78" s="103">
        <v>727.16944691647893</v>
      </c>
      <c r="Q78" s="64">
        <v>780.95333869670162</v>
      </c>
      <c r="R78" s="64">
        <v>830.16774361986813</v>
      </c>
      <c r="S78" s="64">
        <v>882.82060960649244</v>
      </c>
      <c r="T78" s="64">
        <v>879.80793030048017</v>
      </c>
      <c r="U78" s="64">
        <v>881.29887617173347</v>
      </c>
      <c r="V78" s="111">
        <v>905.78781568690272</v>
      </c>
      <c r="W78" s="112"/>
    </row>
    <row r="79" spans="1:23" x14ac:dyDescent="0.25">
      <c r="A79" s="56" t="s">
        <v>249</v>
      </c>
      <c r="B79" s="63">
        <v>633.18741905069271</v>
      </c>
      <c r="C79" s="63">
        <v>659.49395129937773</v>
      </c>
      <c r="D79" s="63">
        <v>692.19684733305564</v>
      </c>
      <c r="E79" s="63">
        <v>745.46936506134887</v>
      </c>
      <c r="F79" s="63">
        <v>767.22941913183092</v>
      </c>
      <c r="G79" s="63">
        <v>803.44824667575142</v>
      </c>
      <c r="H79" s="105">
        <v>821.22789962756849</v>
      </c>
      <c r="I79" s="57">
        <v>668.36321179246431</v>
      </c>
      <c r="J79" s="63">
        <v>689.86506306834849</v>
      </c>
      <c r="K79" s="63">
        <v>718.65971538813301</v>
      </c>
      <c r="L79" s="63">
        <v>770.56110257344119</v>
      </c>
      <c r="M79" s="63">
        <v>794.77890692627864</v>
      </c>
      <c r="N79" s="63">
        <v>833.05796713453424</v>
      </c>
      <c r="O79" s="105">
        <v>850.41165465585129</v>
      </c>
      <c r="P79" s="102">
        <v>540.80133291424215</v>
      </c>
      <c r="Q79" s="63">
        <v>577.30535015224018</v>
      </c>
      <c r="R79" s="63">
        <v>618.8448463182981</v>
      </c>
      <c r="S79" s="63">
        <v>673.78905630452027</v>
      </c>
      <c r="T79" s="63">
        <v>689.18569379453049</v>
      </c>
      <c r="U79" s="63">
        <v>720.17439129764477</v>
      </c>
      <c r="V79" s="110">
        <v>739.61135120432778</v>
      </c>
      <c r="W79" s="112"/>
    </row>
    <row r="80" spans="1:23" x14ac:dyDescent="0.25">
      <c r="A80" s="58" t="s">
        <v>250</v>
      </c>
      <c r="B80" s="64">
        <v>619.55582440373314</v>
      </c>
      <c r="C80" s="64">
        <v>682.90235782368768</v>
      </c>
      <c r="D80" s="64">
        <v>711.35171878034566</v>
      </c>
      <c r="E80" s="64">
        <v>771.95077626044963</v>
      </c>
      <c r="F80" s="64">
        <v>799.11276630702662</v>
      </c>
      <c r="G80" s="64">
        <v>848.04346569562449</v>
      </c>
      <c r="H80" s="106">
        <v>850.5240590757503</v>
      </c>
      <c r="I80" s="59">
        <v>661.50551803656731</v>
      </c>
      <c r="J80" s="64">
        <v>770.10309278350519</v>
      </c>
      <c r="K80" s="64">
        <v>814.62799495586376</v>
      </c>
      <c r="L80" s="64">
        <v>841.86401833460661</v>
      </c>
      <c r="M80" s="64">
        <v>871.9050542254962</v>
      </c>
      <c r="N80" s="64">
        <v>952.13114754098365</v>
      </c>
      <c r="O80" s="106">
        <v>1003.6663611365719</v>
      </c>
      <c r="P80" s="103">
        <v>604.63890353189242</v>
      </c>
      <c r="Q80" s="64">
        <v>651.39380393617682</v>
      </c>
      <c r="R80" s="64">
        <v>673.24692588899973</v>
      </c>
      <c r="S80" s="64">
        <v>745.84610996220488</v>
      </c>
      <c r="T80" s="64">
        <v>772.50972180676035</v>
      </c>
      <c r="U80" s="64">
        <v>810.62391953481063</v>
      </c>
      <c r="V80" s="111">
        <v>796.74927582877376</v>
      </c>
      <c r="W80" s="112"/>
    </row>
    <row r="81" spans="1:23" x14ac:dyDescent="0.25">
      <c r="A81" s="58" t="s">
        <v>251</v>
      </c>
      <c r="B81" s="64">
        <v>433.96647048332443</v>
      </c>
      <c r="C81" s="64">
        <v>447.83314020857472</v>
      </c>
      <c r="D81" s="64">
        <v>494.83609146800808</v>
      </c>
      <c r="E81" s="64">
        <v>521.71319197593778</v>
      </c>
      <c r="F81" s="64">
        <v>544.9546399067458</v>
      </c>
      <c r="G81" s="64">
        <v>571.78152762445461</v>
      </c>
      <c r="H81" s="106">
        <v>600.27118644067798</v>
      </c>
      <c r="I81" s="59">
        <v>394.17104634495934</v>
      </c>
      <c r="J81" s="64">
        <v>413.41546885694731</v>
      </c>
      <c r="K81" s="64">
        <v>457.20941066853015</v>
      </c>
      <c r="L81" s="64">
        <v>478.87781126825871</v>
      </c>
      <c r="M81" s="64">
        <v>514.7065744270318</v>
      </c>
      <c r="N81" s="64">
        <v>533.08173697033385</v>
      </c>
      <c r="O81" s="106">
        <v>552.08283399645279</v>
      </c>
      <c r="P81" s="103">
        <v>475.93093024320984</v>
      </c>
      <c r="Q81" s="64">
        <v>483.35295502707794</v>
      </c>
      <c r="R81" s="64">
        <v>535.86304988316567</v>
      </c>
      <c r="S81" s="64">
        <v>571.20660094299183</v>
      </c>
      <c r="T81" s="64">
        <v>580.24488003074725</v>
      </c>
      <c r="U81" s="64">
        <v>619.11996727633971</v>
      </c>
      <c r="V81" s="111">
        <v>663.04483576870246</v>
      </c>
      <c r="W81" s="112"/>
    </row>
    <row r="82" spans="1:23" x14ac:dyDescent="0.25">
      <c r="A82" s="58" t="s">
        <v>252</v>
      </c>
      <c r="B82" s="64">
        <v>748.23739216987394</v>
      </c>
      <c r="C82" s="64">
        <v>804.3037035420441</v>
      </c>
      <c r="D82" s="64">
        <v>857.34528897974349</v>
      </c>
      <c r="E82" s="64">
        <v>860.23331917763733</v>
      </c>
      <c r="F82" s="64">
        <v>880.25464019984418</v>
      </c>
      <c r="G82" s="64">
        <v>902.71892655367242</v>
      </c>
      <c r="H82" s="106">
        <v>939.46859602070731</v>
      </c>
      <c r="I82" s="59">
        <v>805.51367650226143</v>
      </c>
      <c r="J82" s="64">
        <v>864.14561330294373</v>
      </c>
      <c r="K82" s="64">
        <v>906.82788051209104</v>
      </c>
      <c r="L82" s="64">
        <v>868.95830327514068</v>
      </c>
      <c r="M82" s="64">
        <v>911.57984035784523</v>
      </c>
      <c r="N82" s="64">
        <v>926.11416810181879</v>
      </c>
      <c r="O82" s="106">
        <v>959.00543623562965</v>
      </c>
      <c r="P82" s="103">
        <v>629.84163327609235</v>
      </c>
      <c r="Q82" s="64">
        <v>677.23244717109742</v>
      </c>
      <c r="R82" s="64">
        <v>749.29744120692214</v>
      </c>
      <c r="S82" s="64">
        <v>840.57853254245549</v>
      </c>
      <c r="T82" s="64">
        <v>808.33923512747879</v>
      </c>
      <c r="U82" s="64">
        <v>847.99056696472439</v>
      </c>
      <c r="V82" s="111">
        <v>893.91105569409808</v>
      </c>
      <c r="W82" s="112"/>
    </row>
    <row r="83" spans="1:23" x14ac:dyDescent="0.25">
      <c r="A83" s="58" t="s">
        <v>253</v>
      </c>
      <c r="B83" s="64">
        <v>605.73080759974528</v>
      </c>
      <c r="C83" s="64">
        <v>638.53553328144403</v>
      </c>
      <c r="D83" s="64">
        <v>692.3476662758643</v>
      </c>
      <c r="E83" s="64">
        <v>763.01808038302306</v>
      </c>
      <c r="F83" s="64">
        <v>790.58799405341676</v>
      </c>
      <c r="G83" s="64">
        <v>845.73653862931565</v>
      </c>
      <c r="H83" s="106">
        <v>855.26908976463676</v>
      </c>
      <c r="I83" s="59">
        <v>661.20806438760064</v>
      </c>
      <c r="J83" s="64">
        <v>685.6758295801626</v>
      </c>
      <c r="K83" s="64">
        <v>749.67473897119123</v>
      </c>
      <c r="L83" s="64">
        <v>834.62989705128803</v>
      </c>
      <c r="M83" s="64">
        <v>877.34690296543249</v>
      </c>
      <c r="N83" s="64">
        <v>949.49522510231918</v>
      </c>
      <c r="O83" s="106">
        <v>957.53076316020224</v>
      </c>
      <c r="P83" s="103">
        <v>533.43285519569031</v>
      </c>
      <c r="Q83" s="64">
        <v>575.05367948467688</v>
      </c>
      <c r="R83" s="64">
        <v>613.29715061058346</v>
      </c>
      <c r="S83" s="64">
        <v>661.8056127067731</v>
      </c>
      <c r="T83" s="64">
        <v>668.63978295720801</v>
      </c>
      <c r="U83" s="64">
        <v>701.64636341246239</v>
      </c>
      <c r="V83" s="111">
        <v>712.86403321326088</v>
      </c>
      <c r="W83" s="112"/>
    </row>
    <row r="84" spans="1:23" x14ac:dyDescent="0.25">
      <c r="A84" s="58" t="s">
        <v>254</v>
      </c>
      <c r="B84" s="64">
        <v>650.06510143223147</v>
      </c>
      <c r="C84" s="64">
        <v>670.2647190095895</v>
      </c>
      <c r="D84" s="64">
        <v>702.63546183006827</v>
      </c>
      <c r="E84" s="64">
        <v>775.1629236852549</v>
      </c>
      <c r="F84" s="64">
        <v>783.0677916316381</v>
      </c>
      <c r="G84" s="64">
        <v>813.38659181690593</v>
      </c>
      <c r="H84" s="106">
        <v>839.85667819241348</v>
      </c>
      <c r="I84" s="59">
        <v>679.16038704322568</v>
      </c>
      <c r="J84" s="64">
        <v>695.2271227391193</v>
      </c>
      <c r="K84" s="64">
        <v>725.78746809923905</v>
      </c>
      <c r="L84" s="64">
        <v>799.51580624950577</v>
      </c>
      <c r="M84" s="64">
        <v>804.91981235703861</v>
      </c>
      <c r="N84" s="64">
        <v>837.71001523623056</v>
      </c>
      <c r="O84" s="106">
        <v>865.38251624593397</v>
      </c>
      <c r="P84" s="103">
        <v>553.11328650969824</v>
      </c>
      <c r="Q84" s="64">
        <v>584.38359854534258</v>
      </c>
      <c r="R84" s="64">
        <v>620.94204239396367</v>
      </c>
      <c r="S84" s="64">
        <v>685.69832402234636</v>
      </c>
      <c r="T84" s="64">
        <v>703.85984635563045</v>
      </c>
      <c r="U84" s="64">
        <v>725.64721096217454</v>
      </c>
      <c r="V84" s="111">
        <v>747.86257539994745</v>
      </c>
      <c r="W84" s="112"/>
    </row>
    <row r="85" spans="1:23" x14ac:dyDescent="0.25">
      <c r="A85" s="58" t="s">
        <v>255</v>
      </c>
      <c r="B85" s="64">
        <v>668.80796432103602</v>
      </c>
      <c r="C85" s="64">
        <v>689.21133146119007</v>
      </c>
      <c r="D85" s="64">
        <v>703.76882385131432</v>
      </c>
      <c r="E85" s="64">
        <v>743.48071656169748</v>
      </c>
      <c r="F85" s="64">
        <v>795.62389920065038</v>
      </c>
      <c r="G85" s="64">
        <v>819.42198199931465</v>
      </c>
      <c r="H85" s="106">
        <v>837.36088829377366</v>
      </c>
      <c r="I85" s="59">
        <v>738.01485902577008</v>
      </c>
      <c r="J85" s="64">
        <v>755.58844446152966</v>
      </c>
      <c r="K85" s="64">
        <v>764.99865663621711</v>
      </c>
      <c r="L85" s="64">
        <v>803.5254589199161</v>
      </c>
      <c r="M85" s="64">
        <v>861.39715491169773</v>
      </c>
      <c r="N85" s="64">
        <v>890.1727190086599</v>
      </c>
      <c r="O85" s="106">
        <v>910.41390882033033</v>
      </c>
      <c r="P85" s="103">
        <v>460.78376408588889</v>
      </c>
      <c r="Q85" s="64">
        <v>485.31842871762575</v>
      </c>
      <c r="R85" s="64">
        <v>515.71911873916986</v>
      </c>
      <c r="S85" s="64">
        <v>553.72303872669636</v>
      </c>
      <c r="T85" s="64">
        <v>591.87119757570156</v>
      </c>
      <c r="U85" s="64">
        <v>602.60013196158445</v>
      </c>
      <c r="V85" s="111">
        <v>619.25739458779105</v>
      </c>
      <c r="W85" s="112"/>
    </row>
    <row r="86" spans="1:23" x14ac:dyDescent="0.25">
      <c r="A86" s="58" t="s">
        <v>256</v>
      </c>
      <c r="B86" s="64">
        <v>699.95222639762414</v>
      </c>
      <c r="C86" s="64">
        <v>736.5375802016498</v>
      </c>
      <c r="D86" s="64">
        <v>767.62796315868945</v>
      </c>
      <c r="E86" s="64">
        <v>806.94084303202078</v>
      </c>
      <c r="F86" s="64">
        <v>775.56218284830652</v>
      </c>
      <c r="G86" s="64">
        <v>835.6413375579948</v>
      </c>
      <c r="H86" s="106">
        <v>861.56977888093479</v>
      </c>
      <c r="I86" s="59">
        <v>717.06006744013257</v>
      </c>
      <c r="J86" s="64">
        <v>750.38038019978228</v>
      </c>
      <c r="K86" s="64">
        <v>775.06420133538779</v>
      </c>
      <c r="L86" s="64">
        <v>810.87442708045717</v>
      </c>
      <c r="M86" s="64">
        <v>775.7941814507742</v>
      </c>
      <c r="N86" s="64">
        <v>828.75194149624645</v>
      </c>
      <c r="O86" s="106">
        <v>844.372150168286</v>
      </c>
      <c r="P86" s="103">
        <v>593.31694631470202</v>
      </c>
      <c r="Q86" s="64">
        <v>647.09539537594719</v>
      </c>
      <c r="R86" s="64">
        <v>717.40167382160359</v>
      </c>
      <c r="S86" s="64">
        <v>779.74997614276174</v>
      </c>
      <c r="T86" s="64">
        <v>773.9445739445739</v>
      </c>
      <c r="U86" s="64">
        <v>883.5508550855086</v>
      </c>
      <c r="V86" s="111">
        <v>981.5317762085823</v>
      </c>
      <c r="W86" s="112"/>
    </row>
    <row r="87" spans="1:23" x14ac:dyDescent="0.25">
      <c r="A87" s="58" t="s">
        <v>257</v>
      </c>
      <c r="B87" s="64">
        <v>572.24336283185835</v>
      </c>
      <c r="C87" s="64">
        <v>589.38141069088613</v>
      </c>
      <c r="D87" s="64">
        <v>615.93648678450279</v>
      </c>
      <c r="E87" s="64">
        <v>668.0141088975339</v>
      </c>
      <c r="F87" s="64">
        <v>706.32018264274132</v>
      </c>
      <c r="G87" s="64">
        <v>733.08382083392792</v>
      </c>
      <c r="H87" s="106">
        <v>742.33502771580368</v>
      </c>
      <c r="I87" s="59">
        <v>589.58257836564599</v>
      </c>
      <c r="J87" s="64">
        <v>602.65781492756366</v>
      </c>
      <c r="K87" s="64">
        <v>625.59952746603665</v>
      </c>
      <c r="L87" s="64">
        <v>682.60387370330204</v>
      </c>
      <c r="M87" s="64">
        <v>729.52791031459719</v>
      </c>
      <c r="N87" s="64">
        <v>757.36938052488563</v>
      </c>
      <c r="O87" s="106">
        <v>766.7255871000325</v>
      </c>
      <c r="P87" s="103">
        <v>510.24457402008426</v>
      </c>
      <c r="Q87" s="64">
        <v>539.98421535376804</v>
      </c>
      <c r="R87" s="64">
        <v>578.60386572647815</v>
      </c>
      <c r="S87" s="64">
        <v>609.42421259842513</v>
      </c>
      <c r="T87" s="64">
        <v>614.10809699958907</v>
      </c>
      <c r="U87" s="64">
        <v>637.30091977100687</v>
      </c>
      <c r="V87" s="111">
        <v>646.57394555703479</v>
      </c>
      <c r="W87" s="112"/>
    </row>
    <row r="88" spans="1:23" x14ac:dyDescent="0.25">
      <c r="A88" s="58" t="s">
        <v>258</v>
      </c>
      <c r="B88" s="64">
        <v>586.11051791927844</v>
      </c>
      <c r="C88" s="64">
        <v>614.68618997476813</v>
      </c>
      <c r="D88" s="64">
        <v>653.61599185128591</v>
      </c>
      <c r="E88" s="64">
        <v>720.87858037642457</v>
      </c>
      <c r="F88" s="64">
        <v>767.28992263605517</v>
      </c>
      <c r="G88" s="64">
        <v>820.62191644412258</v>
      </c>
      <c r="H88" s="106">
        <v>837.9841011986581</v>
      </c>
      <c r="I88" s="59">
        <v>596.23981541567525</v>
      </c>
      <c r="J88" s="64">
        <v>609.90822251357929</v>
      </c>
      <c r="K88" s="64">
        <v>647.83964365256122</v>
      </c>
      <c r="L88" s="64">
        <v>708.24171738737869</v>
      </c>
      <c r="M88" s="64">
        <v>755.73761033866037</v>
      </c>
      <c r="N88" s="64">
        <v>805.91603530617863</v>
      </c>
      <c r="O88" s="106">
        <v>829.34677108401695</v>
      </c>
      <c r="P88" s="103">
        <v>562.82375367784175</v>
      </c>
      <c r="Q88" s="64">
        <v>626.22402134828928</v>
      </c>
      <c r="R88" s="64">
        <v>668.0794111086326</v>
      </c>
      <c r="S88" s="64">
        <v>753.94707582832996</v>
      </c>
      <c r="T88" s="64">
        <v>797.60210723909302</v>
      </c>
      <c r="U88" s="64">
        <v>859.21454115948677</v>
      </c>
      <c r="V88" s="111">
        <v>860.52321143570884</v>
      </c>
      <c r="W88" s="112"/>
    </row>
    <row r="89" spans="1:23" x14ac:dyDescent="0.25">
      <c r="A89" s="58" t="s">
        <v>259</v>
      </c>
      <c r="B89" s="64">
        <v>687.86727397163281</v>
      </c>
      <c r="C89" s="64">
        <v>712.70347987133255</v>
      </c>
      <c r="D89" s="64">
        <v>746.44978384411115</v>
      </c>
      <c r="E89" s="64">
        <v>804.06135825613376</v>
      </c>
      <c r="F89" s="64">
        <v>813.57008848773137</v>
      </c>
      <c r="G89" s="64">
        <v>822.91984640843157</v>
      </c>
      <c r="H89" s="106">
        <v>833.06497688671902</v>
      </c>
      <c r="I89" s="59">
        <v>716.09790658052327</v>
      </c>
      <c r="J89" s="64">
        <v>742.60211169769389</v>
      </c>
      <c r="K89" s="64">
        <v>768.00528595550986</v>
      </c>
      <c r="L89" s="64">
        <v>821.71211259874929</v>
      </c>
      <c r="M89" s="64">
        <v>826.7748478701825</v>
      </c>
      <c r="N89" s="64">
        <v>853.184811082529</v>
      </c>
      <c r="O89" s="106">
        <v>863.19235031830726</v>
      </c>
      <c r="P89" s="103">
        <v>622.14804633811116</v>
      </c>
      <c r="Q89" s="64">
        <v>642.39627572688664</v>
      </c>
      <c r="R89" s="64">
        <v>696.40802761089094</v>
      </c>
      <c r="S89" s="64">
        <v>763.25568748300554</v>
      </c>
      <c r="T89" s="64">
        <v>783.91983891072971</v>
      </c>
      <c r="U89" s="64">
        <v>758.37946653246104</v>
      </c>
      <c r="V89" s="111">
        <v>771.41350210970461</v>
      </c>
      <c r="W89" s="112"/>
    </row>
    <row r="90" spans="1:23" ht="17.25" customHeight="1" x14ac:dyDescent="0.25">
      <c r="A90" s="56" t="s">
        <v>260</v>
      </c>
      <c r="B90" s="63">
        <v>670.84274087687061</v>
      </c>
      <c r="C90" s="63">
        <v>699.02325768824221</v>
      </c>
      <c r="D90" s="63">
        <v>739.25187064702379</v>
      </c>
      <c r="E90" s="63">
        <v>786.32318978399678</v>
      </c>
      <c r="F90" s="63">
        <v>815.00425031765053</v>
      </c>
      <c r="G90" s="63">
        <v>839.1862987515359</v>
      </c>
      <c r="H90" s="105">
        <v>855.5262060885766</v>
      </c>
      <c r="I90" s="57">
        <v>678.35994350747637</v>
      </c>
      <c r="J90" s="63">
        <v>706.00520947421614</v>
      </c>
      <c r="K90" s="63">
        <v>747.19786452518997</v>
      </c>
      <c r="L90" s="63">
        <v>790.23098198373305</v>
      </c>
      <c r="M90" s="63">
        <v>821.11705364608338</v>
      </c>
      <c r="N90" s="63">
        <v>848.46226656835211</v>
      </c>
      <c r="O90" s="105">
        <v>866.99678449558132</v>
      </c>
      <c r="P90" s="102">
        <v>652.38174239439252</v>
      </c>
      <c r="Q90" s="63">
        <v>681.53897123118793</v>
      </c>
      <c r="R90" s="63">
        <v>718.92274737423986</v>
      </c>
      <c r="S90" s="63">
        <v>776.01512259307992</v>
      </c>
      <c r="T90" s="63">
        <v>798.76730601168299</v>
      </c>
      <c r="U90" s="63">
        <v>814.70722181587337</v>
      </c>
      <c r="V90" s="110">
        <v>825.65351448733554</v>
      </c>
      <c r="W90" s="112"/>
    </row>
    <row r="91" spans="1:23" x14ac:dyDescent="0.25">
      <c r="A91" s="58" t="s">
        <v>261</v>
      </c>
      <c r="B91" s="64">
        <v>563.96314436534044</v>
      </c>
      <c r="C91" s="64">
        <v>579.12252179510961</v>
      </c>
      <c r="D91" s="64">
        <v>643.94069298215527</v>
      </c>
      <c r="E91" s="64">
        <v>687.28907530614219</v>
      </c>
      <c r="F91" s="64">
        <v>724.20478024640965</v>
      </c>
      <c r="G91" s="64">
        <v>708.66269846650312</v>
      </c>
      <c r="H91" s="106">
        <v>738.686483343497</v>
      </c>
      <c r="I91" s="59">
        <v>587.0589101078117</v>
      </c>
      <c r="J91" s="64">
        <v>603.66014550114971</v>
      </c>
      <c r="K91" s="64">
        <v>700.14369795870152</v>
      </c>
      <c r="L91" s="64">
        <v>741.58559304491826</v>
      </c>
      <c r="M91" s="64">
        <v>789.34071486631956</v>
      </c>
      <c r="N91" s="64">
        <v>758.04967801287944</v>
      </c>
      <c r="O91" s="106">
        <v>787.8256951918504</v>
      </c>
      <c r="P91" s="103">
        <v>532.71772407098592</v>
      </c>
      <c r="Q91" s="64">
        <v>545.38622994998832</v>
      </c>
      <c r="R91" s="64">
        <v>566.09226742283784</v>
      </c>
      <c r="S91" s="64">
        <v>611.60482428299383</v>
      </c>
      <c r="T91" s="64">
        <v>634.04992854319335</v>
      </c>
      <c r="U91" s="64">
        <v>641.90051020408168</v>
      </c>
      <c r="V91" s="111">
        <v>674.44371727748683</v>
      </c>
      <c r="W91" s="112"/>
    </row>
    <row r="92" spans="1:23" x14ac:dyDescent="0.25">
      <c r="A92" s="58" t="s">
        <v>262</v>
      </c>
      <c r="B92" s="64">
        <v>681.21040050937859</v>
      </c>
      <c r="C92" s="64">
        <v>717.14536262165871</v>
      </c>
      <c r="D92" s="64">
        <v>742.27477477477476</v>
      </c>
      <c r="E92" s="64">
        <v>831.64214739651004</v>
      </c>
      <c r="F92" s="64">
        <v>813.21408388412499</v>
      </c>
      <c r="G92" s="64">
        <v>830.08534759631993</v>
      </c>
      <c r="H92" s="106">
        <v>838.20105820105812</v>
      </c>
      <c r="I92" s="59">
        <v>635.17185165059095</v>
      </c>
      <c r="J92" s="64">
        <v>668.28968184215159</v>
      </c>
      <c r="K92" s="64">
        <v>689.83278319852002</v>
      </c>
      <c r="L92" s="64">
        <v>782.54470938897168</v>
      </c>
      <c r="M92" s="64">
        <v>742.44160080778261</v>
      </c>
      <c r="N92" s="64">
        <v>767.62875385204131</v>
      </c>
      <c r="O92" s="106">
        <v>771.18167621030705</v>
      </c>
      <c r="P92" s="103">
        <v>754.6525802519302</v>
      </c>
      <c r="Q92" s="64">
        <v>795.48465289326077</v>
      </c>
      <c r="R92" s="64">
        <v>828.17420236468422</v>
      </c>
      <c r="S92" s="64">
        <v>914.61763687309133</v>
      </c>
      <c r="T92" s="64">
        <v>935.1148867855112</v>
      </c>
      <c r="U92" s="64">
        <v>938.88148200126307</v>
      </c>
      <c r="V92" s="111">
        <v>954.92293744333631</v>
      </c>
      <c r="W92" s="112"/>
    </row>
    <row r="93" spans="1:23" x14ac:dyDescent="0.25">
      <c r="A93" s="58" t="s">
        <v>263</v>
      </c>
      <c r="B93" s="64">
        <v>582.88227707164356</v>
      </c>
      <c r="C93" s="64">
        <v>612.45946289051233</v>
      </c>
      <c r="D93" s="64">
        <v>669.7659662737633</v>
      </c>
      <c r="E93" s="64">
        <v>712.69911619782567</v>
      </c>
      <c r="F93" s="64">
        <v>749.38249208054822</v>
      </c>
      <c r="G93" s="64">
        <v>770.1269013217667</v>
      </c>
      <c r="H93" s="106">
        <v>779.5002735728616</v>
      </c>
      <c r="I93" s="59">
        <v>603.96333421260886</v>
      </c>
      <c r="J93" s="64">
        <v>629.06746884400513</v>
      </c>
      <c r="K93" s="64">
        <v>690.87347649448634</v>
      </c>
      <c r="L93" s="64">
        <v>707.65598909851633</v>
      </c>
      <c r="M93" s="64">
        <v>779.90538872891807</v>
      </c>
      <c r="N93" s="64">
        <v>821.90424959655729</v>
      </c>
      <c r="O93" s="106">
        <v>841.62251213322054</v>
      </c>
      <c r="P93" s="103">
        <v>540.34002062747447</v>
      </c>
      <c r="Q93" s="64">
        <v>578.52777972887543</v>
      </c>
      <c r="R93" s="64">
        <v>626.37034827354762</v>
      </c>
      <c r="S93" s="64">
        <v>723.37572630124737</v>
      </c>
      <c r="T93" s="64">
        <v>684.96896566691271</v>
      </c>
      <c r="U93" s="64">
        <v>659.57642302568104</v>
      </c>
      <c r="V93" s="111">
        <v>645.84730338154998</v>
      </c>
      <c r="W93" s="112"/>
    </row>
    <row r="94" spans="1:23" x14ac:dyDescent="0.25">
      <c r="A94" s="58" t="s">
        <v>264</v>
      </c>
      <c r="B94" s="64">
        <v>847.22697706264978</v>
      </c>
      <c r="C94" s="64">
        <v>885.22067874098821</v>
      </c>
      <c r="D94" s="64">
        <v>920.0419153492187</v>
      </c>
      <c r="E94" s="64">
        <v>958.12009953518941</v>
      </c>
      <c r="F94" s="64">
        <v>966.50576297901682</v>
      </c>
      <c r="G94" s="64">
        <v>1001.4879425346332</v>
      </c>
      <c r="H94" s="106">
        <v>1038.3634431455896</v>
      </c>
      <c r="I94" s="59">
        <v>789.02359818142452</v>
      </c>
      <c r="J94" s="64">
        <v>831.99598796389159</v>
      </c>
      <c r="K94" s="64">
        <v>866.47448832516568</v>
      </c>
      <c r="L94" s="64">
        <v>911.73171163724385</v>
      </c>
      <c r="M94" s="64">
        <v>908.24108241082411</v>
      </c>
      <c r="N94" s="64">
        <v>940.35937300879311</v>
      </c>
      <c r="O94" s="106">
        <v>974.33366238894371</v>
      </c>
      <c r="P94" s="103">
        <v>1067.0482420278004</v>
      </c>
      <c r="Q94" s="64">
        <v>1084.1316118284049</v>
      </c>
      <c r="R94" s="64">
        <v>1121.8505647263248</v>
      </c>
      <c r="S94" s="64">
        <v>1138.2393397524072</v>
      </c>
      <c r="T94" s="64">
        <v>1200.8906481939634</v>
      </c>
      <c r="U94" s="64">
        <v>1254.2149631190728</v>
      </c>
      <c r="V94" s="111">
        <v>1306.7586206896551</v>
      </c>
      <c r="W94" s="112"/>
    </row>
    <row r="95" spans="1:23" x14ac:dyDescent="0.25">
      <c r="A95" s="58" t="s">
        <v>265</v>
      </c>
      <c r="B95" s="64">
        <v>682.14387432357478</v>
      </c>
      <c r="C95" s="64">
        <v>725.52285050348564</v>
      </c>
      <c r="D95" s="64">
        <v>762.97138217982535</v>
      </c>
      <c r="E95" s="64">
        <v>796.04905095584729</v>
      </c>
      <c r="F95" s="64">
        <v>827.82783682049717</v>
      </c>
      <c r="G95" s="64">
        <v>856.56811022127749</v>
      </c>
      <c r="H95" s="106">
        <v>853.18627692126063</v>
      </c>
      <c r="I95" s="59">
        <v>676.72087110855284</v>
      </c>
      <c r="J95" s="64">
        <v>722.62255650956695</v>
      </c>
      <c r="K95" s="64">
        <v>761.10562685093782</v>
      </c>
      <c r="L95" s="64">
        <v>797.74655724022819</v>
      </c>
      <c r="M95" s="64">
        <v>829.07286863755542</v>
      </c>
      <c r="N95" s="64">
        <v>859.28700935364964</v>
      </c>
      <c r="O95" s="106">
        <v>858.90844497817147</v>
      </c>
      <c r="P95" s="103">
        <v>701.51094665433243</v>
      </c>
      <c r="Q95" s="64">
        <v>736.16082727700041</v>
      </c>
      <c r="R95" s="64">
        <v>769.969529833764</v>
      </c>
      <c r="S95" s="64">
        <v>789.47586492645542</v>
      </c>
      <c r="T95" s="64">
        <v>823.0010952902519</v>
      </c>
      <c r="U95" s="64">
        <v>846.32436100429766</v>
      </c>
      <c r="V95" s="111">
        <v>832.10434141395513</v>
      </c>
      <c r="W95" s="112"/>
    </row>
    <row r="96" spans="1:23" x14ac:dyDescent="0.25">
      <c r="A96" s="58" t="s">
        <v>266</v>
      </c>
      <c r="B96" s="64">
        <v>676.27180652366474</v>
      </c>
      <c r="C96" s="64">
        <v>693.64783410774714</v>
      </c>
      <c r="D96" s="64">
        <v>726.06865185458344</v>
      </c>
      <c r="E96" s="64">
        <v>760.07306328569894</v>
      </c>
      <c r="F96" s="64">
        <v>802.93378995433795</v>
      </c>
      <c r="G96" s="64">
        <v>850.27222135036277</v>
      </c>
      <c r="H96" s="106">
        <v>884.41060791926452</v>
      </c>
      <c r="I96" s="59">
        <v>650.24682281272976</v>
      </c>
      <c r="J96" s="64">
        <v>664.67693700778023</v>
      </c>
      <c r="K96" s="64">
        <v>697.55887066946116</v>
      </c>
      <c r="L96" s="64">
        <v>741.75250422204738</v>
      </c>
      <c r="M96" s="64">
        <v>788.41047819779374</v>
      </c>
      <c r="N96" s="64">
        <v>833.79166848545697</v>
      </c>
      <c r="O96" s="106">
        <v>868.96350901929532</v>
      </c>
      <c r="P96" s="103">
        <v>798.94383629462561</v>
      </c>
      <c r="Q96" s="64">
        <v>833.10392291810058</v>
      </c>
      <c r="R96" s="64">
        <v>866.1054926421607</v>
      </c>
      <c r="S96" s="64">
        <v>851.75149990323212</v>
      </c>
      <c r="T96" s="64">
        <v>875.94605752029724</v>
      </c>
      <c r="U96" s="64">
        <v>930.54571226080793</v>
      </c>
      <c r="V96" s="111">
        <v>957.32060185185185</v>
      </c>
      <c r="W96" s="112"/>
    </row>
    <row r="97" spans="1:23" x14ac:dyDescent="0.25">
      <c r="A97" s="58" t="s">
        <v>267</v>
      </c>
      <c r="B97" s="64">
        <v>649.50560420039926</v>
      </c>
      <c r="C97" s="64">
        <v>686.6825305653565</v>
      </c>
      <c r="D97" s="64">
        <v>726.03642671292278</v>
      </c>
      <c r="E97" s="64">
        <v>761.68404789494014</v>
      </c>
      <c r="F97" s="64">
        <v>790.93203921491886</v>
      </c>
      <c r="G97" s="64">
        <v>835.10181871455177</v>
      </c>
      <c r="H97" s="106">
        <v>836.5515724653618</v>
      </c>
      <c r="I97" s="59">
        <v>742.05414242438815</v>
      </c>
      <c r="J97" s="64">
        <v>785.59032082114345</v>
      </c>
      <c r="K97" s="64">
        <v>803.53745693866006</v>
      </c>
      <c r="L97" s="64">
        <v>823.97232938672335</v>
      </c>
      <c r="M97" s="64">
        <v>841.72093941188075</v>
      </c>
      <c r="N97" s="64">
        <v>886.87660087388872</v>
      </c>
      <c r="O97" s="106">
        <v>891.7788690004752</v>
      </c>
      <c r="P97" s="103">
        <v>474.68095735501157</v>
      </c>
      <c r="Q97" s="64">
        <v>493.03431872239213</v>
      </c>
      <c r="R97" s="64">
        <v>565.27303754266211</v>
      </c>
      <c r="S97" s="64">
        <v>622.19971401334601</v>
      </c>
      <c r="T97" s="64">
        <v>675.70679288729696</v>
      </c>
      <c r="U97" s="64">
        <v>717.38832556864895</v>
      </c>
      <c r="V97" s="111">
        <v>711.18302768788215</v>
      </c>
      <c r="W97" s="112"/>
    </row>
    <row r="98" spans="1:23" x14ac:dyDescent="0.25">
      <c r="A98" s="58" t="s">
        <v>268</v>
      </c>
      <c r="B98" s="64">
        <v>876.13790431919426</v>
      </c>
      <c r="C98" s="64">
        <v>937.95326349717971</v>
      </c>
      <c r="D98" s="64">
        <v>992.93513166345542</v>
      </c>
      <c r="E98" s="64">
        <v>1027.8960340578087</v>
      </c>
      <c r="F98" s="64">
        <v>1112.9147767963714</v>
      </c>
      <c r="G98" s="64">
        <v>1138.9784279692537</v>
      </c>
      <c r="H98" s="106">
        <v>1172.6928599399555</v>
      </c>
      <c r="I98" s="59">
        <v>872.44332493702768</v>
      </c>
      <c r="J98" s="64">
        <v>930.16701461377875</v>
      </c>
      <c r="K98" s="64">
        <v>982.86156567890316</v>
      </c>
      <c r="L98" s="64">
        <v>1017.0434782608695</v>
      </c>
      <c r="M98" s="64">
        <v>1100.2713369511594</v>
      </c>
      <c r="N98" s="64">
        <v>1126.4073694984647</v>
      </c>
      <c r="O98" s="106">
        <v>1160.3012372243143</v>
      </c>
      <c r="P98" s="103">
        <v>967.58104738154611</v>
      </c>
      <c r="Q98" s="64">
        <v>1152.2988505747128</v>
      </c>
      <c r="R98" s="64">
        <v>1298.6577181208054</v>
      </c>
      <c r="S98" s="64">
        <v>1338.8704318936877</v>
      </c>
      <c r="T98" s="64">
        <v>1492.5925925925926</v>
      </c>
      <c r="U98" s="64">
        <v>1532</v>
      </c>
      <c r="V98" s="111">
        <v>1582.2222222222222</v>
      </c>
      <c r="W98" s="112"/>
    </row>
    <row r="99" spans="1:23" x14ac:dyDescent="0.25">
      <c r="A99" s="58" t="s">
        <v>269</v>
      </c>
      <c r="B99" s="64">
        <v>878.50112444872809</v>
      </c>
      <c r="C99" s="64">
        <v>860.65310648729098</v>
      </c>
      <c r="D99" s="64">
        <v>859.97849399866311</v>
      </c>
      <c r="E99" s="64">
        <v>938.95608651611747</v>
      </c>
      <c r="F99" s="64">
        <v>982.09575821516114</v>
      </c>
      <c r="G99" s="64">
        <v>996.61596083713903</v>
      </c>
      <c r="H99" s="106">
        <v>1040.0895470983296</v>
      </c>
      <c r="I99" s="59">
        <v>894.94531688166012</v>
      </c>
      <c r="J99" s="64">
        <v>866.1444734551784</v>
      </c>
      <c r="K99" s="64">
        <v>860.18802300354696</v>
      </c>
      <c r="L99" s="64">
        <v>928.17582725743125</v>
      </c>
      <c r="M99" s="64">
        <v>959.72935813011077</v>
      </c>
      <c r="N99" s="64">
        <v>974.90724094403856</v>
      </c>
      <c r="O99" s="106">
        <v>1025.3261394749557</v>
      </c>
      <c r="P99" s="103">
        <v>796.35790579583261</v>
      </c>
      <c r="Q99" s="64">
        <v>832.19054492962835</v>
      </c>
      <c r="R99" s="64">
        <v>858.84543761638736</v>
      </c>
      <c r="S99" s="64">
        <v>1000</v>
      </c>
      <c r="T99" s="64">
        <v>1116.8010459795162</v>
      </c>
      <c r="U99" s="64">
        <v>1128.7843502561714</v>
      </c>
      <c r="V99" s="111">
        <v>1127.4112884020005</v>
      </c>
      <c r="W99" s="112"/>
    </row>
    <row r="100" spans="1:23" x14ac:dyDescent="0.25">
      <c r="A100" s="58" t="s">
        <v>270</v>
      </c>
      <c r="B100" s="64">
        <v>796.76562877142169</v>
      </c>
      <c r="C100" s="64">
        <v>789.11904167706518</v>
      </c>
      <c r="D100" s="64">
        <v>816.46936835738359</v>
      </c>
      <c r="E100" s="64">
        <v>807.10934680620721</v>
      </c>
      <c r="F100" s="64">
        <v>846.57004830917867</v>
      </c>
      <c r="G100" s="64">
        <v>906.4837905236908</v>
      </c>
      <c r="H100" s="106">
        <v>939.15431081823181</v>
      </c>
      <c r="I100" s="59">
        <v>801.48997134670481</v>
      </c>
      <c r="J100" s="64">
        <v>815.44502617801049</v>
      </c>
      <c r="K100" s="64">
        <v>851.41158989598807</v>
      </c>
      <c r="L100" s="64">
        <v>811.62970603403812</v>
      </c>
      <c r="M100" s="64">
        <v>840.14406427483038</v>
      </c>
      <c r="N100" s="64">
        <v>887.77169895017005</v>
      </c>
      <c r="O100" s="106">
        <v>914.01223913384592</v>
      </c>
      <c r="P100" s="103">
        <v>785.63714902807783</v>
      </c>
      <c r="Q100" s="64">
        <v>727.95134089024054</v>
      </c>
      <c r="R100" s="64">
        <v>735.77352016013731</v>
      </c>
      <c r="S100" s="64">
        <v>796.57451923076928</v>
      </c>
      <c r="T100" s="64">
        <v>861.38613861386136</v>
      </c>
      <c r="U100" s="64">
        <v>950.71653268088085</v>
      </c>
      <c r="V100" s="111">
        <v>997.80380673499269</v>
      </c>
      <c r="W100" s="112"/>
    </row>
    <row r="101" spans="1:23" x14ac:dyDescent="0.25">
      <c r="A101" s="114" t="s">
        <v>271</v>
      </c>
      <c r="B101" s="107">
        <v>1012.9017124091015</v>
      </c>
      <c r="C101" s="107">
        <v>1049.3649652528156</v>
      </c>
      <c r="D101" s="107">
        <v>1114.0438247011953</v>
      </c>
      <c r="E101" s="107">
        <v>1166.2769550532605</v>
      </c>
      <c r="F101" s="107">
        <v>1233.1437855402112</v>
      </c>
      <c r="G101" s="107">
        <v>1248.9580439010838</v>
      </c>
      <c r="H101" s="108">
        <v>1254.5665410263844</v>
      </c>
      <c r="I101" s="109">
        <v>954.97901564288429</v>
      </c>
      <c r="J101" s="107">
        <v>974.20100115517903</v>
      </c>
      <c r="K101" s="107">
        <v>1078.5743215876873</v>
      </c>
      <c r="L101" s="107">
        <v>1091.7244190786791</v>
      </c>
      <c r="M101" s="107">
        <v>1164.2614601018674</v>
      </c>
      <c r="N101" s="107">
        <v>1161.7773943054358</v>
      </c>
      <c r="O101" s="108">
        <v>1133.661153330353</v>
      </c>
      <c r="P101" s="109">
        <v>1105.3593179049938</v>
      </c>
      <c r="Q101" s="107">
        <v>1173.2233502538072</v>
      </c>
      <c r="R101" s="107">
        <v>1170.6528765352296</v>
      </c>
      <c r="S101" s="107">
        <v>1297.2779369627508</v>
      </c>
      <c r="T101" s="107">
        <v>1354.5250560957368</v>
      </c>
      <c r="U101" s="107">
        <v>1406.7135050741608</v>
      </c>
      <c r="V101" s="113">
        <v>1477.7227722772277</v>
      </c>
      <c r="W101" s="112"/>
    </row>
  </sheetData>
  <mergeCells count="5">
    <mergeCell ref="A4:A5"/>
    <mergeCell ref="A3:U3"/>
    <mergeCell ref="P5:V5"/>
    <mergeCell ref="B5:H5"/>
    <mergeCell ref="I5:O5"/>
  </mergeCells>
  <hyperlinks>
    <hyperlink ref="A1" location="Содержание!A1" display="К содержанию"/>
  </hyperlinks>
  <printOptions gridLines="1"/>
  <pageMargins left="0.7" right="0.7" top="0.75" bottom="0.75" header="0.3" footer="0.3"/>
  <pageSetup paperSize="9" firstPageNumber="4294967295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workbookViewId="0">
      <pane xSplit="1" ySplit="6" topLeftCell="F82" activePane="bottomRight" state="frozen"/>
      <selection activeCell="E7" sqref="E7"/>
      <selection pane="topRight"/>
      <selection pane="bottomLeft"/>
      <selection pane="bottomRight" activeCell="A104" sqref="A104:U104"/>
    </sheetView>
  </sheetViews>
  <sheetFormatPr defaultRowHeight="12.75" x14ac:dyDescent="0.2"/>
  <cols>
    <col min="1" max="1" width="40.5703125" style="66" customWidth="1"/>
    <col min="2" max="2" width="12.28515625" style="66" customWidth="1"/>
    <col min="3" max="3" width="10.7109375" style="66" customWidth="1"/>
    <col min="4" max="8" width="9.85546875" style="66" customWidth="1"/>
    <col min="9" max="9" width="9.5703125" style="66" customWidth="1"/>
    <col min="10" max="10" width="10.42578125" style="66" customWidth="1"/>
    <col min="11" max="15" width="9.85546875" style="66" customWidth="1"/>
    <col min="16" max="16" width="10.85546875" style="66" customWidth="1"/>
    <col min="17" max="17" width="10" style="66" customWidth="1"/>
    <col min="18" max="18" width="10.7109375" style="66" customWidth="1"/>
    <col min="19" max="19" width="9.140625" style="66"/>
    <col min="20" max="21" width="9.85546875" style="66" customWidth="1"/>
    <col min="22" max="22" width="10.140625" style="66" customWidth="1"/>
    <col min="23" max="16384" width="9.140625" style="66"/>
  </cols>
  <sheetData>
    <row r="1" spans="1:23" ht="15" x14ac:dyDescent="0.25">
      <c r="A1" s="17" t="s">
        <v>23</v>
      </c>
      <c r="B1" s="89"/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15" x14ac:dyDescent="0.25">
      <c r="A2" s="17"/>
      <c r="B2" s="17"/>
      <c r="C2" s="17"/>
    </row>
    <row r="3" spans="1:23" ht="31.5" customHeight="1" x14ac:dyDescent="0.2">
      <c r="A3" s="156" t="s">
        <v>272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93"/>
    </row>
    <row r="4" spans="1:23" ht="15.75" customHeight="1" x14ac:dyDescent="0.2">
      <c r="A4" s="173"/>
      <c r="B4" s="99">
        <v>2018</v>
      </c>
      <c r="C4" s="99">
        <v>2019</v>
      </c>
      <c r="D4" s="99">
        <v>2020</v>
      </c>
      <c r="E4" s="99">
        <v>2021</v>
      </c>
      <c r="F4" s="99">
        <v>2022</v>
      </c>
      <c r="G4" s="99">
        <v>2023</v>
      </c>
      <c r="H4" s="99">
        <v>2024</v>
      </c>
      <c r="I4" s="97">
        <v>2018</v>
      </c>
      <c r="J4" s="97">
        <v>2019</v>
      </c>
      <c r="K4" s="97">
        <v>2020</v>
      </c>
      <c r="L4" s="97">
        <v>2021</v>
      </c>
      <c r="M4" s="97">
        <v>2022</v>
      </c>
      <c r="N4" s="97">
        <v>2023</v>
      </c>
      <c r="O4" s="97">
        <v>2024</v>
      </c>
      <c r="P4" s="97">
        <v>2018</v>
      </c>
      <c r="Q4" s="97">
        <v>2019</v>
      </c>
      <c r="R4" s="97">
        <v>2020</v>
      </c>
      <c r="S4" s="97">
        <v>2021</v>
      </c>
      <c r="T4" s="97">
        <v>2022</v>
      </c>
      <c r="U4" s="97">
        <v>2023</v>
      </c>
      <c r="V4" s="97">
        <v>2024</v>
      </c>
    </row>
    <row r="5" spans="1:23" ht="17.25" customHeight="1" x14ac:dyDescent="0.25">
      <c r="A5" s="174"/>
      <c r="B5" s="172" t="s">
        <v>273</v>
      </c>
      <c r="C5" s="172"/>
      <c r="D5" s="172"/>
      <c r="E5" s="172"/>
      <c r="F5" s="172"/>
      <c r="G5" s="172"/>
      <c r="H5" s="172"/>
      <c r="I5" s="172" t="s">
        <v>274</v>
      </c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3" ht="15.75" customHeight="1" x14ac:dyDescent="0.2">
      <c r="A6" s="175"/>
      <c r="B6" s="171" t="s">
        <v>275</v>
      </c>
      <c r="C6" s="171"/>
      <c r="D6" s="171"/>
      <c r="E6" s="171"/>
      <c r="F6" s="171"/>
      <c r="G6" s="171"/>
      <c r="H6" s="171"/>
      <c r="I6" s="171" t="s">
        <v>276</v>
      </c>
      <c r="J6" s="171"/>
      <c r="K6" s="171"/>
      <c r="L6" s="171"/>
      <c r="M6" s="171"/>
      <c r="N6" s="171"/>
      <c r="O6" s="171"/>
      <c r="P6" s="171" t="s">
        <v>277</v>
      </c>
      <c r="Q6" s="171"/>
      <c r="R6" s="171"/>
      <c r="S6" s="171"/>
      <c r="T6" s="171"/>
      <c r="U6" s="171"/>
      <c r="V6" s="171"/>
    </row>
    <row r="7" spans="1:23" s="67" customFormat="1" ht="14.25" x14ac:dyDescent="0.2">
      <c r="A7" s="21" t="s">
        <v>79</v>
      </c>
      <c r="B7" s="139">
        <v>22.261765918507272</v>
      </c>
      <c r="C7" s="139">
        <v>24.228208086192886</v>
      </c>
      <c r="D7" s="115">
        <v>25.275816435633157</v>
      </c>
      <c r="E7" s="115">
        <v>27.007491683446723</v>
      </c>
      <c r="F7" s="115">
        <v>28.270048274248122</v>
      </c>
      <c r="G7" s="115">
        <v>29.415000232984656</v>
      </c>
      <c r="H7" s="115">
        <v>29.583411384652454</v>
      </c>
      <c r="I7" s="115">
        <v>84.451042248481684</v>
      </c>
      <c r="J7" s="115">
        <v>85.109036904567375</v>
      </c>
      <c r="K7" s="115">
        <v>85.730548322975437</v>
      </c>
      <c r="L7" s="115">
        <v>87.818854291184806</v>
      </c>
      <c r="M7" s="115">
        <v>88.768853756247637</v>
      </c>
      <c r="N7" s="115">
        <v>89.661687761020275</v>
      </c>
      <c r="O7" s="115">
        <v>89.93174877317918</v>
      </c>
      <c r="P7" s="115">
        <v>67.420278164490298</v>
      </c>
      <c r="Q7" s="115">
        <v>69.592408518075715</v>
      </c>
      <c r="R7" s="115">
        <v>70.914304492113459</v>
      </c>
      <c r="S7" s="115">
        <v>73.343133609003971</v>
      </c>
      <c r="T7" s="115">
        <v>74.024954794297287</v>
      </c>
      <c r="U7" s="115">
        <v>74.898295207193243</v>
      </c>
      <c r="V7" s="115">
        <v>75.216369135545932</v>
      </c>
      <c r="W7" s="116"/>
    </row>
    <row r="8" spans="1:23" s="67" customFormat="1" ht="14.25" x14ac:dyDescent="0.2">
      <c r="A8" s="68" t="s">
        <v>80</v>
      </c>
      <c r="B8" s="118">
        <v>21.69885032726414</v>
      </c>
      <c r="C8" s="118">
        <v>23.026970342473831</v>
      </c>
      <c r="D8" s="118">
        <v>23.838339167058628</v>
      </c>
      <c r="E8" s="118">
        <v>24.267904489873576</v>
      </c>
      <c r="F8" s="118">
        <v>24.775586581214508</v>
      </c>
      <c r="G8" s="118">
        <v>25.647356458801855</v>
      </c>
      <c r="H8" s="118">
        <v>25.674398125947278</v>
      </c>
      <c r="I8" s="118">
        <v>82.014137269791718</v>
      </c>
      <c r="J8" s="118">
        <v>82.289635656475042</v>
      </c>
      <c r="K8" s="118">
        <v>82.501358285870452</v>
      </c>
      <c r="L8" s="118">
        <v>84.913135092434501</v>
      </c>
      <c r="M8" s="118">
        <v>85.416744562014486</v>
      </c>
      <c r="N8" s="118">
        <v>86.003374072177735</v>
      </c>
      <c r="O8" s="118">
        <v>86.256528406586881</v>
      </c>
      <c r="P8" s="118">
        <v>65.091819090491228</v>
      </c>
      <c r="Q8" s="118">
        <v>66.886153811866564</v>
      </c>
      <c r="R8" s="118">
        <v>67.823942362256091</v>
      </c>
      <c r="S8" s="118">
        <v>70.000047697142222</v>
      </c>
      <c r="T8" s="118">
        <v>70.251132252803288</v>
      </c>
      <c r="U8" s="118">
        <v>70.830008139984685</v>
      </c>
      <c r="V8" s="122">
        <v>71.037848750592929</v>
      </c>
      <c r="W8" s="116"/>
    </row>
    <row r="9" spans="1:23" ht="15" x14ac:dyDescent="0.25">
      <c r="A9" s="69" t="s">
        <v>81</v>
      </c>
      <c r="B9" s="119">
        <v>22.09004158426265</v>
      </c>
      <c r="C9" s="119">
        <v>27.931661573862161</v>
      </c>
      <c r="D9" s="119">
        <v>32.774479859616243</v>
      </c>
      <c r="E9" s="119">
        <v>34.467983590683929</v>
      </c>
      <c r="F9" s="119">
        <v>32.30831529428233</v>
      </c>
      <c r="G9" s="119">
        <v>36.157093240716002</v>
      </c>
      <c r="H9" s="119">
        <v>34.700464086315343</v>
      </c>
      <c r="I9" s="119">
        <v>87.208045881472856</v>
      </c>
      <c r="J9" s="119">
        <v>86.980388870264832</v>
      </c>
      <c r="K9" s="119">
        <v>88.409428629701935</v>
      </c>
      <c r="L9" s="119">
        <v>90.164642042301296</v>
      </c>
      <c r="M9" s="119">
        <v>91.24502558271746</v>
      </c>
      <c r="N9" s="119">
        <v>93.581519454648472</v>
      </c>
      <c r="O9" s="119">
        <v>89.688444547779582</v>
      </c>
      <c r="P9" s="119">
        <v>69.556902717484846</v>
      </c>
      <c r="Q9" s="119">
        <v>72.780520624115724</v>
      </c>
      <c r="R9" s="119">
        <v>75.973539690464307</v>
      </c>
      <c r="S9" s="119">
        <v>78.345824707458291</v>
      </c>
      <c r="T9" s="119">
        <v>77.615964839341927</v>
      </c>
      <c r="U9" s="119">
        <v>80.532821220049755</v>
      </c>
      <c r="V9" s="123">
        <v>77.673800492815417</v>
      </c>
      <c r="W9" s="116"/>
    </row>
    <row r="10" spans="1:23" ht="15" x14ac:dyDescent="0.25">
      <c r="A10" s="69" t="s">
        <v>82</v>
      </c>
      <c r="B10" s="119">
        <v>27.53269406695707</v>
      </c>
      <c r="C10" s="119">
        <v>27.31581260069888</v>
      </c>
      <c r="D10" s="119">
        <v>27.717573455479837</v>
      </c>
      <c r="E10" s="119">
        <v>28.689626891323883</v>
      </c>
      <c r="F10" s="119">
        <v>29.097433497152664</v>
      </c>
      <c r="G10" s="119">
        <v>31.40779796251762</v>
      </c>
      <c r="H10" s="119">
        <v>32.579983716792817</v>
      </c>
      <c r="I10" s="119">
        <v>85.238026439355636</v>
      </c>
      <c r="J10" s="119">
        <v>86.473121418926311</v>
      </c>
      <c r="K10" s="119">
        <v>85.609884728395997</v>
      </c>
      <c r="L10" s="119">
        <v>85.314876727862838</v>
      </c>
      <c r="M10" s="119">
        <v>86.128042282937642</v>
      </c>
      <c r="N10" s="119">
        <v>88.009614711441969</v>
      </c>
      <c r="O10" s="119">
        <v>89.750037345018171</v>
      </c>
      <c r="P10" s="119">
        <v>70.261756821859606</v>
      </c>
      <c r="Q10" s="119">
        <v>71.884251130960777</v>
      </c>
      <c r="R10" s="119">
        <v>71.862166753615043</v>
      </c>
      <c r="S10" s="119">
        <v>72.453280876773917</v>
      </c>
      <c r="T10" s="119">
        <v>72.854968802313195</v>
      </c>
      <c r="U10" s="119">
        <v>75.238142819078064</v>
      </c>
      <c r="V10" s="123">
        <v>76.990992915376125</v>
      </c>
      <c r="W10" s="116"/>
    </row>
    <row r="11" spans="1:23" ht="15" x14ac:dyDescent="0.25">
      <c r="A11" s="69" t="s">
        <v>83</v>
      </c>
      <c r="B11" s="119">
        <v>40.225026814140911</v>
      </c>
      <c r="C11" s="119">
        <v>41.248253642402986</v>
      </c>
      <c r="D11" s="119">
        <v>42.92676830792302</v>
      </c>
      <c r="E11" s="119">
        <v>43.952423049103913</v>
      </c>
      <c r="F11" s="119">
        <v>44.598236689983338</v>
      </c>
      <c r="G11" s="119">
        <v>45.575857922851007</v>
      </c>
      <c r="H11" s="119">
        <v>46.444391654905466</v>
      </c>
      <c r="I11" s="119">
        <v>94.409678765123076</v>
      </c>
      <c r="J11" s="119">
        <v>94.284742578586815</v>
      </c>
      <c r="K11" s="119">
        <v>94.63608603738129</v>
      </c>
      <c r="L11" s="119">
        <v>97.201443280823725</v>
      </c>
      <c r="M11" s="119">
        <v>99.021043706158949</v>
      </c>
      <c r="N11" s="119">
        <v>102.48975188781013</v>
      </c>
      <c r="O11" s="119">
        <v>103.48839904503629</v>
      </c>
      <c r="P11" s="119">
        <v>82.030657656172735</v>
      </c>
      <c r="Q11" s="119">
        <v>83.002169692817176</v>
      </c>
      <c r="R11" s="119">
        <v>84.232963074151897</v>
      </c>
      <c r="S11" s="119">
        <v>87.422685715020506</v>
      </c>
      <c r="T11" s="119">
        <v>88.628640946401347</v>
      </c>
      <c r="U11" s="119">
        <v>91.263771071864525</v>
      </c>
      <c r="V11" s="123">
        <v>92.486805855212921</v>
      </c>
      <c r="W11" s="116"/>
    </row>
    <row r="12" spans="1:23" ht="15" x14ac:dyDescent="0.25">
      <c r="A12" s="69" t="s">
        <v>84</v>
      </c>
      <c r="B12" s="119">
        <v>19.762218203984201</v>
      </c>
      <c r="C12" s="119">
        <v>23.149476511705995</v>
      </c>
      <c r="D12" s="119">
        <v>24.179792141714096</v>
      </c>
      <c r="E12" s="119">
        <v>24.646821936632843</v>
      </c>
      <c r="F12" s="119">
        <v>27.189154053301142</v>
      </c>
      <c r="G12" s="119">
        <v>29.086565230155596</v>
      </c>
      <c r="H12" s="119">
        <v>29.509916570914722</v>
      </c>
      <c r="I12" s="119">
        <v>85.826763990267636</v>
      </c>
      <c r="J12" s="119">
        <v>88.120768598598985</v>
      </c>
      <c r="K12" s="119">
        <v>88.366035420836141</v>
      </c>
      <c r="L12" s="119">
        <v>90.884284041485444</v>
      </c>
      <c r="M12" s="119">
        <v>92.443961995993689</v>
      </c>
      <c r="N12" s="119">
        <v>93.886431474089264</v>
      </c>
      <c r="O12" s="119">
        <v>95.095199717926761</v>
      </c>
      <c r="P12" s="119">
        <v>67.372751396834289</v>
      </c>
      <c r="Q12" s="119">
        <v>71.201413427561832</v>
      </c>
      <c r="R12" s="119">
        <v>72.351136015721224</v>
      </c>
      <c r="S12" s="119">
        <v>74.651169716915106</v>
      </c>
      <c r="T12" s="119">
        <v>76.131240410716401</v>
      </c>
      <c r="U12" s="119">
        <v>77.764726610677158</v>
      </c>
      <c r="V12" s="123">
        <v>79.044036291214866</v>
      </c>
      <c r="W12" s="116"/>
    </row>
    <row r="13" spans="1:23" ht="15" x14ac:dyDescent="0.25">
      <c r="A13" s="69" t="s">
        <v>85</v>
      </c>
      <c r="B13" s="119">
        <v>36.791864355518591</v>
      </c>
      <c r="C13" s="119">
        <v>39.128318365561661</v>
      </c>
      <c r="D13" s="119">
        <v>40.795276876764753</v>
      </c>
      <c r="E13" s="119">
        <v>42.651388424222155</v>
      </c>
      <c r="F13" s="119">
        <v>44.706670445469307</v>
      </c>
      <c r="G13" s="119">
        <v>44.358567266256088</v>
      </c>
      <c r="H13" s="119">
        <v>44.059627685306282</v>
      </c>
      <c r="I13" s="119">
        <v>102.07197640117994</v>
      </c>
      <c r="J13" s="119">
        <v>103.22957105770834</v>
      </c>
      <c r="K13" s="119">
        <v>103.41292692613185</v>
      </c>
      <c r="L13" s="119">
        <v>104.94017854805351</v>
      </c>
      <c r="M13" s="119">
        <v>105.55174189119616</v>
      </c>
      <c r="N13" s="119">
        <v>107.87752393591809</v>
      </c>
      <c r="O13" s="119">
        <v>107.90670831070071</v>
      </c>
      <c r="P13" s="119">
        <v>85.654472267576267</v>
      </c>
      <c r="Q13" s="119">
        <v>88.387454618797904</v>
      </c>
      <c r="R13" s="119">
        <v>90.084358021160995</v>
      </c>
      <c r="S13" s="119">
        <v>92.623732174178301</v>
      </c>
      <c r="T13" s="119">
        <v>93.666385812046599</v>
      </c>
      <c r="U13" s="119">
        <v>94.070771064656412</v>
      </c>
      <c r="V13" s="123">
        <v>93.204653006037717</v>
      </c>
      <c r="W13" s="116"/>
    </row>
    <row r="14" spans="1:23" ht="15" x14ac:dyDescent="0.25">
      <c r="A14" s="69" t="s">
        <v>86</v>
      </c>
      <c r="B14" s="119">
        <v>21.521570692824625</v>
      </c>
      <c r="C14" s="119">
        <v>24.575317146937749</v>
      </c>
      <c r="D14" s="119">
        <v>25.579693629068057</v>
      </c>
      <c r="E14" s="119">
        <v>26.112343361959468</v>
      </c>
      <c r="F14" s="119">
        <v>30.046389451414008</v>
      </c>
      <c r="G14" s="119">
        <v>30.649596324696827</v>
      </c>
      <c r="H14" s="119">
        <v>31.09059142991461</v>
      </c>
      <c r="I14" s="119">
        <v>89.972499281697665</v>
      </c>
      <c r="J14" s="119">
        <v>90.719476000409372</v>
      </c>
      <c r="K14" s="119">
        <v>90.522411128284389</v>
      </c>
      <c r="L14" s="119">
        <v>89.236075468599225</v>
      </c>
      <c r="M14" s="119">
        <v>91.679039301310041</v>
      </c>
      <c r="N14" s="119">
        <v>92.921697298054696</v>
      </c>
      <c r="O14" s="119">
        <v>94.656526370550196</v>
      </c>
      <c r="P14" s="119">
        <v>70.105179107354274</v>
      </c>
      <c r="Q14" s="119">
        <v>72.857344433469734</v>
      </c>
      <c r="R14" s="119">
        <v>74.349149924971954</v>
      </c>
      <c r="S14" s="119">
        <v>74.43053317763227</v>
      </c>
      <c r="T14" s="119">
        <v>77.115963154793292</v>
      </c>
      <c r="U14" s="119">
        <v>78.193738027610806</v>
      </c>
      <c r="V14" s="123">
        <v>79.43933375148093</v>
      </c>
      <c r="W14" s="116"/>
    </row>
    <row r="15" spans="1:23" ht="15" x14ac:dyDescent="0.25">
      <c r="A15" s="69" t="s">
        <v>87</v>
      </c>
      <c r="B15" s="119">
        <v>42.749176758497839</v>
      </c>
      <c r="C15" s="119">
        <v>48.303162920230754</v>
      </c>
      <c r="D15" s="119">
        <v>48.736426989357682</v>
      </c>
      <c r="E15" s="119">
        <v>43.667148367716166</v>
      </c>
      <c r="F15" s="119">
        <v>43.310819823206295</v>
      </c>
      <c r="G15" s="119">
        <v>46.150320223073891</v>
      </c>
      <c r="H15" s="119">
        <v>44.973552094970195</v>
      </c>
      <c r="I15" s="119">
        <v>94.108596704916977</v>
      </c>
      <c r="J15" s="119">
        <v>93.468876659966398</v>
      </c>
      <c r="K15" s="119">
        <v>95.497540673477104</v>
      </c>
      <c r="L15" s="119">
        <v>102.53664660488128</v>
      </c>
      <c r="M15" s="119">
        <v>101.55268318059947</v>
      </c>
      <c r="N15" s="119">
        <v>100.41655704639129</v>
      </c>
      <c r="O15" s="119">
        <v>99.434841991240049</v>
      </c>
      <c r="P15" s="119">
        <v>82.945443218227126</v>
      </c>
      <c r="Q15" s="119">
        <v>85.701189412815566</v>
      </c>
      <c r="R15" s="119">
        <v>87.639723781608623</v>
      </c>
      <c r="S15" s="119">
        <v>90.792166033323582</v>
      </c>
      <c r="T15" s="119">
        <v>89.544986852635191</v>
      </c>
      <c r="U15" s="119">
        <v>89.868032914143768</v>
      </c>
      <c r="V15" s="123">
        <v>88.49751243781094</v>
      </c>
      <c r="W15" s="116"/>
    </row>
    <row r="16" spans="1:23" ht="15" x14ac:dyDescent="0.25">
      <c r="A16" s="69" t="s">
        <v>88</v>
      </c>
      <c r="B16" s="119">
        <v>13.047345125839319</v>
      </c>
      <c r="C16" s="119">
        <v>15.598500941229299</v>
      </c>
      <c r="D16" s="119">
        <v>15.03285470917498</v>
      </c>
      <c r="E16" s="119">
        <v>16.398520841803645</v>
      </c>
      <c r="F16" s="119">
        <v>17.794547224926973</v>
      </c>
      <c r="G16" s="119">
        <v>18.35654134580059</v>
      </c>
      <c r="H16" s="119">
        <v>17.226758189751365</v>
      </c>
      <c r="I16" s="119">
        <v>72.969343949165051</v>
      </c>
      <c r="J16" s="119">
        <v>73.669252630770416</v>
      </c>
      <c r="K16" s="119">
        <v>73.767761098177729</v>
      </c>
      <c r="L16" s="119">
        <v>75.020732770536085</v>
      </c>
      <c r="M16" s="119">
        <v>75.713459090383068</v>
      </c>
      <c r="N16" s="119">
        <v>76.64530719939691</v>
      </c>
      <c r="O16" s="119">
        <v>72.24934982219628</v>
      </c>
      <c r="P16" s="119">
        <v>56.058778806071885</v>
      </c>
      <c r="Q16" s="119">
        <v>58.535253566309464</v>
      </c>
      <c r="R16" s="119">
        <v>58.755462281508741</v>
      </c>
      <c r="S16" s="119">
        <v>60.305227012590613</v>
      </c>
      <c r="T16" s="119">
        <v>60.614675751188663</v>
      </c>
      <c r="U16" s="119">
        <v>61.406330075812463</v>
      </c>
      <c r="V16" s="123">
        <v>58.088607832467019</v>
      </c>
      <c r="W16" s="116"/>
    </row>
    <row r="17" spans="1:23" ht="15" x14ac:dyDescent="0.25">
      <c r="A17" s="69" t="s">
        <v>89</v>
      </c>
      <c r="B17" s="119">
        <v>21.319826535418922</v>
      </c>
      <c r="C17" s="119">
        <v>23.98197756782378</v>
      </c>
      <c r="D17" s="119">
        <v>27.27272727272727</v>
      </c>
      <c r="E17" s="119">
        <v>28.990470518165573</v>
      </c>
      <c r="F17" s="119">
        <v>28.621228513042436</v>
      </c>
      <c r="G17" s="119">
        <v>29.776058690036106</v>
      </c>
      <c r="H17" s="119">
        <v>31.500430767370506</v>
      </c>
      <c r="I17" s="119">
        <v>85.01588127124468</v>
      </c>
      <c r="J17" s="119">
        <v>84.943849569078083</v>
      </c>
      <c r="K17" s="119">
        <v>86.087589562818494</v>
      </c>
      <c r="L17" s="119">
        <v>87.29187022672437</v>
      </c>
      <c r="M17" s="119">
        <v>91.11781826021344</v>
      </c>
      <c r="N17" s="119">
        <v>92.813170743212964</v>
      </c>
      <c r="O17" s="119">
        <v>94.741364061354957</v>
      </c>
      <c r="P17" s="119">
        <v>67.341088122994179</v>
      </c>
      <c r="Q17" s="119">
        <v>69.30887137872908</v>
      </c>
      <c r="R17" s="119">
        <v>72.016287177252423</v>
      </c>
      <c r="S17" s="119">
        <v>74.024519796721123</v>
      </c>
      <c r="T17" s="119">
        <v>76.397822859970304</v>
      </c>
      <c r="U17" s="119">
        <v>78.271746847425533</v>
      </c>
      <c r="V17" s="123">
        <v>80.120796898945272</v>
      </c>
      <c r="W17" s="116"/>
    </row>
    <row r="18" spans="1:23" ht="15" x14ac:dyDescent="0.25">
      <c r="A18" s="69" t="s">
        <v>90</v>
      </c>
      <c r="B18" s="119">
        <v>15.967975831838146</v>
      </c>
      <c r="C18" s="119">
        <v>17.795564490021182</v>
      </c>
      <c r="D18" s="119">
        <v>18.832708436047966</v>
      </c>
      <c r="E18" s="119">
        <v>21.804433088734086</v>
      </c>
      <c r="F18" s="119">
        <v>22.977315623166479</v>
      </c>
      <c r="G18" s="119">
        <v>25.636154181688031</v>
      </c>
      <c r="H18" s="119">
        <v>26.935693266737864</v>
      </c>
      <c r="I18" s="119">
        <v>85.55201120361005</v>
      </c>
      <c r="J18" s="119">
        <v>84.940253600301091</v>
      </c>
      <c r="K18" s="119">
        <v>85.178466193454184</v>
      </c>
      <c r="L18" s="119">
        <v>89.464546988048838</v>
      </c>
      <c r="M18" s="119">
        <v>93.959862713318714</v>
      </c>
      <c r="N18" s="119">
        <v>96.275767373652471</v>
      </c>
      <c r="O18" s="119">
        <v>99.991712714567171</v>
      </c>
      <c r="P18" s="119">
        <v>64.35193676179297</v>
      </c>
      <c r="Q18" s="119">
        <v>66.214822522129424</v>
      </c>
      <c r="R18" s="119">
        <v>68.322029057377179</v>
      </c>
      <c r="S18" s="119">
        <v>72.751731353694382</v>
      </c>
      <c r="T18" s="119">
        <v>75.614165261382809</v>
      </c>
      <c r="U18" s="119">
        <v>78.637412980979491</v>
      </c>
      <c r="V18" s="123">
        <v>81.721115990308903</v>
      </c>
      <c r="W18" s="116"/>
    </row>
    <row r="19" spans="1:23" ht="15" x14ac:dyDescent="0.25">
      <c r="A19" s="69" t="s">
        <v>91</v>
      </c>
      <c r="B19" s="119">
        <v>22.876192479791559</v>
      </c>
      <c r="C19" s="119">
        <v>24.385015177582215</v>
      </c>
      <c r="D19" s="119">
        <v>24.033927516726536</v>
      </c>
      <c r="E19" s="119">
        <v>25.842461306469517</v>
      </c>
      <c r="F19" s="119">
        <v>28.761970283735948</v>
      </c>
      <c r="G19" s="119">
        <v>28.972934217601718</v>
      </c>
      <c r="H19" s="119">
        <v>28.833038646122755</v>
      </c>
      <c r="I19" s="119">
        <v>88.387331634510375</v>
      </c>
      <c r="J19" s="119">
        <v>88.345067174962338</v>
      </c>
      <c r="K19" s="119">
        <v>88.363577966918257</v>
      </c>
      <c r="L19" s="119">
        <v>89.919122872322419</v>
      </c>
      <c r="M19" s="119">
        <v>91.220667703012808</v>
      </c>
      <c r="N19" s="119">
        <v>92.010371930961838</v>
      </c>
      <c r="O19" s="119">
        <v>92.649476507744225</v>
      </c>
      <c r="P19" s="119">
        <v>70.485829116428235</v>
      </c>
      <c r="Q19" s="119">
        <v>72.104270130771397</v>
      </c>
      <c r="R19" s="119">
        <v>72.591114475102643</v>
      </c>
      <c r="S19" s="119">
        <v>74.741200828157346</v>
      </c>
      <c r="T19" s="119">
        <v>76.33277992990223</v>
      </c>
      <c r="U19" s="119">
        <v>76.866272053330263</v>
      </c>
      <c r="V19" s="123">
        <v>77.43559826829194</v>
      </c>
      <c r="W19" s="116"/>
    </row>
    <row r="20" spans="1:23" ht="15" x14ac:dyDescent="0.25">
      <c r="A20" s="69" t="s">
        <v>92</v>
      </c>
      <c r="B20" s="119">
        <v>14.802959760558698</v>
      </c>
      <c r="C20" s="119">
        <v>16.361083342482534</v>
      </c>
      <c r="D20" s="119">
        <v>16.351658251844068</v>
      </c>
      <c r="E20" s="119">
        <v>19.152683532897342</v>
      </c>
      <c r="F20" s="119">
        <v>24.649960669738171</v>
      </c>
      <c r="G20" s="119">
        <v>28.136494170115771</v>
      </c>
      <c r="H20" s="119">
        <v>30.772093023255813</v>
      </c>
      <c r="I20" s="119">
        <v>88.434641187233183</v>
      </c>
      <c r="J20" s="119">
        <v>88.031556280061977</v>
      </c>
      <c r="K20" s="119">
        <v>87.550333491647223</v>
      </c>
      <c r="L20" s="119">
        <v>89.890556733140116</v>
      </c>
      <c r="M20" s="119">
        <v>91.846852088909586</v>
      </c>
      <c r="N20" s="119">
        <v>94.542055117303562</v>
      </c>
      <c r="O20" s="119">
        <v>97.400365833379524</v>
      </c>
      <c r="P20" s="119">
        <v>66.305244063324537</v>
      </c>
      <c r="Q20" s="119">
        <v>68.437107229102821</v>
      </c>
      <c r="R20" s="119">
        <v>68.883519462533513</v>
      </c>
      <c r="S20" s="119">
        <v>72.147928532417879</v>
      </c>
      <c r="T20" s="119">
        <v>75.622108185412642</v>
      </c>
      <c r="U20" s="119">
        <v>79.082456433383442</v>
      </c>
      <c r="V20" s="123">
        <v>82.614487254525997</v>
      </c>
      <c r="W20" s="116"/>
    </row>
    <row r="21" spans="1:23" ht="15" x14ac:dyDescent="0.25">
      <c r="A21" s="69" t="s">
        <v>93</v>
      </c>
      <c r="B21" s="119">
        <v>24.993529634275021</v>
      </c>
      <c r="C21" s="119">
        <v>25.936907020872862</v>
      </c>
      <c r="D21" s="119">
        <v>26.881131010333238</v>
      </c>
      <c r="E21" s="119">
        <v>30.068203093656663</v>
      </c>
      <c r="F21" s="119">
        <v>31.966804979253116</v>
      </c>
      <c r="G21" s="119">
        <v>34.25896439717215</v>
      </c>
      <c r="H21" s="119">
        <v>35.384668012178018</v>
      </c>
      <c r="I21" s="119">
        <v>89.40324867540609</v>
      </c>
      <c r="J21" s="119">
        <v>89.569308541254784</v>
      </c>
      <c r="K21" s="119">
        <v>88.893777823791282</v>
      </c>
      <c r="L21" s="119">
        <v>90.416931100135201</v>
      </c>
      <c r="M21" s="119">
        <v>91.630392362883128</v>
      </c>
      <c r="N21" s="119">
        <v>93.160150151147718</v>
      </c>
      <c r="O21" s="119">
        <v>96.205284331847338</v>
      </c>
      <c r="P21" s="119">
        <v>71.832303949092264</v>
      </c>
      <c r="Q21" s="119">
        <v>73.674242424242422</v>
      </c>
      <c r="R21" s="119">
        <v>74.316480973443063</v>
      </c>
      <c r="S21" s="119">
        <v>77.007482297245787</v>
      </c>
      <c r="T21" s="119">
        <v>78.454460216741893</v>
      </c>
      <c r="U21" s="119">
        <v>80.345681386571783</v>
      </c>
      <c r="V21" s="123">
        <v>83.276880661677822</v>
      </c>
      <c r="W21" s="116"/>
    </row>
    <row r="22" spans="1:23" ht="15" x14ac:dyDescent="0.25">
      <c r="A22" s="69" t="s">
        <v>94</v>
      </c>
      <c r="B22" s="119">
        <v>39.865938774099916</v>
      </c>
      <c r="C22" s="119">
        <v>44.886467679912109</v>
      </c>
      <c r="D22" s="119">
        <v>52.560436703925141</v>
      </c>
      <c r="E22" s="119">
        <v>46.786798077181295</v>
      </c>
      <c r="F22" s="119">
        <v>44.191452365699654</v>
      </c>
      <c r="G22" s="119">
        <v>39.077056070039276</v>
      </c>
      <c r="H22" s="119">
        <v>36.326526773201408</v>
      </c>
      <c r="I22" s="119">
        <v>99.75982025257612</v>
      </c>
      <c r="J22" s="119">
        <v>100.52738760378048</v>
      </c>
      <c r="K22" s="119">
        <v>99.360962062178132</v>
      </c>
      <c r="L22" s="119">
        <v>101.53261087124352</v>
      </c>
      <c r="M22" s="119">
        <v>105.20263550472401</v>
      </c>
      <c r="N22" s="119">
        <v>105.41845128832688</v>
      </c>
      <c r="O22" s="119">
        <v>109.02658111824014</v>
      </c>
      <c r="P22" s="119">
        <v>85.429689575180177</v>
      </c>
      <c r="Q22" s="119">
        <v>88.86701863468295</v>
      </c>
      <c r="R22" s="119">
        <v>91.609366828720297</v>
      </c>
      <c r="S22" s="119">
        <v>91.497858428686712</v>
      </c>
      <c r="T22" s="119">
        <v>93.270408049687219</v>
      </c>
      <c r="U22" s="119">
        <v>90.041837048242613</v>
      </c>
      <c r="V22" s="123">
        <v>90.144284681900871</v>
      </c>
      <c r="W22" s="116"/>
    </row>
    <row r="23" spans="1:23" ht="15" x14ac:dyDescent="0.25">
      <c r="A23" s="69" t="s">
        <v>95</v>
      </c>
      <c r="B23" s="119">
        <v>25.797051139166499</v>
      </c>
      <c r="C23" s="119">
        <v>26.100834460640517</v>
      </c>
      <c r="D23" s="119">
        <v>25.770972256524242</v>
      </c>
      <c r="E23" s="119">
        <v>27.784563348522575</v>
      </c>
      <c r="F23" s="119">
        <v>30.657016355154777</v>
      </c>
      <c r="G23" s="119">
        <v>33.155108593262838</v>
      </c>
      <c r="H23" s="119">
        <v>35.515025211024323</v>
      </c>
      <c r="I23" s="119">
        <v>90.680332334513764</v>
      </c>
      <c r="J23" s="119">
        <v>91.697289052208276</v>
      </c>
      <c r="K23" s="119">
        <v>92.804291860946591</v>
      </c>
      <c r="L23" s="119">
        <v>95.082092401680029</v>
      </c>
      <c r="M23" s="119">
        <v>98.896869661857622</v>
      </c>
      <c r="N23" s="119">
        <v>103.39990543309392</v>
      </c>
      <c r="O23" s="119">
        <v>105.18209645930247</v>
      </c>
      <c r="P23" s="119">
        <v>73.207340006774672</v>
      </c>
      <c r="Q23" s="119">
        <v>75.214678899082571</v>
      </c>
      <c r="R23" s="119">
        <v>76.548016553431225</v>
      </c>
      <c r="S23" s="119">
        <v>79.123863340236724</v>
      </c>
      <c r="T23" s="119">
        <v>82.744769135693474</v>
      </c>
      <c r="U23" s="119">
        <v>86.681365735193083</v>
      </c>
      <c r="V23" s="123">
        <v>88.864442625187607</v>
      </c>
      <c r="W23" s="116"/>
    </row>
    <row r="24" spans="1:23" ht="15" x14ac:dyDescent="0.25">
      <c r="A24" s="69" t="s">
        <v>96</v>
      </c>
      <c r="B24" s="119">
        <v>26.208436933709812</v>
      </c>
      <c r="C24" s="119">
        <v>28.90806458424246</v>
      </c>
      <c r="D24" s="119">
        <v>29.072425134679026</v>
      </c>
      <c r="E24" s="119">
        <v>30.163527355300346</v>
      </c>
      <c r="F24" s="119">
        <v>32.263822881650633</v>
      </c>
      <c r="G24" s="119">
        <v>33.828984996873082</v>
      </c>
      <c r="H24" s="119">
        <v>34.69808654470458</v>
      </c>
      <c r="I24" s="119">
        <v>88.240306774605884</v>
      </c>
      <c r="J24" s="119">
        <v>87.94222178747269</v>
      </c>
      <c r="K24" s="119">
        <v>86.848940988410817</v>
      </c>
      <c r="L24" s="119">
        <v>87.447169680593078</v>
      </c>
      <c r="M24" s="119">
        <v>89.015962441314556</v>
      </c>
      <c r="N24" s="119">
        <v>91.504643962848291</v>
      </c>
      <c r="O24" s="119">
        <v>93.791096499022572</v>
      </c>
      <c r="P24" s="119">
        <v>71.225263998580175</v>
      </c>
      <c r="Q24" s="119">
        <v>73.55518643679477</v>
      </c>
      <c r="R24" s="119">
        <v>73.460133068307613</v>
      </c>
      <c r="S24" s="119">
        <v>74.724710946493815</v>
      </c>
      <c r="T24" s="119">
        <v>76.479557414653897</v>
      </c>
      <c r="U24" s="119">
        <v>78.796161589442903</v>
      </c>
      <c r="V24" s="123">
        <v>80.317475226600294</v>
      </c>
      <c r="W24" s="116"/>
    </row>
    <row r="25" spans="1:23" ht="15" x14ac:dyDescent="0.25">
      <c r="A25" s="69" t="s">
        <v>97</v>
      </c>
      <c r="B25" s="119">
        <v>32.807283632879461</v>
      </c>
      <c r="C25" s="119">
        <v>34.398412660467123</v>
      </c>
      <c r="D25" s="119">
        <v>37.890925221930502</v>
      </c>
      <c r="E25" s="119">
        <v>39.530694869040737</v>
      </c>
      <c r="F25" s="119">
        <v>42.996662711795068</v>
      </c>
      <c r="G25" s="119">
        <v>43.910935425094962</v>
      </c>
      <c r="H25" s="119">
        <v>44.035033542054052</v>
      </c>
      <c r="I25" s="119">
        <v>96.727635299694342</v>
      </c>
      <c r="J25" s="119">
        <v>97.347125236572481</v>
      </c>
      <c r="K25" s="119">
        <v>98.191231958850096</v>
      </c>
      <c r="L25" s="119">
        <v>100.09243951433702</v>
      </c>
      <c r="M25" s="119">
        <v>101.08542945670791</v>
      </c>
      <c r="N25" s="119">
        <v>102.57841629626509</v>
      </c>
      <c r="O25" s="119">
        <v>103.62137693399094</v>
      </c>
      <c r="P25" s="119">
        <v>80.177297056199819</v>
      </c>
      <c r="Q25" s="119">
        <v>82.49047394292424</v>
      </c>
      <c r="R25" s="119">
        <v>85.101358715396358</v>
      </c>
      <c r="S25" s="119">
        <v>87.533979586603067</v>
      </c>
      <c r="T25" s="119">
        <v>89.043129277880098</v>
      </c>
      <c r="U25" s="119">
        <v>90.423561742039553</v>
      </c>
      <c r="V25" s="123">
        <v>91.205040274344057</v>
      </c>
      <c r="W25" s="116"/>
    </row>
    <row r="26" spans="1:23" ht="15" x14ac:dyDescent="0.25">
      <c r="A26" s="69" t="s">
        <v>98</v>
      </c>
      <c r="B26" s="119">
        <v>19.83654961880303</v>
      </c>
      <c r="C26" s="119">
        <v>19.46384955908146</v>
      </c>
      <c r="D26" s="119">
        <v>19.453818604352822</v>
      </c>
      <c r="E26" s="119">
        <v>17.879648755494046</v>
      </c>
      <c r="F26" s="119">
        <v>16.912725325203077</v>
      </c>
      <c r="G26" s="119">
        <v>16.329911934406315</v>
      </c>
      <c r="H26" s="119">
        <v>15.625095081664719</v>
      </c>
      <c r="I26" s="119">
        <v>67.777063430977506</v>
      </c>
      <c r="J26" s="119">
        <v>68.493927313764104</v>
      </c>
      <c r="K26" s="119">
        <v>68.871681415929203</v>
      </c>
      <c r="L26" s="119">
        <v>71.120261094868653</v>
      </c>
      <c r="M26" s="119">
        <v>67.629874456412594</v>
      </c>
      <c r="N26" s="119">
        <v>65.750782044186977</v>
      </c>
      <c r="O26" s="119">
        <v>63.766097878282736</v>
      </c>
      <c r="P26" s="119">
        <v>54.533534203771907</v>
      </c>
      <c r="Q26" s="119">
        <v>55.620797366084417</v>
      </c>
      <c r="R26" s="119">
        <v>55.487443270014388</v>
      </c>
      <c r="S26" s="119">
        <v>56.552117208394435</v>
      </c>
      <c r="T26" s="119">
        <v>53.872487303900073</v>
      </c>
      <c r="U26" s="119">
        <v>51.912247677558263</v>
      </c>
      <c r="V26" s="123">
        <v>50.355880279744405</v>
      </c>
      <c r="W26" s="116"/>
    </row>
    <row r="27" spans="1:23" s="67" customFormat="1" ht="17.25" customHeight="1" x14ac:dyDescent="0.2">
      <c r="A27" s="68" t="s">
        <v>100</v>
      </c>
      <c r="B27" s="118">
        <v>31.398744907244851</v>
      </c>
      <c r="C27" s="118">
        <v>33.386127020109143</v>
      </c>
      <c r="D27" s="118">
        <v>34.493947194979754</v>
      </c>
      <c r="E27" s="118">
        <v>36.164324015268932</v>
      </c>
      <c r="F27" s="118">
        <v>37.296482533494171</v>
      </c>
      <c r="G27" s="118">
        <v>37.586925621296182</v>
      </c>
      <c r="H27" s="118">
        <v>37.344480241777603</v>
      </c>
      <c r="I27" s="118">
        <v>101.00547304804365</v>
      </c>
      <c r="J27" s="118">
        <v>101.87758362330712</v>
      </c>
      <c r="K27" s="118">
        <v>102.63395368742296</v>
      </c>
      <c r="L27" s="118">
        <v>104.78272524596277</v>
      </c>
      <c r="M27" s="118">
        <v>106.60818994606396</v>
      </c>
      <c r="N27" s="118">
        <v>107.10645977289246</v>
      </c>
      <c r="O27" s="118">
        <v>105.44183604349622</v>
      </c>
      <c r="P27" s="118">
        <v>82.432033334944236</v>
      </c>
      <c r="Q27" s="118">
        <v>84.969061797358066</v>
      </c>
      <c r="R27" s="118">
        <v>86.564538807489484</v>
      </c>
      <c r="S27" s="118">
        <v>89.359140009690563</v>
      </c>
      <c r="T27" s="118">
        <v>90.42851847956203</v>
      </c>
      <c r="U27" s="118">
        <v>90.163947475251334</v>
      </c>
      <c r="V27" s="122">
        <v>89.011338157923944</v>
      </c>
      <c r="W27" s="116"/>
    </row>
    <row r="28" spans="1:23" s="72" customFormat="1" ht="15" x14ac:dyDescent="0.25">
      <c r="A28" s="69" t="s">
        <v>101</v>
      </c>
      <c r="B28" s="119">
        <v>35.957419683834779</v>
      </c>
      <c r="C28" s="119">
        <v>37.930830062957206</v>
      </c>
      <c r="D28" s="119">
        <v>38.243208279430789</v>
      </c>
      <c r="E28" s="119">
        <v>47.954990485120938</v>
      </c>
      <c r="F28" s="119">
        <v>50.196045716192536</v>
      </c>
      <c r="G28" s="119">
        <v>46.67891115436278</v>
      </c>
      <c r="H28" s="119">
        <v>40.5501541380128</v>
      </c>
      <c r="I28" s="119">
        <v>111.93355225033802</v>
      </c>
      <c r="J28" s="119">
        <v>113.40878723571484</v>
      </c>
      <c r="K28" s="119">
        <v>114.28279609429259</v>
      </c>
      <c r="L28" s="119">
        <v>115.74311130397051</v>
      </c>
      <c r="M28" s="119">
        <v>118.58331757140155</v>
      </c>
      <c r="N28" s="119">
        <v>121.82730503867865</v>
      </c>
      <c r="O28" s="119">
        <v>124.57123827496252</v>
      </c>
      <c r="P28" s="119">
        <v>92.595564828932936</v>
      </c>
      <c r="Q28" s="119">
        <v>95.518802033860425</v>
      </c>
      <c r="R28" s="119">
        <v>96.85871581240616</v>
      </c>
      <c r="S28" s="119">
        <v>102.7402461791602</v>
      </c>
      <c r="T28" s="119">
        <v>105.33536585365854</v>
      </c>
      <c r="U28" s="119">
        <v>104.37162405473532</v>
      </c>
      <c r="V28" s="120">
        <v>102.4900473221663</v>
      </c>
      <c r="W28" s="116"/>
    </row>
    <row r="29" spans="1:23" ht="15" x14ac:dyDescent="0.25">
      <c r="A29" s="69" t="s">
        <v>102</v>
      </c>
      <c r="B29" s="119">
        <v>56.869268178918553</v>
      </c>
      <c r="C29" s="119">
        <v>59.715728010793953</v>
      </c>
      <c r="D29" s="119">
        <v>60.833611546264663</v>
      </c>
      <c r="E29" s="119">
        <v>61.8915413980164</v>
      </c>
      <c r="F29" s="119">
        <v>61.819650421241477</v>
      </c>
      <c r="G29" s="119">
        <v>59.05385201275071</v>
      </c>
      <c r="H29" s="119">
        <v>55.168957888168215</v>
      </c>
      <c r="I29" s="119">
        <v>113.13797313797313</v>
      </c>
      <c r="J29" s="119">
        <v>112.66783129523334</v>
      </c>
      <c r="K29" s="119">
        <v>112.84042609015059</v>
      </c>
      <c r="L29" s="119">
        <v>112.91060350496012</v>
      </c>
      <c r="M29" s="119">
        <v>114.21065878059522</v>
      </c>
      <c r="N29" s="119">
        <v>114.95829407042892</v>
      </c>
      <c r="O29" s="119">
        <v>115.6473933649289</v>
      </c>
      <c r="P29" s="119">
        <v>101.76982166424149</v>
      </c>
      <c r="Q29" s="119">
        <v>103.78584469981742</v>
      </c>
      <c r="R29" s="119">
        <v>104.96785058175138</v>
      </c>
      <c r="S29" s="119">
        <v>105.56617891586299</v>
      </c>
      <c r="T29" s="119">
        <v>106.89928090090905</v>
      </c>
      <c r="U29" s="119">
        <v>105.50802139037434</v>
      </c>
      <c r="V29" s="123">
        <v>103.10385482878819</v>
      </c>
      <c r="W29" s="116"/>
    </row>
    <row r="30" spans="1:23" s="72" customFormat="1" ht="15" x14ac:dyDescent="0.25">
      <c r="A30" s="69" t="s">
        <v>103</v>
      </c>
      <c r="B30" s="119">
        <v>37.106712915731485</v>
      </c>
      <c r="C30" s="119">
        <v>39.045072964735127</v>
      </c>
      <c r="D30" s="119">
        <v>43.506011855416276</v>
      </c>
      <c r="E30" s="119">
        <v>49.889458074952827</v>
      </c>
      <c r="F30" s="119">
        <v>53.94079772200854</v>
      </c>
      <c r="G30" s="119">
        <v>54.240479996496369</v>
      </c>
      <c r="H30" s="119">
        <v>53.748968607828751</v>
      </c>
      <c r="I30" s="119">
        <v>109.29530392510587</v>
      </c>
      <c r="J30" s="119">
        <v>108.58551807832335</v>
      </c>
      <c r="K30" s="119">
        <v>107.67177717129555</v>
      </c>
      <c r="L30" s="119">
        <v>107.81576813078925</v>
      </c>
      <c r="M30" s="119">
        <v>108.31004457583666</v>
      </c>
      <c r="N30" s="119">
        <v>109.69816038578317</v>
      </c>
      <c r="O30" s="119">
        <v>109.54611844462204</v>
      </c>
      <c r="P30" s="119">
        <v>90.810754453871311</v>
      </c>
      <c r="Q30" s="119">
        <v>92.369177140211605</v>
      </c>
      <c r="R30" s="119">
        <v>93.993665418946165</v>
      </c>
      <c r="S30" s="119">
        <v>97.145241812083654</v>
      </c>
      <c r="T30" s="119">
        <v>99.238891479581639</v>
      </c>
      <c r="U30" s="119">
        <v>99.658082743975967</v>
      </c>
      <c r="V30" s="120">
        <v>98.926071531306931</v>
      </c>
      <c r="W30" s="116"/>
    </row>
    <row r="31" spans="1:23" s="72" customFormat="1" ht="15" x14ac:dyDescent="0.25">
      <c r="A31" s="69" t="s">
        <v>104</v>
      </c>
      <c r="B31" s="119">
        <v>39.643479945746947</v>
      </c>
      <c r="C31" s="119">
        <v>40.102484126100038</v>
      </c>
      <c r="D31" s="119">
        <v>49.798434906331515</v>
      </c>
      <c r="E31" s="119">
        <v>53.026449643947103</v>
      </c>
      <c r="F31" s="119">
        <v>51.099108152242181</v>
      </c>
      <c r="G31" s="119">
        <v>48.064280496712932</v>
      </c>
      <c r="H31" s="119">
        <v>47.214285714285715</v>
      </c>
      <c r="I31" s="119">
        <v>109.44319036869827</v>
      </c>
      <c r="J31" s="119">
        <v>110.85735679520778</v>
      </c>
      <c r="K31" s="119">
        <v>105.81620783249322</v>
      </c>
      <c r="L31" s="119">
        <v>109.42115768463074</v>
      </c>
      <c r="M31" s="119">
        <v>120.01775410563693</v>
      </c>
      <c r="N31" s="119">
        <v>122.68743914313534</v>
      </c>
      <c r="O31" s="119">
        <v>119.96911991765312</v>
      </c>
      <c r="P31" s="119">
        <v>91.607142857142847</v>
      </c>
      <c r="Q31" s="119">
        <v>94.381129075006626</v>
      </c>
      <c r="R31" s="119">
        <v>95.302946081156193</v>
      </c>
      <c r="S31" s="119">
        <v>99.767711962833914</v>
      </c>
      <c r="T31" s="119">
        <v>106.38565586662472</v>
      </c>
      <c r="U31" s="119">
        <v>106.00400266844562</v>
      </c>
      <c r="V31" s="120">
        <v>101.66496772001359</v>
      </c>
      <c r="W31" s="116"/>
    </row>
    <row r="32" spans="1:23" s="72" customFormat="1" ht="30" customHeight="1" x14ac:dyDescent="0.25">
      <c r="A32" s="58" t="s">
        <v>202</v>
      </c>
      <c r="B32" s="119">
        <v>36.965722224017057</v>
      </c>
      <c r="C32" s="119">
        <v>38.988301715269969</v>
      </c>
      <c r="D32" s="119">
        <v>43.156862874097861</v>
      </c>
      <c r="E32" s="119">
        <v>49.713870857533308</v>
      </c>
      <c r="F32" s="119">
        <v>54.110617343262078</v>
      </c>
      <c r="G32" s="119">
        <v>54.634396328822007</v>
      </c>
      <c r="H32" s="119">
        <v>54.192703491427054</v>
      </c>
      <c r="I32" s="119">
        <v>109.2874427534348</v>
      </c>
      <c r="J32" s="119">
        <v>108.46228829048374</v>
      </c>
      <c r="K32" s="119">
        <v>107.773051446469</v>
      </c>
      <c r="L32" s="119">
        <v>107.72508962998037</v>
      </c>
      <c r="M32" s="119">
        <v>107.66738134684728</v>
      </c>
      <c r="N32" s="119">
        <v>108.97977866932335</v>
      </c>
      <c r="O32" s="119">
        <v>108.95644071744701</v>
      </c>
      <c r="P32" s="119">
        <v>90.767878479900006</v>
      </c>
      <c r="Q32" s="119">
        <v>92.260213016392498</v>
      </c>
      <c r="R32" s="119">
        <v>93.922140232607575</v>
      </c>
      <c r="S32" s="119">
        <v>96.997796098277689</v>
      </c>
      <c r="T32" s="119">
        <v>98.839356370350828</v>
      </c>
      <c r="U32" s="119">
        <v>99.296189914591693</v>
      </c>
      <c r="V32" s="120">
        <v>98.762245437177356</v>
      </c>
      <c r="W32" s="116"/>
    </row>
    <row r="33" spans="1:23" ht="15" x14ac:dyDescent="0.25">
      <c r="A33" s="69" t="s">
        <v>106</v>
      </c>
      <c r="B33" s="119">
        <v>34.858764031084242</v>
      </c>
      <c r="C33" s="119">
        <v>41.29800005744211</v>
      </c>
      <c r="D33" s="119">
        <v>42.41517017761042</v>
      </c>
      <c r="E33" s="119">
        <v>43.008907951171231</v>
      </c>
      <c r="F33" s="119">
        <v>45.167185635712826</v>
      </c>
      <c r="G33" s="119">
        <v>46.921499160917399</v>
      </c>
      <c r="H33" s="119">
        <v>47.448559945968718</v>
      </c>
      <c r="I33" s="119">
        <v>99.032138557006576</v>
      </c>
      <c r="J33" s="119">
        <v>99.970218035330817</v>
      </c>
      <c r="K33" s="119">
        <v>100.32398651426692</v>
      </c>
      <c r="L33" s="119">
        <v>100.56989548993478</v>
      </c>
      <c r="M33" s="119">
        <v>102.44768058636321</v>
      </c>
      <c r="N33" s="119">
        <v>103.15495718120233</v>
      </c>
      <c r="O33" s="119">
        <v>103.11358220810168</v>
      </c>
      <c r="P33" s="119">
        <v>82.992747440273035</v>
      </c>
      <c r="Q33" s="119">
        <v>87.460134507570245</v>
      </c>
      <c r="R33" s="119">
        <v>88.791883244323387</v>
      </c>
      <c r="S33" s="119">
        <v>89.390802992011984</v>
      </c>
      <c r="T33" s="119">
        <v>90.756441085537617</v>
      </c>
      <c r="U33" s="119">
        <v>91.830744219653184</v>
      </c>
      <c r="V33" s="123">
        <v>92.184230013844612</v>
      </c>
      <c r="W33" s="116"/>
    </row>
    <row r="34" spans="1:23" ht="15" x14ac:dyDescent="0.25">
      <c r="A34" s="69" t="s">
        <v>107</v>
      </c>
      <c r="B34" s="119">
        <v>20.35599801933752</v>
      </c>
      <c r="C34" s="119">
        <v>25.9049295178786</v>
      </c>
      <c r="D34" s="119">
        <v>28.276270244094913</v>
      </c>
      <c r="E34" s="119">
        <v>31.156608290286002</v>
      </c>
      <c r="F34" s="119">
        <v>32.854933988819731</v>
      </c>
      <c r="G34" s="119">
        <v>33.668405649573735</v>
      </c>
      <c r="H34" s="119">
        <v>34.521451648128206</v>
      </c>
      <c r="I34" s="119">
        <v>90.730438988995047</v>
      </c>
      <c r="J34" s="119">
        <v>89.37115651656417</v>
      </c>
      <c r="K34" s="119">
        <v>90.983870967741936</v>
      </c>
      <c r="L34" s="119">
        <v>94.680563918360576</v>
      </c>
      <c r="M34" s="119">
        <v>95.185840707964601</v>
      </c>
      <c r="N34" s="119">
        <v>96.220916344178491</v>
      </c>
      <c r="O34" s="119">
        <v>98.098714731158267</v>
      </c>
      <c r="P34" s="119">
        <v>70.649535849936242</v>
      </c>
      <c r="Q34" s="119">
        <v>73.158070068291607</v>
      </c>
      <c r="R34" s="119">
        <v>75.940463570466719</v>
      </c>
      <c r="S34" s="119">
        <v>80.18107902848719</v>
      </c>
      <c r="T34" s="119">
        <v>80.648507615170615</v>
      </c>
      <c r="U34" s="119">
        <v>81.54023066256299</v>
      </c>
      <c r="V34" s="123">
        <v>83.808714210783336</v>
      </c>
      <c r="W34" s="116"/>
    </row>
    <row r="35" spans="1:23" ht="15" x14ac:dyDescent="0.25">
      <c r="A35" s="69" t="s">
        <v>108</v>
      </c>
      <c r="B35" s="119">
        <v>33.203594769986211</v>
      </c>
      <c r="C35" s="119">
        <v>31.712605512661519</v>
      </c>
      <c r="D35" s="119">
        <v>30.539436746519559</v>
      </c>
      <c r="E35" s="119">
        <v>31.460144633135616</v>
      </c>
      <c r="F35" s="119">
        <v>31.843494728057642</v>
      </c>
      <c r="G35" s="119">
        <v>32.215985549238063</v>
      </c>
      <c r="H35" s="119">
        <v>34.128109292434594</v>
      </c>
      <c r="I35" s="119">
        <v>101.10036154736557</v>
      </c>
      <c r="J35" s="119">
        <v>102.69369619550126</v>
      </c>
      <c r="K35" s="119">
        <v>102.89491711193315</v>
      </c>
      <c r="L35" s="119">
        <v>102.21838596109669</v>
      </c>
      <c r="M35" s="119">
        <v>106.04857013163867</v>
      </c>
      <c r="N35" s="119">
        <v>108.48729362373643</v>
      </c>
      <c r="O35" s="119">
        <v>108.01699286906387</v>
      </c>
      <c r="P35" s="119">
        <v>83.727470279943759</v>
      </c>
      <c r="Q35" s="119">
        <v>84.781170978408866</v>
      </c>
      <c r="R35" s="119">
        <v>84.982186368446094</v>
      </c>
      <c r="S35" s="119">
        <v>85.891574134552584</v>
      </c>
      <c r="T35" s="119">
        <v>87.415428940440123</v>
      </c>
      <c r="U35" s="119">
        <v>88.239691935847276</v>
      </c>
      <c r="V35" s="123">
        <v>89.442796610169495</v>
      </c>
      <c r="W35" s="116"/>
    </row>
    <row r="36" spans="1:23" ht="15" x14ac:dyDescent="0.25">
      <c r="A36" s="69" t="s">
        <v>109</v>
      </c>
      <c r="B36" s="119">
        <v>44.574283038223093</v>
      </c>
      <c r="C36" s="119">
        <v>46.287580443761406</v>
      </c>
      <c r="D36" s="119">
        <v>45.006228971923015</v>
      </c>
      <c r="E36" s="119">
        <v>45.214879665593244</v>
      </c>
      <c r="F36" s="119">
        <v>46.253396932783488</v>
      </c>
      <c r="G36" s="119">
        <v>45.239655259311526</v>
      </c>
      <c r="H36" s="119">
        <v>46.166221564400402</v>
      </c>
      <c r="I36" s="119">
        <v>103.35633713034562</v>
      </c>
      <c r="J36" s="119">
        <v>103.19663096011983</v>
      </c>
      <c r="K36" s="119">
        <v>103.46629098059934</v>
      </c>
      <c r="L36" s="119">
        <v>103.44359835989765</v>
      </c>
      <c r="M36" s="119">
        <v>102.42171327177734</v>
      </c>
      <c r="N36" s="119">
        <v>101.76507669678503</v>
      </c>
      <c r="O36" s="119">
        <v>101.19973339257942</v>
      </c>
      <c r="P36" s="119">
        <v>90.245624749508551</v>
      </c>
      <c r="Q36" s="119">
        <v>91.272274192591425</v>
      </c>
      <c r="R36" s="119">
        <v>91.304887895161784</v>
      </c>
      <c r="S36" s="119">
        <v>91.478969975797483</v>
      </c>
      <c r="T36" s="119">
        <v>90.859257545969697</v>
      </c>
      <c r="U36" s="119">
        <v>90.15273014384762</v>
      </c>
      <c r="V36" s="123">
        <v>90.187673166396578</v>
      </c>
      <c r="W36" s="116"/>
    </row>
    <row r="37" spans="1:23" ht="15" x14ac:dyDescent="0.25">
      <c r="A37" s="69" t="s">
        <v>110</v>
      </c>
      <c r="B37" s="119">
        <v>46.540480066943786</v>
      </c>
      <c r="C37" s="119">
        <v>44.827551340256214</v>
      </c>
      <c r="D37" s="119">
        <v>44.006524416630604</v>
      </c>
      <c r="E37" s="119">
        <v>44.744976816074185</v>
      </c>
      <c r="F37" s="119">
        <v>44.675604869779626</v>
      </c>
      <c r="G37" s="119">
        <v>48.737397983677397</v>
      </c>
      <c r="H37" s="119">
        <v>49.976569821930653</v>
      </c>
      <c r="I37" s="119">
        <v>95.938209288932555</v>
      </c>
      <c r="J37" s="119">
        <v>94.189476572682992</v>
      </c>
      <c r="K37" s="119">
        <v>93.575577277234729</v>
      </c>
      <c r="L37" s="119">
        <v>96.412153828904593</v>
      </c>
      <c r="M37" s="119">
        <v>97.576670875249462</v>
      </c>
      <c r="N37" s="119">
        <v>97.412556053811656</v>
      </c>
      <c r="O37" s="119">
        <v>98.413316460624941</v>
      </c>
      <c r="P37" s="119">
        <v>85.689037719175857</v>
      </c>
      <c r="Q37" s="119">
        <v>84.333180069210854</v>
      </c>
      <c r="R37" s="119">
        <v>84.213746685702631</v>
      </c>
      <c r="S37" s="119">
        <v>86.994258972056699</v>
      </c>
      <c r="T37" s="119">
        <v>87.566581324858006</v>
      </c>
      <c r="U37" s="119">
        <v>88.790749959852249</v>
      </c>
      <c r="V37" s="123">
        <v>89.977078558032915</v>
      </c>
      <c r="W37" s="116"/>
    </row>
    <row r="38" spans="1:23" ht="15" x14ac:dyDescent="0.25">
      <c r="A38" s="69" t="s">
        <v>111</v>
      </c>
      <c r="B38" s="119">
        <v>22.630632687423304</v>
      </c>
      <c r="C38" s="119">
        <v>23.533093412611485</v>
      </c>
      <c r="D38" s="119">
        <v>26.41399416909621</v>
      </c>
      <c r="E38" s="119">
        <v>28.353160994300037</v>
      </c>
      <c r="F38" s="119">
        <v>31.768231768231765</v>
      </c>
      <c r="G38" s="119">
        <v>36.606523701736251</v>
      </c>
      <c r="H38" s="119">
        <v>37.238954244628999</v>
      </c>
      <c r="I38" s="119">
        <v>93.89655928117466</v>
      </c>
      <c r="J38" s="119">
        <v>94.325438820567086</v>
      </c>
      <c r="K38" s="119">
        <v>95.411392405063282</v>
      </c>
      <c r="L38" s="119">
        <v>96.170412718302131</v>
      </c>
      <c r="M38" s="119">
        <v>97.63756233623532</v>
      </c>
      <c r="N38" s="119">
        <v>97.757972427238542</v>
      </c>
      <c r="O38" s="119">
        <v>97.187454694824339</v>
      </c>
      <c r="P38" s="119">
        <v>73.937853529690273</v>
      </c>
      <c r="Q38" s="119">
        <v>75.727658703770018</v>
      </c>
      <c r="R38" s="119">
        <v>78.059454555158254</v>
      </c>
      <c r="S38" s="119">
        <v>80.575620767494357</v>
      </c>
      <c r="T38" s="119">
        <v>81.823622707005413</v>
      </c>
      <c r="U38" s="119">
        <v>83.29447574638948</v>
      </c>
      <c r="V38" s="123">
        <v>84.082937899731789</v>
      </c>
      <c r="W38" s="116"/>
    </row>
    <row r="39" spans="1:23" ht="15" x14ac:dyDescent="0.25">
      <c r="A39" s="69" t="s">
        <v>112</v>
      </c>
      <c r="B39" s="119">
        <v>24.331440277096188</v>
      </c>
      <c r="C39" s="119">
        <v>26.335383460854526</v>
      </c>
      <c r="D39" s="119">
        <v>27.955527170591342</v>
      </c>
      <c r="E39" s="119">
        <v>29.009277726018372</v>
      </c>
      <c r="F39" s="119">
        <v>29.735826719075408</v>
      </c>
      <c r="G39" s="119">
        <v>29.844640025972662</v>
      </c>
      <c r="H39" s="119">
        <v>29.391673474297232</v>
      </c>
      <c r="I39" s="119">
        <v>99.623977277544611</v>
      </c>
      <c r="J39" s="119">
        <v>101.89322872249701</v>
      </c>
      <c r="K39" s="119">
        <v>103.44157309946409</v>
      </c>
      <c r="L39" s="119">
        <v>107.89946217343937</v>
      </c>
      <c r="M39" s="119">
        <v>110.09531370482408</v>
      </c>
      <c r="N39" s="119">
        <v>109.58282583694445</v>
      </c>
      <c r="O39" s="119">
        <v>104.89134768740031</v>
      </c>
      <c r="P39" s="119">
        <v>77.631835399594934</v>
      </c>
      <c r="Q39" s="119">
        <v>81.386611437276414</v>
      </c>
      <c r="R39" s="119">
        <v>83.863635702208029</v>
      </c>
      <c r="S39" s="119">
        <v>88.042752776242551</v>
      </c>
      <c r="T39" s="119">
        <v>89.073910575770952</v>
      </c>
      <c r="U39" s="119">
        <v>87.821904495214881</v>
      </c>
      <c r="V39" s="123">
        <v>84.586677694018107</v>
      </c>
      <c r="W39" s="116"/>
    </row>
    <row r="40" spans="1:23" s="67" customFormat="1" ht="14.25" x14ac:dyDescent="0.2">
      <c r="A40" s="68" t="s">
        <v>113</v>
      </c>
      <c r="B40" s="118">
        <v>19.099812610467954</v>
      </c>
      <c r="C40" s="118">
        <v>19.95235336553133</v>
      </c>
      <c r="D40" s="118">
        <v>19.821694106505809</v>
      </c>
      <c r="E40" s="118">
        <v>21.598410731081284</v>
      </c>
      <c r="F40" s="118">
        <v>23.031892589322808</v>
      </c>
      <c r="G40" s="118">
        <v>24.397574656200121</v>
      </c>
      <c r="H40" s="118">
        <v>24.341281724411733</v>
      </c>
      <c r="I40" s="118">
        <v>77.623608459808352</v>
      </c>
      <c r="J40" s="118">
        <v>78.714894130650109</v>
      </c>
      <c r="K40" s="118">
        <v>78.740103872862733</v>
      </c>
      <c r="L40" s="118">
        <v>81.56937059125508</v>
      </c>
      <c r="M40" s="118">
        <v>82.185964765112018</v>
      </c>
      <c r="N40" s="118">
        <v>83.283166664501195</v>
      </c>
      <c r="O40" s="118">
        <v>84.133447710767811</v>
      </c>
      <c r="P40" s="118">
        <v>61.37497304853202</v>
      </c>
      <c r="Q40" s="118">
        <v>63.326638208245434</v>
      </c>
      <c r="R40" s="118">
        <v>63.716253022213586</v>
      </c>
      <c r="S40" s="118">
        <v>66.615987542454619</v>
      </c>
      <c r="T40" s="118">
        <v>67.001337546795199</v>
      </c>
      <c r="U40" s="118">
        <v>68.393386951373287</v>
      </c>
      <c r="V40" s="122">
        <v>69.347715773762133</v>
      </c>
      <c r="W40" s="116"/>
    </row>
    <row r="41" spans="1:23" ht="15" x14ac:dyDescent="0.25">
      <c r="A41" s="69" t="s">
        <v>114</v>
      </c>
      <c r="B41" s="119">
        <v>24.61666506610327</v>
      </c>
      <c r="C41" s="119">
        <v>30.989144359786934</v>
      </c>
      <c r="D41" s="119">
        <v>28.862357115613545</v>
      </c>
      <c r="E41" s="119">
        <v>29.790982079338729</v>
      </c>
      <c r="F41" s="119">
        <v>27.326639261405756</v>
      </c>
      <c r="G41" s="119">
        <v>28.563112673760678</v>
      </c>
      <c r="H41" s="119">
        <v>30.274951397480248</v>
      </c>
      <c r="I41" s="119">
        <v>76.338528309331238</v>
      </c>
      <c r="J41" s="119">
        <v>73.705379587732537</v>
      </c>
      <c r="K41" s="119">
        <v>77.103226059963063</v>
      </c>
      <c r="L41" s="119">
        <v>76.123436869705529</v>
      </c>
      <c r="M41" s="119">
        <v>79.858657243816253</v>
      </c>
      <c r="N41" s="119">
        <v>80.122228665744743</v>
      </c>
      <c r="O41" s="119">
        <v>79.646983895914829</v>
      </c>
      <c r="P41" s="119">
        <v>62.978249653786619</v>
      </c>
      <c r="Q41" s="119">
        <v>64.359372024052462</v>
      </c>
      <c r="R41" s="119">
        <v>66.659192825112115</v>
      </c>
      <c r="S41" s="119">
        <v>66.239644717738486</v>
      </c>
      <c r="T41" s="119">
        <v>66.092172640819314</v>
      </c>
      <c r="U41" s="119">
        <v>67.121244406562965</v>
      </c>
      <c r="V41" s="123">
        <v>68.300196912913677</v>
      </c>
      <c r="W41" s="116"/>
    </row>
    <row r="42" spans="1:23" ht="15" x14ac:dyDescent="0.25">
      <c r="A42" s="69" t="s">
        <v>115</v>
      </c>
      <c r="B42" s="119">
        <v>25.152749490835031</v>
      </c>
      <c r="C42" s="119">
        <v>23.26803544569886</v>
      </c>
      <c r="D42" s="119">
        <v>12.919475797288085</v>
      </c>
      <c r="E42" s="119">
        <v>27.03631109943624</v>
      </c>
      <c r="F42" s="119">
        <v>26.57795675391753</v>
      </c>
      <c r="G42" s="119">
        <v>28.69269949066214</v>
      </c>
      <c r="H42" s="119">
        <v>30.806061377817397</v>
      </c>
      <c r="I42" s="119">
        <v>73.97758068489776</v>
      </c>
      <c r="J42" s="119">
        <v>75.84043030031377</v>
      </c>
      <c r="K42" s="119">
        <v>70.135746606334834</v>
      </c>
      <c r="L42" s="119">
        <v>70.10265183917879</v>
      </c>
      <c r="M42" s="119">
        <v>74.862258953168052</v>
      </c>
      <c r="N42" s="119">
        <v>76.650981664773653</v>
      </c>
      <c r="O42" s="119">
        <v>78.263824004077122</v>
      </c>
      <c r="P42" s="119">
        <v>62.214297989345248</v>
      </c>
      <c r="Q42" s="119">
        <v>62.807096339546376</v>
      </c>
      <c r="R42" s="119">
        <v>54.474965722660862</v>
      </c>
      <c r="S42" s="119">
        <v>60.344137655062028</v>
      </c>
      <c r="T42" s="119">
        <v>63.206638115631698</v>
      </c>
      <c r="U42" s="119">
        <v>65.938864628820966</v>
      </c>
      <c r="V42" s="123">
        <v>67.822200748882707</v>
      </c>
      <c r="W42" s="116"/>
    </row>
    <row r="43" spans="1:23" ht="15" x14ac:dyDescent="0.25">
      <c r="A43" s="69" t="s">
        <v>116</v>
      </c>
      <c r="B43" s="119">
        <v>9.0219457037595436</v>
      </c>
      <c r="C43" s="119">
        <v>10.967559943582511</v>
      </c>
      <c r="D43" s="119">
        <v>13.310580204778155</v>
      </c>
      <c r="E43" s="119">
        <v>15.364829808977278</v>
      </c>
      <c r="F43" s="119">
        <v>17.267352879392611</v>
      </c>
      <c r="G43" s="119">
        <v>19.553911450403152</v>
      </c>
      <c r="H43" s="119">
        <v>20.295493322351003</v>
      </c>
      <c r="I43" s="119">
        <v>71.2515163768702</v>
      </c>
      <c r="J43" s="119">
        <v>74.481442162427015</v>
      </c>
      <c r="K43" s="119">
        <v>77.459573023216336</v>
      </c>
      <c r="L43" s="119">
        <v>81.467780823727594</v>
      </c>
      <c r="M43" s="119">
        <v>83.528238812972845</v>
      </c>
      <c r="N43" s="119">
        <v>86.11966920706989</v>
      </c>
      <c r="O43" s="119">
        <v>87.854583360479509</v>
      </c>
      <c r="P43" s="119">
        <v>52.799927886948929</v>
      </c>
      <c r="Q43" s="119">
        <v>56.502659952775169</v>
      </c>
      <c r="R43" s="119">
        <v>59.763691758935863</v>
      </c>
      <c r="S43" s="119">
        <v>63.759498878375545</v>
      </c>
      <c r="T43" s="119">
        <v>65.667382203689542</v>
      </c>
      <c r="U43" s="119">
        <v>68.418385622799434</v>
      </c>
      <c r="V43" s="123">
        <v>70.414549197276159</v>
      </c>
      <c r="W43" s="116"/>
    </row>
    <row r="44" spans="1:23" ht="15" x14ac:dyDescent="0.25">
      <c r="A44" s="69" t="s">
        <v>117</v>
      </c>
      <c r="B44" s="119">
        <v>18.477795634904115</v>
      </c>
      <c r="C44" s="119">
        <v>18.271937339370947</v>
      </c>
      <c r="D44" s="119">
        <v>17.323539302578297</v>
      </c>
      <c r="E44" s="119">
        <v>18.773581659919493</v>
      </c>
      <c r="F44" s="119">
        <v>20.694454067047623</v>
      </c>
      <c r="G44" s="119">
        <v>21.362838156765143</v>
      </c>
      <c r="H44" s="119">
        <v>21.627374901886558</v>
      </c>
      <c r="I44" s="119">
        <v>79.462935440133492</v>
      </c>
      <c r="J44" s="119">
        <v>80.078677338591461</v>
      </c>
      <c r="K44" s="119">
        <v>78.652756430131078</v>
      </c>
      <c r="L44" s="119">
        <v>81.465352351285631</v>
      </c>
      <c r="M44" s="119">
        <v>80.831892203487527</v>
      </c>
      <c r="N44" s="119">
        <v>81.222966347140613</v>
      </c>
      <c r="O44" s="119">
        <v>81.550313747411678</v>
      </c>
      <c r="P44" s="119">
        <v>62.149288616986432</v>
      </c>
      <c r="Q44" s="119">
        <v>63.335292435389036</v>
      </c>
      <c r="R44" s="119">
        <v>62.382610506345223</v>
      </c>
      <c r="S44" s="119">
        <v>65.061463367832772</v>
      </c>
      <c r="T44" s="119">
        <v>64.829260836116958</v>
      </c>
      <c r="U44" s="119">
        <v>65.617134809856339</v>
      </c>
      <c r="V44" s="123">
        <v>66.421078609437345</v>
      </c>
      <c r="W44" s="116"/>
    </row>
    <row r="45" spans="1:23" ht="15" x14ac:dyDescent="0.25">
      <c r="A45" s="69" t="s">
        <v>118</v>
      </c>
      <c r="B45" s="119">
        <v>20.962892796837032</v>
      </c>
      <c r="C45" s="119">
        <v>21.384759068076836</v>
      </c>
      <c r="D45" s="119">
        <v>20.127664064148554</v>
      </c>
      <c r="E45" s="119">
        <v>22.117487533899048</v>
      </c>
      <c r="F45" s="119">
        <v>22.781187719666818</v>
      </c>
      <c r="G45" s="119">
        <v>24.384342146041433</v>
      </c>
      <c r="H45" s="119">
        <v>23.587270002392859</v>
      </c>
      <c r="I45" s="119">
        <v>73.876206166156749</v>
      </c>
      <c r="J45" s="119">
        <v>74.481694246763269</v>
      </c>
      <c r="K45" s="119">
        <v>74.924291585550506</v>
      </c>
      <c r="L45" s="119">
        <v>76.03983484975916</v>
      </c>
      <c r="M45" s="119">
        <v>77.057594006746541</v>
      </c>
      <c r="N45" s="119">
        <v>78.714171265800246</v>
      </c>
      <c r="O45" s="119">
        <v>79.205688119837092</v>
      </c>
      <c r="P45" s="119">
        <v>59.901289048890952</v>
      </c>
      <c r="Q45" s="119">
        <v>61.424487561583838</v>
      </c>
      <c r="R45" s="119">
        <v>61.436299771812422</v>
      </c>
      <c r="S45" s="119">
        <v>62.909725227174384</v>
      </c>
      <c r="T45" s="119">
        <v>63.033869115958666</v>
      </c>
      <c r="U45" s="119">
        <v>64.823919857415035</v>
      </c>
      <c r="V45" s="123">
        <v>65.178714537586146</v>
      </c>
      <c r="W45" s="116"/>
    </row>
    <row r="46" spans="1:23" ht="15" x14ac:dyDescent="0.25">
      <c r="A46" s="69" t="s">
        <v>119</v>
      </c>
      <c r="B46" s="119">
        <v>25.544292396908396</v>
      </c>
      <c r="C46" s="119">
        <v>29.132023755139336</v>
      </c>
      <c r="D46" s="119">
        <v>30.941086205047398</v>
      </c>
      <c r="E46" s="119">
        <v>32.260970160457084</v>
      </c>
      <c r="F46" s="119">
        <v>34.334127152350909</v>
      </c>
      <c r="G46" s="119">
        <v>35.296092032695825</v>
      </c>
      <c r="H46" s="119">
        <v>36.140416164921234</v>
      </c>
      <c r="I46" s="119">
        <v>78.81092291738679</v>
      </c>
      <c r="J46" s="119">
        <v>80.504715823428356</v>
      </c>
      <c r="K46" s="119">
        <v>81.340143411522007</v>
      </c>
      <c r="L46" s="119">
        <v>83.966260866238869</v>
      </c>
      <c r="M46" s="119">
        <v>84.354128326544114</v>
      </c>
      <c r="N46" s="119">
        <v>86.495096649849785</v>
      </c>
      <c r="O46" s="119">
        <v>86.885799787624279</v>
      </c>
      <c r="P46" s="119">
        <v>65.052555445550425</v>
      </c>
      <c r="Q46" s="119">
        <v>68.378375047752854</v>
      </c>
      <c r="R46" s="119">
        <v>70.132032444478995</v>
      </c>
      <c r="S46" s="119">
        <v>73.145115130784987</v>
      </c>
      <c r="T46" s="119">
        <v>73.702335390718915</v>
      </c>
      <c r="U46" s="119">
        <v>75.358909108368948</v>
      </c>
      <c r="V46" s="123">
        <v>76.234652347891512</v>
      </c>
      <c r="W46" s="116"/>
    </row>
    <row r="47" spans="1:23" ht="15" x14ac:dyDescent="0.25">
      <c r="A47" s="69" t="s">
        <v>120</v>
      </c>
      <c r="B47" s="119">
        <v>20.818306970248791</v>
      </c>
      <c r="C47" s="119">
        <v>21.065664957017987</v>
      </c>
      <c r="D47" s="119">
        <v>20.844660342951716</v>
      </c>
      <c r="E47" s="119">
        <v>22.334893520812386</v>
      </c>
      <c r="F47" s="119">
        <v>23.371268625446255</v>
      </c>
      <c r="G47" s="119">
        <v>25.161819386085106</v>
      </c>
      <c r="H47" s="119">
        <v>23.467184091382467</v>
      </c>
      <c r="I47" s="119">
        <v>79.792569922638776</v>
      </c>
      <c r="J47" s="119">
        <v>80.630610311696515</v>
      </c>
      <c r="K47" s="119">
        <v>80.613164085221158</v>
      </c>
      <c r="L47" s="119">
        <v>83.690903480421611</v>
      </c>
      <c r="M47" s="119">
        <v>85.29795918367347</v>
      </c>
      <c r="N47" s="119">
        <v>86.249028797714232</v>
      </c>
      <c r="O47" s="119">
        <v>87.793918341030803</v>
      </c>
      <c r="P47" s="119">
        <v>63.634806851224582</v>
      </c>
      <c r="Q47" s="119">
        <v>65.293399998589592</v>
      </c>
      <c r="R47" s="119">
        <v>65.731119796440638</v>
      </c>
      <c r="S47" s="119">
        <v>68.675071066617235</v>
      </c>
      <c r="T47" s="119">
        <v>69.517756089559583</v>
      </c>
      <c r="U47" s="119">
        <v>70.873156161042857</v>
      </c>
      <c r="V47" s="123">
        <v>71.462787681885104</v>
      </c>
      <c r="W47" s="116"/>
    </row>
    <row r="48" spans="1:23" ht="15" x14ac:dyDescent="0.25">
      <c r="A48" s="69" t="s">
        <v>278</v>
      </c>
      <c r="B48" s="119">
        <v>10.015223658212678</v>
      </c>
      <c r="C48" s="119">
        <v>11.337000717531691</v>
      </c>
      <c r="D48" s="119">
        <v>16.092724747353802</v>
      </c>
      <c r="E48" s="119">
        <v>18.745175873855992</v>
      </c>
      <c r="F48" s="119">
        <v>19.533160048382534</v>
      </c>
      <c r="G48" s="119">
        <v>23.918631633064237</v>
      </c>
      <c r="H48" s="119">
        <v>25.111004440177602</v>
      </c>
      <c r="I48" s="119">
        <v>69.704781704781709</v>
      </c>
      <c r="J48" s="119">
        <v>71.970802919708035</v>
      </c>
      <c r="K48" s="119">
        <v>73.873694282752567</v>
      </c>
      <c r="L48" s="119">
        <v>80.858244937319185</v>
      </c>
      <c r="M48" s="119">
        <v>78.585126784572765</v>
      </c>
      <c r="N48" s="119">
        <v>79.450369155045124</v>
      </c>
      <c r="O48" s="119">
        <v>82.568717597574093</v>
      </c>
      <c r="P48" s="119">
        <v>51.644384272578549</v>
      </c>
      <c r="Q48" s="119">
        <v>55.222555222555222</v>
      </c>
      <c r="R48" s="119">
        <v>59.07332612776608</v>
      </c>
      <c r="S48" s="119">
        <v>65.14768417423285</v>
      </c>
      <c r="T48" s="119">
        <v>63.518507299933361</v>
      </c>
      <c r="U48" s="119">
        <v>65.956271726064784</v>
      </c>
      <c r="V48" s="123">
        <v>69.133719908627654</v>
      </c>
      <c r="W48" s="116"/>
    </row>
    <row r="49" spans="1:23" s="67" customFormat="1" ht="28.5" x14ac:dyDescent="0.2">
      <c r="A49" s="68" t="s">
        <v>122</v>
      </c>
      <c r="B49" s="118">
        <v>12.094800633340585</v>
      </c>
      <c r="C49" s="118">
        <v>13.224138675775265</v>
      </c>
      <c r="D49" s="118">
        <v>13.611130148721815</v>
      </c>
      <c r="E49" s="118">
        <v>14.98792532194738</v>
      </c>
      <c r="F49" s="118">
        <v>15.701111161095865</v>
      </c>
      <c r="G49" s="118">
        <v>16.333594812594782</v>
      </c>
      <c r="H49" s="118">
        <v>16.767461602625627</v>
      </c>
      <c r="I49" s="118">
        <v>59.221651155253042</v>
      </c>
      <c r="J49" s="118">
        <v>60.607182524990741</v>
      </c>
      <c r="K49" s="118">
        <v>61.493330079191253</v>
      </c>
      <c r="L49" s="118">
        <v>63.918554218459413</v>
      </c>
      <c r="M49" s="118">
        <v>66.418466120625467</v>
      </c>
      <c r="N49" s="118">
        <v>67.957650163317183</v>
      </c>
      <c r="O49" s="118">
        <v>70.329493882778948</v>
      </c>
      <c r="P49" s="118">
        <v>45.796574002226649</v>
      </c>
      <c r="Q49" s="118">
        <v>47.472001763192068</v>
      </c>
      <c r="R49" s="118">
        <v>48.476821781198325</v>
      </c>
      <c r="S49" s="118">
        <v>50.643189021446474</v>
      </c>
      <c r="T49" s="118">
        <v>52.562440030020618</v>
      </c>
      <c r="U49" s="118">
        <v>53.809954839808093</v>
      </c>
      <c r="V49" s="122">
        <v>55.440702693608614</v>
      </c>
      <c r="W49" s="116"/>
    </row>
    <row r="50" spans="1:23" ht="15" x14ac:dyDescent="0.25">
      <c r="A50" s="69" t="s">
        <v>123</v>
      </c>
      <c r="B50" s="119">
        <v>6.0232253878244801</v>
      </c>
      <c r="C50" s="119">
        <v>6.4802633595507686</v>
      </c>
      <c r="D50" s="119">
        <v>6.2984903882254821</v>
      </c>
      <c r="E50" s="119">
        <v>7.4269579371021859</v>
      </c>
      <c r="F50" s="119">
        <v>7.6029075760350908</v>
      </c>
      <c r="G50" s="119">
        <v>8.5361188270321513</v>
      </c>
      <c r="H50" s="119">
        <v>8.8277771842956305</v>
      </c>
      <c r="I50" s="119">
        <v>40.550671459703103</v>
      </c>
      <c r="J50" s="119">
        <v>42.205446745185945</v>
      </c>
      <c r="K50" s="119">
        <v>43.255863109249347</v>
      </c>
      <c r="L50" s="119">
        <v>45.739680744215072</v>
      </c>
      <c r="M50" s="119">
        <v>47.702458842861894</v>
      </c>
      <c r="N50" s="119">
        <v>50.653177691309992</v>
      </c>
      <c r="O50" s="119">
        <v>53.284624372068976</v>
      </c>
      <c r="P50" s="119">
        <v>30.214415712444076</v>
      </c>
      <c r="Q50" s="119">
        <v>31.772741504920965</v>
      </c>
      <c r="R50" s="119">
        <v>32.627773539849429</v>
      </c>
      <c r="S50" s="119">
        <v>34.659365113410907</v>
      </c>
      <c r="T50" s="119">
        <v>36.172578285960469</v>
      </c>
      <c r="U50" s="119">
        <v>38.821726177626182</v>
      </c>
      <c r="V50" s="123">
        <v>40.606747902398524</v>
      </c>
      <c r="W50" s="116"/>
    </row>
    <row r="51" spans="1:23" s="72" customFormat="1" ht="15" x14ac:dyDescent="0.25">
      <c r="A51" s="69" t="s">
        <v>124</v>
      </c>
      <c r="B51" s="119">
        <v>3.6085884404883619</v>
      </c>
      <c r="C51" s="119">
        <v>3.6394078251674302</v>
      </c>
      <c r="D51" s="119">
        <v>5.5224946441323493</v>
      </c>
      <c r="E51" s="119">
        <v>8.840108055218769</v>
      </c>
      <c r="F51" s="119">
        <v>11.465515389737311</v>
      </c>
      <c r="G51" s="119">
        <v>11.508694194639189</v>
      </c>
      <c r="H51" s="119">
        <v>13.987127497302728</v>
      </c>
      <c r="I51" s="119">
        <v>40.671119250242377</v>
      </c>
      <c r="J51" s="119">
        <v>43.048045072336571</v>
      </c>
      <c r="K51" s="119">
        <v>47.450261625328878</v>
      </c>
      <c r="L51" s="119">
        <v>61.150048282092015</v>
      </c>
      <c r="M51" s="119">
        <v>65.725118483412331</v>
      </c>
      <c r="N51" s="119">
        <v>66.779199058444576</v>
      </c>
      <c r="O51" s="119">
        <v>69.03611895865609</v>
      </c>
      <c r="P51" s="119">
        <v>30.218725652281321</v>
      </c>
      <c r="Q51" s="119">
        <v>31.339928057553955</v>
      </c>
      <c r="R51" s="119">
        <v>34.647070585882823</v>
      </c>
      <c r="S51" s="119">
        <v>44.703677772744122</v>
      </c>
      <c r="T51" s="119">
        <v>48.512845951923275</v>
      </c>
      <c r="U51" s="119">
        <v>49.779835390946502</v>
      </c>
      <c r="V51" s="120">
        <v>53.126926079631829</v>
      </c>
      <c r="W51" s="116"/>
    </row>
    <row r="52" spans="1:23" ht="15" x14ac:dyDescent="0.25">
      <c r="A52" s="69" t="s">
        <v>125</v>
      </c>
      <c r="B52" s="119">
        <v>21.232570784945818</v>
      </c>
      <c r="C52" s="119">
        <v>25.430451215528905</v>
      </c>
      <c r="D52" s="119">
        <v>26.817580161538672</v>
      </c>
      <c r="E52" s="119">
        <v>26.889828742629625</v>
      </c>
      <c r="F52" s="119">
        <v>26.950484090896122</v>
      </c>
      <c r="G52" s="119">
        <v>26.860580465137861</v>
      </c>
      <c r="H52" s="119">
        <v>28.254847645429358</v>
      </c>
      <c r="I52" s="119">
        <v>82.123275398674082</v>
      </c>
      <c r="J52" s="119">
        <v>83.240554086293955</v>
      </c>
      <c r="K52" s="119">
        <v>81.816091072865959</v>
      </c>
      <c r="L52" s="119">
        <v>84.899255147073504</v>
      </c>
      <c r="M52" s="119">
        <v>90.232358003442343</v>
      </c>
      <c r="N52" s="119">
        <v>90.144600090375064</v>
      </c>
      <c r="O52" s="119">
        <v>90.805665196192237</v>
      </c>
      <c r="P52" s="119">
        <v>66.071317520926357</v>
      </c>
      <c r="Q52" s="119">
        <v>68.646660212971923</v>
      </c>
      <c r="R52" s="119">
        <v>68.597310648378723</v>
      </c>
      <c r="S52" s="119">
        <v>71.11778050189514</v>
      </c>
      <c r="T52" s="119">
        <v>73.986662111782792</v>
      </c>
      <c r="U52" s="119">
        <v>73.543494377857414</v>
      </c>
      <c r="V52" s="123">
        <v>74.803674265860735</v>
      </c>
      <c r="W52" s="116"/>
    </row>
    <row r="53" spans="1:23" ht="15" x14ac:dyDescent="0.25">
      <c r="A53" s="69" t="s">
        <v>126</v>
      </c>
      <c r="B53" s="119">
        <v>12.80063413502436</v>
      </c>
      <c r="C53" s="119">
        <v>13.458238275019685</v>
      </c>
      <c r="D53" s="119">
        <v>11.091709449074123</v>
      </c>
      <c r="E53" s="119">
        <v>15.324019525332435</v>
      </c>
      <c r="F53" s="119">
        <v>16.82125722721122</v>
      </c>
      <c r="G53" s="119">
        <v>19.421607761241376</v>
      </c>
      <c r="H53" s="119">
        <v>20.704970323414219</v>
      </c>
      <c r="I53" s="119">
        <v>68.996449261820231</v>
      </c>
      <c r="J53" s="119">
        <v>69.666413949962092</v>
      </c>
      <c r="K53" s="119">
        <v>66.165150454863536</v>
      </c>
      <c r="L53" s="119">
        <v>69.16239590006407</v>
      </c>
      <c r="M53" s="119">
        <v>72.192040429564116</v>
      </c>
      <c r="N53" s="119">
        <v>72.614491223439359</v>
      </c>
      <c r="O53" s="119">
        <v>76.758782201405154</v>
      </c>
      <c r="P53" s="119">
        <v>52.791968938387654</v>
      </c>
      <c r="Q53" s="119">
        <v>54.015785195479459</v>
      </c>
      <c r="R53" s="119">
        <v>50.5149095211207</v>
      </c>
      <c r="S53" s="119">
        <v>54.273895783015455</v>
      </c>
      <c r="T53" s="119">
        <v>57.731866825208087</v>
      </c>
      <c r="U53" s="119">
        <v>59.872390157617104</v>
      </c>
      <c r="V53" s="123">
        <v>62.898675782416781</v>
      </c>
      <c r="W53" s="116"/>
    </row>
    <row r="54" spans="1:23" s="72" customFormat="1" ht="15" x14ac:dyDescent="0.25">
      <c r="A54" s="69" t="s">
        <v>127</v>
      </c>
      <c r="B54" s="119">
        <v>20.476917854718263</v>
      </c>
      <c r="C54" s="119">
        <v>21.995243385099418</v>
      </c>
      <c r="D54" s="119">
        <v>21.260079478374941</v>
      </c>
      <c r="E54" s="119">
        <v>22.212275590423026</v>
      </c>
      <c r="F54" s="119">
        <v>23.673610596288334</v>
      </c>
      <c r="G54" s="119">
        <v>24.343318546578281</v>
      </c>
      <c r="H54" s="119">
        <v>23.115759401705898</v>
      </c>
      <c r="I54" s="119">
        <v>77.304781339601675</v>
      </c>
      <c r="J54" s="119">
        <v>81.576974564926374</v>
      </c>
      <c r="K54" s="119">
        <v>81.322694836208356</v>
      </c>
      <c r="L54" s="119">
        <v>81.37116257144541</v>
      </c>
      <c r="M54" s="119">
        <v>87.770941788925697</v>
      </c>
      <c r="N54" s="119">
        <v>87.951887293992556</v>
      </c>
      <c r="O54" s="119">
        <v>89.843589215888045</v>
      </c>
      <c r="P54" s="119">
        <v>62.611249234317015</v>
      </c>
      <c r="Q54" s="119">
        <v>66.279570698083873</v>
      </c>
      <c r="R54" s="119">
        <v>65.530784110670396</v>
      </c>
      <c r="S54" s="119">
        <v>66.162073220896758</v>
      </c>
      <c r="T54" s="119">
        <v>71.321712123531853</v>
      </c>
      <c r="U54" s="119">
        <v>70.682386888793701</v>
      </c>
      <c r="V54" s="120">
        <v>71.072554479140308</v>
      </c>
      <c r="W54" s="116"/>
    </row>
    <row r="55" spans="1:23" ht="15" x14ac:dyDescent="0.25">
      <c r="A55" s="69" t="s">
        <v>128</v>
      </c>
      <c r="B55" s="119">
        <v>9.7373811608706529</v>
      </c>
      <c r="C55" s="119">
        <v>11.117714678949302</v>
      </c>
      <c r="D55" s="119">
        <v>12.043088527808631</v>
      </c>
      <c r="E55" s="119">
        <v>12.855133840033012</v>
      </c>
      <c r="F55" s="119">
        <v>13.38377512638391</v>
      </c>
      <c r="G55" s="119">
        <v>13.42746287814697</v>
      </c>
      <c r="H55" s="119">
        <v>13.964488071099659</v>
      </c>
      <c r="I55" s="119">
        <v>56.216536402240138</v>
      </c>
      <c r="J55" s="119">
        <v>57.81086999800916</v>
      </c>
      <c r="K55" s="119">
        <v>60.298418237926739</v>
      </c>
      <c r="L55" s="119">
        <v>62.796341543947698</v>
      </c>
      <c r="M55" s="119">
        <v>65.151630310861137</v>
      </c>
      <c r="N55" s="119">
        <v>65.745571386293491</v>
      </c>
      <c r="O55" s="119">
        <v>69.006149300903502</v>
      </c>
      <c r="P55" s="119">
        <v>42.734189977577415</v>
      </c>
      <c r="Q55" s="119">
        <v>44.094276673131574</v>
      </c>
      <c r="R55" s="119">
        <v>46.321278642644742</v>
      </c>
      <c r="S55" s="119">
        <v>48.169675571247751</v>
      </c>
      <c r="T55" s="119">
        <v>50.083229532329298</v>
      </c>
      <c r="U55" s="119">
        <v>50.036997589550978</v>
      </c>
      <c r="V55" s="123">
        <v>51.916534488653241</v>
      </c>
      <c r="W55" s="116"/>
    </row>
    <row r="56" spans="1:23" ht="15" x14ac:dyDescent="0.25">
      <c r="A56" s="69" t="s">
        <v>129</v>
      </c>
      <c r="B56" s="119">
        <v>19.768497982806331</v>
      </c>
      <c r="C56" s="119">
        <v>21.576287961660675</v>
      </c>
      <c r="D56" s="119">
        <v>22.860955179774113</v>
      </c>
      <c r="E56" s="119">
        <v>25.237996955702897</v>
      </c>
      <c r="F56" s="119">
        <v>26.3</v>
      </c>
      <c r="G56" s="119">
        <v>27.334754207263064</v>
      </c>
      <c r="H56" s="119">
        <v>27.71784272324771</v>
      </c>
      <c r="I56" s="119">
        <v>78.90668177296341</v>
      </c>
      <c r="J56" s="119">
        <v>78.592409421279854</v>
      </c>
      <c r="K56" s="119">
        <v>79.142019049211626</v>
      </c>
      <c r="L56" s="119">
        <v>79.697930694933177</v>
      </c>
      <c r="M56" s="119">
        <v>81.708494208494216</v>
      </c>
      <c r="N56" s="119">
        <v>84.313000201762051</v>
      </c>
      <c r="O56" s="119">
        <v>86.007263216491566</v>
      </c>
      <c r="P56" s="119">
        <v>62.145358159625644</v>
      </c>
      <c r="Q56" s="119">
        <v>63.811446654352281</v>
      </c>
      <c r="R56" s="119">
        <v>65.401397023903755</v>
      </c>
      <c r="S56" s="119">
        <v>67.000015504597116</v>
      </c>
      <c r="T56" s="119">
        <v>68.3</v>
      </c>
      <c r="U56" s="119">
        <v>70.306249743766941</v>
      </c>
      <c r="V56" s="123">
        <v>71.518443503344997</v>
      </c>
      <c r="W56" s="116"/>
    </row>
    <row r="57" spans="1:23" s="67" customFormat="1" ht="14.25" x14ac:dyDescent="0.2">
      <c r="A57" s="68" t="s">
        <v>130</v>
      </c>
      <c r="B57" s="118">
        <v>23.005563020347136</v>
      </c>
      <c r="C57" s="118">
        <v>26.177996733162338</v>
      </c>
      <c r="D57" s="118">
        <v>27.424157687384266</v>
      </c>
      <c r="E57" s="118">
        <v>29.827498679180607</v>
      </c>
      <c r="F57" s="118">
        <v>32.088373251440871</v>
      </c>
      <c r="G57" s="118">
        <v>34.115228253562691</v>
      </c>
      <c r="H57" s="118">
        <v>34.565543287665953</v>
      </c>
      <c r="I57" s="118">
        <v>91.312983618436377</v>
      </c>
      <c r="J57" s="118">
        <v>91.693083427838062</v>
      </c>
      <c r="K57" s="118">
        <v>92.6842079546565</v>
      </c>
      <c r="L57" s="118">
        <v>94.231712775664093</v>
      </c>
      <c r="M57" s="118">
        <v>95.397401463382309</v>
      </c>
      <c r="N57" s="118">
        <v>96.751430837258084</v>
      </c>
      <c r="O57" s="118">
        <v>96.71429974155086</v>
      </c>
      <c r="P57" s="118">
        <v>72.626489098748891</v>
      </c>
      <c r="Q57" s="118">
        <v>75.356169683493988</v>
      </c>
      <c r="R57" s="118">
        <v>77.103462823060084</v>
      </c>
      <c r="S57" s="118">
        <v>79.541907758557002</v>
      </c>
      <c r="T57" s="118">
        <v>80.521871556932126</v>
      </c>
      <c r="U57" s="118">
        <v>82.067364991525466</v>
      </c>
      <c r="V57" s="122">
        <v>82.318757480481779</v>
      </c>
      <c r="W57" s="116"/>
    </row>
    <row r="58" spans="1:23" ht="15" x14ac:dyDescent="0.25">
      <c r="A58" s="69" t="s">
        <v>131</v>
      </c>
      <c r="B58" s="119">
        <v>24.292671761549318</v>
      </c>
      <c r="C58" s="119">
        <v>28.16978719529477</v>
      </c>
      <c r="D58" s="119">
        <v>29.451360098941105</v>
      </c>
      <c r="E58" s="119">
        <v>32.58308865685644</v>
      </c>
      <c r="F58" s="119">
        <v>33.125630024135496</v>
      </c>
      <c r="G58" s="119">
        <v>32.827930412391616</v>
      </c>
      <c r="H58" s="119">
        <v>34.242927779594119</v>
      </c>
      <c r="I58" s="119">
        <v>87.177102750649055</v>
      </c>
      <c r="J58" s="119">
        <v>88.834974224716134</v>
      </c>
      <c r="K58" s="119">
        <v>90.713417576721653</v>
      </c>
      <c r="L58" s="119">
        <v>92.95498743063132</v>
      </c>
      <c r="M58" s="119">
        <v>95.17029244862178</v>
      </c>
      <c r="N58" s="119">
        <v>98.240001802238154</v>
      </c>
      <c r="O58" s="119">
        <v>96.468709369081623</v>
      </c>
      <c r="P58" s="119">
        <v>70.645249734573156</v>
      </c>
      <c r="Q58" s="119">
        <v>74.256300190074299</v>
      </c>
      <c r="R58" s="119">
        <v>76.633059473187998</v>
      </c>
      <c r="S58" s="119">
        <v>79.635598394231792</v>
      </c>
      <c r="T58" s="119">
        <v>80.581784618089387</v>
      </c>
      <c r="U58" s="119">
        <v>82.556861753010097</v>
      </c>
      <c r="V58" s="123">
        <v>81.863625940672492</v>
      </c>
      <c r="W58" s="116"/>
    </row>
    <row r="59" spans="1:23" ht="15" x14ac:dyDescent="0.25">
      <c r="A59" s="69" t="s">
        <v>132</v>
      </c>
      <c r="B59" s="119">
        <v>15.199689254564074</v>
      </c>
      <c r="C59" s="119">
        <v>17.461388811688572</v>
      </c>
      <c r="D59" s="119">
        <v>17.274138254507005</v>
      </c>
      <c r="E59" s="119">
        <v>23.172280557394053</v>
      </c>
      <c r="F59" s="119">
        <v>28.94001411432604</v>
      </c>
      <c r="G59" s="119">
        <v>33.056032306915704</v>
      </c>
      <c r="H59" s="119">
        <v>34.076104836056587</v>
      </c>
      <c r="I59" s="119">
        <v>92.845074749129637</v>
      </c>
      <c r="J59" s="119">
        <v>91.429087437756394</v>
      </c>
      <c r="K59" s="119">
        <v>93.69169618473353</v>
      </c>
      <c r="L59" s="119">
        <v>97.893759610084416</v>
      </c>
      <c r="M59" s="119">
        <v>97.548739442433472</v>
      </c>
      <c r="N59" s="119">
        <v>98.523625474424591</v>
      </c>
      <c r="O59" s="119">
        <v>99.2780718966347</v>
      </c>
      <c r="P59" s="119">
        <v>70.48046826645917</v>
      </c>
      <c r="Q59" s="119">
        <v>72.191861753194004</v>
      </c>
      <c r="R59" s="119">
        <v>74.53886111927865</v>
      </c>
      <c r="S59" s="119">
        <v>79.642184557438796</v>
      </c>
      <c r="T59" s="119">
        <v>80.586278212390965</v>
      </c>
      <c r="U59" s="119">
        <v>82.869699722556405</v>
      </c>
      <c r="V59" s="123">
        <v>84.095568522315091</v>
      </c>
      <c r="W59" s="116"/>
    </row>
    <row r="60" spans="1:23" ht="15" x14ac:dyDescent="0.25">
      <c r="A60" s="69" t="s">
        <v>133</v>
      </c>
      <c r="B60" s="119">
        <v>30.70604407047944</v>
      </c>
      <c r="C60" s="119">
        <v>34.433466470464573</v>
      </c>
      <c r="D60" s="119">
        <v>41.137615398184991</v>
      </c>
      <c r="E60" s="119">
        <v>32.311918400374779</v>
      </c>
      <c r="F60" s="119">
        <v>33.937975424224689</v>
      </c>
      <c r="G60" s="119">
        <v>34.659097830456446</v>
      </c>
      <c r="H60" s="119">
        <v>35.004636462183441</v>
      </c>
      <c r="I60" s="119">
        <v>89.258207070707073</v>
      </c>
      <c r="J60" s="119">
        <v>90.214086850779225</v>
      </c>
      <c r="K60" s="119">
        <v>86.568863879957121</v>
      </c>
      <c r="L60" s="119">
        <v>92.330362781559188</v>
      </c>
      <c r="M60" s="119">
        <v>93.559807170834588</v>
      </c>
      <c r="N60" s="119">
        <v>94.749383730484809</v>
      </c>
      <c r="O60" s="119">
        <v>95.540846542414215</v>
      </c>
      <c r="P60" s="119">
        <v>74.679973963983514</v>
      </c>
      <c r="Q60" s="119">
        <v>77.330342120022436</v>
      </c>
      <c r="R60" s="119">
        <v>77.633320726172457</v>
      </c>
      <c r="S60" s="119">
        <v>78.870760954272356</v>
      </c>
      <c r="T60" s="119">
        <v>80.040864609097753</v>
      </c>
      <c r="U60" s="119">
        <v>81.283985265742857</v>
      </c>
      <c r="V60" s="123">
        <v>82.108765274711601</v>
      </c>
      <c r="W60" s="116"/>
    </row>
    <row r="61" spans="1:23" ht="15" x14ac:dyDescent="0.25">
      <c r="A61" s="69" t="s">
        <v>134</v>
      </c>
      <c r="B61" s="119">
        <v>15.045844431559081</v>
      </c>
      <c r="C61" s="119">
        <v>20.670145027598014</v>
      </c>
      <c r="D61" s="119">
        <v>19.434850229251246</v>
      </c>
      <c r="E61" s="119">
        <v>22.168132779379587</v>
      </c>
      <c r="F61" s="119">
        <v>24.482133131819719</v>
      </c>
      <c r="G61" s="119">
        <v>28.266670782432879</v>
      </c>
      <c r="H61" s="119">
        <v>28.504488283830518</v>
      </c>
      <c r="I61" s="119">
        <v>89.595480807176074</v>
      </c>
      <c r="J61" s="119">
        <v>88.413397972675185</v>
      </c>
      <c r="K61" s="119">
        <v>89.68525269789896</v>
      </c>
      <c r="L61" s="119">
        <v>91.604509480157148</v>
      </c>
      <c r="M61" s="119">
        <v>92.750835737509732</v>
      </c>
      <c r="N61" s="119">
        <v>93.955274875457391</v>
      </c>
      <c r="O61" s="119">
        <v>94.596166358616486</v>
      </c>
      <c r="P61" s="119">
        <v>67.628125698881178</v>
      </c>
      <c r="Q61" s="119">
        <v>70.562538533750143</v>
      </c>
      <c r="R61" s="119">
        <v>71.534526275647877</v>
      </c>
      <c r="S61" s="119">
        <v>74.398273217218957</v>
      </c>
      <c r="T61" s="119">
        <v>75.254694187738835</v>
      </c>
      <c r="U61" s="119">
        <v>77.559910332241415</v>
      </c>
      <c r="V61" s="123">
        <v>78.382470216288652</v>
      </c>
      <c r="W61" s="116"/>
    </row>
    <row r="62" spans="1:23" ht="15" x14ac:dyDescent="0.25">
      <c r="A62" s="69" t="s">
        <v>135</v>
      </c>
      <c r="B62" s="119">
        <v>28.859242430527416</v>
      </c>
      <c r="C62" s="119">
        <v>32.793438705121936</v>
      </c>
      <c r="D62" s="119">
        <v>35.216052371637197</v>
      </c>
      <c r="E62" s="119">
        <v>36.974626211464475</v>
      </c>
      <c r="F62" s="119">
        <v>40.483987204935964</v>
      </c>
      <c r="G62" s="119">
        <v>42.938384802570553</v>
      </c>
      <c r="H62" s="119">
        <v>42.355509204239532</v>
      </c>
      <c r="I62" s="119">
        <v>98.452223015954004</v>
      </c>
      <c r="J62" s="119">
        <v>99.671014256048906</v>
      </c>
      <c r="K62" s="119">
        <v>100.22134231819189</v>
      </c>
      <c r="L62" s="119">
        <v>100.61938639980011</v>
      </c>
      <c r="M62" s="119">
        <v>100.99453441002073</v>
      </c>
      <c r="N62" s="119">
        <v>101.10781688344809</v>
      </c>
      <c r="O62" s="119">
        <v>100.42948696439954</v>
      </c>
      <c r="P62" s="119">
        <v>80.383061971475456</v>
      </c>
      <c r="Q62" s="119">
        <v>84.070648447038749</v>
      </c>
      <c r="R62" s="119">
        <v>86.112150531886456</v>
      </c>
      <c r="S62" s="119">
        <v>87.236714424339283</v>
      </c>
      <c r="T62" s="119">
        <v>87.509831360251681</v>
      </c>
      <c r="U62" s="119">
        <v>88.390163532934793</v>
      </c>
      <c r="V62" s="123">
        <v>88.105752951066179</v>
      </c>
      <c r="W62" s="116"/>
    </row>
    <row r="63" spans="1:23" ht="15" x14ac:dyDescent="0.25">
      <c r="A63" s="69" t="s">
        <v>136</v>
      </c>
      <c r="B63" s="119">
        <v>27.914829079443631</v>
      </c>
      <c r="C63" s="119">
        <v>33.829468199450638</v>
      </c>
      <c r="D63" s="119">
        <v>35.718702894909747</v>
      </c>
      <c r="E63" s="119">
        <v>36.67239874880724</v>
      </c>
      <c r="F63" s="119">
        <v>39.592484669247156</v>
      </c>
      <c r="G63" s="119">
        <v>41.489913843811635</v>
      </c>
      <c r="H63" s="119">
        <v>42.218193372334262</v>
      </c>
      <c r="I63" s="119">
        <v>96.401892800809492</v>
      </c>
      <c r="J63" s="119">
        <v>96.584198891681567</v>
      </c>
      <c r="K63" s="119">
        <v>96.361678216894546</v>
      </c>
      <c r="L63" s="119">
        <v>97.334151722765057</v>
      </c>
      <c r="M63" s="119">
        <v>97.109868172580619</v>
      </c>
      <c r="N63" s="119">
        <v>97.656693900742582</v>
      </c>
      <c r="O63" s="119">
        <v>98.843442657549289</v>
      </c>
      <c r="P63" s="119">
        <v>77.919920083178724</v>
      </c>
      <c r="Q63" s="119">
        <v>81.707447262789316</v>
      </c>
      <c r="R63" s="119">
        <v>83.168439138881709</v>
      </c>
      <c r="S63" s="119">
        <v>84.381755425240954</v>
      </c>
      <c r="T63" s="119">
        <v>84.768704256764551</v>
      </c>
      <c r="U63" s="119">
        <v>85.850746268656721</v>
      </c>
      <c r="V63" s="123">
        <v>87.094889198543626</v>
      </c>
      <c r="W63" s="116"/>
    </row>
    <row r="64" spans="1:23" ht="15" x14ac:dyDescent="0.25">
      <c r="A64" s="69" t="s">
        <v>137</v>
      </c>
      <c r="B64" s="119">
        <v>25.93411012043132</v>
      </c>
      <c r="C64" s="119">
        <v>28.803162624121075</v>
      </c>
      <c r="D64" s="119">
        <v>32.144860437163331</v>
      </c>
      <c r="E64" s="119">
        <v>39.579851086461026</v>
      </c>
      <c r="F64" s="119">
        <v>44.15640207094237</v>
      </c>
      <c r="G64" s="119">
        <v>47.224949029676054</v>
      </c>
      <c r="H64" s="119">
        <v>46.819922768991198</v>
      </c>
      <c r="I64" s="119">
        <v>95.35266540244416</v>
      </c>
      <c r="J64" s="119">
        <v>95.800642058850954</v>
      </c>
      <c r="K64" s="119">
        <v>96.304865931530927</v>
      </c>
      <c r="L64" s="119">
        <v>97.342261596124501</v>
      </c>
      <c r="M64" s="119">
        <v>98.163652192308007</v>
      </c>
      <c r="N64" s="119">
        <v>99.764761446308398</v>
      </c>
      <c r="O64" s="119">
        <v>100.13963230160576</v>
      </c>
      <c r="P64" s="119">
        <v>76.606582361158999</v>
      </c>
      <c r="Q64" s="119">
        <v>79.487848375040315</v>
      </c>
      <c r="R64" s="119">
        <v>81.781115987712965</v>
      </c>
      <c r="S64" s="119">
        <v>86.138646004674925</v>
      </c>
      <c r="T64" s="119">
        <v>87.925432445067784</v>
      </c>
      <c r="U64" s="119">
        <v>89.528981829255912</v>
      </c>
      <c r="V64" s="123">
        <v>89.463774158406522</v>
      </c>
      <c r="W64" s="116"/>
    </row>
    <row r="65" spans="1:23" ht="15" x14ac:dyDescent="0.25">
      <c r="A65" s="69" t="s">
        <v>138</v>
      </c>
      <c r="B65" s="119">
        <v>19.913119026933103</v>
      </c>
      <c r="C65" s="119">
        <v>23.427596040758125</v>
      </c>
      <c r="D65" s="119">
        <v>24.149847538841293</v>
      </c>
      <c r="E65" s="119">
        <v>30.287097258191825</v>
      </c>
      <c r="F65" s="119">
        <v>31.530745747928478</v>
      </c>
      <c r="G65" s="119">
        <v>36.553382829655966</v>
      </c>
      <c r="H65" s="119">
        <v>38.095304551702959</v>
      </c>
      <c r="I65" s="119">
        <v>107.1716594846235</v>
      </c>
      <c r="J65" s="119">
        <v>107.94238825606759</v>
      </c>
      <c r="K65" s="119">
        <v>108.48473999820997</v>
      </c>
      <c r="L65" s="119">
        <v>108.78119635547338</v>
      </c>
      <c r="M65" s="119">
        <v>111.72943051245493</v>
      </c>
      <c r="N65" s="119">
        <v>114.53255386356136</v>
      </c>
      <c r="O65" s="119">
        <v>118.35378188792265</v>
      </c>
      <c r="P65" s="119">
        <v>81.631328684530345</v>
      </c>
      <c r="Q65" s="119">
        <v>85.646854004217545</v>
      </c>
      <c r="R65" s="119">
        <v>87.69640306453708</v>
      </c>
      <c r="S65" s="119">
        <v>90.985476601190811</v>
      </c>
      <c r="T65" s="119">
        <v>94.243248254125206</v>
      </c>
      <c r="U65" s="119">
        <v>96.667903274763077</v>
      </c>
      <c r="V65" s="123">
        <v>97.807160145948473</v>
      </c>
      <c r="W65" s="116"/>
    </row>
    <row r="66" spans="1:23" ht="15" x14ac:dyDescent="0.25">
      <c r="A66" s="69" t="s">
        <v>139</v>
      </c>
      <c r="B66" s="119">
        <v>29.653981447573095</v>
      </c>
      <c r="C66" s="119">
        <v>29.761205697275283</v>
      </c>
      <c r="D66" s="119">
        <v>30.846380721660587</v>
      </c>
      <c r="E66" s="119">
        <v>32.557253460679782</v>
      </c>
      <c r="F66" s="119">
        <v>35.739122752571646</v>
      </c>
      <c r="G66" s="119">
        <v>37.078359269951278</v>
      </c>
      <c r="H66" s="119">
        <v>37.684587502330899</v>
      </c>
      <c r="I66" s="119">
        <v>95.642167828110587</v>
      </c>
      <c r="J66" s="119">
        <v>95.905879627842339</v>
      </c>
      <c r="K66" s="119">
        <v>96.151328188545236</v>
      </c>
      <c r="L66" s="119">
        <v>96.461933110691646</v>
      </c>
      <c r="M66" s="119">
        <v>98.178390072413691</v>
      </c>
      <c r="N66" s="119">
        <v>98.920763238855784</v>
      </c>
      <c r="O66" s="119">
        <v>99.056669816934445</v>
      </c>
      <c r="P66" s="119">
        <v>78.064802251700414</v>
      </c>
      <c r="Q66" s="119">
        <v>79.375225713253883</v>
      </c>
      <c r="R66" s="119">
        <v>80.83000406123972</v>
      </c>
      <c r="S66" s="119">
        <v>82.0979139381203</v>
      </c>
      <c r="T66" s="119">
        <v>84.071801133138408</v>
      </c>
      <c r="U66" s="119">
        <v>85.116195321983895</v>
      </c>
      <c r="V66" s="123">
        <v>85.431728277179104</v>
      </c>
      <c r="W66" s="116"/>
    </row>
    <row r="67" spans="1:23" ht="15" x14ac:dyDescent="0.25">
      <c r="A67" s="69" t="s">
        <v>140</v>
      </c>
      <c r="B67" s="119">
        <v>24.530797380741799</v>
      </c>
      <c r="C67" s="119">
        <v>29.678780414503496</v>
      </c>
      <c r="D67" s="119">
        <v>32.009082697090818</v>
      </c>
      <c r="E67" s="119">
        <v>31.311519194314336</v>
      </c>
      <c r="F67" s="119">
        <v>32.029047006324085</v>
      </c>
      <c r="G67" s="119">
        <v>31.542384207723895</v>
      </c>
      <c r="H67" s="119">
        <v>31.50244667293352</v>
      </c>
      <c r="I67" s="119">
        <v>94.336361366648106</v>
      </c>
      <c r="J67" s="119">
        <v>95.206741905278207</v>
      </c>
      <c r="K67" s="119">
        <v>96.959318352685656</v>
      </c>
      <c r="L67" s="119">
        <v>95.624714570547013</v>
      </c>
      <c r="M67" s="119">
        <v>96.584186986004909</v>
      </c>
      <c r="N67" s="119">
        <v>97.352849579570218</v>
      </c>
      <c r="O67" s="119">
        <v>95.733034181680566</v>
      </c>
      <c r="P67" s="119">
        <v>76.136104133363773</v>
      </c>
      <c r="Q67" s="119">
        <v>79.674499662693961</v>
      </c>
      <c r="R67" s="119">
        <v>81.740970340398675</v>
      </c>
      <c r="S67" s="119">
        <v>80.555907006167956</v>
      </c>
      <c r="T67" s="119">
        <v>80.99254493722718</v>
      </c>
      <c r="U67" s="119">
        <v>81.280230430608142</v>
      </c>
      <c r="V67" s="123">
        <v>80.145838049958499</v>
      </c>
      <c r="W67" s="116"/>
    </row>
    <row r="68" spans="1:23" ht="15" x14ac:dyDescent="0.25">
      <c r="A68" s="69" t="s">
        <v>141</v>
      </c>
      <c r="B68" s="119">
        <v>29.080861676895616</v>
      </c>
      <c r="C68" s="119">
        <v>29.855553281558002</v>
      </c>
      <c r="D68" s="119">
        <v>30.123547555182856</v>
      </c>
      <c r="E68" s="119">
        <v>32.386795068037458</v>
      </c>
      <c r="F68" s="119">
        <v>34.398496240601503</v>
      </c>
      <c r="G68" s="119">
        <v>33.763089401367957</v>
      </c>
      <c r="H68" s="119">
        <v>35.184837680615495</v>
      </c>
      <c r="I68" s="119">
        <v>87.308341538894368</v>
      </c>
      <c r="J68" s="119">
        <v>88.916984989508791</v>
      </c>
      <c r="K68" s="119">
        <v>91.310731698134518</v>
      </c>
      <c r="L68" s="119">
        <v>96.04762290434924</v>
      </c>
      <c r="M68" s="119">
        <v>95.197511118901033</v>
      </c>
      <c r="N68" s="119">
        <v>95.854786422578186</v>
      </c>
      <c r="O68" s="119">
        <v>95.256759118256483</v>
      </c>
      <c r="P68" s="119">
        <v>72.784926133655929</v>
      </c>
      <c r="Q68" s="119">
        <v>75.241445474896068</v>
      </c>
      <c r="R68" s="119">
        <v>77.178602243313193</v>
      </c>
      <c r="S68" s="119">
        <v>81.58001330902988</v>
      </c>
      <c r="T68" s="119">
        <v>81.028272866395639</v>
      </c>
      <c r="U68" s="119">
        <v>81.134344311577252</v>
      </c>
      <c r="V68" s="123">
        <v>81.57430908065426</v>
      </c>
      <c r="W68" s="116"/>
    </row>
    <row r="69" spans="1:23" ht="15" x14ac:dyDescent="0.25">
      <c r="A69" s="69" t="s">
        <v>142</v>
      </c>
      <c r="B69" s="119">
        <v>19.131898473759591</v>
      </c>
      <c r="C69" s="119">
        <v>20.708291798821929</v>
      </c>
      <c r="D69" s="119">
        <v>22.928611896913917</v>
      </c>
      <c r="E69" s="119">
        <v>24.611055460186961</v>
      </c>
      <c r="F69" s="119">
        <v>27.149017707787525</v>
      </c>
      <c r="G69" s="119">
        <v>29.852338209219859</v>
      </c>
      <c r="H69" s="119">
        <v>29.705966608148906</v>
      </c>
      <c r="I69" s="119">
        <v>87.143604251860353</v>
      </c>
      <c r="J69" s="119">
        <v>86.613981383144875</v>
      </c>
      <c r="K69" s="119">
        <v>87.208994964831192</v>
      </c>
      <c r="L69" s="119">
        <v>90.123548424099695</v>
      </c>
      <c r="M69" s="119">
        <v>91.124053071769495</v>
      </c>
      <c r="N69" s="119">
        <v>92.34726122191023</v>
      </c>
      <c r="O69" s="119">
        <v>92.885981023640042</v>
      </c>
      <c r="P69" s="119">
        <v>67.735771275453686</v>
      </c>
      <c r="Q69" s="119">
        <v>69.333860968210004</v>
      </c>
      <c r="R69" s="119">
        <v>71.189844794859894</v>
      </c>
      <c r="S69" s="119">
        <v>74.588137984722422</v>
      </c>
      <c r="T69" s="119">
        <v>75.658965519034467</v>
      </c>
      <c r="U69" s="119">
        <v>77.265317863649443</v>
      </c>
      <c r="V69" s="123">
        <v>77.831476823571691</v>
      </c>
      <c r="W69" s="116"/>
    </row>
    <row r="70" spans="1:23" ht="15" x14ac:dyDescent="0.25">
      <c r="A70" s="69" t="s">
        <v>143</v>
      </c>
      <c r="B70" s="119">
        <v>19.100671856154001</v>
      </c>
      <c r="C70" s="119">
        <v>19.917975702236319</v>
      </c>
      <c r="D70" s="119">
        <v>20.48245803305571</v>
      </c>
      <c r="E70" s="119">
        <v>20.679686671414071</v>
      </c>
      <c r="F70" s="119">
        <v>22.997869851469677</v>
      </c>
      <c r="G70" s="119">
        <v>25.338993725679771</v>
      </c>
      <c r="H70" s="119">
        <v>26.44256190444047</v>
      </c>
      <c r="I70" s="119">
        <v>82.285573113811026</v>
      </c>
      <c r="J70" s="119">
        <v>83.182800713946165</v>
      </c>
      <c r="K70" s="119">
        <v>84.292790933313327</v>
      </c>
      <c r="L70" s="119">
        <v>84.933721951609044</v>
      </c>
      <c r="M70" s="119">
        <v>86.662825711210871</v>
      </c>
      <c r="N70" s="119">
        <v>87.761289862310051</v>
      </c>
      <c r="O70" s="119">
        <v>88.090152738110021</v>
      </c>
      <c r="P70" s="119">
        <v>65.057810006542226</v>
      </c>
      <c r="Q70" s="119">
        <v>66.932230353165764</v>
      </c>
      <c r="R70" s="119">
        <v>68.293796539383479</v>
      </c>
      <c r="S70" s="119">
        <v>69.449024111044707</v>
      </c>
      <c r="T70" s="119">
        <v>70.409935596919709</v>
      </c>
      <c r="U70" s="119">
        <v>71.884536495072297</v>
      </c>
      <c r="V70" s="123">
        <v>73.433920039784738</v>
      </c>
      <c r="W70" s="116"/>
    </row>
    <row r="71" spans="1:23" ht="15" x14ac:dyDescent="0.25">
      <c r="A71" s="69" t="s">
        <v>144</v>
      </c>
      <c r="B71" s="119">
        <v>23.680584921360271</v>
      </c>
      <c r="C71" s="119">
        <v>27.244414353419096</v>
      </c>
      <c r="D71" s="119">
        <v>27.469748092378605</v>
      </c>
      <c r="E71" s="119">
        <v>30.5224126753034</v>
      </c>
      <c r="F71" s="119">
        <v>29.561312150455421</v>
      </c>
      <c r="G71" s="119">
        <v>32.979074191502846</v>
      </c>
      <c r="H71" s="119">
        <v>31.857473316829676</v>
      </c>
      <c r="I71" s="119">
        <v>87.897283342736486</v>
      </c>
      <c r="J71" s="119">
        <v>88.494555213404666</v>
      </c>
      <c r="K71" s="119">
        <v>90.480446128547939</v>
      </c>
      <c r="L71" s="119">
        <v>92.155346398325065</v>
      </c>
      <c r="M71" s="119">
        <v>92.834035280473657</v>
      </c>
      <c r="N71" s="119">
        <v>93.83646408839779</v>
      </c>
      <c r="O71" s="119">
        <v>93.860632385222559</v>
      </c>
      <c r="P71" s="119">
        <v>70.5073450039893</v>
      </c>
      <c r="Q71" s="119">
        <v>73.457269835102124</v>
      </c>
      <c r="R71" s="119">
        <v>75.325501775464232</v>
      </c>
      <c r="S71" s="119">
        <v>78.080507902201816</v>
      </c>
      <c r="T71" s="119">
        <v>77.59560477591279</v>
      </c>
      <c r="U71" s="119">
        <v>79.677419354838705</v>
      </c>
      <c r="V71" s="123">
        <v>79.242264300323285</v>
      </c>
      <c r="W71" s="116"/>
    </row>
    <row r="72" spans="1:23" s="67" customFormat="1" ht="14.25" x14ac:dyDescent="0.2">
      <c r="A72" s="68" t="s">
        <v>145</v>
      </c>
      <c r="B72" s="118">
        <v>28.757511536666978</v>
      </c>
      <c r="C72" s="118">
        <v>32.141250553212473</v>
      </c>
      <c r="D72" s="118">
        <v>34.271992752442024</v>
      </c>
      <c r="E72" s="118">
        <v>36.859731922205476</v>
      </c>
      <c r="F72" s="118">
        <v>38.611148675559868</v>
      </c>
      <c r="G72" s="118">
        <v>39.412329981197203</v>
      </c>
      <c r="H72" s="118">
        <v>39.281652134299215</v>
      </c>
      <c r="I72" s="118">
        <v>92.784876577990445</v>
      </c>
      <c r="J72" s="118">
        <v>93.697222342037492</v>
      </c>
      <c r="K72" s="118">
        <v>94.335550380519265</v>
      </c>
      <c r="L72" s="118">
        <v>95.807981763631176</v>
      </c>
      <c r="M72" s="118">
        <v>96.235330329543672</v>
      </c>
      <c r="N72" s="118">
        <v>96.590923038886473</v>
      </c>
      <c r="O72" s="118">
        <v>96.139027234006718</v>
      </c>
      <c r="P72" s="118">
        <v>76.245714442789875</v>
      </c>
      <c r="Q72" s="118">
        <v>79.056431464447954</v>
      </c>
      <c r="R72" s="118">
        <v>80.819125258932203</v>
      </c>
      <c r="S72" s="118">
        <v>83.188755997496699</v>
      </c>
      <c r="T72" s="118">
        <v>83.504192778172268</v>
      </c>
      <c r="U72" s="118">
        <v>83.82242580770918</v>
      </c>
      <c r="V72" s="122">
        <v>83.585558978537051</v>
      </c>
      <c r="W72" s="116"/>
    </row>
    <row r="73" spans="1:23" ht="15" x14ac:dyDescent="0.25">
      <c r="A73" s="69" t="s">
        <v>146</v>
      </c>
      <c r="B73" s="119">
        <v>18.467439608729116</v>
      </c>
      <c r="C73" s="119">
        <v>20.308392838662943</v>
      </c>
      <c r="D73" s="119">
        <v>23.280874660440475</v>
      </c>
      <c r="E73" s="119">
        <v>25.874282067645176</v>
      </c>
      <c r="F73" s="119">
        <v>31.184726261221396</v>
      </c>
      <c r="G73" s="119">
        <v>31.366935155067903</v>
      </c>
      <c r="H73" s="119">
        <v>34.303763520963081</v>
      </c>
      <c r="I73" s="119">
        <v>87.48832460846711</v>
      </c>
      <c r="J73" s="119">
        <v>88.84944617942439</v>
      </c>
      <c r="K73" s="119">
        <v>86.96637793208771</v>
      </c>
      <c r="L73" s="119">
        <v>87.801305442771238</v>
      </c>
      <c r="M73" s="119">
        <v>88.75544000452156</v>
      </c>
      <c r="N73" s="119">
        <v>89.700403362379532</v>
      </c>
      <c r="O73" s="119">
        <v>89.078307712521351</v>
      </c>
      <c r="P73" s="119">
        <v>68.81779319367746</v>
      </c>
      <c r="Q73" s="119">
        <v>71.312606282285756</v>
      </c>
      <c r="R73" s="119">
        <v>71.762251986692178</v>
      </c>
      <c r="S73" s="119">
        <v>73.529794310559467</v>
      </c>
      <c r="T73" s="119">
        <v>75.272457728984705</v>
      </c>
      <c r="U73" s="119">
        <v>76.025964973425104</v>
      </c>
      <c r="V73" s="123">
        <v>77.070048762190552</v>
      </c>
      <c r="W73" s="116"/>
    </row>
    <row r="74" spans="1:23" ht="15" x14ac:dyDescent="0.25">
      <c r="A74" s="69" t="s">
        <v>147</v>
      </c>
      <c r="B74" s="119">
        <v>23.054544432420279</v>
      </c>
      <c r="C74" s="119">
        <v>24.654488813367319</v>
      </c>
      <c r="D74" s="119">
        <v>25.914156254567626</v>
      </c>
      <c r="E74" s="119">
        <v>30.279373000061177</v>
      </c>
      <c r="F74" s="119">
        <v>33.796801277148816</v>
      </c>
      <c r="G74" s="119">
        <v>35.691347776723006</v>
      </c>
      <c r="H74" s="119">
        <v>35.728778370216588</v>
      </c>
      <c r="I74" s="119">
        <v>92.639828652095602</v>
      </c>
      <c r="J74" s="119">
        <v>93.450569915176359</v>
      </c>
      <c r="K74" s="119">
        <v>94.136428994333073</v>
      </c>
      <c r="L74" s="119">
        <v>95.741750895769826</v>
      </c>
      <c r="M74" s="119">
        <v>96.260153240161017</v>
      </c>
      <c r="N74" s="119">
        <v>96.914815313961071</v>
      </c>
      <c r="O74" s="119">
        <v>96.392884983346335</v>
      </c>
      <c r="P74" s="119">
        <v>73.517744721154372</v>
      </c>
      <c r="Q74" s="119">
        <v>75.787349515344545</v>
      </c>
      <c r="R74" s="119">
        <v>77.292395091743941</v>
      </c>
      <c r="S74" s="119">
        <v>80.507419238743751</v>
      </c>
      <c r="T74" s="119">
        <v>81.7245236965218</v>
      </c>
      <c r="U74" s="119">
        <v>82.699419007631647</v>
      </c>
      <c r="V74" s="123">
        <v>82.43359825320843</v>
      </c>
      <c r="W74" s="116"/>
    </row>
    <row r="75" spans="1:23" ht="15" x14ac:dyDescent="0.25">
      <c r="A75" s="69" t="s">
        <v>148</v>
      </c>
      <c r="B75" s="119">
        <v>27.460765209519028</v>
      </c>
      <c r="C75" s="119">
        <v>33.182543655028475</v>
      </c>
      <c r="D75" s="119">
        <v>35.210738573461967</v>
      </c>
      <c r="E75" s="119">
        <v>39.133289055931577</v>
      </c>
      <c r="F75" s="119">
        <v>40.192335440495732</v>
      </c>
      <c r="G75" s="119">
        <v>41.00001591368418</v>
      </c>
      <c r="H75" s="119">
        <v>40.780255381960458</v>
      </c>
      <c r="I75" s="119">
        <v>94.050100902283233</v>
      </c>
      <c r="J75" s="119">
        <v>94.524635347962956</v>
      </c>
      <c r="K75" s="119">
        <v>95.097550292932752</v>
      </c>
      <c r="L75" s="119">
        <v>96.333524577944232</v>
      </c>
      <c r="M75" s="119">
        <v>95.754132774805015</v>
      </c>
      <c r="N75" s="119">
        <v>95.50578663744578</v>
      </c>
      <c r="O75" s="119">
        <v>94.842492657571867</v>
      </c>
      <c r="P75" s="119">
        <v>76.535315260572219</v>
      </c>
      <c r="Q75" s="119">
        <v>79.778557179090342</v>
      </c>
      <c r="R75" s="119">
        <v>81.445684560152401</v>
      </c>
      <c r="S75" s="119">
        <v>84.196571690795693</v>
      </c>
      <c r="T75" s="119">
        <v>83.635566392171057</v>
      </c>
      <c r="U75" s="119">
        <v>83.580036203775535</v>
      </c>
      <c r="V75" s="123">
        <v>83.187361261312546</v>
      </c>
      <c r="W75" s="116"/>
    </row>
    <row r="76" spans="1:23" ht="14.25" customHeight="1" x14ac:dyDescent="0.25">
      <c r="A76" s="69" t="s">
        <v>149</v>
      </c>
      <c r="B76" s="119">
        <v>28.474436887049443</v>
      </c>
      <c r="C76" s="119">
        <v>31.941995524736505</v>
      </c>
      <c r="D76" s="119">
        <v>32.470444689937175</v>
      </c>
      <c r="E76" s="119">
        <v>36.002520798022495</v>
      </c>
      <c r="F76" s="119">
        <v>36.672628643375738</v>
      </c>
      <c r="G76" s="119">
        <v>36.774817847205689</v>
      </c>
      <c r="H76" s="119">
        <v>36.410510477448717</v>
      </c>
      <c r="I76" s="119">
        <v>88.739139419750757</v>
      </c>
      <c r="J76" s="119">
        <v>88.972021030184933</v>
      </c>
      <c r="K76" s="119">
        <v>89.800176090035606</v>
      </c>
      <c r="L76" s="119">
        <v>89.294947239239121</v>
      </c>
      <c r="M76" s="119">
        <v>89.112637421055979</v>
      </c>
      <c r="N76" s="119">
        <v>88.019953867717334</v>
      </c>
      <c r="O76" s="119">
        <v>87.05048271459998</v>
      </c>
      <c r="P76" s="119">
        <v>73.607485718201588</v>
      </c>
      <c r="Q76" s="119">
        <v>75.640536609018909</v>
      </c>
      <c r="R76" s="119">
        <v>76.701731628054674</v>
      </c>
      <c r="S76" s="119">
        <v>77.764693363600884</v>
      </c>
      <c r="T76" s="119">
        <v>77.571923370738176</v>
      </c>
      <c r="U76" s="119">
        <v>76.852669487295657</v>
      </c>
      <c r="V76" s="123">
        <v>76.06470025535414</v>
      </c>
      <c r="W76" s="116"/>
    </row>
    <row r="77" spans="1:23" ht="15" x14ac:dyDescent="0.25">
      <c r="A77" s="69" t="s">
        <v>150</v>
      </c>
      <c r="B77" s="119">
        <v>36.893429493829522</v>
      </c>
      <c r="C77" s="119">
        <v>44.79445165047516</v>
      </c>
      <c r="D77" s="119">
        <v>45.439663450546433</v>
      </c>
      <c r="E77" s="119">
        <v>44.494128799735286</v>
      </c>
      <c r="F77" s="119">
        <v>42.592335462371558</v>
      </c>
      <c r="G77" s="119">
        <v>41.566647749891999</v>
      </c>
      <c r="H77" s="119">
        <v>42.266542926684053</v>
      </c>
      <c r="I77" s="119">
        <v>105.00920121019305</v>
      </c>
      <c r="J77" s="119">
        <v>104.64474810564029</v>
      </c>
      <c r="K77" s="119">
        <v>103.44468659532251</v>
      </c>
      <c r="L77" s="119">
        <v>105.95746110681765</v>
      </c>
      <c r="M77" s="119">
        <v>107.08296164139162</v>
      </c>
      <c r="N77" s="119">
        <v>106.51148866102838</v>
      </c>
      <c r="O77" s="119">
        <v>101.53886087214477</v>
      </c>
      <c r="P77" s="119">
        <v>88.233019719035951</v>
      </c>
      <c r="Q77" s="119">
        <v>91.747239861052719</v>
      </c>
      <c r="R77" s="119">
        <v>91.392676364631313</v>
      </c>
      <c r="S77" s="119">
        <v>94.022380660087819</v>
      </c>
      <c r="T77" s="119">
        <v>91.842624212399599</v>
      </c>
      <c r="U77" s="119">
        <v>89.678887855499539</v>
      </c>
      <c r="V77" s="123">
        <v>87.617469581560982</v>
      </c>
      <c r="W77" s="116"/>
    </row>
    <row r="78" spans="1:23" ht="15" x14ac:dyDescent="0.25">
      <c r="A78" s="69" t="s">
        <v>151</v>
      </c>
      <c r="B78" s="119">
        <v>23.344084736988808</v>
      </c>
      <c r="C78" s="119">
        <v>30.7970176042625</v>
      </c>
      <c r="D78" s="119">
        <v>34.849823715803097</v>
      </c>
      <c r="E78" s="119">
        <v>40.649962280083571</v>
      </c>
      <c r="F78" s="119">
        <v>43.120875342627116</v>
      </c>
      <c r="G78" s="119">
        <v>45.386486131194957</v>
      </c>
      <c r="H78" s="119">
        <v>45.035588030525275</v>
      </c>
      <c r="I78" s="119">
        <v>96.534961338336203</v>
      </c>
      <c r="J78" s="119">
        <v>97.463484073279417</v>
      </c>
      <c r="K78" s="119">
        <v>98.211064972106882</v>
      </c>
      <c r="L78" s="119">
        <v>100.81683571079894</v>
      </c>
      <c r="M78" s="119">
        <v>99.283104708071974</v>
      </c>
      <c r="N78" s="119">
        <v>100.16116133097448</v>
      </c>
      <c r="O78" s="119">
        <v>101.20704489093578</v>
      </c>
      <c r="P78" s="119">
        <v>76.009251620091248</v>
      </c>
      <c r="Q78" s="119">
        <v>80.486463318808489</v>
      </c>
      <c r="R78" s="119">
        <v>83.405183531197721</v>
      </c>
      <c r="S78" s="119">
        <v>87.955639351298316</v>
      </c>
      <c r="T78" s="119">
        <v>87.45747207600462</v>
      </c>
      <c r="U78" s="119">
        <v>88.851146835272758</v>
      </c>
      <c r="V78" s="123">
        <v>89.509270693747425</v>
      </c>
      <c r="W78" s="116"/>
    </row>
    <row r="79" spans="1:23" ht="15" x14ac:dyDescent="0.25">
      <c r="A79" s="69" t="s">
        <v>152</v>
      </c>
      <c r="B79" s="119">
        <v>40.268856592779379</v>
      </c>
      <c r="C79" s="119">
        <v>43.449860092263478</v>
      </c>
      <c r="D79" s="119">
        <v>46.618359518856778</v>
      </c>
      <c r="E79" s="119">
        <v>44.843493280532506</v>
      </c>
      <c r="F79" s="119">
        <v>44.249277760814614</v>
      </c>
      <c r="G79" s="119">
        <v>43.609182411753842</v>
      </c>
      <c r="H79" s="119">
        <v>42.664795317979411</v>
      </c>
      <c r="I79" s="119">
        <v>92.662730377873487</v>
      </c>
      <c r="J79" s="119">
        <v>94.112930100808128</v>
      </c>
      <c r="K79" s="119">
        <v>95.318860984687248</v>
      </c>
      <c r="L79" s="119">
        <v>97.032258816399789</v>
      </c>
      <c r="M79" s="119">
        <v>98.516908885876106</v>
      </c>
      <c r="N79" s="119">
        <v>99.198179875211139</v>
      </c>
      <c r="O79" s="119">
        <v>99.163753018779516</v>
      </c>
      <c r="P79" s="119">
        <v>81.101855734582344</v>
      </c>
      <c r="Q79" s="119">
        <v>84.159003923868781</v>
      </c>
      <c r="R79" s="119">
        <v>86.674933680757221</v>
      </c>
      <c r="S79" s="119">
        <v>87.567058232301022</v>
      </c>
      <c r="T79" s="119">
        <v>87.498941494743136</v>
      </c>
      <c r="U79" s="119">
        <v>87.34618618159584</v>
      </c>
      <c r="V79" s="123">
        <v>87.046953666910227</v>
      </c>
      <c r="W79" s="116"/>
    </row>
    <row r="80" spans="1:23" s="67" customFormat="1" ht="14.25" x14ac:dyDescent="0.2">
      <c r="A80" s="68" t="s">
        <v>153</v>
      </c>
      <c r="B80" s="118">
        <v>20.552000896461973</v>
      </c>
      <c r="C80" s="118">
        <v>22.732842876404007</v>
      </c>
      <c r="D80" s="118">
        <v>24.733655795722857</v>
      </c>
      <c r="E80" s="118">
        <v>27.799551172083525</v>
      </c>
      <c r="F80" s="118">
        <v>29.371715724367846</v>
      </c>
      <c r="G80" s="118">
        <v>30.761536516066705</v>
      </c>
      <c r="H80" s="118">
        <v>31.64936196048528</v>
      </c>
      <c r="I80" s="118">
        <v>83.397386939182553</v>
      </c>
      <c r="J80" s="118">
        <v>84.045546145299937</v>
      </c>
      <c r="K80" s="118">
        <v>85.075886061243054</v>
      </c>
      <c r="L80" s="118">
        <v>87.142522349892133</v>
      </c>
      <c r="M80" s="118">
        <v>88.310124237531952</v>
      </c>
      <c r="N80" s="118">
        <v>89.665717034682558</v>
      </c>
      <c r="O80" s="118">
        <v>90.337605164774686</v>
      </c>
      <c r="P80" s="118">
        <v>66.335235480565828</v>
      </c>
      <c r="Q80" s="118">
        <v>68.45880633888568</v>
      </c>
      <c r="R80" s="118">
        <v>70.468021909780887</v>
      </c>
      <c r="S80" s="118">
        <v>73.418657481202203</v>
      </c>
      <c r="T80" s="118">
        <v>74.347041496092459</v>
      </c>
      <c r="U80" s="118">
        <v>75.625468460665289</v>
      </c>
      <c r="V80" s="122">
        <v>76.448458085783628</v>
      </c>
      <c r="W80" s="116"/>
    </row>
    <row r="81" spans="1:23" ht="15" x14ac:dyDescent="0.25">
      <c r="A81" s="69" t="s">
        <v>154</v>
      </c>
      <c r="B81" s="119">
        <v>12.408617682808673</v>
      </c>
      <c r="C81" s="119">
        <v>20.330007674597084</v>
      </c>
      <c r="D81" s="119">
        <v>25.457116880492979</v>
      </c>
      <c r="E81" s="119">
        <v>28.15424775568242</v>
      </c>
      <c r="F81" s="119">
        <v>28.55855275864289</v>
      </c>
      <c r="G81" s="119">
        <v>31.64387119113573</v>
      </c>
      <c r="H81" s="119">
        <v>32.156598042524472</v>
      </c>
      <c r="I81" s="119">
        <v>82.473025993133888</v>
      </c>
      <c r="J81" s="119">
        <v>84.483533414649798</v>
      </c>
      <c r="K81" s="119">
        <v>86.38782751091702</v>
      </c>
      <c r="L81" s="119">
        <v>87.03649635036497</v>
      </c>
      <c r="M81" s="119">
        <v>92.136150234741791</v>
      </c>
      <c r="N81" s="119">
        <v>91.900574907000347</v>
      </c>
      <c r="O81" s="119">
        <v>93.147319470035967</v>
      </c>
      <c r="P81" s="119">
        <v>63.199965433805737</v>
      </c>
      <c r="Q81" s="119">
        <v>68.071327586993206</v>
      </c>
      <c r="R81" s="119">
        <v>71.669256166245873</v>
      </c>
      <c r="S81" s="119">
        <v>73.39425723038579</v>
      </c>
      <c r="T81" s="119">
        <v>76.636179418369025</v>
      </c>
      <c r="U81" s="119">
        <v>76.914629212184266</v>
      </c>
      <c r="V81" s="123">
        <v>77.405907575035727</v>
      </c>
      <c r="W81" s="116"/>
    </row>
    <row r="82" spans="1:23" ht="15" x14ac:dyDescent="0.25">
      <c r="A82" s="69" t="s">
        <v>155</v>
      </c>
      <c r="B82" s="119">
        <v>21.667035907224054</v>
      </c>
      <c r="C82" s="119">
        <v>24.369487006227516</v>
      </c>
      <c r="D82" s="119">
        <v>24.86123874287815</v>
      </c>
      <c r="E82" s="119">
        <v>29.307530255082035</v>
      </c>
      <c r="F82" s="119">
        <v>31.049930764844831</v>
      </c>
      <c r="G82" s="119">
        <v>33.400183025370431</v>
      </c>
      <c r="H82" s="119">
        <v>34.82380440567249</v>
      </c>
      <c r="I82" s="119">
        <v>68.456353986911083</v>
      </c>
      <c r="J82" s="119">
        <v>69.774693220679936</v>
      </c>
      <c r="K82" s="119">
        <v>73.00509337860781</v>
      </c>
      <c r="L82" s="119">
        <v>74.152016923189151</v>
      </c>
      <c r="M82" s="119">
        <v>77.229893457440667</v>
      </c>
      <c r="N82" s="119">
        <v>79.943931783670124</v>
      </c>
      <c r="O82" s="119">
        <v>80.867608747138235</v>
      </c>
      <c r="P82" s="119">
        <v>56.32022471910112</v>
      </c>
      <c r="Q82" s="119">
        <v>58.537659327925837</v>
      </c>
      <c r="R82" s="119">
        <v>62.158878277563126</v>
      </c>
      <c r="S82" s="119">
        <v>63.851947599990055</v>
      </c>
      <c r="T82" s="119">
        <v>65.371750038011257</v>
      </c>
      <c r="U82" s="119">
        <v>68.99542658886611</v>
      </c>
      <c r="V82" s="123">
        <v>70.641355932203382</v>
      </c>
      <c r="W82" s="116"/>
    </row>
    <row r="83" spans="1:23" ht="15" x14ac:dyDescent="0.25">
      <c r="A83" s="69" t="s">
        <v>156</v>
      </c>
      <c r="B83" s="119">
        <v>31.991673032208247</v>
      </c>
      <c r="C83" s="119">
        <v>37.997120163500398</v>
      </c>
      <c r="D83" s="119">
        <v>39.986279811145629</v>
      </c>
      <c r="E83" s="119">
        <v>41.853386866986142</v>
      </c>
      <c r="F83" s="119">
        <v>38.622905875346916</v>
      </c>
      <c r="G83" s="119">
        <v>41.06165722102795</v>
      </c>
      <c r="H83" s="119">
        <v>41.000453192557842</v>
      </c>
      <c r="I83" s="119">
        <v>82.331987651389213</v>
      </c>
      <c r="J83" s="119">
        <v>85.417625226220053</v>
      </c>
      <c r="K83" s="119">
        <v>86.069250379166803</v>
      </c>
      <c r="L83" s="119">
        <v>89.067302047722634</v>
      </c>
      <c r="M83" s="119">
        <v>92.605421686746993</v>
      </c>
      <c r="N83" s="119">
        <v>92.750287686996543</v>
      </c>
      <c r="O83" s="119">
        <v>97.257564177494032</v>
      </c>
      <c r="P83" s="119">
        <v>70.686794956867942</v>
      </c>
      <c r="Q83" s="119">
        <v>75.650902424652458</v>
      </c>
      <c r="R83" s="119">
        <v>77.304404385801888</v>
      </c>
      <c r="S83" s="119">
        <v>80.577552396892401</v>
      </c>
      <c r="T83" s="119">
        <v>81.455317091514672</v>
      </c>
      <c r="U83" s="119">
        <v>82.89489171374764</v>
      </c>
      <c r="V83" s="123">
        <v>84.862471153246432</v>
      </c>
      <c r="W83" s="116"/>
    </row>
    <row r="84" spans="1:23" ht="15" x14ac:dyDescent="0.25">
      <c r="A84" s="69" t="s">
        <v>157</v>
      </c>
      <c r="B84" s="119">
        <v>15.795955228373607</v>
      </c>
      <c r="C84" s="119">
        <v>17.923625817492507</v>
      </c>
      <c r="D84" s="119">
        <v>20.688858703124229</v>
      </c>
      <c r="E84" s="119">
        <v>24.050770327642308</v>
      </c>
      <c r="F84" s="119">
        <v>25.013420548799598</v>
      </c>
      <c r="G84" s="119">
        <v>25.855063316107145</v>
      </c>
      <c r="H84" s="119">
        <v>27.277373558118899</v>
      </c>
      <c r="I84" s="119">
        <v>79.744625828349768</v>
      </c>
      <c r="J84" s="119">
        <v>80.850086828746996</v>
      </c>
      <c r="K84" s="119">
        <v>81.724981519940869</v>
      </c>
      <c r="L84" s="119">
        <v>83.873708858130186</v>
      </c>
      <c r="M84" s="119">
        <v>85.49393485355391</v>
      </c>
      <c r="N84" s="119">
        <v>86.633774388876432</v>
      </c>
      <c r="O84" s="119">
        <v>87.229808303262075</v>
      </c>
      <c r="P84" s="119">
        <v>62.121323135712146</v>
      </c>
      <c r="Q84" s="119">
        <v>64.568912760610075</v>
      </c>
      <c r="R84" s="119">
        <v>66.801229443265001</v>
      </c>
      <c r="S84" s="119">
        <v>69.904448824536388</v>
      </c>
      <c r="T84" s="119">
        <v>70.847827519791423</v>
      </c>
      <c r="U84" s="119">
        <v>71.673421476329082</v>
      </c>
      <c r="V84" s="123">
        <v>72.786505958507348</v>
      </c>
      <c r="W84" s="116"/>
    </row>
    <row r="85" spans="1:23" ht="15" x14ac:dyDescent="0.25">
      <c r="A85" s="69" t="s">
        <v>158</v>
      </c>
      <c r="B85" s="119">
        <v>16.633522681191625</v>
      </c>
      <c r="C85" s="119">
        <v>19.798471457239231</v>
      </c>
      <c r="D85" s="119">
        <v>21.712958113936949</v>
      </c>
      <c r="E85" s="119">
        <v>24.891314848806879</v>
      </c>
      <c r="F85" s="119">
        <v>27.041567656213388</v>
      </c>
      <c r="G85" s="119">
        <v>29.637171618931418</v>
      </c>
      <c r="H85" s="119">
        <v>30.973606570448926</v>
      </c>
      <c r="I85" s="119">
        <v>83.520160820774308</v>
      </c>
      <c r="J85" s="119">
        <v>82.646652353100862</v>
      </c>
      <c r="K85" s="119">
        <v>83.510170248039273</v>
      </c>
      <c r="L85" s="119">
        <v>86.931147409773956</v>
      </c>
      <c r="M85" s="119">
        <v>88.157442911921251</v>
      </c>
      <c r="N85" s="119">
        <v>89.586442451190052</v>
      </c>
      <c r="O85" s="119">
        <v>90.477507749635905</v>
      </c>
      <c r="P85" s="119">
        <v>64.414717123776725</v>
      </c>
      <c r="Q85" s="119">
        <v>66.084420621129851</v>
      </c>
      <c r="R85" s="119">
        <v>68.087076930061514</v>
      </c>
      <c r="S85" s="119">
        <v>72.172682371728982</v>
      </c>
      <c r="T85" s="119">
        <v>73.319895876591474</v>
      </c>
      <c r="U85" s="119">
        <v>75.143042210946774</v>
      </c>
      <c r="V85" s="123">
        <v>76.254493047525202</v>
      </c>
      <c r="W85" s="116"/>
    </row>
    <row r="86" spans="1:23" ht="15" x14ac:dyDescent="0.25">
      <c r="A86" s="69" t="s">
        <v>159</v>
      </c>
      <c r="B86" s="119">
        <v>25.438624869248272</v>
      </c>
      <c r="C86" s="119">
        <v>26.578224002981738</v>
      </c>
      <c r="D86" s="119">
        <v>28.101496196059255</v>
      </c>
      <c r="E86" s="119">
        <v>30.598913686803726</v>
      </c>
      <c r="F86" s="119">
        <v>33.442411814272759</v>
      </c>
      <c r="G86" s="119">
        <v>33.961450562718298</v>
      </c>
      <c r="H86" s="119">
        <v>35.112931692124874</v>
      </c>
      <c r="I86" s="119">
        <v>85.677592954990217</v>
      </c>
      <c r="J86" s="119">
        <v>86.270613810387559</v>
      </c>
      <c r="K86" s="119">
        <v>87.010444334074734</v>
      </c>
      <c r="L86" s="119">
        <v>87.858135777886318</v>
      </c>
      <c r="M86" s="119">
        <v>88.432698020199425</v>
      </c>
      <c r="N86" s="119">
        <v>90.133903183001024</v>
      </c>
      <c r="O86" s="119">
        <v>90.847849447800684</v>
      </c>
      <c r="P86" s="119">
        <v>69.827763160350074</v>
      </c>
      <c r="Q86" s="119">
        <v>71.2590566138052</v>
      </c>
      <c r="R86" s="119">
        <v>72.751271813372782</v>
      </c>
      <c r="S86" s="119">
        <v>74.745036606029601</v>
      </c>
      <c r="T86" s="119">
        <v>75.959671227927558</v>
      </c>
      <c r="U86" s="119">
        <v>77.096322304857296</v>
      </c>
      <c r="V86" s="123">
        <v>78.223412452787286</v>
      </c>
      <c r="W86" s="116"/>
    </row>
    <row r="87" spans="1:23" ht="15" x14ac:dyDescent="0.25">
      <c r="A87" s="69" t="s">
        <v>160</v>
      </c>
      <c r="B87" s="119">
        <v>29.512790857549557</v>
      </c>
      <c r="C87" s="119">
        <v>30.699504556908575</v>
      </c>
      <c r="D87" s="119">
        <v>32.056091504470189</v>
      </c>
      <c r="E87" s="119">
        <v>34.295218858023411</v>
      </c>
      <c r="F87" s="119">
        <v>35.088706940086595</v>
      </c>
      <c r="G87" s="119">
        <v>35.776283131516735</v>
      </c>
      <c r="H87" s="119">
        <v>36.903919446815664</v>
      </c>
      <c r="I87" s="119">
        <v>84.819576066842373</v>
      </c>
      <c r="J87" s="119">
        <v>86.235718231241094</v>
      </c>
      <c r="K87" s="119">
        <v>87.466020473150351</v>
      </c>
      <c r="L87" s="119">
        <v>88.160455771913561</v>
      </c>
      <c r="M87" s="119">
        <v>88.887271271417006</v>
      </c>
      <c r="N87" s="119">
        <v>90.88552829643217</v>
      </c>
      <c r="O87" s="119">
        <v>90.934241327942118</v>
      </c>
      <c r="P87" s="119">
        <v>71.578646677272076</v>
      </c>
      <c r="Q87" s="119">
        <v>73.656361969835842</v>
      </c>
      <c r="R87" s="119">
        <v>75.321690405489278</v>
      </c>
      <c r="S87" s="119">
        <v>76.882952421154187</v>
      </c>
      <c r="T87" s="119">
        <v>77.240447277287231</v>
      </c>
      <c r="U87" s="119">
        <v>78.769661649881186</v>
      </c>
      <c r="V87" s="123">
        <v>79.338004933936702</v>
      </c>
      <c r="W87" s="116"/>
    </row>
    <row r="88" spans="1:23" ht="15" x14ac:dyDescent="0.25">
      <c r="A88" s="69" t="s">
        <v>161</v>
      </c>
      <c r="B88" s="119">
        <v>15.036569193468447</v>
      </c>
      <c r="C88" s="119">
        <v>16.978906806237191</v>
      </c>
      <c r="D88" s="119">
        <v>19.101599012205117</v>
      </c>
      <c r="E88" s="119">
        <v>22.07301856304742</v>
      </c>
      <c r="F88" s="119">
        <v>23.338668588475851</v>
      </c>
      <c r="G88" s="119">
        <v>24.611528386555857</v>
      </c>
      <c r="H88" s="119">
        <v>24.882191743562196</v>
      </c>
      <c r="I88" s="119">
        <v>85.364853251386748</v>
      </c>
      <c r="J88" s="119">
        <v>85.564256819831968</v>
      </c>
      <c r="K88" s="119">
        <v>86.579813220778362</v>
      </c>
      <c r="L88" s="119">
        <v>89.063006741604042</v>
      </c>
      <c r="M88" s="119">
        <v>89.244407914049191</v>
      </c>
      <c r="N88" s="119">
        <v>89.9101410046582</v>
      </c>
      <c r="O88" s="119">
        <v>90.021071767962653</v>
      </c>
      <c r="P88" s="119">
        <v>64.638938053097348</v>
      </c>
      <c r="Q88" s="119">
        <v>66.697392797433466</v>
      </c>
      <c r="R88" s="119">
        <v>68.884811914358508</v>
      </c>
      <c r="S88" s="119">
        <v>72.242853568677859</v>
      </c>
      <c r="T88" s="119">
        <v>72.403694176713046</v>
      </c>
      <c r="U88" s="119">
        <v>73.07021106123301</v>
      </c>
      <c r="V88" s="123">
        <v>73.162246705154459</v>
      </c>
      <c r="W88" s="116"/>
    </row>
    <row r="89" spans="1:23" ht="15" x14ac:dyDescent="0.25">
      <c r="A89" s="69" t="s">
        <v>162</v>
      </c>
      <c r="B89" s="119">
        <v>18.633636181338598</v>
      </c>
      <c r="C89" s="119">
        <v>21.143752043643623</v>
      </c>
      <c r="D89" s="119">
        <v>24.378888244830399</v>
      </c>
      <c r="E89" s="119">
        <v>27.768829370890018</v>
      </c>
      <c r="F89" s="119">
        <v>30.473387260282593</v>
      </c>
      <c r="G89" s="119">
        <v>32.104961916083305</v>
      </c>
      <c r="H89" s="119">
        <v>32.81699922744972</v>
      </c>
      <c r="I89" s="119">
        <v>83.043750559184033</v>
      </c>
      <c r="J89" s="119">
        <v>83.952701144654441</v>
      </c>
      <c r="K89" s="119">
        <v>84.931520250440229</v>
      </c>
      <c r="L89" s="119">
        <v>87.722482249180118</v>
      </c>
      <c r="M89" s="119">
        <v>90.087040052481754</v>
      </c>
      <c r="N89" s="119">
        <v>92.30838616566156</v>
      </c>
      <c r="O89" s="119">
        <v>92.805765252298286</v>
      </c>
      <c r="P89" s="119">
        <v>65.884909618500885</v>
      </c>
      <c r="Q89" s="119">
        <v>68.414360360002377</v>
      </c>
      <c r="R89" s="119">
        <v>70.68231332937215</v>
      </c>
      <c r="S89" s="119">
        <v>74.208993306127468</v>
      </c>
      <c r="T89" s="119">
        <v>76.386452119571572</v>
      </c>
      <c r="U89" s="119">
        <v>78.050966369438285</v>
      </c>
      <c r="V89" s="123">
        <v>78.586602328107418</v>
      </c>
      <c r="W89" s="116"/>
    </row>
    <row r="90" spans="1:23" ht="15" x14ac:dyDescent="0.25">
      <c r="A90" s="69" t="s">
        <v>163</v>
      </c>
      <c r="B90" s="119">
        <v>22.186240710250786</v>
      </c>
      <c r="C90" s="119">
        <v>23.030666566694158</v>
      </c>
      <c r="D90" s="119">
        <v>24.082568807339449</v>
      </c>
      <c r="E90" s="119">
        <v>29.575626447796999</v>
      </c>
      <c r="F90" s="119">
        <v>30.992234034532157</v>
      </c>
      <c r="G90" s="119">
        <v>32.685029294902016</v>
      </c>
      <c r="H90" s="119">
        <v>32.323481235595111</v>
      </c>
      <c r="I90" s="119">
        <v>85.828077753779695</v>
      </c>
      <c r="J90" s="119">
        <v>86.416646419770231</v>
      </c>
      <c r="K90" s="119">
        <v>87.531436372781485</v>
      </c>
      <c r="L90" s="119">
        <v>89.608118894674831</v>
      </c>
      <c r="M90" s="119">
        <v>89.614304592005283</v>
      </c>
      <c r="N90" s="119">
        <v>90.028973697315408</v>
      </c>
      <c r="O90" s="119">
        <v>91.350298307561189</v>
      </c>
      <c r="P90" s="119">
        <v>68.20734901942275</v>
      </c>
      <c r="Q90" s="119">
        <v>70.028755239302072</v>
      </c>
      <c r="R90" s="119">
        <v>71.936936359088165</v>
      </c>
      <c r="S90" s="119">
        <v>75.991734971742915</v>
      </c>
      <c r="T90" s="119">
        <v>76.260470063374356</v>
      </c>
      <c r="U90" s="119">
        <v>76.895393859550481</v>
      </c>
      <c r="V90" s="123">
        <v>77.816444190515767</v>
      </c>
      <c r="W90" s="116"/>
    </row>
    <row r="91" spans="1:23" s="67" customFormat="1" ht="19.5" customHeight="1" x14ac:dyDescent="0.2">
      <c r="A91" s="68" t="s">
        <v>164</v>
      </c>
      <c r="B91" s="118">
        <v>23.334960912046459</v>
      </c>
      <c r="C91" s="118">
        <v>25.458160675170323</v>
      </c>
      <c r="D91" s="118">
        <v>27.037101385181554</v>
      </c>
      <c r="E91" s="118">
        <v>29.163797330277603</v>
      </c>
      <c r="F91" s="118">
        <v>29.96463670965176</v>
      </c>
      <c r="G91" s="118">
        <v>31.37672529788799</v>
      </c>
      <c r="H91" s="118">
        <v>31.936007146347933</v>
      </c>
      <c r="I91" s="118">
        <v>85.608914170286539</v>
      </c>
      <c r="J91" s="118">
        <v>85.968852121697537</v>
      </c>
      <c r="K91" s="118">
        <v>87.176053528270643</v>
      </c>
      <c r="L91" s="118">
        <v>89.728384603166205</v>
      </c>
      <c r="M91" s="118">
        <v>90.673540456439554</v>
      </c>
      <c r="N91" s="118">
        <v>92.266159445711281</v>
      </c>
      <c r="O91" s="118">
        <v>92.939424316196479</v>
      </c>
      <c r="P91" s="118">
        <v>68.82136293740389</v>
      </c>
      <c r="Q91" s="118">
        <v>70.732758219855356</v>
      </c>
      <c r="R91" s="118">
        <v>72.601170287134607</v>
      </c>
      <c r="S91" s="118">
        <v>75.29836299415841</v>
      </c>
      <c r="T91" s="118">
        <v>75.952547404969906</v>
      </c>
      <c r="U91" s="118">
        <v>77.299343153168181</v>
      </c>
      <c r="V91" s="122">
        <v>77.85921870709123</v>
      </c>
      <c r="W91" s="116"/>
    </row>
    <row r="92" spans="1:23" ht="15" x14ac:dyDescent="0.25">
      <c r="A92" s="69" t="s">
        <v>165</v>
      </c>
      <c r="B92" s="119">
        <v>20.564346209460851</v>
      </c>
      <c r="C92" s="119">
        <v>22.277897613847987</v>
      </c>
      <c r="D92" s="119">
        <v>25.080125595999537</v>
      </c>
      <c r="E92" s="119">
        <v>28.267681289167413</v>
      </c>
      <c r="F92" s="119">
        <v>30.828811726906817</v>
      </c>
      <c r="G92" s="119">
        <v>33.211137809792412</v>
      </c>
      <c r="H92" s="119">
        <v>35.604600452220545</v>
      </c>
      <c r="I92" s="119">
        <v>75.676957439647524</v>
      </c>
      <c r="J92" s="119">
        <v>75.916303238378021</v>
      </c>
      <c r="K92" s="119">
        <v>80.478713922245447</v>
      </c>
      <c r="L92" s="119">
        <v>83.647540983606561</v>
      </c>
      <c r="M92" s="119">
        <v>86.657876906736988</v>
      </c>
      <c r="N92" s="119">
        <v>87.660165496195148</v>
      </c>
      <c r="O92" s="119">
        <v>88.723111758046258</v>
      </c>
      <c r="P92" s="119">
        <v>61.104822756556054</v>
      </c>
      <c r="Q92" s="119">
        <v>62.633525734050565</v>
      </c>
      <c r="R92" s="119">
        <v>67.04276552693851</v>
      </c>
      <c r="S92" s="119">
        <v>70.710394368913327</v>
      </c>
      <c r="T92" s="119">
        <v>73.267351988368233</v>
      </c>
      <c r="U92" s="119">
        <v>74.782042764362117</v>
      </c>
      <c r="V92" s="123">
        <v>76.865258888431924</v>
      </c>
      <c r="W92" s="116"/>
    </row>
    <row r="93" spans="1:23" ht="15" x14ac:dyDescent="0.25">
      <c r="A93" s="69" t="s">
        <v>166</v>
      </c>
      <c r="B93" s="119">
        <v>24.603020554139945</v>
      </c>
      <c r="C93" s="119">
        <v>27.727274734104789</v>
      </c>
      <c r="D93" s="119">
        <v>26.961612017574893</v>
      </c>
      <c r="E93" s="119">
        <v>32.107934150266118</v>
      </c>
      <c r="F93" s="119">
        <v>31.527006125967837</v>
      </c>
      <c r="G93" s="119">
        <v>32.330626518878546</v>
      </c>
      <c r="H93" s="119">
        <v>34.251293536180398</v>
      </c>
      <c r="I93" s="119">
        <v>87.768217787588029</v>
      </c>
      <c r="J93" s="119">
        <v>89.359711678552259</v>
      </c>
      <c r="K93" s="119">
        <v>89.977162751329516</v>
      </c>
      <c r="L93" s="119">
        <v>96.106284268241254</v>
      </c>
      <c r="M93" s="119">
        <v>93.08299329510524</v>
      </c>
      <c r="N93" s="119">
        <v>92.264094845207566</v>
      </c>
      <c r="O93" s="119">
        <v>91.373374139250203</v>
      </c>
      <c r="P93" s="119">
        <v>71.375635418515088</v>
      </c>
      <c r="Q93" s="119">
        <v>74.41241109030085</v>
      </c>
      <c r="R93" s="119">
        <v>74.74549549549549</v>
      </c>
      <c r="S93" s="119">
        <v>80.334257926336861</v>
      </c>
      <c r="T93" s="119">
        <v>77.431877933118756</v>
      </c>
      <c r="U93" s="119">
        <v>77.491010991542026</v>
      </c>
      <c r="V93" s="123">
        <v>77.854497354497354</v>
      </c>
      <c r="W93" s="116"/>
    </row>
    <row r="94" spans="1:23" ht="15" x14ac:dyDescent="0.25">
      <c r="A94" s="69" t="s">
        <v>167</v>
      </c>
      <c r="B94" s="119">
        <v>18.365038019312234</v>
      </c>
      <c r="C94" s="119">
        <v>19.24440267354932</v>
      </c>
      <c r="D94" s="119">
        <v>22.461552503080362</v>
      </c>
      <c r="E94" s="119">
        <v>25.495832752314247</v>
      </c>
      <c r="F94" s="119">
        <v>27.230026529813419</v>
      </c>
      <c r="G94" s="119">
        <v>28.555900621118006</v>
      </c>
      <c r="H94" s="119">
        <v>29.032258064516132</v>
      </c>
      <c r="I94" s="119">
        <v>79.569091254993978</v>
      </c>
      <c r="J94" s="119">
        <v>81.159846442865316</v>
      </c>
      <c r="K94" s="119">
        <v>82.096129773479433</v>
      </c>
      <c r="L94" s="119">
        <v>83.938309005783523</v>
      </c>
      <c r="M94" s="119">
        <v>86.667330478940556</v>
      </c>
      <c r="N94" s="119">
        <v>89.549688114158769</v>
      </c>
      <c r="O94" s="119">
        <v>91.005957064178929</v>
      </c>
      <c r="P94" s="119">
        <v>63.021838104792039</v>
      </c>
      <c r="Q94" s="119">
        <v>65.095961869150258</v>
      </c>
      <c r="R94" s="119">
        <v>67.426849208092349</v>
      </c>
      <c r="S94" s="119">
        <v>69.922048126808662</v>
      </c>
      <c r="T94" s="119">
        <v>72.381696646618011</v>
      </c>
      <c r="U94" s="119">
        <v>74.004278889833245</v>
      </c>
      <c r="V94" s="123">
        <v>74.606359049182331</v>
      </c>
      <c r="W94" s="116"/>
    </row>
    <row r="95" spans="1:23" ht="15" x14ac:dyDescent="0.25">
      <c r="A95" s="69" t="s">
        <v>168</v>
      </c>
      <c r="B95" s="119">
        <v>28.966386962215644</v>
      </c>
      <c r="C95" s="119">
        <v>30.026929982046674</v>
      </c>
      <c r="D95" s="119">
        <v>30.11963406052076</v>
      </c>
      <c r="E95" s="119">
        <v>33.319812677458607</v>
      </c>
      <c r="F95" s="119">
        <v>34.402598142555981</v>
      </c>
      <c r="G95" s="119">
        <v>34.37750376174936</v>
      </c>
      <c r="H95" s="119">
        <v>35.413460759698708</v>
      </c>
      <c r="I95" s="119">
        <v>99.90534486022591</v>
      </c>
      <c r="J95" s="119">
        <v>100.86294416243655</v>
      </c>
      <c r="K95" s="119">
        <v>99.915529564652374</v>
      </c>
      <c r="L95" s="119">
        <v>100.30331625775142</v>
      </c>
      <c r="M95" s="119">
        <v>101.27106540988289</v>
      </c>
      <c r="N95" s="119">
        <v>100.5140813589629</v>
      </c>
      <c r="O95" s="119">
        <v>100.71445212394192</v>
      </c>
      <c r="P95" s="119">
        <v>80.528928449161242</v>
      </c>
      <c r="Q95" s="119">
        <v>82.622648144891869</v>
      </c>
      <c r="R95" s="119">
        <v>82.732698528406758</v>
      </c>
      <c r="S95" s="119">
        <v>84.008638903234896</v>
      </c>
      <c r="T95" s="119">
        <v>84.725642793813421</v>
      </c>
      <c r="U95" s="119">
        <v>84.263724987172907</v>
      </c>
      <c r="V95" s="123">
        <v>84.399574920297553</v>
      </c>
      <c r="W95" s="116"/>
    </row>
    <row r="96" spans="1:23" ht="15" x14ac:dyDescent="0.25">
      <c r="A96" s="69" t="s">
        <v>169</v>
      </c>
      <c r="B96" s="119">
        <v>17.365182730411806</v>
      </c>
      <c r="C96" s="119">
        <v>19.537694135418796</v>
      </c>
      <c r="D96" s="119">
        <v>22.789676183556534</v>
      </c>
      <c r="E96" s="119">
        <v>25.155751170070978</v>
      </c>
      <c r="F96" s="119">
        <v>26.466794934139585</v>
      </c>
      <c r="G96" s="119">
        <v>27.881280366858952</v>
      </c>
      <c r="H96" s="119">
        <v>27.399014003840666</v>
      </c>
      <c r="I96" s="119">
        <v>88.086299845035683</v>
      </c>
      <c r="J96" s="119">
        <v>88.041761034082739</v>
      </c>
      <c r="K96" s="119">
        <v>88.892715687962806</v>
      </c>
      <c r="L96" s="119">
        <v>91.422037672263343</v>
      </c>
      <c r="M96" s="119">
        <v>93.066084643101604</v>
      </c>
      <c r="N96" s="119">
        <v>94.610844351498983</v>
      </c>
      <c r="O96" s="119">
        <v>94.054270896014216</v>
      </c>
      <c r="P96" s="119">
        <v>67.985789450015744</v>
      </c>
      <c r="Q96" s="119">
        <v>69.742835011618894</v>
      </c>
      <c r="R96" s="119">
        <v>72.198903998376295</v>
      </c>
      <c r="S96" s="119">
        <v>74.947275324852029</v>
      </c>
      <c r="T96" s="119">
        <v>75.983937186132806</v>
      </c>
      <c r="U96" s="119">
        <v>77.365544464265383</v>
      </c>
      <c r="V96" s="123">
        <v>76.591662649179938</v>
      </c>
      <c r="W96" s="116"/>
    </row>
    <row r="97" spans="1:23" ht="15" x14ac:dyDescent="0.25">
      <c r="A97" s="69" t="s">
        <v>170</v>
      </c>
      <c r="B97" s="119">
        <v>28.905200041352213</v>
      </c>
      <c r="C97" s="119">
        <v>32.706259423870918</v>
      </c>
      <c r="D97" s="119">
        <v>33.553383427172065</v>
      </c>
      <c r="E97" s="119">
        <v>31.576729979285894</v>
      </c>
      <c r="F97" s="119">
        <v>30.915694475016508</v>
      </c>
      <c r="G97" s="119">
        <v>34.563484532169291</v>
      </c>
      <c r="H97" s="119">
        <v>34.624800372471178</v>
      </c>
      <c r="I97" s="119">
        <v>85.187941420126663</v>
      </c>
      <c r="J97" s="119">
        <v>84.51193181016356</v>
      </c>
      <c r="K97" s="119">
        <v>86.725044803520163</v>
      </c>
      <c r="L97" s="119">
        <v>88.996680359551931</v>
      </c>
      <c r="M97" s="119">
        <v>90.548532804731423</v>
      </c>
      <c r="N97" s="119">
        <v>94.07911927116902</v>
      </c>
      <c r="O97" s="119">
        <v>96.725779489788493</v>
      </c>
      <c r="P97" s="119">
        <v>70.972773135133053</v>
      </c>
      <c r="Q97" s="119">
        <v>72.702161452938327</v>
      </c>
      <c r="R97" s="119">
        <v>74.655562725996944</v>
      </c>
      <c r="S97" s="119">
        <v>75.968625765552815</v>
      </c>
      <c r="T97" s="119">
        <v>76.444063926940643</v>
      </c>
      <c r="U97" s="119">
        <v>79.854412883131928</v>
      </c>
      <c r="V97" s="123">
        <v>81.9002693713404</v>
      </c>
      <c r="W97" s="116"/>
    </row>
    <row r="98" spans="1:23" ht="15" x14ac:dyDescent="0.25">
      <c r="A98" s="69" t="s">
        <v>171</v>
      </c>
      <c r="B98" s="119">
        <v>24.240776890953565</v>
      </c>
      <c r="C98" s="119">
        <v>23.784897579895762</v>
      </c>
      <c r="D98" s="119">
        <v>23.759762878345342</v>
      </c>
      <c r="E98" s="119">
        <v>25.532307125080649</v>
      </c>
      <c r="F98" s="119">
        <v>27.616530514175874</v>
      </c>
      <c r="G98" s="119">
        <v>27.358948195975447</v>
      </c>
      <c r="H98" s="119">
        <v>27.909270216962522</v>
      </c>
      <c r="I98" s="119">
        <v>77.591189387216417</v>
      </c>
      <c r="J98" s="119">
        <v>79.821875219149589</v>
      </c>
      <c r="K98" s="119">
        <v>79.235252517862804</v>
      </c>
      <c r="L98" s="119">
        <v>81.292385446481532</v>
      </c>
      <c r="M98" s="119">
        <v>80.839087153037738</v>
      </c>
      <c r="N98" s="119">
        <v>82.066398689891315</v>
      </c>
      <c r="O98" s="119">
        <v>82.677065900407342</v>
      </c>
      <c r="P98" s="119">
        <v>63.884740540455567</v>
      </c>
      <c r="Q98" s="119">
        <v>65.69951587757447</v>
      </c>
      <c r="R98" s="119">
        <v>65.885516045099735</v>
      </c>
      <c r="S98" s="119">
        <v>68.174879067115455</v>
      </c>
      <c r="T98" s="119">
        <v>68.293446568694591</v>
      </c>
      <c r="U98" s="119">
        <v>69.09440991188967</v>
      </c>
      <c r="V98" s="123">
        <v>69.408401143611172</v>
      </c>
      <c r="W98" s="116"/>
    </row>
    <row r="99" spans="1:23" ht="15" x14ac:dyDescent="0.25">
      <c r="A99" s="69" t="s">
        <v>172</v>
      </c>
      <c r="B99" s="119">
        <v>43.533050750372318</v>
      </c>
      <c r="C99" s="119">
        <v>45.701876587724328</v>
      </c>
      <c r="D99" s="119">
        <v>47.428419936373281</v>
      </c>
      <c r="E99" s="119">
        <v>45.341179767409272</v>
      </c>
      <c r="F99" s="119">
        <v>44.042217870958503</v>
      </c>
      <c r="G99" s="119">
        <v>42.084347523719636</v>
      </c>
      <c r="H99" s="119">
        <v>44.697523769721037</v>
      </c>
      <c r="I99" s="119">
        <v>92.497200447928336</v>
      </c>
      <c r="J99" s="119">
        <v>94.813637676971979</v>
      </c>
      <c r="K99" s="119">
        <v>94.706766917293223</v>
      </c>
      <c r="L99" s="119">
        <v>93.317572892040985</v>
      </c>
      <c r="M99" s="119">
        <v>96.77968989606407</v>
      </c>
      <c r="N99" s="119">
        <v>96.291038154392197</v>
      </c>
      <c r="O99" s="119">
        <v>95.083819928423424</v>
      </c>
      <c r="P99" s="119">
        <v>82.393957001743161</v>
      </c>
      <c r="Q99" s="119">
        <v>84.830781627719574</v>
      </c>
      <c r="R99" s="119">
        <v>86.566045814600727</v>
      </c>
      <c r="S99" s="119">
        <v>84.461124803943534</v>
      </c>
      <c r="T99" s="119">
        <v>86.142277393172591</v>
      </c>
      <c r="U99" s="119">
        <v>84.775601289362754</v>
      </c>
      <c r="V99" s="123">
        <v>84.505939172431795</v>
      </c>
      <c r="W99" s="116"/>
    </row>
    <row r="100" spans="1:23" ht="15" x14ac:dyDescent="0.25">
      <c r="A100" s="69" t="s">
        <v>173</v>
      </c>
      <c r="B100" s="119">
        <v>29.702626605469202</v>
      </c>
      <c r="C100" s="119">
        <v>31.637693649759314</v>
      </c>
      <c r="D100" s="119">
        <v>34.012149661742377</v>
      </c>
      <c r="E100" s="119">
        <v>36.62088953566581</v>
      </c>
      <c r="F100" s="119">
        <v>34.8326359832636</v>
      </c>
      <c r="G100" s="119">
        <v>34.107072679098899</v>
      </c>
      <c r="H100" s="119">
        <v>32.947976878612714</v>
      </c>
      <c r="I100" s="119">
        <v>115.71455416705815</v>
      </c>
      <c r="J100" s="119">
        <v>109.25189104105637</v>
      </c>
      <c r="K100" s="119">
        <v>105.18453057273913</v>
      </c>
      <c r="L100" s="119">
        <v>104.39444020679719</v>
      </c>
      <c r="M100" s="119">
        <v>102.24656357388315</v>
      </c>
      <c r="N100" s="119">
        <v>106.28257367573201</v>
      </c>
      <c r="O100" s="119">
        <v>108.52561796597975</v>
      </c>
      <c r="P100" s="119">
        <v>86.933029586144457</v>
      </c>
      <c r="Q100" s="119">
        <v>87.559459538331339</v>
      </c>
      <c r="R100" s="119">
        <v>86.95980702723125</v>
      </c>
      <c r="S100" s="119">
        <v>88.261931716618008</v>
      </c>
      <c r="T100" s="119">
        <v>87.982126788096934</v>
      </c>
      <c r="U100" s="119">
        <v>88.431842822880043</v>
      </c>
      <c r="V100" s="123">
        <v>87.849147580506283</v>
      </c>
      <c r="W100" s="116"/>
    </row>
    <row r="101" spans="1:23" ht="15" x14ac:dyDescent="0.25">
      <c r="A101" s="69" t="s">
        <v>174</v>
      </c>
      <c r="B101" s="119">
        <v>27.567128724779742</v>
      </c>
      <c r="C101" s="119">
        <v>34.151916922474044</v>
      </c>
      <c r="D101" s="119">
        <v>30.991949694226577</v>
      </c>
      <c r="E101" s="119">
        <v>29.876069637061075</v>
      </c>
      <c r="F101" s="119">
        <v>30.54341036851968</v>
      </c>
      <c r="G101" s="119">
        <v>33.147643979057591</v>
      </c>
      <c r="H101" s="119">
        <v>31.652763773031445</v>
      </c>
      <c r="I101" s="119">
        <v>94.307400379506646</v>
      </c>
      <c r="J101" s="119">
        <v>88.44118354582632</v>
      </c>
      <c r="K101" s="119">
        <v>90.018529956763444</v>
      </c>
      <c r="L101" s="119">
        <v>85.462892119357306</v>
      </c>
      <c r="M101" s="119">
        <v>88.282326992004414</v>
      </c>
      <c r="N101" s="119">
        <v>88.982799525504149</v>
      </c>
      <c r="O101" s="119">
        <v>88.869782710645623</v>
      </c>
      <c r="P101" s="119">
        <v>76.273231957518703</v>
      </c>
      <c r="Q101" s="119">
        <v>75.667581731969051</v>
      </c>
      <c r="R101" s="119">
        <v>75.883521990840748</v>
      </c>
      <c r="S101" s="119">
        <v>72.645254420786713</v>
      </c>
      <c r="T101" s="119">
        <v>74.473429951690818</v>
      </c>
      <c r="U101" s="119">
        <v>76.059850374064837</v>
      </c>
      <c r="V101" s="123">
        <v>75.079626578802859</v>
      </c>
      <c r="W101" s="116"/>
    </row>
    <row r="102" spans="1:23" ht="15" x14ac:dyDescent="0.25">
      <c r="A102" s="69" t="s">
        <v>175</v>
      </c>
      <c r="B102" s="119">
        <v>43.118213119095962</v>
      </c>
      <c r="C102" s="119">
        <v>42.617672128042422</v>
      </c>
      <c r="D102" s="119">
        <v>44.47620992444353</v>
      </c>
      <c r="E102" s="119">
        <v>41.486546096162321</v>
      </c>
      <c r="F102" s="119">
        <v>46.910550970332359</v>
      </c>
      <c r="G102" s="119">
        <v>44.13426387504154</v>
      </c>
      <c r="H102" s="119">
        <v>40.772773222509265</v>
      </c>
      <c r="I102" s="119">
        <v>103.57514751822283</v>
      </c>
      <c r="J102" s="119">
        <v>104.39177413733007</v>
      </c>
      <c r="K102" s="119">
        <v>102.79943302622254</v>
      </c>
      <c r="L102" s="119">
        <v>102.72133526850509</v>
      </c>
      <c r="M102" s="119">
        <v>101.027788351732</v>
      </c>
      <c r="N102" s="119">
        <v>101.61608198659835</v>
      </c>
      <c r="O102" s="119">
        <v>104.08249158249158</v>
      </c>
      <c r="P102" s="119">
        <v>89.092188599577753</v>
      </c>
      <c r="Q102" s="119">
        <v>89.743589743589752</v>
      </c>
      <c r="R102" s="119">
        <v>90.313745019920319</v>
      </c>
      <c r="S102" s="119">
        <v>89.841517277214862</v>
      </c>
      <c r="T102" s="119">
        <v>90.847549417817504</v>
      </c>
      <c r="U102" s="119">
        <v>90.080577938316196</v>
      </c>
      <c r="V102" s="123">
        <v>89.24325891562772</v>
      </c>
      <c r="W102" s="116"/>
    </row>
    <row r="103" spans="1:23" x14ac:dyDescent="0.2">
      <c r="A103" s="190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4"/>
    </row>
    <row r="104" spans="1:23" ht="30.75" customHeight="1" x14ac:dyDescent="0.2">
      <c r="A104" s="170" t="s">
        <v>279</v>
      </c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</row>
  </sheetData>
  <mergeCells count="8">
    <mergeCell ref="A104:U104"/>
    <mergeCell ref="I6:O6"/>
    <mergeCell ref="I5:V5"/>
    <mergeCell ref="P6:V6"/>
    <mergeCell ref="A3:T3"/>
    <mergeCell ref="A4:A6"/>
    <mergeCell ref="B5:H5"/>
    <mergeCell ref="B6:H6"/>
  </mergeCells>
  <hyperlinks>
    <hyperlink ref="A1" location="Содержание!A1" display="К содержанию"/>
  </hyperlinks>
  <pageMargins left="0.7" right="0.7" top="0.75" bottom="0.75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04"/>
  <sheetViews>
    <sheetView workbookViewId="0">
      <pane xSplit="1" ySplit="6" topLeftCell="B7" activePane="bottomRight" state="frozen"/>
      <selection activeCell="D24" sqref="D24"/>
      <selection pane="topRight"/>
      <selection pane="bottomLeft"/>
      <selection pane="bottomRight" activeCell="V4" sqref="V4"/>
    </sheetView>
  </sheetViews>
  <sheetFormatPr defaultRowHeight="12.75" x14ac:dyDescent="0.2"/>
  <cols>
    <col min="1" max="1" width="43.85546875" style="73" customWidth="1"/>
    <col min="2" max="2" width="9.85546875" style="73" customWidth="1"/>
    <col min="3" max="3" width="9.140625" style="73" customWidth="1"/>
    <col min="4" max="5" width="8.7109375" style="73" customWidth="1"/>
    <col min="6" max="8" width="8.28515625" style="73" customWidth="1"/>
    <col min="9" max="9" width="9.5703125" style="73" customWidth="1"/>
    <col min="10" max="10" width="7.85546875" style="73" customWidth="1"/>
    <col min="11" max="11" width="8.42578125" style="73" customWidth="1"/>
    <col min="12" max="12" width="8.85546875" style="73" customWidth="1"/>
    <col min="13" max="13" width="8.42578125" style="73" customWidth="1"/>
    <col min="14" max="14" width="9.28515625" style="73" customWidth="1"/>
    <col min="15" max="15" width="7.5703125" style="73" customWidth="1"/>
    <col min="16" max="16" width="7" style="73" customWidth="1"/>
    <col min="17" max="17" width="7.42578125" style="73" customWidth="1"/>
    <col min="18" max="19" width="7.85546875" style="73" customWidth="1"/>
    <col min="20" max="16384" width="9.140625" style="73"/>
  </cols>
  <sheetData>
    <row r="1" spans="1:20" ht="16.5" customHeight="1" x14ac:dyDescent="0.25">
      <c r="A1" s="17" t="s">
        <v>23</v>
      </c>
      <c r="B1" s="89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20" ht="17.25" customHeight="1" x14ac:dyDescent="0.2"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20" ht="30.75" customHeight="1" x14ac:dyDescent="0.2">
      <c r="A3" s="156" t="s">
        <v>280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</row>
    <row r="4" spans="1:20" ht="15.75" customHeight="1" x14ac:dyDescent="0.2">
      <c r="A4" s="173"/>
      <c r="B4" s="137">
        <v>2019</v>
      </c>
      <c r="C4" s="137">
        <v>2020</v>
      </c>
      <c r="D4" s="137">
        <v>2021</v>
      </c>
      <c r="E4" s="137">
        <v>2022</v>
      </c>
      <c r="F4" s="137">
        <v>2023</v>
      </c>
      <c r="G4" s="137">
        <v>2024</v>
      </c>
      <c r="H4" s="97">
        <v>2019</v>
      </c>
      <c r="I4" s="97">
        <v>2020</v>
      </c>
      <c r="J4" s="97">
        <v>2021</v>
      </c>
      <c r="K4" s="97">
        <v>2022</v>
      </c>
      <c r="L4" s="97">
        <v>2023</v>
      </c>
      <c r="M4" s="97">
        <v>2024</v>
      </c>
      <c r="N4" s="97">
        <v>2019</v>
      </c>
      <c r="O4" s="97">
        <v>2020</v>
      </c>
      <c r="P4" s="97">
        <v>2021</v>
      </c>
      <c r="Q4" s="97">
        <v>2022</v>
      </c>
      <c r="R4" s="97">
        <v>2023</v>
      </c>
      <c r="S4" s="97">
        <v>2024</v>
      </c>
    </row>
    <row r="5" spans="1:20" ht="15.75" customHeight="1" x14ac:dyDescent="0.25">
      <c r="A5" s="174"/>
      <c r="B5" s="172" t="s">
        <v>273</v>
      </c>
      <c r="C5" s="172"/>
      <c r="D5" s="172"/>
      <c r="E5" s="172"/>
      <c r="F5" s="172"/>
      <c r="G5" s="172"/>
      <c r="H5" s="172" t="s">
        <v>281</v>
      </c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</row>
    <row r="6" spans="1:20" ht="16.5" customHeight="1" x14ac:dyDescent="0.2">
      <c r="A6" s="175"/>
      <c r="B6" s="176" t="s">
        <v>275</v>
      </c>
      <c r="C6" s="177"/>
      <c r="D6" s="177"/>
      <c r="E6" s="177"/>
      <c r="F6" s="177"/>
      <c r="G6" s="178"/>
      <c r="H6" s="171" t="s">
        <v>276</v>
      </c>
      <c r="I6" s="171"/>
      <c r="J6" s="171"/>
      <c r="K6" s="171"/>
      <c r="L6" s="171"/>
      <c r="M6" s="171"/>
      <c r="N6" s="171" t="s">
        <v>277</v>
      </c>
      <c r="O6" s="171"/>
      <c r="P6" s="171"/>
      <c r="Q6" s="171"/>
      <c r="R6" s="171"/>
      <c r="S6" s="171"/>
    </row>
    <row r="7" spans="1:20" s="75" customFormat="1" ht="14.25" x14ac:dyDescent="0.2">
      <c r="A7" s="21" t="s">
        <v>79</v>
      </c>
      <c r="B7" s="139">
        <v>25.383048012352788</v>
      </c>
      <c r="C7" s="115">
        <v>26.854378846651127</v>
      </c>
      <c r="D7" s="115">
        <v>28.690370393014437</v>
      </c>
      <c r="E7" s="115">
        <v>30.004608225583283</v>
      </c>
      <c r="F7" s="115">
        <v>31.418621894744764</v>
      </c>
      <c r="G7" s="115">
        <v>31.485852389405228</v>
      </c>
      <c r="H7" s="115">
        <v>92.884636979495099</v>
      </c>
      <c r="I7" s="115">
        <v>92.797896007290475</v>
      </c>
      <c r="J7" s="115">
        <v>94.167767527881253</v>
      </c>
      <c r="K7" s="115">
        <v>94.937493479070923</v>
      </c>
      <c r="L7" s="115">
        <v>95.7475412201251</v>
      </c>
      <c r="M7" s="115">
        <v>95.860417195823032</v>
      </c>
      <c r="N7" s="115">
        <v>75.327943557927796</v>
      </c>
      <c r="O7" s="115">
        <v>76.488903854584265</v>
      </c>
      <c r="P7" s="115">
        <v>78.549883837234532</v>
      </c>
      <c r="Q7" s="115">
        <v>79.101825164749968</v>
      </c>
      <c r="R7" s="115">
        <v>80.008266881754537</v>
      </c>
      <c r="S7" s="117">
        <v>80.209079330884975</v>
      </c>
      <c r="T7" s="134"/>
    </row>
    <row r="8" spans="1:20" s="75" customFormat="1" ht="14.25" x14ac:dyDescent="0.2">
      <c r="A8" s="68" t="s">
        <v>80</v>
      </c>
      <c r="B8" s="118">
        <v>23.573259243377951</v>
      </c>
      <c r="C8" s="118">
        <v>24.469184768182526</v>
      </c>
      <c r="D8" s="118">
        <v>24.595713484027129</v>
      </c>
      <c r="E8" s="118">
        <v>25.119053245525908</v>
      </c>
      <c r="F8" s="118">
        <v>26.06131578416873</v>
      </c>
      <c r="G8" s="118">
        <v>26.065492343349987</v>
      </c>
      <c r="H8" s="118">
        <v>86.520234298597927</v>
      </c>
      <c r="I8" s="118">
        <v>86.07271311613529</v>
      </c>
      <c r="J8" s="118">
        <v>87.696321402000493</v>
      </c>
      <c r="K8" s="118">
        <v>87.632219617786475</v>
      </c>
      <c r="L8" s="118">
        <v>87.867333406225441</v>
      </c>
      <c r="M8" s="118">
        <v>88.264120299067514</v>
      </c>
      <c r="N8" s="118">
        <v>69.880469470719873</v>
      </c>
      <c r="O8" s="118">
        <v>70.477527505479387</v>
      </c>
      <c r="P8" s="118">
        <v>71.958728271134277</v>
      </c>
      <c r="Q8" s="128">
        <v>71.851782045172229</v>
      </c>
      <c r="R8" s="128">
        <v>72.234704638072088</v>
      </c>
      <c r="S8" s="129">
        <v>72.455080762789692</v>
      </c>
      <c r="T8" s="134"/>
    </row>
    <row r="9" spans="1:20" ht="15" x14ac:dyDescent="0.25">
      <c r="A9" s="69" t="s">
        <v>81</v>
      </c>
      <c r="B9" s="119">
        <v>30.112882606912848</v>
      </c>
      <c r="C9" s="119">
        <v>36.961001594152179</v>
      </c>
      <c r="D9" s="119">
        <v>38.337499656621709</v>
      </c>
      <c r="E9" s="119">
        <v>35.681806570275384</v>
      </c>
      <c r="F9" s="119">
        <v>41.394957594091721</v>
      </c>
      <c r="G9" s="119">
        <v>38.760638026805275</v>
      </c>
      <c r="H9" s="119">
        <v>98.80932451661505</v>
      </c>
      <c r="I9" s="119">
        <v>99.991375035038914</v>
      </c>
      <c r="J9" s="119">
        <v>99.646794150731154</v>
      </c>
      <c r="K9" s="119">
        <v>100.38889699090954</v>
      </c>
      <c r="L9" s="119">
        <v>103.57515030060121</v>
      </c>
      <c r="M9" s="119">
        <v>98.223826304421962</v>
      </c>
      <c r="N9" s="119">
        <v>81.710654073616382</v>
      </c>
      <c r="O9" s="119">
        <v>85.748703311542826</v>
      </c>
      <c r="P9" s="119">
        <v>86.716714935201509</v>
      </c>
      <c r="Q9" s="130">
        <v>85.67517932014276</v>
      </c>
      <c r="R9" s="130">
        <v>89.665607789327268</v>
      </c>
      <c r="S9" s="131">
        <v>85.050725076138036</v>
      </c>
      <c r="T9" s="134"/>
    </row>
    <row r="10" spans="1:20" ht="15" x14ac:dyDescent="0.25">
      <c r="A10" s="69" t="s">
        <v>82</v>
      </c>
      <c r="B10" s="119">
        <v>33.348193730861141</v>
      </c>
      <c r="C10" s="119">
        <v>34.424083769633505</v>
      </c>
      <c r="D10" s="119">
        <v>35.068378919279525</v>
      </c>
      <c r="E10" s="119">
        <v>35.637914944674044</v>
      </c>
      <c r="F10" s="119">
        <v>37.506376707540582</v>
      </c>
      <c r="G10" s="119">
        <v>38.523226207421963</v>
      </c>
      <c r="H10" s="119">
        <v>105.98481464939707</v>
      </c>
      <c r="I10" s="119">
        <v>103.65059369053044</v>
      </c>
      <c r="J10" s="119">
        <v>101.58860137569603</v>
      </c>
      <c r="K10" s="119">
        <v>103.17300577179222</v>
      </c>
      <c r="L10" s="119">
        <v>104.93370236869207</v>
      </c>
      <c r="M10" s="119">
        <v>106.07843804211028</v>
      </c>
      <c r="N10" s="119">
        <v>87.689522102529409</v>
      </c>
      <c r="O10" s="119">
        <v>87.12809448103566</v>
      </c>
      <c r="P10" s="119">
        <v>86.632974868268988</v>
      </c>
      <c r="Q10" s="130">
        <v>87.489469250210618</v>
      </c>
      <c r="R10" s="130">
        <v>89.59703947368422</v>
      </c>
      <c r="S10" s="131">
        <v>90.828037789644085</v>
      </c>
      <c r="T10" s="134"/>
    </row>
    <row r="11" spans="1:20" ht="15" x14ac:dyDescent="0.25">
      <c r="A11" s="69" t="s">
        <v>83</v>
      </c>
      <c r="B11" s="119">
        <v>43.992244676948872</v>
      </c>
      <c r="C11" s="119">
        <v>45.940236595483178</v>
      </c>
      <c r="D11" s="119">
        <v>46.966558153299793</v>
      </c>
      <c r="E11" s="119">
        <v>48.376929869971683</v>
      </c>
      <c r="F11" s="119">
        <v>48.939870729753991</v>
      </c>
      <c r="G11" s="119">
        <v>49.352008302527636</v>
      </c>
      <c r="H11" s="119">
        <v>102.27423538637872</v>
      </c>
      <c r="I11" s="119">
        <v>101.78424262403165</v>
      </c>
      <c r="J11" s="119">
        <v>104.19895670094242</v>
      </c>
      <c r="K11" s="119">
        <v>105.42426235669986</v>
      </c>
      <c r="L11" s="119">
        <v>109.3676753311738</v>
      </c>
      <c r="M11" s="119">
        <v>110.64797702652753</v>
      </c>
      <c r="N11" s="119">
        <v>89.544761797245428</v>
      </c>
      <c r="O11" s="119">
        <v>90.536612715227875</v>
      </c>
      <c r="P11" s="119">
        <v>93.681581881861447</v>
      </c>
      <c r="Q11" s="130">
        <v>94.705390223497076</v>
      </c>
      <c r="R11" s="130">
        <v>97.603918453799309</v>
      </c>
      <c r="S11" s="131">
        <v>98.836522199808456</v>
      </c>
      <c r="T11" s="134"/>
    </row>
    <row r="12" spans="1:20" ht="15" x14ac:dyDescent="0.25">
      <c r="A12" s="69" t="s">
        <v>84</v>
      </c>
      <c r="B12" s="119">
        <v>25.611838360842349</v>
      </c>
      <c r="C12" s="119">
        <v>26.946757557088063</v>
      </c>
      <c r="D12" s="119">
        <v>27.375508768403598</v>
      </c>
      <c r="E12" s="119">
        <v>30.461433530661679</v>
      </c>
      <c r="F12" s="119">
        <v>32.819218286221528</v>
      </c>
      <c r="G12" s="119">
        <v>33.549320305235348</v>
      </c>
      <c r="H12" s="119">
        <v>100.84529571560556</v>
      </c>
      <c r="I12" s="119">
        <v>99.171586099353988</v>
      </c>
      <c r="J12" s="119">
        <v>100.63474971308746</v>
      </c>
      <c r="K12" s="119">
        <v>101.42268699366174</v>
      </c>
      <c r="L12" s="119">
        <v>103.38302752293578</v>
      </c>
      <c r="M12" s="119">
        <v>103.54791577137945</v>
      </c>
      <c r="N12" s="119">
        <v>80.641834795810212</v>
      </c>
      <c r="O12" s="119">
        <v>80.827391679072321</v>
      </c>
      <c r="P12" s="119">
        <v>82.699548762883481</v>
      </c>
      <c r="Q12" s="130">
        <v>83.845108259394436</v>
      </c>
      <c r="R12" s="130">
        <v>85.92198500240788</v>
      </c>
      <c r="S12" s="131">
        <v>86.74225904928042</v>
      </c>
      <c r="T12" s="134"/>
    </row>
    <row r="13" spans="1:20" ht="15" x14ac:dyDescent="0.25">
      <c r="A13" s="69" t="s">
        <v>85</v>
      </c>
      <c r="B13" s="119">
        <v>40.791038445865595</v>
      </c>
      <c r="C13" s="119">
        <v>42.89625465430386</v>
      </c>
      <c r="D13" s="119">
        <v>44.263446419165419</v>
      </c>
      <c r="E13" s="119">
        <v>46.39865996649916</v>
      </c>
      <c r="F13" s="119">
        <v>45.873771654340992</v>
      </c>
      <c r="G13" s="119">
        <v>45.762447971268728</v>
      </c>
      <c r="H13" s="119">
        <v>111.20679918680823</v>
      </c>
      <c r="I13" s="119">
        <v>111.30036414894866</v>
      </c>
      <c r="J13" s="119">
        <v>112.30305268340719</v>
      </c>
      <c r="K13" s="119">
        <v>112.19208925630943</v>
      </c>
      <c r="L13" s="119">
        <v>114.68759253775541</v>
      </c>
      <c r="M13" s="119">
        <v>113.78764494044084</v>
      </c>
      <c r="N13" s="119">
        <v>94.594057042841797</v>
      </c>
      <c r="O13" s="119">
        <v>96.509664894066006</v>
      </c>
      <c r="P13" s="119">
        <v>98.497618994388432</v>
      </c>
      <c r="Q13" s="130">
        <v>98.960864022322184</v>
      </c>
      <c r="R13" s="130">
        <v>99.304141645833866</v>
      </c>
      <c r="S13" s="131">
        <v>98.007329985068552</v>
      </c>
      <c r="T13" s="134"/>
    </row>
    <row r="14" spans="1:20" ht="15" x14ac:dyDescent="0.25">
      <c r="A14" s="69" t="s">
        <v>86</v>
      </c>
      <c r="B14" s="119">
        <v>27.770383784609344</v>
      </c>
      <c r="C14" s="119">
        <v>29.151159350327799</v>
      </c>
      <c r="D14" s="119">
        <v>29.147098187127391</v>
      </c>
      <c r="E14" s="119">
        <v>33.155986086327268</v>
      </c>
      <c r="F14" s="119">
        <v>33.930041152263371</v>
      </c>
      <c r="G14" s="119">
        <v>34.903941925468622</v>
      </c>
      <c r="H14" s="119">
        <v>102.62901655306717</v>
      </c>
      <c r="I14" s="119">
        <v>101.78840767076061</v>
      </c>
      <c r="J14" s="119">
        <v>99.851407647199295</v>
      </c>
      <c r="K14" s="119">
        <v>102.02816901408451</v>
      </c>
      <c r="L14" s="119">
        <v>103.32076609862766</v>
      </c>
      <c r="M14" s="119">
        <v>105.24851276146615</v>
      </c>
      <c r="N14" s="119">
        <v>82.156830023548608</v>
      </c>
      <c r="O14" s="119">
        <v>83.795459303100088</v>
      </c>
      <c r="P14" s="119">
        <v>83.312642053593606</v>
      </c>
      <c r="Q14" s="130">
        <v>85.517406197721655</v>
      </c>
      <c r="R14" s="130">
        <v>86.697792869269946</v>
      </c>
      <c r="S14" s="131">
        <v>88.260996213224587</v>
      </c>
      <c r="T14" s="134"/>
    </row>
    <row r="15" spans="1:20" ht="15" x14ac:dyDescent="0.25">
      <c r="A15" s="69" t="s">
        <v>87</v>
      </c>
      <c r="B15" s="119">
        <v>52.705997703611004</v>
      </c>
      <c r="C15" s="119">
        <v>54.111182753497246</v>
      </c>
      <c r="D15" s="119">
        <v>47.350818517866571</v>
      </c>
      <c r="E15" s="119">
        <v>46.73742930192919</v>
      </c>
      <c r="F15" s="119">
        <v>50.445342825390185</v>
      </c>
      <c r="G15" s="119">
        <v>48.317503392130249</v>
      </c>
      <c r="H15" s="119">
        <v>100.85466320102208</v>
      </c>
      <c r="I15" s="119">
        <v>102.23594644547627</v>
      </c>
      <c r="J15" s="119">
        <v>108.46793236988759</v>
      </c>
      <c r="K15" s="119">
        <v>107.65508811245799</v>
      </c>
      <c r="L15" s="119">
        <v>106.35053153002727</v>
      </c>
      <c r="M15" s="119">
        <v>105.53171196948021</v>
      </c>
      <c r="N15" s="119">
        <v>92.466222526617273</v>
      </c>
      <c r="O15" s="119">
        <v>94.415437003405216</v>
      </c>
      <c r="P15" s="119">
        <v>96.628715571311702</v>
      </c>
      <c r="Q15" s="130">
        <v>95.318590841196411</v>
      </c>
      <c r="R15" s="130">
        <v>95.764446543851363</v>
      </c>
      <c r="S15" s="131">
        <v>94.114688128772642</v>
      </c>
      <c r="T15" s="134"/>
    </row>
    <row r="16" spans="1:20" ht="15" x14ac:dyDescent="0.25">
      <c r="A16" s="69" t="s">
        <v>88</v>
      </c>
      <c r="B16" s="119">
        <v>18.984349141803396</v>
      </c>
      <c r="C16" s="119">
        <v>18.53103563660699</v>
      </c>
      <c r="D16" s="119">
        <v>19.579413097364</v>
      </c>
      <c r="E16" s="119">
        <v>21.265126203779094</v>
      </c>
      <c r="F16" s="119">
        <v>21.740253546874381</v>
      </c>
      <c r="G16" s="119">
        <v>21.191829147214769</v>
      </c>
      <c r="H16" s="119">
        <v>91.638017379063911</v>
      </c>
      <c r="I16" s="119">
        <v>89.689468449552436</v>
      </c>
      <c r="J16" s="119">
        <v>87.489531290611382</v>
      </c>
      <c r="K16" s="119">
        <v>89.052890528905294</v>
      </c>
      <c r="L16" s="119">
        <v>90.175993400247492</v>
      </c>
      <c r="M16" s="119">
        <v>87.891592597989217</v>
      </c>
      <c r="N16" s="119">
        <v>72.258372292720168</v>
      </c>
      <c r="O16" s="119">
        <v>71.446073588112085</v>
      </c>
      <c r="P16" s="119">
        <v>70.650387903242589</v>
      </c>
      <c r="Q16" s="130">
        <v>71.602978333296065</v>
      </c>
      <c r="R16" s="130">
        <v>72.414210934470731</v>
      </c>
      <c r="S16" s="131">
        <v>70.776761561252087</v>
      </c>
      <c r="T16" s="134"/>
    </row>
    <row r="17" spans="1:20" ht="15" x14ac:dyDescent="0.25">
      <c r="A17" s="69" t="s">
        <v>89</v>
      </c>
      <c r="B17" s="119">
        <v>27.893651341395891</v>
      </c>
      <c r="C17" s="119">
        <v>32.954436908969342</v>
      </c>
      <c r="D17" s="119">
        <v>33.714040039628387</v>
      </c>
      <c r="E17" s="119">
        <v>32.729455309358279</v>
      </c>
      <c r="F17" s="119">
        <v>35.087906688598828</v>
      </c>
      <c r="G17" s="119">
        <v>37.714672075726838</v>
      </c>
      <c r="H17" s="119">
        <v>100.10780753517929</v>
      </c>
      <c r="I17" s="119">
        <v>100.59429362721058</v>
      </c>
      <c r="J17" s="119">
        <v>102.07940074906368</v>
      </c>
      <c r="K17" s="119">
        <v>107.07464431884624</v>
      </c>
      <c r="L17" s="119">
        <v>109.1375475353376</v>
      </c>
      <c r="M17" s="119">
        <v>112.07599415429583</v>
      </c>
      <c r="N17" s="119">
        <v>81.357442763210003</v>
      </c>
      <c r="O17" s="119">
        <v>84.696835742336091</v>
      </c>
      <c r="P17" s="119">
        <v>86.710366908965042</v>
      </c>
      <c r="Q17" s="130">
        <v>89.360563838943037</v>
      </c>
      <c r="R17" s="130">
        <v>91.803278688524586</v>
      </c>
      <c r="S17" s="131">
        <v>95.052974512004823</v>
      </c>
      <c r="T17" s="134"/>
    </row>
    <row r="18" spans="1:20" ht="15" x14ac:dyDescent="0.25">
      <c r="A18" s="69" t="s">
        <v>90</v>
      </c>
      <c r="B18" s="119">
        <v>16.99291708413207</v>
      </c>
      <c r="C18" s="119">
        <v>18.027519256987702</v>
      </c>
      <c r="D18" s="119">
        <v>20.860693023671111</v>
      </c>
      <c r="E18" s="119">
        <v>22.15816818283843</v>
      </c>
      <c r="F18" s="119">
        <v>24.892120124372962</v>
      </c>
      <c r="G18" s="119">
        <v>26.436335403726709</v>
      </c>
      <c r="H18" s="119">
        <v>84.870102800871479</v>
      </c>
      <c r="I18" s="119">
        <v>84.23930054462366</v>
      </c>
      <c r="J18" s="119">
        <v>86.958237752901852</v>
      </c>
      <c r="K18" s="119">
        <v>91.040873318101049</v>
      </c>
      <c r="L18" s="119">
        <v>92.78143198290671</v>
      </c>
      <c r="M18" s="119">
        <v>98.040101845957977</v>
      </c>
      <c r="N18" s="119">
        <v>65.644155129865894</v>
      </c>
      <c r="O18" s="119">
        <v>67.306731267614012</v>
      </c>
      <c r="P18" s="119">
        <v>70.342943268185721</v>
      </c>
      <c r="Q18" s="130">
        <v>73.075974738717534</v>
      </c>
      <c r="R18" s="130">
        <v>75.947849925090054</v>
      </c>
      <c r="S18" s="131">
        <v>79.831597716108433</v>
      </c>
      <c r="T18" s="134"/>
    </row>
    <row r="19" spans="1:20" ht="15" x14ac:dyDescent="0.25">
      <c r="A19" s="69" t="s">
        <v>91</v>
      </c>
      <c r="B19" s="119">
        <v>32.485155744141515</v>
      </c>
      <c r="C19" s="119">
        <v>31.760593501570771</v>
      </c>
      <c r="D19" s="119">
        <v>34.648172229446608</v>
      </c>
      <c r="E19" s="119">
        <v>39.067095273921076</v>
      </c>
      <c r="F19" s="119">
        <v>40.074086546556657</v>
      </c>
      <c r="G19" s="119">
        <v>39.871013689958062</v>
      </c>
      <c r="H19" s="119">
        <v>121.54461628531004</v>
      </c>
      <c r="I19" s="119">
        <v>118.58150352623417</v>
      </c>
      <c r="J19" s="119">
        <v>118.00298676553891</v>
      </c>
      <c r="K19" s="119">
        <v>120.1232961936542</v>
      </c>
      <c r="L19" s="119">
        <v>120.97733184689707</v>
      </c>
      <c r="M19" s="119">
        <v>122.0994109471176</v>
      </c>
      <c r="N19" s="119">
        <v>98.108779210177218</v>
      </c>
      <c r="O19" s="119">
        <v>96.904398452199231</v>
      </c>
      <c r="P19" s="119">
        <v>98.382069170253828</v>
      </c>
      <c r="Q19" s="130">
        <v>100.83333333333333</v>
      </c>
      <c r="R19" s="130">
        <v>102.01351172340706</v>
      </c>
      <c r="S19" s="131">
        <v>103.48804100227791</v>
      </c>
      <c r="T19" s="134"/>
    </row>
    <row r="20" spans="1:20" ht="15" x14ac:dyDescent="0.25">
      <c r="A20" s="69" t="s">
        <v>92</v>
      </c>
      <c r="B20" s="119">
        <v>17.889042646873818</v>
      </c>
      <c r="C20" s="119">
        <v>18.124357270059445</v>
      </c>
      <c r="D20" s="119">
        <v>20.733912109549806</v>
      </c>
      <c r="E20" s="119">
        <v>27.438071749319555</v>
      </c>
      <c r="F20" s="119">
        <v>32.064583063156533</v>
      </c>
      <c r="G20" s="119">
        <v>34.875411597113562</v>
      </c>
      <c r="H20" s="119">
        <v>104.45806397447737</v>
      </c>
      <c r="I20" s="119">
        <v>103.48021890320373</v>
      </c>
      <c r="J20" s="119">
        <v>106.06959565694622</v>
      </c>
      <c r="K20" s="119">
        <v>106.01451562006943</v>
      </c>
      <c r="L20" s="119">
        <v>108.23976448035053</v>
      </c>
      <c r="M20" s="119">
        <v>110.25349842479302</v>
      </c>
      <c r="N20" s="119">
        <v>80.494107513409801</v>
      </c>
      <c r="O20" s="119">
        <v>80.575684786338584</v>
      </c>
      <c r="P20" s="119">
        <v>83.712281294903221</v>
      </c>
      <c r="Q20" s="130">
        <v>86.341166113631758</v>
      </c>
      <c r="R20" s="130">
        <v>90.30600903949221</v>
      </c>
      <c r="S20" s="131">
        <v>93.471019320453024</v>
      </c>
      <c r="T20" s="134"/>
    </row>
    <row r="21" spans="1:20" ht="15" x14ac:dyDescent="0.25">
      <c r="A21" s="69" t="s">
        <v>93</v>
      </c>
      <c r="B21" s="119">
        <v>28.129354389224336</v>
      </c>
      <c r="C21" s="119">
        <v>30.277312805859708</v>
      </c>
      <c r="D21" s="119">
        <v>33.175015059543114</v>
      </c>
      <c r="E21" s="119">
        <v>35.788967976029433</v>
      </c>
      <c r="F21" s="119">
        <v>38.528632061865586</v>
      </c>
      <c r="G21" s="119">
        <v>39.444076770350762</v>
      </c>
      <c r="H21" s="119">
        <v>104.71857664727371</v>
      </c>
      <c r="I21" s="119">
        <v>102.20370497899593</v>
      </c>
      <c r="J21" s="119">
        <v>102.30755363259421</v>
      </c>
      <c r="K21" s="119">
        <v>103.86686053365818</v>
      </c>
      <c r="L21" s="119">
        <v>103.59996525968387</v>
      </c>
      <c r="M21" s="119">
        <v>106.80442595044448</v>
      </c>
      <c r="N21" s="119">
        <v>84.71712845751604</v>
      </c>
      <c r="O21" s="119">
        <v>84.96481915812862</v>
      </c>
      <c r="P21" s="119">
        <v>86.856723613876952</v>
      </c>
      <c r="Q21" s="130">
        <v>88.670329357510894</v>
      </c>
      <c r="R21" s="130">
        <v>89.397167564857753</v>
      </c>
      <c r="S21" s="131">
        <v>92.49307763306328</v>
      </c>
      <c r="T21" s="134"/>
    </row>
    <row r="22" spans="1:20" ht="15" x14ac:dyDescent="0.25">
      <c r="A22" s="69" t="s">
        <v>94</v>
      </c>
      <c r="B22" s="119">
        <v>50.657490475605258</v>
      </c>
      <c r="C22" s="119">
        <v>58.278380293203981</v>
      </c>
      <c r="D22" s="119">
        <v>50.767089121545197</v>
      </c>
      <c r="E22" s="119">
        <v>48.842679987221551</v>
      </c>
      <c r="F22" s="119">
        <v>45.312633284995307</v>
      </c>
      <c r="G22" s="119">
        <v>40.675381878758785</v>
      </c>
      <c r="H22" s="119">
        <v>122.09544893354337</v>
      </c>
      <c r="I22" s="119">
        <v>119.31025518825007</v>
      </c>
      <c r="J22" s="119">
        <v>120.48522437066764</v>
      </c>
      <c r="K22" s="119">
        <v>124.59975216852541</v>
      </c>
      <c r="L22" s="119">
        <v>127.50992009566777</v>
      </c>
      <c r="M22" s="119">
        <v>134.26635238656453</v>
      </c>
      <c r="N22" s="119">
        <v>106.21470614598583</v>
      </c>
      <c r="O22" s="119">
        <v>108.04063951132858</v>
      </c>
      <c r="P22" s="119">
        <v>106.91083858137222</v>
      </c>
      <c r="Q22" s="130">
        <v>109.56131285413919</v>
      </c>
      <c r="R22" s="130">
        <v>107.8942433902119</v>
      </c>
      <c r="S22" s="131">
        <v>108.25223669753572</v>
      </c>
      <c r="T22" s="134"/>
    </row>
    <row r="23" spans="1:20" ht="15" x14ac:dyDescent="0.25">
      <c r="A23" s="69" t="s">
        <v>95</v>
      </c>
      <c r="B23" s="119">
        <v>28.143991922342011</v>
      </c>
      <c r="C23" s="119">
        <v>28.182451253481894</v>
      </c>
      <c r="D23" s="119">
        <v>30.409077692703406</v>
      </c>
      <c r="E23" s="119">
        <v>33.723642248560139</v>
      </c>
      <c r="F23" s="119">
        <v>37.254538092988739</v>
      </c>
      <c r="G23" s="119">
        <v>40.231563852670156</v>
      </c>
      <c r="H23" s="119">
        <v>104.46244770569095</v>
      </c>
      <c r="I23" s="119">
        <v>103.93720352383104</v>
      </c>
      <c r="J23" s="119">
        <v>105.12014000567591</v>
      </c>
      <c r="K23" s="119">
        <v>109.82545045045045</v>
      </c>
      <c r="L23" s="119">
        <v>115.88510806387902</v>
      </c>
      <c r="M23" s="119">
        <v>118.59871061914609</v>
      </c>
      <c r="N23" s="119">
        <v>84.747000683781934</v>
      </c>
      <c r="O23" s="119">
        <v>85.611359026369172</v>
      </c>
      <c r="P23" s="119">
        <v>87.6017094017094</v>
      </c>
      <c r="Q23" s="130">
        <v>91.953431056997289</v>
      </c>
      <c r="R23" s="130">
        <v>97.472277566463404</v>
      </c>
      <c r="S23" s="131">
        <v>100.34471614779706</v>
      </c>
      <c r="T23" s="134"/>
    </row>
    <row r="24" spans="1:20" ht="15" x14ac:dyDescent="0.25">
      <c r="A24" s="69" t="s">
        <v>96</v>
      </c>
      <c r="B24" s="119">
        <v>33.229577892499243</v>
      </c>
      <c r="C24" s="119">
        <v>33.856197545702251</v>
      </c>
      <c r="D24" s="119">
        <v>34.695619814810762</v>
      </c>
      <c r="E24" s="119">
        <v>37.481338641453107</v>
      </c>
      <c r="F24" s="119">
        <v>39.661692685047697</v>
      </c>
      <c r="G24" s="119">
        <v>40.586228287841195</v>
      </c>
      <c r="H24" s="119">
        <v>102.56007086701362</v>
      </c>
      <c r="I24" s="119">
        <v>100.33329605189576</v>
      </c>
      <c r="J24" s="119">
        <v>100.77472629430322</v>
      </c>
      <c r="K24" s="119">
        <v>102.92022432172992</v>
      </c>
      <c r="L24" s="119">
        <v>105.98010337353416</v>
      </c>
      <c r="M24" s="119">
        <v>108.53118832605706</v>
      </c>
      <c r="N24" s="119">
        <v>85.466172065374295</v>
      </c>
      <c r="O24" s="119">
        <v>85.20259215296268</v>
      </c>
      <c r="P24" s="119">
        <v>86.10482559796182</v>
      </c>
      <c r="Q24" s="130">
        <v>88.315920983541247</v>
      </c>
      <c r="R24" s="130">
        <v>91.491721460825488</v>
      </c>
      <c r="S24" s="131">
        <v>93.231399548056004</v>
      </c>
      <c r="T24" s="134"/>
    </row>
    <row r="25" spans="1:20" ht="15" x14ac:dyDescent="0.25">
      <c r="A25" s="69" t="s">
        <v>97</v>
      </c>
      <c r="B25" s="119">
        <v>34.921153781124247</v>
      </c>
      <c r="C25" s="119">
        <v>39.421061956634631</v>
      </c>
      <c r="D25" s="119">
        <v>40.600412996314404</v>
      </c>
      <c r="E25" s="119">
        <v>43.76289522110077</v>
      </c>
      <c r="F25" s="119">
        <v>44.746966558153304</v>
      </c>
      <c r="G25" s="119">
        <v>45.3653337543915</v>
      </c>
      <c r="H25" s="119">
        <v>102.77276649148952</v>
      </c>
      <c r="I25" s="119">
        <v>102.66105314048588</v>
      </c>
      <c r="J25" s="119">
        <v>102.84863856457123</v>
      </c>
      <c r="K25" s="119">
        <v>102.81904848581375</v>
      </c>
      <c r="L25" s="119">
        <v>104.17773545185705</v>
      </c>
      <c r="M25" s="119">
        <v>106.00683880347863</v>
      </c>
      <c r="N25" s="119">
        <v>86.295735900962868</v>
      </c>
      <c r="O25" s="119">
        <v>88.812939805154627</v>
      </c>
      <c r="P25" s="119">
        <v>89.950045413260668</v>
      </c>
      <c r="Q25" s="130">
        <v>90.641693811074916</v>
      </c>
      <c r="R25" s="130">
        <v>91.915219248291564</v>
      </c>
      <c r="S25" s="131">
        <v>93.501556799297049</v>
      </c>
      <c r="T25" s="134"/>
    </row>
    <row r="26" spans="1:20" ht="15" x14ac:dyDescent="0.25">
      <c r="A26" s="69" t="s">
        <v>98</v>
      </c>
      <c r="B26" s="119">
        <v>19.46384955908146</v>
      </c>
      <c r="C26" s="119">
        <v>19.453818604352822</v>
      </c>
      <c r="D26" s="119">
        <v>17.879648755494046</v>
      </c>
      <c r="E26" s="119">
        <v>16.912725325203077</v>
      </c>
      <c r="F26" s="119">
        <v>16.329911934406315</v>
      </c>
      <c r="G26" s="119">
        <v>15.625095081664719</v>
      </c>
      <c r="H26" s="119">
        <v>68.491781172258257</v>
      </c>
      <c r="I26" s="119">
        <v>68.871681415929203</v>
      </c>
      <c r="J26" s="119">
        <v>71.120261094868653</v>
      </c>
      <c r="K26" s="119">
        <v>67.629874456412594</v>
      </c>
      <c r="L26" s="119">
        <v>65.750782044186977</v>
      </c>
      <c r="M26" s="119">
        <v>63.766097878282736</v>
      </c>
      <c r="N26" s="119">
        <v>55.619329731104813</v>
      </c>
      <c r="O26" s="119">
        <v>55.487443270014388</v>
      </c>
      <c r="P26" s="119">
        <v>56.552117208394435</v>
      </c>
      <c r="Q26" s="130">
        <v>53.872487303900073</v>
      </c>
      <c r="R26" s="130">
        <v>51.912247677558263</v>
      </c>
      <c r="S26" s="131">
        <v>50.355880279744405</v>
      </c>
      <c r="T26" s="134"/>
    </row>
    <row r="27" spans="1:20" s="75" customFormat="1" ht="14.25" x14ac:dyDescent="0.2">
      <c r="A27" s="68" t="s">
        <v>100</v>
      </c>
      <c r="B27" s="118">
        <v>33.980736279938007</v>
      </c>
      <c r="C27" s="118">
        <v>35.393295876841236</v>
      </c>
      <c r="D27" s="118">
        <v>37.120900031940849</v>
      </c>
      <c r="E27" s="118">
        <v>38.281277557621991</v>
      </c>
      <c r="F27" s="118">
        <v>38.399639603208804</v>
      </c>
      <c r="G27" s="118">
        <v>37.898899273511937</v>
      </c>
      <c r="H27" s="118">
        <v>107.49615084976682</v>
      </c>
      <c r="I27" s="118">
        <v>107.67929868803327</v>
      </c>
      <c r="J27" s="118">
        <v>109.45614506406081</v>
      </c>
      <c r="K27" s="118">
        <v>111.37752402057252</v>
      </c>
      <c r="L27" s="118">
        <v>111.74135085479402</v>
      </c>
      <c r="M27" s="118">
        <v>109.55426508671427</v>
      </c>
      <c r="N27" s="118">
        <v>88.983702524536085</v>
      </c>
      <c r="O27" s="118">
        <v>90.39203152734342</v>
      </c>
      <c r="P27" s="118">
        <v>93.058957150232317</v>
      </c>
      <c r="Q27" s="128">
        <v>94.144042883062156</v>
      </c>
      <c r="R27" s="128">
        <v>93.600420619555436</v>
      </c>
      <c r="S27" s="129">
        <v>91.964709215523371</v>
      </c>
      <c r="T27" s="134"/>
    </row>
    <row r="28" spans="1:20" ht="15" x14ac:dyDescent="0.25">
      <c r="A28" s="69" t="s">
        <v>101</v>
      </c>
      <c r="B28" s="119">
        <v>39.52865559721478</v>
      </c>
      <c r="C28" s="119">
        <v>40.251710501537879</v>
      </c>
      <c r="D28" s="119">
        <v>50.313707774933491</v>
      </c>
      <c r="E28" s="119">
        <v>52.728454959235741</v>
      </c>
      <c r="F28" s="119">
        <v>48.24037130526829</v>
      </c>
      <c r="G28" s="119">
        <v>40.773607125677977</v>
      </c>
      <c r="H28" s="119">
        <v>121.79400712978128</v>
      </c>
      <c r="I28" s="119">
        <v>123.68539325842696</v>
      </c>
      <c r="J28" s="119">
        <v>122.42490957697751</v>
      </c>
      <c r="K28" s="119">
        <v>125.16518569150148</v>
      </c>
      <c r="L28" s="119">
        <v>128.27564505978603</v>
      </c>
      <c r="M28" s="119">
        <v>130.31351927045199</v>
      </c>
      <c r="N28" s="119">
        <v>101.95133620395052</v>
      </c>
      <c r="O28" s="119">
        <v>104.24997307871784</v>
      </c>
      <c r="P28" s="119">
        <v>108.66084425036391</v>
      </c>
      <c r="Q28" s="130">
        <v>111.15871073031416</v>
      </c>
      <c r="R28" s="130">
        <v>109.42091616248919</v>
      </c>
      <c r="S28" s="131">
        <v>106.10433847257082</v>
      </c>
      <c r="T28" s="134"/>
    </row>
    <row r="29" spans="1:20" ht="15" x14ac:dyDescent="0.25">
      <c r="A29" s="69" t="s">
        <v>102</v>
      </c>
      <c r="B29" s="119">
        <v>62.242032360260247</v>
      </c>
      <c r="C29" s="119">
        <v>64.135752363819847</v>
      </c>
      <c r="D29" s="119">
        <v>66.314520703346574</v>
      </c>
      <c r="E29" s="119">
        <v>66.36860043244036</v>
      </c>
      <c r="F29" s="119">
        <v>63.919307645773415</v>
      </c>
      <c r="G29" s="119">
        <v>60.165354622637999</v>
      </c>
      <c r="H29" s="119">
        <v>117.90408411874078</v>
      </c>
      <c r="I29" s="119">
        <v>117.78321983293635</v>
      </c>
      <c r="J29" s="119">
        <v>117.80358182877112</v>
      </c>
      <c r="K29" s="119">
        <v>119.44377654884988</v>
      </c>
      <c r="L29" s="119">
        <v>120.36905291240552</v>
      </c>
      <c r="M29" s="119">
        <v>121.81165745320533</v>
      </c>
      <c r="N29" s="119">
        <v>108.56123388581953</v>
      </c>
      <c r="O29" s="119">
        <v>109.7638566010033</v>
      </c>
      <c r="P29" s="119">
        <v>110.59091752604651</v>
      </c>
      <c r="Q29" s="130">
        <v>112.52642246995801</v>
      </c>
      <c r="R29" s="130">
        <v>111.46148802647599</v>
      </c>
      <c r="S29" s="131">
        <v>109.74111742174087</v>
      </c>
      <c r="T29" s="134"/>
    </row>
    <row r="30" spans="1:20" ht="15" x14ac:dyDescent="0.25">
      <c r="A30" s="69" t="s">
        <v>103</v>
      </c>
      <c r="B30" s="119">
        <v>39.365020317060605</v>
      </c>
      <c r="C30" s="119">
        <v>45.414478619654915</v>
      </c>
      <c r="D30" s="119">
        <v>52.923014627726886</v>
      </c>
      <c r="E30" s="119">
        <v>57.641619725794456</v>
      </c>
      <c r="F30" s="119">
        <v>58.867674649597177</v>
      </c>
      <c r="G30" s="119">
        <v>59.18818484992854</v>
      </c>
      <c r="H30" s="119">
        <v>116.00517793029333</v>
      </c>
      <c r="I30" s="119">
        <v>114.05965621840241</v>
      </c>
      <c r="J30" s="119">
        <v>112.37296680552976</v>
      </c>
      <c r="K30" s="119">
        <v>113.25436301428941</v>
      </c>
      <c r="L30" s="119">
        <v>114.87841128292698</v>
      </c>
      <c r="M30" s="119">
        <v>115.70814572247237</v>
      </c>
      <c r="N30" s="119">
        <v>97.597395887155116</v>
      </c>
      <c r="O30" s="119">
        <v>99.293452661328303</v>
      </c>
      <c r="P30" s="119">
        <v>101.53242707992847</v>
      </c>
      <c r="Q30" s="130">
        <v>104.11157624238405</v>
      </c>
      <c r="R30" s="130">
        <v>105.27777777777779</v>
      </c>
      <c r="S30" s="131">
        <v>105.61293862264736</v>
      </c>
      <c r="T30" s="134"/>
    </row>
    <row r="31" spans="1:20" s="76" customFormat="1" ht="15" x14ac:dyDescent="0.25">
      <c r="A31" s="69" t="s">
        <v>104</v>
      </c>
      <c r="B31" s="119">
        <v>39.164733178654295</v>
      </c>
      <c r="C31" s="119">
        <v>53.211607433974571</v>
      </c>
      <c r="D31" s="119">
        <v>57.846586910626321</v>
      </c>
      <c r="E31" s="119">
        <v>55.335689045936398</v>
      </c>
      <c r="F31" s="119">
        <v>55.105235693164026</v>
      </c>
      <c r="G31" s="119">
        <v>52.820512820512825</v>
      </c>
      <c r="H31" s="125">
        <v>119.09722222222223</v>
      </c>
      <c r="I31" s="119">
        <v>112.28070175438596</v>
      </c>
      <c r="J31" s="119">
        <v>116.75531914893618</v>
      </c>
      <c r="K31" s="119">
        <v>129.68471148126116</v>
      </c>
      <c r="L31" s="119">
        <v>132.5261780104712</v>
      </c>
      <c r="M31" s="119">
        <v>129.24657534246575</v>
      </c>
      <c r="N31" s="119">
        <v>100.07089684509039</v>
      </c>
      <c r="O31" s="119">
        <v>101.22813546706364</v>
      </c>
      <c r="P31" s="119">
        <v>107.19030871434154</v>
      </c>
      <c r="Q31" s="125">
        <v>114.20118343195267</v>
      </c>
      <c r="R31" s="125">
        <v>116.73525377229082</v>
      </c>
      <c r="S31" s="126">
        <v>111.72093023255813</v>
      </c>
      <c r="T31" s="134"/>
    </row>
    <row r="32" spans="1:20" s="76" customFormat="1" ht="29.25" customHeight="1" x14ac:dyDescent="0.25">
      <c r="A32" s="58" t="s">
        <v>202</v>
      </c>
      <c r="B32" s="119">
        <v>39.374732783774249</v>
      </c>
      <c r="C32" s="119">
        <v>45.02191506476025</v>
      </c>
      <c r="D32" s="119">
        <v>52.675042974357169</v>
      </c>
      <c r="E32" s="119">
        <v>57.763314933611809</v>
      </c>
      <c r="F32" s="119">
        <v>59.077711855354778</v>
      </c>
      <c r="G32" s="119">
        <v>59.564076690211898</v>
      </c>
      <c r="H32" s="119">
        <v>115.845043286151</v>
      </c>
      <c r="I32" s="119">
        <v>114.15129445537187</v>
      </c>
      <c r="J32" s="119">
        <v>112.14287709107158</v>
      </c>
      <c r="K32" s="119">
        <v>112.41993957703929</v>
      </c>
      <c r="L32" s="119">
        <v>113.98238910117959</v>
      </c>
      <c r="M32" s="119">
        <v>114.99856404365308</v>
      </c>
      <c r="N32" s="119">
        <v>97.47108126210604</v>
      </c>
      <c r="O32" s="119">
        <v>99.194454495248621</v>
      </c>
      <c r="P32" s="119">
        <v>101.23963599595551</v>
      </c>
      <c r="Q32" s="125">
        <v>103.59135285913527</v>
      </c>
      <c r="R32" s="125">
        <v>104.68753680540834</v>
      </c>
      <c r="S32" s="126">
        <v>105.28274370772675</v>
      </c>
      <c r="T32" s="134"/>
    </row>
    <row r="33" spans="1:20" s="76" customFormat="1" ht="15" x14ac:dyDescent="0.25">
      <c r="A33" s="69" t="s">
        <v>106</v>
      </c>
      <c r="B33" s="119">
        <v>42.267732328822404</v>
      </c>
      <c r="C33" s="119">
        <v>44.414946308990764</v>
      </c>
      <c r="D33" s="119">
        <v>45.602340740532846</v>
      </c>
      <c r="E33" s="119">
        <v>47.739249811788667</v>
      </c>
      <c r="F33" s="119">
        <v>49.679937794044875</v>
      </c>
      <c r="G33" s="119">
        <v>50.481780179875855</v>
      </c>
      <c r="H33" s="119">
        <v>108.81386748207682</v>
      </c>
      <c r="I33" s="119">
        <v>107.5526383087546</v>
      </c>
      <c r="J33" s="119">
        <v>106.37165382388312</v>
      </c>
      <c r="K33" s="119">
        <v>108.94843027261096</v>
      </c>
      <c r="L33" s="119">
        <v>109.48135261498315</v>
      </c>
      <c r="M33" s="119">
        <v>109.52834545664474</v>
      </c>
      <c r="N33" s="119">
        <v>93.731016355140184</v>
      </c>
      <c r="O33" s="119">
        <v>94.667771791683933</v>
      </c>
      <c r="P33" s="119">
        <v>94.651568507091397</v>
      </c>
      <c r="Q33" s="125">
        <v>96.344706911636052</v>
      </c>
      <c r="R33" s="125">
        <v>97.376741334048717</v>
      </c>
      <c r="S33" s="126">
        <v>97.853305827324903</v>
      </c>
      <c r="T33" s="134"/>
    </row>
    <row r="34" spans="1:20" ht="15" x14ac:dyDescent="0.25">
      <c r="A34" s="69" t="s">
        <v>107</v>
      </c>
      <c r="B34" s="119">
        <v>28.679256301508854</v>
      </c>
      <c r="C34" s="119">
        <v>31.231001294017652</v>
      </c>
      <c r="D34" s="119">
        <v>34.171258496561158</v>
      </c>
      <c r="E34" s="119">
        <v>36.487930654272191</v>
      </c>
      <c r="F34" s="119">
        <v>36.732355428644176</v>
      </c>
      <c r="G34" s="119">
        <v>37.664369782200929</v>
      </c>
      <c r="H34" s="119">
        <v>102.47122188193052</v>
      </c>
      <c r="I34" s="119">
        <v>103.26124452700014</v>
      </c>
      <c r="J34" s="119">
        <v>106.41835357624831</v>
      </c>
      <c r="K34" s="119">
        <v>105.83849867177011</v>
      </c>
      <c r="L34" s="119">
        <v>106.0255779636006</v>
      </c>
      <c r="M34" s="119">
        <v>107.98657499429763</v>
      </c>
      <c r="N34" s="119">
        <v>83.188145322500787</v>
      </c>
      <c r="O34" s="119">
        <v>85.489330665220393</v>
      </c>
      <c r="P34" s="119">
        <v>89.507313317936877</v>
      </c>
      <c r="Q34" s="130">
        <v>89.572826153004797</v>
      </c>
      <c r="R34" s="130">
        <v>89.635976166659418</v>
      </c>
      <c r="S34" s="131">
        <v>92.161426210812948</v>
      </c>
      <c r="T34" s="134"/>
    </row>
    <row r="35" spans="1:20" ht="15" x14ac:dyDescent="0.25">
      <c r="A35" s="69" t="s">
        <v>108</v>
      </c>
      <c r="B35" s="119">
        <v>35.191847617656194</v>
      </c>
      <c r="C35" s="119">
        <v>33.700785444422351</v>
      </c>
      <c r="D35" s="119">
        <v>33.661464001897038</v>
      </c>
      <c r="E35" s="119">
        <v>34.188979862801503</v>
      </c>
      <c r="F35" s="119">
        <v>32.789653192854487</v>
      </c>
      <c r="G35" s="119">
        <v>32.972631820529003</v>
      </c>
      <c r="H35" s="119">
        <v>118.018417606556</v>
      </c>
      <c r="I35" s="119">
        <v>115.48644106479658</v>
      </c>
      <c r="J35" s="119">
        <v>113.97900468166726</v>
      </c>
      <c r="K35" s="119">
        <v>119.11977691792221</v>
      </c>
      <c r="L35" s="119">
        <v>122.03532380151387</v>
      </c>
      <c r="M35" s="119">
        <v>118.26476006667252</v>
      </c>
      <c r="N35" s="119">
        <v>96.99446270468745</v>
      </c>
      <c r="O35" s="119">
        <v>95.028273481677317</v>
      </c>
      <c r="P35" s="119">
        <v>95.64430734550416</v>
      </c>
      <c r="Q35" s="130">
        <v>97.451492761458525</v>
      </c>
      <c r="R35" s="130">
        <v>96.471179012721407</v>
      </c>
      <c r="S35" s="131">
        <v>94.9903516776114</v>
      </c>
      <c r="T35" s="134"/>
    </row>
    <row r="36" spans="1:20" ht="15" x14ac:dyDescent="0.25">
      <c r="A36" s="69" t="s">
        <v>109</v>
      </c>
      <c r="B36" s="119">
        <v>46.885942753610571</v>
      </c>
      <c r="C36" s="119">
        <v>45.842174209856275</v>
      </c>
      <c r="D36" s="119">
        <v>46.333020417742318</v>
      </c>
      <c r="E36" s="119">
        <v>47.297213430149569</v>
      </c>
      <c r="F36" s="119">
        <v>46.155362344232501</v>
      </c>
      <c r="G36" s="119">
        <v>46.770076575692123</v>
      </c>
      <c r="H36" s="119">
        <v>104.24946499541426</v>
      </c>
      <c r="I36" s="119">
        <v>104.71623209578556</v>
      </c>
      <c r="J36" s="119">
        <v>105.22871452420701</v>
      </c>
      <c r="K36" s="119">
        <v>103.7736522670475</v>
      </c>
      <c r="L36" s="119">
        <v>103.7839278236705</v>
      </c>
      <c r="M36" s="119">
        <v>103.25811512006757</v>
      </c>
      <c r="N36" s="119">
        <v>92.264684460820007</v>
      </c>
      <c r="O36" s="119">
        <v>92.632760749971936</v>
      </c>
      <c r="P36" s="119">
        <v>93.26533992758938</v>
      </c>
      <c r="Q36" s="130">
        <v>92.243481758982227</v>
      </c>
      <c r="R36" s="130">
        <v>92.058207592761647</v>
      </c>
      <c r="S36" s="131">
        <v>91.927297473558852</v>
      </c>
      <c r="T36" s="134"/>
    </row>
    <row r="37" spans="1:20" ht="15" x14ac:dyDescent="0.25">
      <c r="A37" s="69" t="s">
        <v>110</v>
      </c>
      <c r="B37" s="119">
        <v>50.005820044232344</v>
      </c>
      <c r="C37" s="119">
        <v>48.530165783626735</v>
      </c>
      <c r="D37" s="119">
        <v>50.172077016091521</v>
      </c>
      <c r="E37" s="119">
        <v>49.074532317133524</v>
      </c>
      <c r="F37" s="119">
        <v>54.511742892459836</v>
      </c>
      <c r="G37" s="119">
        <v>55.558898751316391</v>
      </c>
      <c r="H37" s="119">
        <v>107.01292810161034</v>
      </c>
      <c r="I37" s="119">
        <v>103.7492542792896</v>
      </c>
      <c r="J37" s="119">
        <v>105.45609548167091</v>
      </c>
      <c r="K37" s="119">
        <v>106.49270280026816</v>
      </c>
      <c r="L37" s="119">
        <v>106.21906116642958</v>
      </c>
      <c r="M37" s="119">
        <v>108.3973723351512</v>
      </c>
      <c r="N37" s="119">
        <v>95.110674815541969</v>
      </c>
      <c r="O37" s="119">
        <v>93.208778173190993</v>
      </c>
      <c r="P37" s="119">
        <v>95.593571798859514</v>
      </c>
      <c r="Q37" s="130">
        <v>95.752318276996704</v>
      </c>
      <c r="R37" s="130">
        <v>97.474416700777738</v>
      </c>
      <c r="S37" s="131">
        <v>99.23850002213662</v>
      </c>
      <c r="T37" s="134"/>
    </row>
    <row r="38" spans="1:20" ht="15" x14ac:dyDescent="0.25">
      <c r="A38" s="69" t="s">
        <v>111</v>
      </c>
      <c r="B38" s="119">
        <v>27.293511244128528</v>
      </c>
      <c r="C38" s="119">
        <v>30.634527609558184</v>
      </c>
      <c r="D38" s="119">
        <v>32.135675650398262</v>
      </c>
      <c r="E38" s="119">
        <v>35.950047526959253</v>
      </c>
      <c r="F38" s="119">
        <v>42.455850459568317</v>
      </c>
      <c r="G38" s="119">
        <v>42.916965329912856</v>
      </c>
      <c r="H38" s="119">
        <v>113.60003995604835</v>
      </c>
      <c r="I38" s="119">
        <v>113.46202308351394</v>
      </c>
      <c r="J38" s="119">
        <v>110.36594780997477</v>
      </c>
      <c r="K38" s="119">
        <v>112.18915159944368</v>
      </c>
      <c r="L38" s="119">
        <v>112.42277815156892</v>
      </c>
      <c r="M38" s="119">
        <v>110.67047982205276</v>
      </c>
      <c r="N38" s="119">
        <v>90.240266269112084</v>
      </c>
      <c r="O38" s="119">
        <v>92.417061611374407</v>
      </c>
      <c r="P38" s="119">
        <v>92.359950996770252</v>
      </c>
      <c r="Q38" s="130">
        <v>93.647299315983958</v>
      </c>
      <c r="R38" s="130">
        <v>95.902268463244084</v>
      </c>
      <c r="S38" s="131">
        <v>95.980809269484922</v>
      </c>
      <c r="T38" s="134"/>
    </row>
    <row r="39" spans="1:20" ht="15" x14ac:dyDescent="0.25">
      <c r="A39" s="69" t="s">
        <v>112</v>
      </c>
      <c r="B39" s="119">
        <v>26.335383460854526</v>
      </c>
      <c r="C39" s="119">
        <v>27.955527170591342</v>
      </c>
      <c r="D39" s="119">
        <v>29.009277726018372</v>
      </c>
      <c r="E39" s="119">
        <v>29.735826719075408</v>
      </c>
      <c r="F39" s="119">
        <v>29.844640025972662</v>
      </c>
      <c r="G39" s="119">
        <v>29.391673474297232</v>
      </c>
      <c r="H39" s="119">
        <v>101.89322872249701</v>
      </c>
      <c r="I39" s="119">
        <v>103.44157309946409</v>
      </c>
      <c r="J39" s="119">
        <v>107.89946217343937</v>
      </c>
      <c r="K39" s="119">
        <v>110.09531370482408</v>
      </c>
      <c r="L39" s="119">
        <v>109.58282583694445</v>
      </c>
      <c r="M39" s="119">
        <v>104.89134768740031</v>
      </c>
      <c r="N39" s="119">
        <v>81.386611437276414</v>
      </c>
      <c r="O39" s="119">
        <v>83.863635702208029</v>
      </c>
      <c r="P39" s="119">
        <v>88.042752776242551</v>
      </c>
      <c r="Q39" s="130">
        <v>89.073910575770952</v>
      </c>
      <c r="R39" s="130">
        <v>87.821904495214881</v>
      </c>
      <c r="S39" s="131">
        <v>84.586677694018107</v>
      </c>
      <c r="T39" s="134"/>
    </row>
    <row r="40" spans="1:20" s="75" customFormat="1" ht="14.25" x14ac:dyDescent="0.2">
      <c r="A40" s="68" t="s">
        <v>113</v>
      </c>
      <c r="B40" s="118">
        <v>20.231097823388019</v>
      </c>
      <c r="C40" s="118">
        <v>20.517036523963021</v>
      </c>
      <c r="D40" s="118">
        <v>22.39003967510136</v>
      </c>
      <c r="E40" s="118">
        <v>23.667689203039032</v>
      </c>
      <c r="F40" s="118">
        <v>25.263913036980206</v>
      </c>
      <c r="G40" s="118">
        <v>25.0846950486123</v>
      </c>
      <c r="H40" s="118">
        <v>86.41351088787799</v>
      </c>
      <c r="I40" s="118">
        <v>85.048565925380814</v>
      </c>
      <c r="J40" s="118">
        <v>87.452126295987185</v>
      </c>
      <c r="K40" s="118">
        <v>87.36572040311566</v>
      </c>
      <c r="L40" s="118">
        <v>88.070313697160742</v>
      </c>
      <c r="M40" s="118">
        <v>89.070872649631511</v>
      </c>
      <c r="N40" s="118">
        <v>68.389550574944678</v>
      </c>
      <c r="O40" s="118">
        <v>68.277002810475722</v>
      </c>
      <c r="P40" s="118">
        <v>71.009133783546091</v>
      </c>
      <c r="Q40" s="128">
        <v>70.895536336906275</v>
      </c>
      <c r="R40" s="128">
        <v>72.321734995236824</v>
      </c>
      <c r="S40" s="129">
        <v>73.319243499278457</v>
      </c>
      <c r="T40" s="134"/>
    </row>
    <row r="41" spans="1:20" ht="15" x14ac:dyDescent="0.25">
      <c r="A41" s="69" t="s">
        <v>114</v>
      </c>
      <c r="B41" s="119">
        <v>36.964228850440499</v>
      </c>
      <c r="C41" s="119">
        <v>34.187221910233703</v>
      </c>
      <c r="D41" s="119">
        <v>35.449936628643854</v>
      </c>
      <c r="E41" s="119">
        <v>32.30221262817053</v>
      </c>
      <c r="F41" s="119">
        <v>34.377219307690545</v>
      </c>
      <c r="G41" s="119">
        <v>36.305491904414168</v>
      </c>
      <c r="H41" s="119">
        <v>90.036078913026799</v>
      </c>
      <c r="I41" s="119">
        <v>91.704155547083488</v>
      </c>
      <c r="J41" s="119">
        <v>90.209198584833103</v>
      </c>
      <c r="K41" s="119">
        <v>96.310792804796804</v>
      </c>
      <c r="L41" s="119">
        <v>94.814750692520775</v>
      </c>
      <c r="M41" s="119">
        <v>91.914818414774231</v>
      </c>
      <c r="N41" s="119">
        <v>77.836888865244461</v>
      </c>
      <c r="O41" s="119">
        <v>79.022523978877032</v>
      </c>
      <c r="P41" s="119">
        <v>78.256653377868773</v>
      </c>
      <c r="Q41" s="130">
        <v>78.969836544402625</v>
      </c>
      <c r="R41" s="130">
        <v>79.973845330797118</v>
      </c>
      <c r="S41" s="131">
        <v>79.608330742928189</v>
      </c>
      <c r="T41" s="134"/>
    </row>
    <row r="42" spans="1:20" ht="15" x14ac:dyDescent="0.25">
      <c r="A42" s="69" t="s">
        <v>115</v>
      </c>
      <c r="B42" s="119">
        <v>28.6258259603539</v>
      </c>
      <c r="C42" s="119">
        <v>11.912442396313363</v>
      </c>
      <c r="D42" s="119">
        <v>35.971963727081935</v>
      </c>
      <c r="E42" s="119">
        <v>31.868999625950707</v>
      </c>
      <c r="F42" s="119">
        <v>34.017518629886261</v>
      </c>
      <c r="G42" s="119">
        <v>35.667843210105886</v>
      </c>
      <c r="H42" s="119">
        <v>98.828582584927759</v>
      </c>
      <c r="I42" s="119">
        <v>89.489367465799802</v>
      </c>
      <c r="J42" s="119">
        <v>89.187258963005291</v>
      </c>
      <c r="K42" s="119">
        <v>96.971990915972754</v>
      </c>
      <c r="L42" s="119">
        <v>97.843323818585475</v>
      </c>
      <c r="M42" s="119">
        <v>98.669695003244655</v>
      </c>
      <c r="N42" s="119">
        <v>81.534926470588232</v>
      </c>
      <c r="O42" s="119">
        <v>67.860544865688695</v>
      </c>
      <c r="P42" s="119">
        <v>77.4715398442181</v>
      </c>
      <c r="Q42" s="130">
        <v>80.483972344437461</v>
      </c>
      <c r="R42" s="130">
        <v>82.570733863837305</v>
      </c>
      <c r="S42" s="131">
        <v>83.88787602552415</v>
      </c>
      <c r="T42" s="134"/>
    </row>
    <row r="43" spans="1:20" ht="15" x14ac:dyDescent="0.25">
      <c r="A43" s="69" t="s">
        <v>116</v>
      </c>
      <c r="B43" s="119">
        <v>11.201942185603334</v>
      </c>
      <c r="C43" s="119">
        <v>12.68886337543054</v>
      </c>
      <c r="D43" s="119">
        <v>14.464989761300773</v>
      </c>
      <c r="E43" s="119">
        <v>15.71083580389924</v>
      </c>
      <c r="F43" s="119">
        <v>17.892490075588668</v>
      </c>
      <c r="G43" s="119">
        <v>18.676351327527239</v>
      </c>
      <c r="H43" s="119">
        <v>89.695868321009314</v>
      </c>
      <c r="I43" s="119">
        <v>85.113679664676738</v>
      </c>
      <c r="J43" s="119">
        <v>88.074374866424449</v>
      </c>
      <c r="K43" s="119">
        <v>87.933992505304985</v>
      </c>
      <c r="L43" s="119">
        <v>88.516097797143544</v>
      </c>
      <c r="M43" s="119">
        <v>89.52634245187437</v>
      </c>
      <c r="N43" s="119">
        <v>66.106015722912161</v>
      </c>
      <c r="O43" s="119">
        <v>64.112302433608932</v>
      </c>
      <c r="P43" s="119">
        <v>68.05425772418991</v>
      </c>
      <c r="Q43" s="130">
        <v>68.466773993018464</v>
      </c>
      <c r="R43" s="130">
        <v>69.533252967044163</v>
      </c>
      <c r="S43" s="131">
        <v>70.764438907181642</v>
      </c>
      <c r="T43" s="134"/>
    </row>
    <row r="44" spans="1:20" ht="15" x14ac:dyDescent="0.25">
      <c r="A44" s="69" t="s">
        <v>117</v>
      </c>
      <c r="B44" s="119">
        <v>15.49329572484055</v>
      </c>
      <c r="C44" s="119">
        <v>14.858609442259002</v>
      </c>
      <c r="D44" s="119">
        <v>16.449869026379695</v>
      </c>
      <c r="E44" s="119">
        <v>18.170453301519363</v>
      </c>
      <c r="F44" s="119">
        <v>19.287097203773833</v>
      </c>
      <c r="G44" s="119">
        <v>19.8284893453866</v>
      </c>
      <c r="H44" s="119">
        <v>82.987762789677305</v>
      </c>
      <c r="I44" s="119">
        <v>80.628179913634611</v>
      </c>
      <c r="J44" s="119">
        <v>83.509897759408318</v>
      </c>
      <c r="K44" s="119">
        <v>81.850096442165992</v>
      </c>
      <c r="L44" s="119">
        <v>81.552773958537941</v>
      </c>
      <c r="M44" s="119">
        <v>82.12972550673058</v>
      </c>
      <c r="N44" s="119">
        <v>63.656810335022328</v>
      </c>
      <c r="O44" s="119">
        <v>62.549063419357239</v>
      </c>
      <c r="P44" s="119">
        <v>65.084754744978696</v>
      </c>
      <c r="Q44" s="130">
        <v>64.248424771503153</v>
      </c>
      <c r="R44" s="130">
        <v>65.445749537011764</v>
      </c>
      <c r="S44" s="131">
        <v>66.445646714659574</v>
      </c>
      <c r="T44" s="134"/>
    </row>
    <row r="45" spans="1:20" ht="15" x14ac:dyDescent="0.25">
      <c r="A45" s="69" t="s">
        <v>118</v>
      </c>
      <c r="B45" s="119">
        <v>21.98007706751325</v>
      </c>
      <c r="C45" s="119">
        <v>21.939708524655618</v>
      </c>
      <c r="D45" s="119">
        <v>23.710032708096925</v>
      </c>
      <c r="E45" s="119">
        <v>24.099029893332165</v>
      </c>
      <c r="F45" s="119">
        <v>25.566581364950196</v>
      </c>
      <c r="G45" s="119">
        <v>24.08924115661236</v>
      </c>
      <c r="H45" s="119">
        <v>83.001697973044671</v>
      </c>
      <c r="I45" s="119">
        <v>83.426966292134836</v>
      </c>
      <c r="J45" s="119">
        <v>84.982450033359441</v>
      </c>
      <c r="K45" s="119">
        <v>84.496440109149077</v>
      </c>
      <c r="L45" s="119">
        <v>87.515387771850641</v>
      </c>
      <c r="M45" s="119">
        <v>88.125089044023369</v>
      </c>
      <c r="N45" s="119">
        <v>67.326714229830671</v>
      </c>
      <c r="O45" s="119">
        <v>67.949417403842403</v>
      </c>
      <c r="P45" s="119">
        <v>69.987249619545096</v>
      </c>
      <c r="Q45" s="130">
        <v>68.986274981940767</v>
      </c>
      <c r="R45" s="130">
        <v>71.467082860385915</v>
      </c>
      <c r="S45" s="131">
        <v>71.689531762600652</v>
      </c>
      <c r="T45" s="134"/>
    </row>
    <row r="46" spans="1:20" ht="15" x14ac:dyDescent="0.25">
      <c r="A46" s="69" t="s">
        <v>119</v>
      </c>
      <c r="B46" s="119">
        <v>33.059008700944695</v>
      </c>
      <c r="C46" s="119">
        <v>35.278739164473279</v>
      </c>
      <c r="D46" s="119">
        <v>36.400756029104855</v>
      </c>
      <c r="E46" s="119">
        <v>38.482898094794798</v>
      </c>
      <c r="F46" s="119">
        <v>39.254996125065112</v>
      </c>
      <c r="G46" s="119">
        <v>39.877297858102075</v>
      </c>
      <c r="H46" s="119">
        <v>92.221049334740798</v>
      </c>
      <c r="I46" s="119">
        <v>91.926126360317141</v>
      </c>
      <c r="J46" s="119">
        <v>93.472132387937663</v>
      </c>
      <c r="K46" s="119">
        <v>93.328503688092738</v>
      </c>
      <c r="L46" s="119">
        <v>95.631468480856924</v>
      </c>
      <c r="M46" s="119">
        <v>96.185428831132811</v>
      </c>
      <c r="N46" s="119">
        <v>77.912026590969745</v>
      </c>
      <c r="O46" s="119">
        <v>79.28772416110202</v>
      </c>
      <c r="P46" s="119">
        <v>81.631951483952861</v>
      </c>
      <c r="Q46" s="130">
        <v>81.771613134080994</v>
      </c>
      <c r="R46" s="130">
        <v>83.475162053393134</v>
      </c>
      <c r="S46" s="131">
        <v>84.509831814153003</v>
      </c>
      <c r="T46" s="134"/>
    </row>
    <row r="47" spans="1:20" ht="15" x14ac:dyDescent="0.25">
      <c r="A47" s="69" t="s">
        <v>120</v>
      </c>
      <c r="B47" s="119">
        <v>21.478401716720487</v>
      </c>
      <c r="C47" s="119">
        <v>22.32778679087869</v>
      </c>
      <c r="D47" s="119">
        <v>24.119062439033456</v>
      </c>
      <c r="E47" s="119">
        <v>25.394434777522701</v>
      </c>
      <c r="F47" s="119">
        <v>27.271618056014525</v>
      </c>
      <c r="G47" s="119">
        <v>25.118684524598855</v>
      </c>
      <c r="H47" s="119">
        <v>88.146446666765144</v>
      </c>
      <c r="I47" s="119">
        <v>87.782012594628185</v>
      </c>
      <c r="J47" s="119">
        <v>90.335863008367383</v>
      </c>
      <c r="K47" s="119">
        <v>92.59884301822791</v>
      </c>
      <c r="L47" s="119">
        <v>93.78072141101633</v>
      </c>
      <c r="M47" s="119">
        <v>96.018200336972768</v>
      </c>
      <c r="N47" s="119">
        <v>70.318013930471096</v>
      </c>
      <c r="O47" s="119">
        <v>71.216505354364983</v>
      </c>
      <c r="P47" s="119">
        <v>74.218949992765488</v>
      </c>
      <c r="Q47" s="130">
        <v>75.601710373581597</v>
      </c>
      <c r="R47" s="130">
        <v>77.064859386876108</v>
      </c>
      <c r="S47" s="131">
        <v>78.010271636640852</v>
      </c>
      <c r="T47" s="134"/>
    </row>
    <row r="48" spans="1:20" ht="15" x14ac:dyDescent="0.25">
      <c r="A48" s="69" t="s">
        <v>278</v>
      </c>
      <c r="B48" s="119">
        <v>11.531557932525001</v>
      </c>
      <c r="C48" s="119">
        <v>16.595597556759248</v>
      </c>
      <c r="D48" s="119">
        <v>18.691953484742058</v>
      </c>
      <c r="E48" s="119">
        <v>18.698613410034461</v>
      </c>
      <c r="F48" s="119">
        <v>23.212532422808067</v>
      </c>
      <c r="G48" s="119">
        <v>24.306069432417544</v>
      </c>
      <c r="H48" s="119">
        <v>75.128259486962051</v>
      </c>
      <c r="I48" s="119">
        <v>77.15314080041135</v>
      </c>
      <c r="J48" s="119">
        <v>81.824437658595329</v>
      </c>
      <c r="K48" s="119">
        <v>77.782316630355837</v>
      </c>
      <c r="L48" s="119">
        <v>78.324932144241956</v>
      </c>
      <c r="M48" s="119">
        <v>81.038772548206509</v>
      </c>
      <c r="N48" s="119">
        <v>57.493220490508691</v>
      </c>
      <c r="O48" s="119">
        <v>61.573692406338743</v>
      </c>
      <c r="P48" s="119">
        <v>65.778159931212372</v>
      </c>
      <c r="Q48" s="130">
        <v>62.543043800083673</v>
      </c>
      <c r="R48" s="130">
        <v>64.69151095970544</v>
      </c>
      <c r="S48" s="131">
        <v>67.779763234308689</v>
      </c>
      <c r="T48" s="134"/>
    </row>
    <row r="49" spans="1:20" s="75" customFormat="1" ht="14.25" x14ac:dyDescent="0.2">
      <c r="A49" s="68" t="s">
        <v>122</v>
      </c>
      <c r="B49" s="118">
        <v>15.175946223935336</v>
      </c>
      <c r="C49" s="118">
        <v>15.86889084827564</v>
      </c>
      <c r="D49" s="118">
        <v>17.324150252553103</v>
      </c>
      <c r="E49" s="118">
        <v>17.862351946334627</v>
      </c>
      <c r="F49" s="118">
        <v>18.663017876876566</v>
      </c>
      <c r="G49" s="118">
        <v>18.796538043251726</v>
      </c>
      <c r="H49" s="118">
        <v>77.79893502291722</v>
      </c>
      <c r="I49" s="118">
        <v>77.182386355933346</v>
      </c>
      <c r="J49" s="118">
        <v>77.902444217778182</v>
      </c>
      <c r="K49" s="118">
        <v>80.669087731362097</v>
      </c>
      <c r="L49" s="118">
        <v>81.465198500439641</v>
      </c>
      <c r="M49" s="118">
        <v>82.959693170657005</v>
      </c>
      <c r="N49" s="118">
        <v>59.855642531135132</v>
      </c>
      <c r="O49" s="118">
        <v>60.10706127997085</v>
      </c>
      <c r="P49" s="118">
        <v>61.27387477163262</v>
      </c>
      <c r="Q49" s="128">
        <v>63.480621861082739</v>
      </c>
      <c r="R49" s="128">
        <v>64.160973634937505</v>
      </c>
      <c r="S49" s="129">
        <v>65.28237503005623</v>
      </c>
      <c r="T49" s="134"/>
    </row>
    <row r="50" spans="1:20" ht="15" x14ac:dyDescent="0.25">
      <c r="A50" s="69" t="s">
        <v>123</v>
      </c>
      <c r="B50" s="119">
        <v>7.6505042865097765</v>
      </c>
      <c r="C50" s="119">
        <v>7.6332669416432744</v>
      </c>
      <c r="D50" s="119">
        <v>9.0930930930930938</v>
      </c>
      <c r="E50" s="119">
        <v>9.5151080075703192</v>
      </c>
      <c r="F50" s="119">
        <v>11.369284014384277</v>
      </c>
      <c r="G50" s="119">
        <v>11.402452092555778</v>
      </c>
      <c r="H50" s="119">
        <v>60.284165397016622</v>
      </c>
      <c r="I50" s="119">
        <v>60.511607657641754</v>
      </c>
      <c r="J50" s="119">
        <v>61.676835314567022</v>
      </c>
      <c r="K50" s="119">
        <v>65.741179328353667</v>
      </c>
      <c r="L50" s="119">
        <v>70.997960744328324</v>
      </c>
      <c r="M50" s="119">
        <v>76.024248342080639</v>
      </c>
      <c r="N50" s="119">
        <v>44.360341578799662</v>
      </c>
      <c r="O50" s="119">
        <v>44.835834404066361</v>
      </c>
      <c r="P50" s="119">
        <v>46.87229560929412</v>
      </c>
      <c r="Q50" s="130">
        <v>50.739381954743756</v>
      </c>
      <c r="R50" s="130">
        <v>55.291826314879366</v>
      </c>
      <c r="S50" s="131">
        <v>58.343343057064956</v>
      </c>
      <c r="T50" s="134"/>
    </row>
    <row r="51" spans="1:20" ht="15" x14ac:dyDescent="0.25">
      <c r="A51" s="69" t="s">
        <v>124</v>
      </c>
      <c r="B51" s="119">
        <v>3.3537729946189461</v>
      </c>
      <c r="C51" s="119">
        <v>6.3597532036070241</v>
      </c>
      <c r="D51" s="119">
        <v>9.1305434450584535</v>
      </c>
      <c r="E51" s="119">
        <v>11.680612201993021</v>
      </c>
      <c r="F51" s="119">
        <v>11.08771326657785</v>
      </c>
      <c r="G51" s="119">
        <v>13.056560987309757</v>
      </c>
      <c r="H51" s="119">
        <v>45.529573590096284</v>
      </c>
      <c r="I51" s="119">
        <v>49.33354831774696</v>
      </c>
      <c r="J51" s="119">
        <v>62.126628993195709</v>
      </c>
      <c r="K51" s="119">
        <v>64.085383931218502</v>
      </c>
      <c r="L51" s="119">
        <v>67.34277554350993</v>
      </c>
      <c r="M51" s="119">
        <v>73.427943708805884</v>
      </c>
      <c r="N51" s="119">
        <v>32.808857808857809</v>
      </c>
      <c r="O51" s="119">
        <v>37.289410348977135</v>
      </c>
      <c r="P51" s="119">
        <v>46.116787753991993</v>
      </c>
      <c r="Q51" s="130">
        <v>47.805126597162342</v>
      </c>
      <c r="R51" s="130">
        <v>50.499331603365569</v>
      </c>
      <c r="S51" s="131">
        <v>55.833903902694423</v>
      </c>
      <c r="T51" s="134"/>
    </row>
    <row r="52" spans="1:20" ht="15" x14ac:dyDescent="0.25">
      <c r="A52" s="69" t="s">
        <v>125</v>
      </c>
      <c r="B52" s="119">
        <v>32.007499665193521</v>
      </c>
      <c r="C52" s="119">
        <v>33.270317055393583</v>
      </c>
      <c r="D52" s="119">
        <v>30.506247406519439</v>
      </c>
      <c r="E52" s="119">
        <v>29.733581094175719</v>
      </c>
      <c r="F52" s="119">
        <v>29.437547330013537</v>
      </c>
      <c r="G52" s="119">
        <v>32.96911115780626</v>
      </c>
      <c r="H52" s="119">
        <v>114.81745184130374</v>
      </c>
      <c r="I52" s="119">
        <v>109.2250164365549</v>
      </c>
      <c r="J52" s="119">
        <v>111.8433415905014</v>
      </c>
      <c r="K52" s="119">
        <v>119.94625399620071</v>
      </c>
      <c r="L52" s="119">
        <v>116.00115323626927</v>
      </c>
      <c r="M52" s="119">
        <v>112.51089377360317</v>
      </c>
      <c r="N52" s="119">
        <v>93.596345514950158</v>
      </c>
      <c r="O52" s="119">
        <v>90.846067188538086</v>
      </c>
      <c r="P52" s="119">
        <v>91.337313432835828</v>
      </c>
      <c r="Q52" s="130">
        <v>94.552334490414992</v>
      </c>
      <c r="R52" s="130">
        <v>91.372990353697745</v>
      </c>
      <c r="S52" s="131">
        <v>90.683411214953267</v>
      </c>
      <c r="T52" s="134"/>
    </row>
    <row r="53" spans="1:20" ht="15" x14ac:dyDescent="0.25">
      <c r="A53" s="69" t="s">
        <v>126</v>
      </c>
      <c r="B53" s="119">
        <v>11.271270229484312</v>
      </c>
      <c r="C53" s="119">
        <v>8.7269898885143888</v>
      </c>
      <c r="D53" s="119">
        <v>16.574316836500259</v>
      </c>
      <c r="E53" s="119">
        <v>15.539201811491649</v>
      </c>
      <c r="F53" s="119">
        <v>21.446295639844028</v>
      </c>
      <c r="G53" s="119">
        <v>23.068131868131868</v>
      </c>
      <c r="H53" s="119">
        <v>98.232151529868872</v>
      </c>
      <c r="I53" s="119">
        <v>93.035821492895749</v>
      </c>
      <c r="J53" s="119">
        <v>94.292423933020217</v>
      </c>
      <c r="K53" s="119">
        <v>97.318459723265036</v>
      </c>
      <c r="L53" s="119">
        <v>96.518502299102266</v>
      </c>
      <c r="M53" s="119">
        <v>97.774011299435031</v>
      </c>
      <c r="N53" s="119">
        <v>73.189678465279655</v>
      </c>
      <c r="O53" s="119">
        <v>67.857388670934</v>
      </c>
      <c r="P53" s="119">
        <v>71.472371263326593</v>
      </c>
      <c r="Q53" s="130">
        <v>73.777515142561683</v>
      </c>
      <c r="R53" s="130">
        <v>76.528509274101211</v>
      </c>
      <c r="S53" s="131">
        <v>77.428127428127425</v>
      </c>
      <c r="T53" s="134"/>
    </row>
    <row r="54" spans="1:20" ht="15" x14ac:dyDescent="0.25">
      <c r="A54" s="69" t="s">
        <v>127</v>
      </c>
      <c r="B54" s="119">
        <v>25.702629193109704</v>
      </c>
      <c r="C54" s="119">
        <v>25.208198274572378</v>
      </c>
      <c r="D54" s="119">
        <v>25.441556906672275</v>
      </c>
      <c r="E54" s="119">
        <v>26.823851883811535</v>
      </c>
      <c r="F54" s="119">
        <v>26.260718097177417</v>
      </c>
      <c r="G54" s="119">
        <v>24.901650839681952</v>
      </c>
      <c r="H54" s="119">
        <v>102.09912028568939</v>
      </c>
      <c r="I54" s="119">
        <v>99.380258753279648</v>
      </c>
      <c r="J54" s="119">
        <v>98.198877834881415</v>
      </c>
      <c r="K54" s="119">
        <v>106.42704843131283</v>
      </c>
      <c r="L54" s="119">
        <v>106.72592909928242</v>
      </c>
      <c r="M54" s="119">
        <v>108.58605316748307</v>
      </c>
      <c r="N54" s="119">
        <v>81.812679679225297</v>
      </c>
      <c r="O54" s="119">
        <v>79.712470114508619</v>
      </c>
      <c r="P54" s="119">
        <v>79.655629139072843</v>
      </c>
      <c r="Q54" s="130">
        <v>86.097535248408988</v>
      </c>
      <c r="R54" s="130">
        <v>83.017134781840667</v>
      </c>
      <c r="S54" s="131">
        <v>82.540077489069773</v>
      </c>
      <c r="T54" s="134"/>
    </row>
    <row r="55" spans="1:20" ht="15" x14ac:dyDescent="0.25">
      <c r="A55" s="69" t="s">
        <v>128</v>
      </c>
      <c r="B55" s="119">
        <v>12.170095232097312</v>
      </c>
      <c r="C55" s="119">
        <v>12.1628813610658</v>
      </c>
      <c r="D55" s="119">
        <v>12.528388697415318</v>
      </c>
      <c r="E55" s="119">
        <v>11.845549465000646</v>
      </c>
      <c r="F55" s="119">
        <v>11.633647537314387</v>
      </c>
      <c r="G55" s="119">
        <v>11.7579237517848</v>
      </c>
      <c r="H55" s="119">
        <v>65.832058610417846</v>
      </c>
      <c r="I55" s="119">
        <v>67.844664872896672</v>
      </c>
      <c r="J55" s="119">
        <v>66.811938985626043</v>
      </c>
      <c r="K55" s="119">
        <v>67.527067315236152</v>
      </c>
      <c r="L55" s="119">
        <v>63.282223546621871</v>
      </c>
      <c r="M55" s="119">
        <v>62.684878496704165</v>
      </c>
      <c r="N55" s="119">
        <v>49.498590200563918</v>
      </c>
      <c r="O55" s="119">
        <v>50.585760305042406</v>
      </c>
      <c r="P55" s="119">
        <v>48.970689523226447</v>
      </c>
      <c r="Q55" s="130">
        <v>49.577118837203415</v>
      </c>
      <c r="R55" s="130">
        <v>47.093811710404225</v>
      </c>
      <c r="S55" s="131">
        <v>47.679366650173179</v>
      </c>
      <c r="T55" s="134"/>
    </row>
    <row r="56" spans="1:20" ht="15" x14ac:dyDescent="0.25">
      <c r="A56" s="69" t="s">
        <v>129</v>
      </c>
      <c r="B56" s="119">
        <v>20.941084038363883</v>
      </c>
      <c r="C56" s="119">
        <v>23.141573537351899</v>
      </c>
      <c r="D56" s="119">
        <v>26.184272473414289</v>
      </c>
      <c r="E56" s="119">
        <v>27.2</v>
      </c>
      <c r="F56" s="119">
        <v>28.151707964091425</v>
      </c>
      <c r="G56" s="119">
        <v>28.249084132012829</v>
      </c>
      <c r="H56" s="119">
        <v>89.37675886349453</v>
      </c>
      <c r="I56" s="119">
        <v>88.57803386807177</v>
      </c>
      <c r="J56" s="119">
        <v>87.863903628280511</v>
      </c>
      <c r="K56" s="119">
        <v>89.2</v>
      </c>
      <c r="L56" s="119">
        <v>91.747223222446877</v>
      </c>
      <c r="M56" s="119">
        <v>93.193159599614788</v>
      </c>
      <c r="N56" s="119">
        <v>70.510519776855674</v>
      </c>
      <c r="O56" s="119">
        <v>71.864345062729655</v>
      </c>
      <c r="P56" s="119">
        <v>73.347489554079047</v>
      </c>
      <c r="Q56" s="130">
        <v>74.2</v>
      </c>
      <c r="R56" s="130">
        <v>75.914690200404493</v>
      </c>
      <c r="S56" s="131">
        <v>76.8505632701157</v>
      </c>
      <c r="T56" s="134"/>
    </row>
    <row r="57" spans="1:20" s="75" customFormat="1" ht="14.25" x14ac:dyDescent="0.2">
      <c r="A57" s="68" t="s">
        <v>130</v>
      </c>
      <c r="B57" s="118">
        <v>27.199249239369184</v>
      </c>
      <c r="C57" s="118">
        <v>29.038369614729255</v>
      </c>
      <c r="D57" s="118">
        <v>31.952064826070171</v>
      </c>
      <c r="E57" s="118">
        <v>34.652922028663838</v>
      </c>
      <c r="F57" s="118">
        <v>37.38470279933717</v>
      </c>
      <c r="G57" s="118">
        <v>37.797653846019202</v>
      </c>
      <c r="H57" s="118">
        <v>100.19516322985793</v>
      </c>
      <c r="I57" s="118">
        <v>100.37694837537722</v>
      </c>
      <c r="J57" s="118">
        <v>101.11811287351371</v>
      </c>
      <c r="K57" s="118">
        <v>102.6318445595747</v>
      </c>
      <c r="L57" s="118">
        <v>104.47008524524162</v>
      </c>
      <c r="M57" s="118">
        <v>104.51030505387769</v>
      </c>
      <c r="N57" s="118">
        <v>81.622146257934659</v>
      </c>
      <c r="O57" s="118">
        <v>83.237437265072131</v>
      </c>
      <c r="P57" s="118">
        <v>85.485705267485883</v>
      </c>
      <c r="Q57" s="128">
        <v>86.853109483200114</v>
      </c>
      <c r="R57" s="128">
        <v>88.927687397333671</v>
      </c>
      <c r="S57" s="129">
        <v>89.263830517197022</v>
      </c>
      <c r="T57" s="134"/>
    </row>
    <row r="58" spans="1:20" ht="15" x14ac:dyDescent="0.25">
      <c r="A58" s="69" t="s">
        <v>131</v>
      </c>
      <c r="B58" s="119">
        <v>29.622119777372891</v>
      </c>
      <c r="C58" s="119">
        <v>33.348718051625767</v>
      </c>
      <c r="D58" s="119">
        <v>37.002049981633114</v>
      </c>
      <c r="E58" s="119">
        <v>37.150612791325507</v>
      </c>
      <c r="F58" s="119">
        <v>38.207397099410002</v>
      </c>
      <c r="G58" s="119">
        <v>39.001630804448247</v>
      </c>
      <c r="H58" s="119">
        <v>95.027820527998102</v>
      </c>
      <c r="I58" s="119">
        <v>97.060479551759187</v>
      </c>
      <c r="J58" s="119">
        <v>100.31248861856722</v>
      </c>
      <c r="K58" s="119">
        <v>104.30483540335223</v>
      </c>
      <c r="L58" s="119">
        <v>109.66045552351275</v>
      </c>
      <c r="M58" s="119">
        <v>107.73414183523616</v>
      </c>
      <c r="N58" s="119">
        <v>79.613313522670268</v>
      </c>
      <c r="O58" s="119">
        <v>83.204735599055283</v>
      </c>
      <c r="P58" s="119">
        <v>87.195654489295976</v>
      </c>
      <c r="Q58" s="130">
        <v>89.175011372600949</v>
      </c>
      <c r="R58" s="130">
        <v>93.032735165694959</v>
      </c>
      <c r="S58" s="131">
        <v>91.983918334035735</v>
      </c>
      <c r="T58" s="134"/>
    </row>
    <row r="59" spans="1:20" ht="15" x14ac:dyDescent="0.25">
      <c r="A59" s="69" t="s">
        <v>132</v>
      </c>
      <c r="B59" s="119">
        <v>16.188609508876073</v>
      </c>
      <c r="C59" s="119">
        <v>16.796002976506859</v>
      </c>
      <c r="D59" s="119">
        <v>23.262051824691781</v>
      </c>
      <c r="E59" s="119">
        <v>30.676938292168749</v>
      </c>
      <c r="F59" s="119">
        <v>35.477604639787579</v>
      </c>
      <c r="G59" s="119">
        <v>37.333745269174322</v>
      </c>
      <c r="H59" s="119">
        <v>98.379646601657015</v>
      </c>
      <c r="I59" s="119">
        <v>100.45378913931327</v>
      </c>
      <c r="J59" s="119">
        <v>100.72914602734298</v>
      </c>
      <c r="K59" s="119">
        <v>105.48092654783431</v>
      </c>
      <c r="L59" s="119">
        <v>105.35831999246635</v>
      </c>
      <c r="M59" s="119">
        <v>106.04611783455351</v>
      </c>
      <c r="N59" s="119">
        <v>76.611741283105857</v>
      </c>
      <c r="O59" s="119">
        <v>78.920953575909664</v>
      </c>
      <c r="P59" s="119">
        <v>81.68925487505004</v>
      </c>
      <c r="Q59" s="130">
        <v>87.010284035259545</v>
      </c>
      <c r="R59" s="130">
        <v>88.695913060870723</v>
      </c>
      <c r="S59" s="131">
        <v>90.403084722767673</v>
      </c>
      <c r="T59" s="134"/>
    </row>
    <row r="60" spans="1:20" ht="15" x14ac:dyDescent="0.25">
      <c r="A60" s="69" t="s">
        <v>133</v>
      </c>
      <c r="B60" s="119">
        <v>41.623532891464222</v>
      </c>
      <c r="C60" s="119">
        <v>50.955919895614684</v>
      </c>
      <c r="D60" s="119">
        <v>37.275855823220432</v>
      </c>
      <c r="E60" s="119">
        <v>39.658564447547121</v>
      </c>
      <c r="F60" s="119">
        <v>40.695441221065401</v>
      </c>
      <c r="G60" s="119">
        <v>41.036515238642899</v>
      </c>
      <c r="H60" s="119">
        <v>109.14261339399971</v>
      </c>
      <c r="I60" s="119">
        <v>102.97388662975845</v>
      </c>
      <c r="J60" s="119">
        <v>108.95613014218488</v>
      </c>
      <c r="K60" s="119">
        <v>111.40729548888409</v>
      </c>
      <c r="L60" s="119">
        <v>112.1235071366152</v>
      </c>
      <c r="M60" s="119">
        <v>112.03241135615937</v>
      </c>
      <c r="N60" s="119">
        <v>93.430560159098448</v>
      </c>
      <c r="O60" s="119">
        <v>93.384971817836032</v>
      </c>
      <c r="P60" s="119">
        <v>92.679313459801264</v>
      </c>
      <c r="Q60" s="130">
        <v>94.630053394355457</v>
      </c>
      <c r="R60" s="130">
        <v>95.600377932054386</v>
      </c>
      <c r="S60" s="131">
        <v>96.157178754007461</v>
      </c>
      <c r="T60" s="134"/>
    </row>
    <row r="61" spans="1:20" ht="15" x14ac:dyDescent="0.25">
      <c r="A61" s="69" t="s">
        <v>134</v>
      </c>
      <c r="B61" s="119">
        <v>21.041062110022043</v>
      </c>
      <c r="C61" s="119">
        <v>19.592987225876097</v>
      </c>
      <c r="D61" s="119">
        <v>23.010366972959613</v>
      </c>
      <c r="E61" s="119">
        <v>25.93671687825297</v>
      </c>
      <c r="F61" s="119">
        <v>30.619729206963253</v>
      </c>
      <c r="G61" s="119">
        <v>31.244336779037297</v>
      </c>
      <c r="H61" s="119">
        <v>94.559626558511482</v>
      </c>
      <c r="I61" s="119">
        <v>95.322271464738193</v>
      </c>
      <c r="J61" s="119">
        <v>96.632434000580218</v>
      </c>
      <c r="K61" s="119">
        <v>97.662203012966259</v>
      </c>
      <c r="L61" s="119">
        <v>98.991703196689457</v>
      </c>
      <c r="M61" s="119">
        <v>99.626838894869024</v>
      </c>
      <c r="N61" s="119">
        <v>74.80697565865492</v>
      </c>
      <c r="O61" s="119">
        <v>75.647217006651175</v>
      </c>
      <c r="P61" s="119">
        <v>78.536475570412733</v>
      </c>
      <c r="Q61" s="130">
        <v>79.433359971389848</v>
      </c>
      <c r="R61" s="130">
        <v>82.104235649893781</v>
      </c>
      <c r="S61" s="131">
        <v>83.177456454113425</v>
      </c>
      <c r="T61" s="134"/>
    </row>
    <row r="62" spans="1:20" ht="15" x14ac:dyDescent="0.25">
      <c r="A62" s="69" t="s">
        <v>135</v>
      </c>
      <c r="B62" s="119">
        <v>33.819209103263169</v>
      </c>
      <c r="C62" s="119">
        <v>36.947094535993067</v>
      </c>
      <c r="D62" s="119">
        <v>39.851614274397669</v>
      </c>
      <c r="E62" s="119">
        <v>44.113029827315543</v>
      </c>
      <c r="F62" s="119">
        <v>47.237084278560118</v>
      </c>
      <c r="G62" s="119">
        <v>46.05909625631444</v>
      </c>
      <c r="H62" s="119">
        <v>110.59884879344696</v>
      </c>
      <c r="I62" s="119">
        <v>109.9543448776481</v>
      </c>
      <c r="J62" s="119">
        <v>109.67229593888219</v>
      </c>
      <c r="K62" s="119">
        <v>110.81377396907793</v>
      </c>
      <c r="L62" s="119">
        <v>111.40468393371043</v>
      </c>
      <c r="M62" s="119">
        <v>111.5706847794487</v>
      </c>
      <c r="N62" s="119">
        <v>92.00626134540002</v>
      </c>
      <c r="O62" s="119">
        <v>93.963455334297478</v>
      </c>
      <c r="P62" s="119">
        <v>95.267749610786353</v>
      </c>
      <c r="Q62" s="130">
        <v>96.166687865683031</v>
      </c>
      <c r="R62" s="130">
        <v>97.464980137988704</v>
      </c>
      <c r="S62" s="131">
        <v>97.694222455129037</v>
      </c>
      <c r="T62" s="134"/>
    </row>
    <row r="63" spans="1:20" ht="15" x14ac:dyDescent="0.25">
      <c r="A63" s="69" t="s">
        <v>136</v>
      </c>
      <c r="B63" s="119">
        <v>37.864998103905954</v>
      </c>
      <c r="C63" s="119">
        <v>41.248347590104423</v>
      </c>
      <c r="D63" s="119">
        <v>42.048777634811088</v>
      </c>
      <c r="E63" s="119">
        <v>46.289858409117073</v>
      </c>
      <c r="F63" s="119">
        <v>47.918678771489283</v>
      </c>
      <c r="G63" s="119">
        <v>48.687375797510718</v>
      </c>
      <c r="H63" s="119">
        <v>106.11226158038147</v>
      </c>
      <c r="I63" s="119">
        <v>106.00702809026012</v>
      </c>
      <c r="J63" s="119">
        <v>107.07657417906648</v>
      </c>
      <c r="K63" s="119">
        <v>107.95534019382555</v>
      </c>
      <c r="L63" s="119">
        <v>110.07403345215245</v>
      </c>
      <c r="M63" s="119">
        <v>112.45010791473258</v>
      </c>
      <c r="N63" s="119">
        <v>89.618087381607097</v>
      </c>
      <c r="O63" s="119">
        <v>92.249002394253793</v>
      </c>
      <c r="P63" s="119">
        <v>93.826849425519043</v>
      </c>
      <c r="Q63" s="130">
        <v>95.258019525801956</v>
      </c>
      <c r="R63" s="130">
        <v>97.070456396137885</v>
      </c>
      <c r="S63" s="131">
        <v>99.212070410729254</v>
      </c>
      <c r="T63" s="134"/>
    </row>
    <row r="64" spans="1:20" ht="15" x14ac:dyDescent="0.25">
      <c r="A64" s="69" t="s">
        <v>137</v>
      </c>
      <c r="B64" s="119">
        <v>29.991623342950973</v>
      </c>
      <c r="C64" s="119">
        <v>34.710143215011577</v>
      </c>
      <c r="D64" s="119">
        <v>44.878992355557827</v>
      </c>
      <c r="E64" s="119">
        <v>50.873483021968404</v>
      </c>
      <c r="F64" s="119">
        <v>54.305569749616758</v>
      </c>
      <c r="G64" s="119">
        <v>53.545208894807104</v>
      </c>
      <c r="H64" s="119">
        <v>102.52690314866481</v>
      </c>
      <c r="I64" s="119">
        <v>102.72159960413096</v>
      </c>
      <c r="J64" s="119">
        <v>102.94411129302578</v>
      </c>
      <c r="K64" s="119">
        <v>103.81226991254016</v>
      </c>
      <c r="L64" s="119">
        <v>106.05926103646833</v>
      </c>
      <c r="M64" s="119">
        <v>106.63828140119993</v>
      </c>
      <c r="N64" s="119">
        <v>84.575253779188529</v>
      </c>
      <c r="O64" s="119">
        <v>87.151045044806537</v>
      </c>
      <c r="P64" s="119">
        <v>92.309993163172294</v>
      </c>
      <c r="Q64" s="130">
        <v>94.949643404136822</v>
      </c>
      <c r="R64" s="130">
        <v>97.111486486486484</v>
      </c>
      <c r="S64" s="131">
        <v>96.845423034787444</v>
      </c>
      <c r="T64" s="134"/>
    </row>
    <row r="65" spans="1:20" ht="15" x14ac:dyDescent="0.25">
      <c r="A65" s="69" t="s">
        <v>138</v>
      </c>
      <c r="B65" s="119">
        <v>22.875651281011116</v>
      </c>
      <c r="C65" s="119">
        <v>23.998651050705039</v>
      </c>
      <c r="D65" s="119">
        <v>31.597134561979296</v>
      </c>
      <c r="E65" s="119">
        <v>32.639564607899729</v>
      </c>
      <c r="F65" s="119">
        <v>38.738982592072546</v>
      </c>
      <c r="G65" s="119">
        <v>41.097421567382192</v>
      </c>
      <c r="H65" s="119">
        <v>115.7767612859097</v>
      </c>
      <c r="I65" s="119">
        <v>115.5146563525347</v>
      </c>
      <c r="J65" s="119">
        <v>115.15055682305903</v>
      </c>
      <c r="K65" s="119">
        <v>117.88346613545816</v>
      </c>
      <c r="L65" s="119">
        <v>120.66612826867915</v>
      </c>
      <c r="M65" s="119">
        <v>125.61885437802403</v>
      </c>
      <c r="N65" s="119">
        <v>90.693994423931883</v>
      </c>
      <c r="O65" s="119">
        <v>92.648447830741134</v>
      </c>
      <c r="P65" s="119">
        <v>96.067387645598316</v>
      </c>
      <c r="Q65" s="130">
        <v>99.307741876093161</v>
      </c>
      <c r="R65" s="130">
        <v>102.25115868461707</v>
      </c>
      <c r="S65" s="131">
        <v>104.34153713298791</v>
      </c>
      <c r="T65" s="134"/>
    </row>
    <row r="66" spans="1:20" ht="15" x14ac:dyDescent="0.25">
      <c r="A66" s="69" t="s">
        <v>139</v>
      </c>
      <c r="B66" s="119">
        <v>31.240901828510559</v>
      </c>
      <c r="C66" s="119">
        <v>32.725340125875903</v>
      </c>
      <c r="D66" s="119">
        <v>34.568789239511297</v>
      </c>
      <c r="E66" s="119">
        <v>38.016988821420973</v>
      </c>
      <c r="F66" s="119">
        <v>39.53419991557373</v>
      </c>
      <c r="G66" s="119">
        <v>40.270248552019133</v>
      </c>
      <c r="H66" s="119">
        <v>103.5774940244056</v>
      </c>
      <c r="I66" s="119">
        <v>102.42705273911379</v>
      </c>
      <c r="J66" s="119">
        <v>101.85050618486895</v>
      </c>
      <c r="K66" s="119">
        <v>102.87953654796387</v>
      </c>
      <c r="L66" s="119">
        <v>103.63240955711642</v>
      </c>
      <c r="M66" s="119">
        <v>103.9997059811828</v>
      </c>
      <c r="N66" s="119">
        <v>85.112753915675867</v>
      </c>
      <c r="O66" s="119">
        <v>85.942253993710153</v>
      </c>
      <c r="P66" s="119">
        <v>86.769485351016087</v>
      </c>
      <c r="Q66" s="130">
        <v>88.381330685203579</v>
      </c>
      <c r="R66" s="130">
        <v>89.504533701326309</v>
      </c>
      <c r="S66" s="131">
        <v>90.079519006982153</v>
      </c>
      <c r="T66" s="134"/>
    </row>
    <row r="67" spans="1:20" ht="15" x14ac:dyDescent="0.25">
      <c r="A67" s="69" t="s">
        <v>140</v>
      </c>
      <c r="B67" s="119">
        <v>35.262619103866442</v>
      </c>
      <c r="C67" s="119">
        <v>38.280193340841365</v>
      </c>
      <c r="D67" s="119">
        <v>37.51450563126825</v>
      </c>
      <c r="E67" s="119">
        <v>37.616888883729303</v>
      </c>
      <c r="F67" s="119">
        <v>37.422037422037427</v>
      </c>
      <c r="G67" s="119">
        <v>36.513628509317925</v>
      </c>
      <c r="H67" s="119">
        <v>120.94252247344048</v>
      </c>
      <c r="I67" s="119">
        <v>121.51487690681166</v>
      </c>
      <c r="J67" s="119">
        <v>116.62905030125803</v>
      </c>
      <c r="K67" s="119">
        <v>116.92000839806845</v>
      </c>
      <c r="L67" s="119">
        <v>117.37547203740336</v>
      </c>
      <c r="M67" s="119">
        <v>115.19269635514671</v>
      </c>
      <c r="N67" s="119">
        <v>99.944754930301286</v>
      </c>
      <c r="O67" s="119">
        <v>101.32567447179119</v>
      </c>
      <c r="P67" s="119">
        <v>97.650704926878547</v>
      </c>
      <c r="Q67" s="130">
        <v>97.372737390896845</v>
      </c>
      <c r="R67" s="130">
        <v>97.415457432895309</v>
      </c>
      <c r="S67" s="131">
        <v>95.573071664119681</v>
      </c>
      <c r="T67" s="134"/>
    </row>
    <row r="68" spans="1:20" ht="15" x14ac:dyDescent="0.25">
      <c r="A68" s="69" t="s">
        <v>141</v>
      </c>
      <c r="B68" s="119">
        <v>35.840165356820577</v>
      </c>
      <c r="C68" s="119">
        <v>35.163132137030992</v>
      </c>
      <c r="D68" s="119">
        <v>36.779422008528861</v>
      </c>
      <c r="E68" s="119">
        <v>38.903816128680873</v>
      </c>
      <c r="F68" s="119">
        <v>38.076438951825153</v>
      </c>
      <c r="G68" s="119">
        <v>39.53688952927925</v>
      </c>
      <c r="H68" s="119">
        <v>103.70170709793352</v>
      </c>
      <c r="I68" s="119">
        <v>105.75145130079552</v>
      </c>
      <c r="J68" s="119">
        <v>111.22782648956795</v>
      </c>
      <c r="K68" s="119">
        <v>108.47288800348626</v>
      </c>
      <c r="L68" s="119">
        <v>108.1806547218106</v>
      </c>
      <c r="M68" s="119">
        <v>106.16157005933364</v>
      </c>
      <c r="N68" s="119">
        <v>88.376106032235555</v>
      </c>
      <c r="O68" s="119">
        <v>89.421192205695846</v>
      </c>
      <c r="P68" s="119">
        <v>93.887917737789209</v>
      </c>
      <c r="Q68" s="130">
        <v>92.125932426502857</v>
      </c>
      <c r="R68" s="130">
        <v>91.614884819846438</v>
      </c>
      <c r="S68" s="131">
        <v>91.261894705458531</v>
      </c>
      <c r="T68" s="134"/>
    </row>
    <row r="69" spans="1:20" ht="15" x14ac:dyDescent="0.25">
      <c r="A69" s="69" t="s">
        <v>142</v>
      </c>
      <c r="B69" s="119">
        <v>19.363267274992964</v>
      </c>
      <c r="C69" s="119">
        <v>21.842513464299135</v>
      </c>
      <c r="D69" s="119">
        <v>23.830579354050272</v>
      </c>
      <c r="E69" s="119">
        <v>26.375416065758948</v>
      </c>
      <c r="F69" s="119">
        <v>29.373782208669365</v>
      </c>
      <c r="G69" s="119">
        <v>29.3729924432314</v>
      </c>
      <c r="H69" s="119">
        <v>90.744421321735601</v>
      </c>
      <c r="I69" s="119">
        <v>90.188853797811603</v>
      </c>
      <c r="J69" s="119">
        <v>92.297240196525195</v>
      </c>
      <c r="K69" s="119">
        <v>93.1471807851796</v>
      </c>
      <c r="L69" s="119">
        <v>94.551453540217594</v>
      </c>
      <c r="M69" s="119">
        <v>95.306592315653845</v>
      </c>
      <c r="N69" s="119">
        <v>71.563631193884575</v>
      </c>
      <c r="O69" s="119">
        <v>72.851257280863763</v>
      </c>
      <c r="P69" s="119">
        <v>75.897052222055962</v>
      </c>
      <c r="Q69" s="130">
        <v>76.9431332883794</v>
      </c>
      <c r="R69" s="130">
        <v>78.807454113946278</v>
      </c>
      <c r="S69" s="131">
        <v>79.629115207027297</v>
      </c>
      <c r="T69" s="134"/>
    </row>
    <row r="70" spans="1:20" ht="15" x14ac:dyDescent="0.25">
      <c r="A70" s="69" t="s">
        <v>143</v>
      </c>
      <c r="B70" s="119">
        <v>20.803394002736653</v>
      </c>
      <c r="C70" s="119">
        <v>21.275529382282919</v>
      </c>
      <c r="D70" s="119">
        <v>21.340714351524827</v>
      </c>
      <c r="E70" s="119">
        <v>24.396017375176925</v>
      </c>
      <c r="F70" s="119">
        <v>27.040546638303358</v>
      </c>
      <c r="G70" s="119">
        <v>28.121467646623959</v>
      </c>
      <c r="H70" s="119">
        <v>93.016699715698692</v>
      </c>
      <c r="I70" s="119">
        <v>92.423148023456534</v>
      </c>
      <c r="J70" s="119">
        <v>91.119317458296194</v>
      </c>
      <c r="K70" s="119">
        <v>93.760798352430569</v>
      </c>
      <c r="L70" s="119">
        <v>95.815187088413026</v>
      </c>
      <c r="M70" s="119">
        <v>95.223656653433778</v>
      </c>
      <c r="N70" s="119">
        <v>73.838727280359322</v>
      </c>
      <c r="O70" s="119">
        <v>74.21590938816081</v>
      </c>
      <c r="P70" s="119">
        <v>74.172884373594712</v>
      </c>
      <c r="Q70" s="130">
        <v>75.773241040918251</v>
      </c>
      <c r="R70" s="130">
        <v>78.099726905597905</v>
      </c>
      <c r="S70" s="131">
        <v>79.345302845095375</v>
      </c>
      <c r="T70" s="134"/>
    </row>
    <row r="71" spans="1:20" ht="15" x14ac:dyDescent="0.25">
      <c r="A71" s="69" t="s">
        <v>144</v>
      </c>
      <c r="B71" s="119">
        <v>29.410649758793785</v>
      </c>
      <c r="C71" s="119">
        <v>29.569245382448422</v>
      </c>
      <c r="D71" s="119">
        <v>32.358420655313076</v>
      </c>
      <c r="E71" s="119">
        <v>31.377905055622868</v>
      </c>
      <c r="F71" s="119">
        <v>34.627317208699282</v>
      </c>
      <c r="G71" s="119">
        <v>33.080718924732942</v>
      </c>
      <c r="H71" s="119">
        <v>99.202903246711159</v>
      </c>
      <c r="I71" s="119">
        <v>99.815307491040215</v>
      </c>
      <c r="J71" s="119">
        <v>98.109310454401026</v>
      </c>
      <c r="K71" s="119">
        <v>99.187688091801036</v>
      </c>
      <c r="L71" s="119">
        <v>100.49974746803476</v>
      </c>
      <c r="M71" s="119">
        <v>99.356868031566819</v>
      </c>
      <c r="N71" s="119">
        <v>81.505265861803238</v>
      </c>
      <c r="O71" s="119">
        <v>82.597102895545191</v>
      </c>
      <c r="P71" s="119">
        <v>83.126110124333934</v>
      </c>
      <c r="Q71" s="130">
        <v>82.908882162613509</v>
      </c>
      <c r="R71" s="130">
        <v>85.229518378408898</v>
      </c>
      <c r="S71" s="131">
        <v>83.725509696668325</v>
      </c>
      <c r="T71" s="134"/>
    </row>
    <row r="72" spans="1:20" s="75" customFormat="1" ht="14.25" x14ac:dyDescent="0.2">
      <c r="A72" s="68" t="s">
        <v>145</v>
      </c>
      <c r="B72" s="118">
        <v>31.377104793540294</v>
      </c>
      <c r="C72" s="118">
        <v>34.167435514363007</v>
      </c>
      <c r="D72" s="118">
        <v>37.128799219711524</v>
      </c>
      <c r="E72" s="118">
        <v>39.094152496328803</v>
      </c>
      <c r="F72" s="118">
        <v>40.224977591526866</v>
      </c>
      <c r="G72" s="118">
        <v>40.15518036006862</v>
      </c>
      <c r="H72" s="118">
        <v>97.586271243603591</v>
      </c>
      <c r="I72" s="118">
        <v>98.085806486861841</v>
      </c>
      <c r="J72" s="118">
        <v>99.085509221438073</v>
      </c>
      <c r="K72" s="118">
        <v>99.61675595185126</v>
      </c>
      <c r="L72" s="118">
        <v>100.02478529998686</v>
      </c>
      <c r="M72" s="118">
        <v>99.501966039922323</v>
      </c>
      <c r="N72" s="118">
        <v>81.340973275031885</v>
      </c>
      <c r="O72" s="118">
        <v>83.380597341947279</v>
      </c>
      <c r="P72" s="118">
        <v>85.629320467757822</v>
      </c>
      <c r="Q72" s="128">
        <v>86.076569771962369</v>
      </c>
      <c r="R72" s="128">
        <v>86.550844225737436</v>
      </c>
      <c r="S72" s="129">
        <v>86.350067048790891</v>
      </c>
      <c r="T72" s="134"/>
    </row>
    <row r="73" spans="1:20" ht="15" x14ac:dyDescent="0.25">
      <c r="A73" s="69" t="s">
        <v>146</v>
      </c>
      <c r="B73" s="119">
        <v>20.310042222038248</v>
      </c>
      <c r="C73" s="119">
        <v>25.507762506260089</v>
      </c>
      <c r="D73" s="119">
        <v>29.239835422175318</v>
      </c>
      <c r="E73" s="119">
        <v>35.779611867053312</v>
      </c>
      <c r="F73" s="119">
        <v>36.004791056694174</v>
      </c>
      <c r="G73" s="119">
        <v>39.780254823232688</v>
      </c>
      <c r="H73" s="119">
        <v>102.93549633062959</v>
      </c>
      <c r="I73" s="119">
        <v>99.923360461297023</v>
      </c>
      <c r="J73" s="119">
        <v>98.198885751354652</v>
      </c>
      <c r="K73" s="119">
        <v>99.6990847160112</v>
      </c>
      <c r="L73" s="119">
        <v>100.57044549076421</v>
      </c>
      <c r="M73" s="119">
        <v>99.376109804674371</v>
      </c>
      <c r="N73" s="119">
        <v>80.686376467092558</v>
      </c>
      <c r="O73" s="119">
        <v>81.651880348590723</v>
      </c>
      <c r="P73" s="119">
        <v>82.355538385120596</v>
      </c>
      <c r="Q73" s="130">
        <v>84.685829074473432</v>
      </c>
      <c r="R73" s="130">
        <v>85.560144718726988</v>
      </c>
      <c r="S73" s="131">
        <v>86.620297402864395</v>
      </c>
      <c r="T73" s="134"/>
    </row>
    <row r="74" spans="1:20" ht="15" x14ac:dyDescent="0.25">
      <c r="A74" s="69" t="s">
        <v>147</v>
      </c>
      <c r="B74" s="119">
        <v>23.94259684457688</v>
      </c>
      <c r="C74" s="119">
        <v>25.518898586714382</v>
      </c>
      <c r="D74" s="119">
        <v>30.551583295586127</v>
      </c>
      <c r="E74" s="119">
        <v>34.468292366139565</v>
      </c>
      <c r="F74" s="119">
        <v>36.515857324702758</v>
      </c>
      <c r="G74" s="119">
        <v>36.550704202954634</v>
      </c>
      <c r="H74" s="119">
        <v>95.775382891832763</v>
      </c>
      <c r="I74" s="119">
        <v>95.473508141880259</v>
      </c>
      <c r="J74" s="119">
        <v>97.204036957482458</v>
      </c>
      <c r="K74" s="119">
        <v>97.775355743908648</v>
      </c>
      <c r="L74" s="119">
        <v>98.583981742708758</v>
      </c>
      <c r="M74" s="119">
        <v>98.368099631811958</v>
      </c>
      <c r="N74" s="119">
        <v>76.95667500377688</v>
      </c>
      <c r="O74" s="119">
        <v>78.016254478720612</v>
      </c>
      <c r="P74" s="119">
        <v>81.677999698439606</v>
      </c>
      <c r="Q74" s="130">
        <v>83.150458852261721</v>
      </c>
      <c r="R74" s="130">
        <v>84.347844374342799</v>
      </c>
      <c r="S74" s="131">
        <v>84.185651319632527</v>
      </c>
      <c r="T74" s="134"/>
    </row>
    <row r="75" spans="1:20" ht="15" x14ac:dyDescent="0.25">
      <c r="A75" s="69" t="s">
        <v>148</v>
      </c>
      <c r="B75" s="119">
        <v>30.14179467574894</v>
      </c>
      <c r="C75" s="119">
        <v>32.990307093033792</v>
      </c>
      <c r="D75" s="119">
        <v>37.228239803275237</v>
      </c>
      <c r="E75" s="119">
        <v>38.66255722905295</v>
      </c>
      <c r="F75" s="119">
        <v>40.062920164016603</v>
      </c>
      <c r="G75" s="119">
        <v>40.108002368530869</v>
      </c>
      <c r="H75" s="119">
        <v>97.966074992122671</v>
      </c>
      <c r="I75" s="119">
        <v>99.296791544320911</v>
      </c>
      <c r="J75" s="119">
        <v>99.693613140715527</v>
      </c>
      <c r="K75" s="119">
        <v>98.998586101730567</v>
      </c>
      <c r="L75" s="119">
        <v>98.270991415709304</v>
      </c>
      <c r="M75" s="119">
        <v>97.095717805570274</v>
      </c>
      <c r="N75" s="119">
        <v>80.785142827930954</v>
      </c>
      <c r="O75" s="119">
        <v>83.371743600171726</v>
      </c>
      <c r="P75" s="119">
        <v>85.691120445443005</v>
      </c>
      <c r="Q75" s="130">
        <v>85.090390066190352</v>
      </c>
      <c r="R75" s="130">
        <v>84.914423181335991</v>
      </c>
      <c r="S75" s="131">
        <v>84.558623870214163</v>
      </c>
      <c r="T75" s="134"/>
    </row>
    <row r="76" spans="1:20" ht="16.5" customHeight="1" x14ac:dyDescent="0.25">
      <c r="A76" s="69" t="s">
        <v>149</v>
      </c>
      <c r="B76" s="119">
        <v>32.211559040827332</v>
      </c>
      <c r="C76" s="119">
        <v>32.644486901023015</v>
      </c>
      <c r="D76" s="119">
        <v>36.029796982482033</v>
      </c>
      <c r="E76" s="119">
        <v>36.860643475296833</v>
      </c>
      <c r="F76" s="119">
        <v>36.994279301649129</v>
      </c>
      <c r="G76" s="119">
        <v>36.570995349870756</v>
      </c>
      <c r="H76" s="119">
        <v>89.480863435421568</v>
      </c>
      <c r="I76" s="119">
        <v>90.644116216244186</v>
      </c>
      <c r="J76" s="119">
        <v>89.7826016030277</v>
      </c>
      <c r="K76" s="119">
        <v>89.909434827467621</v>
      </c>
      <c r="L76" s="119">
        <v>88.674810356494177</v>
      </c>
      <c r="M76" s="119">
        <v>87.720779936106936</v>
      </c>
      <c r="N76" s="119">
        <v>76.104980113158931</v>
      </c>
      <c r="O76" s="119">
        <v>77.397921143809484</v>
      </c>
      <c r="P76" s="119">
        <v>78.129527284434189</v>
      </c>
      <c r="Q76" s="130">
        <v>78.169317746262934</v>
      </c>
      <c r="R76" s="130">
        <v>77.372292872812437</v>
      </c>
      <c r="S76" s="131">
        <v>76.553203030970835</v>
      </c>
      <c r="T76" s="134"/>
    </row>
    <row r="77" spans="1:20" ht="15" x14ac:dyDescent="0.25">
      <c r="A77" s="69" t="s">
        <v>150</v>
      </c>
      <c r="B77" s="119">
        <v>49.079599124524833</v>
      </c>
      <c r="C77" s="119">
        <v>49.775864734069749</v>
      </c>
      <c r="D77" s="119">
        <v>47.368777056277054</v>
      </c>
      <c r="E77" s="119">
        <v>45.36629758835128</v>
      </c>
      <c r="F77" s="119">
        <v>43.849777953427413</v>
      </c>
      <c r="G77" s="119">
        <v>44.85658784333728</v>
      </c>
      <c r="H77" s="119">
        <v>110.53640611894396</v>
      </c>
      <c r="I77" s="119">
        <v>109.17631546417239</v>
      </c>
      <c r="J77" s="119">
        <v>112.3141164940986</v>
      </c>
      <c r="K77" s="119">
        <v>116.30899336182597</v>
      </c>
      <c r="L77" s="119">
        <v>115.54295516271978</v>
      </c>
      <c r="M77" s="119">
        <v>108.11462487248447</v>
      </c>
      <c r="N77" s="119">
        <v>98.024071933929022</v>
      </c>
      <c r="O77" s="119">
        <v>97.461056922405007</v>
      </c>
      <c r="P77" s="119">
        <v>100.25241901556583</v>
      </c>
      <c r="Q77" s="130">
        <v>98.948520026742841</v>
      </c>
      <c r="R77" s="130">
        <v>96.13623090400516</v>
      </c>
      <c r="S77" s="131">
        <v>93.173545561108028</v>
      </c>
      <c r="T77" s="134"/>
    </row>
    <row r="78" spans="1:20" ht="15" x14ac:dyDescent="0.25">
      <c r="A78" s="69" t="s">
        <v>151</v>
      </c>
      <c r="B78" s="119">
        <v>20.78953497092828</v>
      </c>
      <c r="C78" s="119">
        <v>27.630892976837718</v>
      </c>
      <c r="D78" s="119">
        <v>35.033272707820693</v>
      </c>
      <c r="E78" s="119">
        <v>38.451885608612379</v>
      </c>
      <c r="F78" s="119">
        <v>42.781194042281477</v>
      </c>
      <c r="G78" s="119">
        <v>43.206180960297516</v>
      </c>
      <c r="H78" s="119">
        <v>106.24201271806241</v>
      </c>
      <c r="I78" s="119">
        <v>108.41194367575335</v>
      </c>
      <c r="J78" s="119">
        <v>109.24275823527584</v>
      </c>
      <c r="K78" s="119">
        <v>105.65279168146738</v>
      </c>
      <c r="L78" s="119">
        <v>105.77982114889102</v>
      </c>
      <c r="M78" s="119">
        <v>106.3558282208589</v>
      </c>
      <c r="N78" s="119">
        <v>81.379216539717078</v>
      </c>
      <c r="O78" s="119">
        <v>86.902958592417605</v>
      </c>
      <c r="P78" s="119">
        <v>91.135505705731774</v>
      </c>
      <c r="Q78" s="130">
        <v>89.696004664775344</v>
      </c>
      <c r="R78" s="130">
        <v>91.329527012037786</v>
      </c>
      <c r="S78" s="131">
        <v>92.709494810875711</v>
      </c>
      <c r="T78" s="134"/>
    </row>
    <row r="79" spans="1:20" ht="15" x14ac:dyDescent="0.25">
      <c r="A79" s="69" t="s">
        <v>152</v>
      </c>
      <c r="B79" s="119">
        <v>45.555309372200327</v>
      </c>
      <c r="C79" s="119">
        <v>49.58870946122898</v>
      </c>
      <c r="D79" s="119">
        <v>47.589072789902609</v>
      </c>
      <c r="E79" s="119">
        <v>46.620622922150275</v>
      </c>
      <c r="F79" s="119">
        <v>46.202377952395132</v>
      </c>
      <c r="G79" s="119">
        <v>45.184450586260638</v>
      </c>
      <c r="H79" s="119">
        <v>98.568568632592886</v>
      </c>
      <c r="I79" s="119">
        <v>99.781297986479032</v>
      </c>
      <c r="J79" s="119">
        <v>101.06268049681195</v>
      </c>
      <c r="K79" s="119">
        <v>102.97959183673468</v>
      </c>
      <c r="L79" s="119">
        <v>104.39214295365491</v>
      </c>
      <c r="M79" s="119">
        <v>104.54194510263306</v>
      </c>
      <c r="N79" s="119">
        <v>88.099628056469854</v>
      </c>
      <c r="O79" s="119">
        <v>91.055466449620567</v>
      </c>
      <c r="P79" s="119">
        <v>91.623599138479719</v>
      </c>
      <c r="Q79" s="130">
        <v>91.715542123486841</v>
      </c>
      <c r="R79" s="130">
        <v>92.094935744994899</v>
      </c>
      <c r="S79" s="131">
        <v>91.874029909581409</v>
      </c>
      <c r="T79" s="134"/>
    </row>
    <row r="80" spans="1:20" s="75" customFormat="1" ht="14.25" x14ac:dyDescent="0.2">
      <c r="A80" s="68" t="s">
        <v>153</v>
      </c>
      <c r="B80" s="118">
        <v>24.061879160351165</v>
      </c>
      <c r="C80" s="118">
        <v>26.553696866932654</v>
      </c>
      <c r="D80" s="118">
        <v>30.209670718846866</v>
      </c>
      <c r="E80" s="118">
        <v>31.720479417487258</v>
      </c>
      <c r="F80" s="118">
        <v>33.372448876503164</v>
      </c>
      <c r="G80" s="118">
        <v>34.146720938768574</v>
      </c>
      <c r="H80" s="118">
        <v>91.851113962240447</v>
      </c>
      <c r="I80" s="118">
        <v>92.481570594482193</v>
      </c>
      <c r="J80" s="118">
        <v>94.109246310929421</v>
      </c>
      <c r="K80" s="118">
        <v>95.308973372944664</v>
      </c>
      <c r="L80" s="118">
        <v>96.83616393038254</v>
      </c>
      <c r="M80" s="118">
        <v>97.320957198667685</v>
      </c>
      <c r="N80" s="118">
        <v>74.372933049904162</v>
      </c>
      <c r="O80" s="118">
        <v>76.489491951169654</v>
      </c>
      <c r="P80" s="118">
        <v>79.433789629840192</v>
      </c>
      <c r="Q80" s="128">
        <v>80.230757372733635</v>
      </c>
      <c r="R80" s="128">
        <v>81.751889955507963</v>
      </c>
      <c r="S80" s="129">
        <v>82.509776375953152</v>
      </c>
      <c r="T80" s="134"/>
    </row>
    <row r="81" spans="1:20" ht="15" x14ac:dyDescent="0.25">
      <c r="A81" s="69" t="s">
        <v>154</v>
      </c>
      <c r="B81" s="119">
        <v>16.85033771773907</v>
      </c>
      <c r="C81" s="119">
        <v>25.913921760759784</v>
      </c>
      <c r="D81" s="119">
        <v>34.218673619032103</v>
      </c>
      <c r="E81" s="119">
        <v>27.005480817140011</v>
      </c>
      <c r="F81" s="119">
        <v>33.455537556483925</v>
      </c>
      <c r="G81" s="119">
        <v>35.766487628775202</v>
      </c>
      <c r="H81" s="119">
        <v>99.439024390243901</v>
      </c>
      <c r="I81" s="119">
        <v>100.20335536349772</v>
      </c>
      <c r="J81" s="119">
        <v>98.695767899920156</v>
      </c>
      <c r="K81" s="119">
        <v>106.40915593705293</v>
      </c>
      <c r="L81" s="119">
        <v>105.98236775818638</v>
      </c>
      <c r="M81" s="119">
        <v>110.8834397044004</v>
      </c>
      <c r="N81" s="119">
        <v>76.838487972508602</v>
      </c>
      <c r="O81" s="119">
        <v>81.336696090794447</v>
      </c>
      <c r="P81" s="119">
        <v>84.18640183346065</v>
      </c>
      <c r="Q81" s="130">
        <v>87.19050542254962</v>
      </c>
      <c r="R81" s="130">
        <v>87.868852459016395</v>
      </c>
      <c r="S81" s="131">
        <v>91.154903758020168</v>
      </c>
      <c r="T81" s="134"/>
    </row>
    <row r="82" spans="1:20" ht="15" x14ac:dyDescent="0.25">
      <c r="A82" s="69" t="s">
        <v>155</v>
      </c>
      <c r="B82" s="119">
        <v>20.364389086172132</v>
      </c>
      <c r="C82" s="119">
        <v>19.033646322378715</v>
      </c>
      <c r="D82" s="119">
        <v>24.225584681580742</v>
      </c>
      <c r="E82" s="119">
        <v>26.233204923423848</v>
      </c>
      <c r="F82" s="119">
        <v>31.196296426191566</v>
      </c>
      <c r="G82" s="119">
        <v>32.605745306491748</v>
      </c>
      <c r="H82" s="119">
        <v>76.258098291996603</v>
      </c>
      <c r="I82" s="119">
        <v>81.194392019412248</v>
      </c>
      <c r="J82" s="119">
        <v>82.569133432857043</v>
      </c>
      <c r="K82" s="119">
        <v>88.192933763408604</v>
      </c>
      <c r="L82" s="119">
        <v>87.211784799316831</v>
      </c>
      <c r="M82" s="119">
        <v>86.571191365711925</v>
      </c>
      <c r="N82" s="119">
        <v>61.852612365959395</v>
      </c>
      <c r="O82" s="119">
        <v>65.18518518518519</v>
      </c>
      <c r="P82" s="119">
        <v>65.652677950382568</v>
      </c>
      <c r="Q82" s="130">
        <v>68.4691044284437</v>
      </c>
      <c r="R82" s="130">
        <v>72.708164142741126</v>
      </c>
      <c r="S82" s="131">
        <v>73.802789895019416</v>
      </c>
      <c r="T82" s="134"/>
    </row>
    <row r="83" spans="1:20" ht="15" x14ac:dyDescent="0.25">
      <c r="A83" s="69" t="s">
        <v>156</v>
      </c>
      <c r="B83" s="119">
        <v>45.840573414422245</v>
      </c>
      <c r="C83" s="119">
        <v>46.932555596062706</v>
      </c>
      <c r="D83" s="119">
        <v>48.906800074115246</v>
      </c>
      <c r="E83" s="119">
        <v>43.095672200364646</v>
      </c>
      <c r="F83" s="119">
        <v>45.647798297962495</v>
      </c>
      <c r="G83" s="119">
        <v>44.831760726366383</v>
      </c>
      <c r="H83" s="119">
        <v>94.270079594790161</v>
      </c>
      <c r="I83" s="119">
        <v>94.933069381598784</v>
      </c>
      <c r="J83" s="119">
        <v>96.279769365755826</v>
      </c>
      <c r="K83" s="119">
        <v>100.72956933630968</v>
      </c>
      <c r="L83" s="119">
        <v>99.198549198549202</v>
      </c>
      <c r="M83" s="119">
        <v>103.18809097878865</v>
      </c>
      <c r="N83" s="119">
        <v>84.982825591473784</v>
      </c>
      <c r="O83" s="119">
        <v>86.381494276231123</v>
      </c>
      <c r="P83" s="119">
        <v>88.306160727167793</v>
      </c>
      <c r="Q83" s="130">
        <v>88.659237265260487</v>
      </c>
      <c r="R83" s="130">
        <v>89.326668626874451</v>
      </c>
      <c r="S83" s="131">
        <v>90.669280812761784</v>
      </c>
      <c r="T83" s="134"/>
    </row>
    <row r="84" spans="1:20" ht="15" x14ac:dyDescent="0.25">
      <c r="A84" s="69" t="s">
        <v>157</v>
      </c>
      <c r="B84" s="119">
        <v>19.670838153328425</v>
      </c>
      <c r="C84" s="119">
        <v>24.587092991663212</v>
      </c>
      <c r="D84" s="119">
        <v>29.1632839328126</v>
      </c>
      <c r="E84" s="119">
        <v>29.785015454840476</v>
      </c>
      <c r="F84" s="119">
        <v>30.991407240456404</v>
      </c>
      <c r="G84" s="119">
        <v>31.638939299218855</v>
      </c>
      <c r="H84" s="119">
        <v>92.241303904131556</v>
      </c>
      <c r="I84" s="119">
        <v>93.693570865903169</v>
      </c>
      <c r="J84" s="119">
        <v>96.22614251087532</v>
      </c>
      <c r="K84" s="119">
        <v>99.273577936468854</v>
      </c>
      <c r="L84" s="119">
        <v>99.965237543453071</v>
      </c>
      <c r="M84" s="119">
        <v>99.380492724391303</v>
      </c>
      <c r="N84" s="119">
        <v>73.255681524046182</v>
      </c>
      <c r="O84" s="119">
        <v>77.019624993166786</v>
      </c>
      <c r="P84" s="119">
        <v>81.037173335817769</v>
      </c>
      <c r="Q84" s="130">
        <v>82.435515002632044</v>
      </c>
      <c r="R84" s="130">
        <v>83.122783083219645</v>
      </c>
      <c r="S84" s="131">
        <v>83.263671703738339</v>
      </c>
      <c r="T84" s="134"/>
    </row>
    <row r="85" spans="1:20" ht="15" x14ac:dyDescent="0.25">
      <c r="A85" s="69" t="s">
        <v>158</v>
      </c>
      <c r="B85" s="119">
        <v>19.528766368654814</v>
      </c>
      <c r="C85" s="119">
        <v>22.070792552800057</v>
      </c>
      <c r="D85" s="119">
        <v>26.071220535124851</v>
      </c>
      <c r="E85" s="119">
        <v>28.323009359985189</v>
      </c>
      <c r="F85" s="119">
        <v>31.38704664224392</v>
      </c>
      <c r="G85" s="119">
        <v>33.017727580040443</v>
      </c>
      <c r="H85" s="119">
        <v>88.204907447266464</v>
      </c>
      <c r="I85" s="119">
        <v>88.922840615706406</v>
      </c>
      <c r="J85" s="119">
        <v>92.228557892421449</v>
      </c>
      <c r="K85" s="119">
        <v>94.023522975929978</v>
      </c>
      <c r="L85" s="119">
        <v>95.904477026430641</v>
      </c>
      <c r="M85" s="119">
        <v>96.989095587396108</v>
      </c>
      <c r="N85" s="119">
        <v>69.812418205612914</v>
      </c>
      <c r="O85" s="119">
        <v>72.15340333049771</v>
      </c>
      <c r="P85" s="119">
        <v>76.522077653485169</v>
      </c>
      <c r="Q85" s="130">
        <v>78.004290458898183</v>
      </c>
      <c r="R85" s="130">
        <v>80.343883790994767</v>
      </c>
      <c r="S85" s="131">
        <v>81.708497369359407</v>
      </c>
      <c r="T85" s="134"/>
    </row>
    <row r="86" spans="1:20" ht="15" x14ac:dyDescent="0.25">
      <c r="A86" s="69" t="s">
        <v>159</v>
      </c>
      <c r="B86" s="119">
        <v>30.334050468726943</v>
      </c>
      <c r="C86" s="119">
        <v>32.12999173781327</v>
      </c>
      <c r="D86" s="119">
        <v>35.23302753364721</v>
      </c>
      <c r="E86" s="119">
        <v>38.145947087393289</v>
      </c>
      <c r="F86" s="119">
        <v>38.816103402005403</v>
      </c>
      <c r="G86" s="119">
        <v>40.202481483869001</v>
      </c>
      <c r="H86" s="119">
        <v>96.059090658380981</v>
      </c>
      <c r="I86" s="119">
        <v>95.86161074462531</v>
      </c>
      <c r="J86" s="119">
        <v>95.853593846697905</v>
      </c>
      <c r="K86" s="119">
        <v>96.92356755607527</v>
      </c>
      <c r="L86" s="119">
        <v>99.115013892223786</v>
      </c>
      <c r="M86" s="119">
        <v>99.65878918217534</v>
      </c>
      <c r="N86" s="119">
        <v>79.460664654890735</v>
      </c>
      <c r="O86" s="119">
        <v>80.896695325094043</v>
      </c>
      <c r="P86" s="119">
        <v>82.55718524441825</v>
      </c>
      <c r="Q86" s="130">
        <v>83.822574020834111</v>
      </c>
      <c r="R86" s="130">
        <v>85.231966572572276</v>
      </c>
      <c r="S86" s="131">
        <v>86.591175453832605</v>
      </c>
      <c r="T86" s="134"/>
    </row>
    <row r="87" spans="1:20" ht="15" x14ac:dyDescent="0.25">
      <c r="A87" s="69" t="s">
        <v>160</v>
      </c>
      <c r="B87" s="119">
        <v>31.243695354363009</v>
      </c>
      <c r="C87" s="119">
        <v>32.77709438436149</v>
      </c>
      <c r="D87" s="119">
        <v>35.135401280157559</v>
      </c>
      <c r="E87" s="119">
        <v>35.862042776991942</v>
      </c>
      <c r="F87" s="119">
        <v>36.248147935644354</v>
      </c>
      <c r="G87" s="119">
        <v>36.829828386807009</v>
      </c>
      <c r="H87" s="119">
        <v>89.817142376728739</v>
      </c>
      <c r="I87" s="119">
        <v>90.443058863407273</v>
      </c>
      <c r="J87" s="119">
        <v>90.704429920116198</v>
      </c>
      <c r="K87" s="119">
        <v>90.716023202145578</v>
      </c>
      <c r="L87" s="119">
        <v>92.946408209806151</v>
      </c>
      <c r="M87" s="119">
        <v>92.563943518079327</v>
      </c>
      <c r="N87" s="119">
        <v>76.386959424107374</v>
      </c>
      <c r="O87" s="119">
        <v>77.697740112994353</v>
      </c>
      <c r="P87" s="119">
        <v>79.068419018167759</v>
      </c>
      <c r="Q87" s="130">
        <v>78.864669697780158</v>
      </c>
      <c r="R87" s="130">
        <v>80.421628268185358</v>
      </c>
      <c r="S87" s="131">
        <v>80.512558727082379</v>
      </c>
      <c r="T87" s="134"/>
    </row>
    <row r="88" spans="1:20" ht="15" x14ac:dyDescent="0.25">
      <c r="A88" s="69" t="s">
        <v>161</v>
      </c>
      <c r="B88" s="119">
        <v>17.288608888132128</v>
      </c>
      <c r="C88" s="119">
        <v>20.035887469211822</v>
      </c>
      <c r="D88" s="119">
        <v>23.866335168712389</v>
      </c>
      <c r="E88" s="119">
        <v>25.244046835942633</v>
      </c>
      <c r="F88" s="119">
        <v>26.707331070556016</v>
      </c>
      <c r="G88" s="119">
        <v>26.873520305955196</v>
      </c>
      <c r="H88" s="119">
        <v>94.102621332738138</v>
      </c>
      <c r="I88" s="119">
        <v>94.673652041039063</v>
      </c>
      <c r="J88" s="119">
        <v>96.604371838946761</v>
      </c>
      <c r="K88" s="119">
        <v>96.534598931463094</v>
      </c>
      <c r="L88" s="119">
        <v>97.299055014140308</v>
      </c>
      <c r="M88" s="119">
        <v>97.157069578886407</v>
      </c>
      <c r="N88" s="119">
        <v>72.53782341239129</v>
      </c>
      <c r="O88" s="119">
        <v>74.805079740106322</v>
      </c>
      <c r="P88" s="119">
        <v>78.336182545663988</v>
      </c>
      <c r="Q88" s="130">
        <v>78.325381124170832</v>
      </c>
      <c r="R88" s="130">
        <v>79.131840539332018</v>
      </c>
      <c r="S88" s="131">
        <v>79.136394790952707</v>
      </c>
      <c r="T88" s="134"/>
    </row>
    <row r="89" spans="1:20" ht="15" x14ac:dyDescent="0.25">
      <c r="A89" s="69" t="s">
        <v>162</v>
      </c>
      <c r="B89" s="119">
        <v>22.257856065864107</v>
      </c>
      <c r="C89" s="119">
        <v>26.504826680263765</v>
      </c>
      <c r="D89" s="119">
        <v>30.136782979354997</v>
      </c>
      <c r="E89" s="119">
        <v>32.530296251629096</v>
      </c>
      <c r="F89" s="119">
        <v>34.51556167316663</v>
      </c>
      <c r="G89" s="119">
        <v>35.241100079684706</v>
      </c>
      <c r="H89" s="119">
        <v>93.778496064750939</v>
      </c>
      <c r="I89" s="119">
        <v>94.125070298890307</v>
      </c>
      <c r="J89" s="119">
        <v>96.580596053633116</v>
      </c>
      <c r="K89" s="119">
        <v>98.510133991196241</v>
      </c>
      <c r="L89" s="119">
        <v>101.22033537018615</v>
      </c>
      <c r="M89" s="119">
        <v>102.30977489161097</v>
      </c>
      <c r="N89" s="119">
        <v>75.549728413560587</v>
      </c>
      <c r="O89" s="119">
        <v>78.043058648849296</v>
      </c>
      <c r="P89" s="119">
        <v>81.587584844332568</v>
      </c>
      <c r="Q89" s="130">
        <v>83.360064616627241</v>
      </c>
      <c r="R89" s="130">
        <v>85.348686020053506</v>
      </c>
      <c r="S89" s="131">
        <v>86.354389650450074</v>
      </c>
      <c r="T89" s="134"/>
    </row>
    <row r="90" spans="1:20" ht="15" x14ac:dyDescent="0.25">
      <c r="A90" s="69" t="s">
        <v>163</v>
      </c>
      <c r="B90" s="119">
        <v>23.420682529204097</v>
      </c>
      <c r="C90" s="119">
        <v>24.734202126382989</v>
      </c>
      <c r="D90" s="119">
        <v>30.862915819687142</v>
      </c>
      <c r="E90" s="119">
        <v>33.430936426600596</v>
      </c>
      <c r="F90" s="119">
        <v>35.660429195030375</v>
      </c>
      <c r="G90" s="119">
        <v>35.133221209170571</v>
      </c>
      <c r="H90" s="119">
        <v>90.598290598290603</v>
      </c>
      <c r="I90" s="119">
        <v>90.749910664148246</v>
      </c>
      <c r="J90" s="119">
        <v>91.75917215428035</v>
      </c>
      <c r="K90" s="119">
        <v>90.286845292605832</v>
      </c>
      <c r="L90" s="119">
        <v>91.789397383941221</v>
      </c>
      <c r="M90" s="119">
        <v>93.875793778925839</v>
      </c>
      <c r="N90" s="119">
        <v>72.954292859127534</v>
      </c>
      <c r="O90" s="119">
        <v>74.713677409881797</v>
      </c>
      <c r="P90" s="119">
        <v>78.479995295316883</v>
      </c>
      <c r="Q90" s="130">
        <v>77.933169638091172</v>
      </c>
      <c r="R90" s="130">
        <v>79.531777311023532</v>
      </c>
      <c r="S90" s="131">
        <v>81.079409263125342</v>
      </c>
      <c r="T90" s="134"/>
    </row>
    <row r="91" spans="1:20" s="75" customFormat="1" ht="14.25" x14ac:dyDescent="0.2">
      <c r="A91" s="68" t="s">
        <v>164</v>
      </c>
      <c r="B91" s="118">
        <v>25.085768103918333</v>
      </c>
      <c r="C91" s="118">
        <v>27.283571121061968</v>
      </c>
      <c r="D91" s="118">
        <v>29.394245229803651</v>
      </c>
      <c r="E91" s="118">
        <v>29.71513827337408</v>
      </c>
      <c r="F91" s="118">
        <v>31.956275381561589</v>
      </c>
      <c r="G91" s="118">
        <v>32.753670898523083</v>
      </c>
      <c r="H91" s="118">
        <v>92.220082018143415</v>
      </c>
      <c r="I91" s="118">
        <v>93.222858893043565</v>
      </c>
      <c r="J91" s="118">
        <v>94.84380855728125</v>
      </c>
      <c r="K91" s="118">
        <v>95.745231235892149</v>
      </c>
      <c r="L91" s="118">
        <v>97.813908746251201</v>
      </c>
      <c r="M91" s="118">
        <v>98.670903793306024</v>
      </c>
      <c r="N91" s="118">
        <v>74.805403799315968</v>
      </c>
      <c r="O91" s="118">
        <v>76.961494832367023</v>
      </c>
      <c r="P91" s="118">
        <v>79.033636766018034</v>
      </c>
      <c r="Q91" s="128">
        <v>79.304723408255455</v>
      </c>
      <c r="R91" s="128">
        <v>81.40155734404334</v>
      </c>
      <c r="S91" s="129">
        <v>82.392925890279116</v>
      </c>
      <c r="T91" s="134"/>
    </row>
    <row r="92" spans="1:20" ht="15" x14ac:dyDescent="0.25">
      <c r="A92" s="69" t="s">
        <v>165</v>
      </c>
      <c r="B92" s="119">
        <v>20.659231799150231</v>
      </c>
      <c r="C92" s="119">
        <v>25.417704378944318</v>
      </c>
      <c r="D92" s="119">
        <v>28.03561028371745</v>
      </c>
      <c r="E92" s="119">
        <v>30.068781349098284</v>
      </c>
      <c r="F92" s="119">
        <v>33.924849304264548</v>
      </c>
      <c r="G92" s="119">
        <v>36.043565052801426</v>
      </c>
      <c r="H92" s="119">
        <v>85.786368369063197</v>
      </c>
      <c r="I92" s="119">
        <v>93.908318238818438</v>
      </c>
      <c r="J92" s="119">
        <v>96.810446009389679</v>
      </c>
      <c r="K92" s="119">
        <v>100.94695170229613</v>
      </c>
      <c r="L92" s="119">
        <v>101.62565605616523</v>
      </c>
      <c r="M92" s="119">
        <v>100.80480056477232</v>
      </c>
      <c r="N92" s="119">
        <v>68.947189867691961</v>
      </c>
      <c r="O92" s="119">
        <v>76.681561386586878</v>
      </c>
      <c r="P92" s="119">
        <v>79.919271372386675</v>
      </c>
      <c r="Q92" s="130">
        <v>82.556734550407512</v>
      </c>
      <c r="R92" s="130">
        <v>84.544618215271399</v>
      </c>
      <c r="S92" s="131">
        <v>86.016068880935109</v>
      </c>
      <c r="T92" s="134"/>
    </row>
    <row r="93" spans="1:20" ht="15" x14ac:dyDescent="0.25">
      <c r="A93" s="69" t="s">
        <v>166</v>
      </c>
      <c r="B93" s="119">
        <v>21.56557429983998</v>
      </c>
      <c r="C93" s="119">
        <v>21.282335791832558</v>
      </c>
      <c r="D93" s="119">
        <v>27.421883625924696</v>
      </c>
      <c r="E93" s="119">
        <v>24.762655873337106</v>
      </c>
      <c r="F93" s="119">
        <v>27.056438038721392</v>
      </c>
      <c r="G93" s="119">
        <v>29.42107698677513</v>
      </c>
      <c r="H93" s="119">
        <v>88.904089145358668</v>
      </c>
      <c r="I93" s="119">
        <v>89.103221834598813</v>
      </c>
      <c r="J93" s="119">
        <v>94.512374581939795</v>
      </c>
      <c r="K93" s="119">
        <v>90.185578693865992</v>
      </c>
      <c r="L93" s="119">
        <v>91.046127778913856</v>
      </c>
      <c r="M93" s="119">
        <v>91.200312237300352</v>
      </c>
      <c r="N93" s="119">
        <v>71.632975918439087</v>
      </c>
      <c r="O93" s="119">
        <v>71.868765642569556</v>
      </c>
      <c r="P93" s="119">
        <v>77.371460506706413</v>
      </c>
      <c r="Q93" s="130">
        <v>72.580050098060156</v>
      </c>
      <c r="R93" s="130">
        <v>74.374106225704452</v>
      </c>
      <c r="S93" s="131">
        <v>75.829255596043737</v>
      </c>
      <c r="T93" s="134"/>
    </row>
    <row r="94" spans="1:20" ht="15" x14ac:dyDescent="0.25">
      <c r="A94" s="69" t="s">
        <v>167</v>
      </c>
      <c r="B94" s="119">
        <v>19.671639660218428</v>
      </c>
      <c r="C94" s="119">
        <v>23.42077554143215</v>
      </c>
      <c r="D94" s="119">
        <v>27.369194286307412</v>
      </c>
      <c r="E94" s="119">
        <v>29.165694047571133</v>
      </c>
      <c r="F94" s="119">
        <v>31.668011640134008</v>
      </c>
      <c r="G94" s="119">
        <v>32.008853374128286</v>
      </c>
      <c r="H94" s="119">
        <v>91.619649805447466</v>
      </c>
      <c r="I94" s="119">
        <v>92.940877304513663</v>
      </c>
      <c r="J94" s="119">
        <v>91.336119724956177</v>
      </c>
      <c r="K94" s="119">
        <v>95.535714285714292</v>
      </c>
      <c r="L94" s="119">
        <v>100.31297924947576</v>
      </c>
      <c r="M94" s="119">
        <v>103.57909334037704</v>
      </c>
      <c r="N94" s="119">
        <v>72.654920498495926</v>
      </c>
      <c r="O94" s="119">
        <v>75.634793964016254</v>
      </c>
      <c r="P94" s="119">
        <v>75.974512024259639</v>
      </c>
      <c r="Q94" s="130">
        <v>79.543397778691897</v>
      </c>
      <c r="R94" s="130">
        <v>82.896180742334593</v>
      </c>
      <c r="S94" s="131">
        <v>84.436083529987982</v>
      </c>
      <c r="T94" s="134"/>
    </row>
    <row r="95" spans="1:20" ht="15" x14ac:dyDescent="0.25">
      <c r="A95" s="69" t="s">
        <v>168</v>
      </c>
      <c r="B95" s="119">
        <v>27.905754576508713</v>
      </c>
      <c r="C95" s="119">
        <v>28.000091101646664</v>
      </c>
      <c r="D95" s="119">
        <v>31.708652792990144</v>
      </c>
      <c r="E95" s="119">
        <v>31.975357250387944</v>
      </c>
      <c r="F95" s="119">
        <v>32.44750577972686</v>
      </c>
      <c r="G95" s="119">
        <v>34.563241793713061</v>
      </c>
      <c r="H95" s="119">
        <v>102.97834661514933</v>
      </c>
      <c r="I95" s="119">
        <v>102.11336828309305</v>
      </c>
      <c r="J95" s="119">
        <v>102.92566763054943</v>
      </c>
      <c r="K95" s="119">
        <v>103.93040656269719</v>
      </c>
      <c r="L95" s="119">
        <v>103.41217163690754</v>
      </c>
      <c r="M95" s="119">
        <v>103.07513780098635</v>
      </c>
      <c r="N95" s="119">
        <v>83.121586983171738</v>
      </c>
      <c r="O95" s="119">
        <v>83.684058806572509</v>
      </c>
      <c r="P95" s="119">
        <v>85.12723622837575</v>
      </c>
      <c r="Q95" s="130">
        <v>85.055350553505534</v>
      </c>
      <c r="R95" s="130">
        <v>84.943290429463488</v>
      </c>
      <c r="S95" s="131">
        <v>85.416255347153665</v>
      </c>
      <c r="T95" s="134"/>
    </row>
    <row r="96" spans="1:20" ht="15" x14ac:dyDescent="0.25">
      <c r="A96" s="69" t="s">
        <v>169</v>
      </c>
      <c r="B96" s="119">
        <v>18.574647954499383</v>
      </c>
      <c r="C96" s="119">
        <v>22.746004204344487</v>
      </c>
      <c r="D96" s="119">
        <v>25.567922931719067</v>
      </c>
      <c r="E96" s="119">
        <v>26.701661979262152</v>
      </c>
      <c r="F96" s="119">
        <v>28.57770035168674</v>
      </c>
      <c r="G96" s="119">
        <v>28.762249183387773</v>
      </c>
      <c r="H96" s="119">
        <v>91.890670883216629</v>
      </c>
      <c r="I96" s="119">
        <v>91.871433562361716</v>
      </c>
      <c r="J96" s="119">
        <v>94.235744436207398</v>
      </c>
      <c r="K96" s="119">
        <v>95.889029824047881</v>
      </c>
      <c r="L96" s="119">
        <v>97.812332067883574</v>
      </c>
      <c r="M96" s="119">
        <v>96.744110537898194</v>
      </c>
      <c r="N96" s="119">
        <v>71.840343838411727</v>
      </c>
      <c r="O96" s="119">
        <v>74.244200394866738</v>
      </c>
      <c r="P96" s="119">
        <v>77.155269268219612</v>
      </c>
      <c r="Q96" s="130">
        <v>77.885136967724435</v>
      </c>
      <c r="R96" s="130">
        <v>79.995917534190653</v>
      </c>
      <c r="S96" s="131">
        <v>79.427327654144932</v>
      </c>
      <c r="T96" s="134"/>
    </row>
    <row r="97" spans="1:20" ht="15" x14ac:dyDescent="0.25">
      <c r="A97" s="69" t="s">
        <v>170</v>
      </c>
      <c r="B97" s="119">
        <v>33.467640032615073</v>
      </c>
      <c r="C97" s="119">
        <v>34.223514094528717</v>
      </c>
      <c r="D97" s="119">
        <v>32.187310060516374</v>
      </c>
      <c r="E97" s="119">
        <v>31.728969880591691</v>
      </c>
      <c r="F97" s="119">
        <v>35.955108557576885</v>
      </c>
      <c r="G97" s="119">
        <v>36.520203411909122</v>
      </c>
      <c r="H97" s="119">
        <v>86.119023658041513</v>
      </c>
      <c r="I97" s="119">
        <v>88.145784758866114</v>
      </c>
      <c r="J97" s="119">
        <v>91.276495354239259</v>
      </c>
      <c r="K97" s="119">
        <v>92.87606654459033</v>
      </c>
      <c r="L97" s="119">
        <v>95.906261748611058</v>
      </c>
      <c r="M97" s="119">
        <v>98.781441417959087</v>
      </c>
      <c r="N97" s="119">
        <v>74.09300496836687</v>
      </c>
      <c r="O97" s="119">
        <v>75.926519541363575</v>
      </c>
      <c r="P97" s="119">
        <v>77.926749087908831</v>
      </c>
      <c r="Q97" s="130">
        <v>78.247064298031916</v>
      </c>
      <c r="R97" s="130">
        <v>81.775721332227519</v>
      </c>
      <c r="S97" s="131">
        <v>84.592867323637151</v>
      </c>
      <c r="T97" s="134"/>
    </row>
    <row r="98" spans="1:20" ht="15" x14ac:dyDescent="0.25">
      <c r="A98" s="69" t="s">
        <v>171</v>
      </c>
      <c r="B98" s="119">
        <v>26.889470742255302</v>
      </c>
      <c r="C98" s="119">
        <v>27.345593662608771</v>
      </c>
      <c r="D98" s="119">
        <v>28.946815916549724</v>
      </c>
      <c r="E98" s="119">
        <v>31.59392789373814</v>
      </c>
      <c r="F98" s="119">
        <v>31.277538416472396</v>
      </c>
      <c r="G98" s="119">
        <v>32.588901815974509</v>
      </c>
      <c r="H98" s="119">
        <v>97.628359226436075</v>
      </c>
      <c r="I98" s="119">
        <v>94.683839894917355</v>
      </c>
      <c r="J98" s="119">
        <v>94.010787324893258</v>
      </c>
      <c r="K98" s="119">
        <v>92.036318547258105</v>
      </c>
      <c r="L98" s="119">
        <v>93.498016126967869</v>
      </c>
      <c r="M98" s="119">
        <v>94.659491724699279</v>
      </c>
      <c r="N98" s="119">
        <v>78.792086081221797</v>
      </c>
      <c r="O98" s="119">
        <v>77.983443878862673</v>
      </c>
      <c r="P98" s="119">
        <v>78.395636557137166</v>
      </c>
      <c r="Q98" s="130">
        <v>77.704474329696353</v>
      </c>
      <c r="R98" s="130">
        <v>78.90914569835769</v>
      </c>
      <c r="S98" s="131">
        <v>79.923966418501507</v>
      </c>
      <c r="T98" s="134"/>
    </row>
    <row r="99" spans="1:20" ht="15" x14ac:dyDescent="0.25">
      <c r="A99" s="69" t="s">
        <v>172</v>
      </c>
      <c r="B99" s="119">
        <v>46.442453946256549</v>
      </c>
      <c r="C99" s="119">
        <v>48.328767123287669</v>
      </c>
      <c r="D99" s="119">
        <v>45.960640908434783</v>
      </c>
      <c r="E99" s="119">
        <v>44.190382728164863</v>
      </c>
      <c r="F99" s="119">
        <v>42.536972099405396</v>
      </c>
      <c r="G99" s="119">
        <v>45.088000000000001</v>
      </c>
      <c r="H99" s="119">
        <v>96.265186740662969</v>
      </c>
      <c r="I99" s="119">
        <v>95.881255828411554</v>
      </c>
      <c r="J99" s="119">
        <v>94.667318982387471</v>
      </c>
      <c r="K99" s="119">
        <v>98.237264234091313</v>
      </c>
      <c r="L99" s="119">
        <v>98.069498069498067</v>
      </c>
      <c r="M99" s="119">
        <v>96.748442367601257</v>
      </c>
      <c r="N99" s="119">
        <v>86.1169102296451</v>
      </c>
      <c r="O99" s="119">
        <v>87.715612560813796</v>
      </c>
      <c r="P99" s="119">
        <v>85.762318840579709</v>
      </c>
      <c r="Q99" s="130">
        <v>87.247163295510603</v>
      </c>
      <c r="R99" s="130">
        <v>86.092630501535311</v>
      </c>
      <c r="S99" s="131">
        <v>85.771920387305002</v>
      </c>
      <c r="T99" s="134"/>
    </row>
    <row r="100" spans="1:20" ht="15" x14ac:dyDescent="0.25">
      <c r="A100" s="69" t="s">
        <v>173</v>
      </c>
      <c r="B100" s="119">
        <v>31.553578049684834</v>
      </c>
      <c r="C100" s="119">
        <v>34.183673469387756</v>
      </c>
      <c r="D100" s="119">
        <v>36.705842275591891</v>
      </c>
      <c r="E100" s="119">
        <v>34.024676071286429</v>
      </c>
      <c r="F100" s="119">
        <v>34.110915492957744</v>
      </c>
      <c r="G100" s="119">
        <v>33.012427796254158</v>
      </c>
      <c r="H100" s="119">
        <v>113.29658792650919</v>
      </c>
      <c r="I100" s="119">
        <v>108.03455507839807</v>
      </c>
      <c r="J100" s="119">
        <v>106.52598867224701</v>
      </c>
      <c r="K100" s="119">
        <v>103.06779320056327</v>
      </c>
      <c r="L100" s="119">
        <v>106.8537895144771</v>
      </c>
      <c r="M100" s="119">
        <v>109.97590361445783</v>
      </c>
      <c r="N100" s="119">
        <v>89.949521322889467</v>
      </c>
      <c r="O100" s="119">
        <v>89.038878749268221</v>
      </c>
      <c r="P100" s="119">
        <v>89.606702187324743</v>
      </c>
      <c r="Q100" s="130">
        <v>88.070772125334685</v>
      </c>
      <c r="R100" s="130">
        <v>88.650881689171101</v>
      </c>
      <c r="S100" s="131">
        <v>88.693831534868735</v>
      </c>
      <c r="T100" s="134"/>
    </row>
    <row r="101" spans="1:20" ht="15" x14ac:dyDescent="0.25">
      <c r="A101" s="69" t="s">
        <v>174</v>
      </c>
      <c r="B101" s="119">
        <v>37.480683680636851</v>
      </c>
      <c r="C101" s="119">
        <v>35.865653738504591</v>
      </c>
      <c r="D101" s="119">
        <v>32.822343553128938</v>
      </c>
      <c r="E101" s="119">
        <v>32.441397611676251</v>
      </c>
      <c r="F101" s="119">
        <v>36.836144721940748</v>
      </c>
      <c r="G101" s="119">
        <v>35.368923036163729</v>
      </c>
      <c r="H101" s="119">
        <v>97.958483444844745</v>
      </c>
      <c r="I101" s="119">
        <v>100.08805917576611</v>
      </c>
      <c r="J101" s="119">
        <v>91.690962099125358</v>
      </c>
      <c r="K101" s="119">
        <v>95.556437214838326</v>
      </c>
      <c r="L101" s="119">
        <v>95.478666949692212</v>
      </c>
      <c r="M101" s="119">
        <v>95.100222717149222</v>
      </c>
      <c r="N101" s="119">
        <v>83.817229890528324</v>
      </c>
      <c r="O101" s="119">
        <v>85.178306092124814</v>
      </c>
      <c r="P101" s="119">
        <v>78.313563692625067</v>
      </c>
      <c r="Q101" s="130">
        <v>80.274276215542315</v>
      </c>
      <c r="R101" s="130">
        <v>81.738873281088274</v>
      </c>
      <c r="S101" s="131">
        <v>80.966577749882319</v>
      </c>
      <c r="T101" s="134"/>
    </row>
    <row r="102" spans="1:20" ht="15" x14ac:dyDescent="0.25">
      <c r="A102" s="69" t="s">
        <v>175</v>
      </c>
      <c r="B102" s="119">
        <v>40.081928470143382</v>
      </c>
      <c r="C102" s="119">
        <v>43.832453825857513</v>
      </c>
      <c r="D102" s="119">
        <v>38.567685589519648</v>
      </c>
      <c r="E102" s="119">
        <v>48.410256410256409</v>
      </c>
      <c r="F102" s="119">
        <v>47.19101123595506</v>
      </c>
      <c r="G102" s="119">
        <v>42.473212717372213</v>
      </c>
      <c r="H102" s="119">
        <v>110.94444444444444</v>
      </c>
      <c r="I102" s="119">
        <v>109.37142857142857</v>
      </c>
      <c r="J102" s="119">
        <v>108.95607529948659</v>
      </c>
      <c r="K102" s="119">
        <v>108.29800121138705</v>
      </c>
      <c r="L102" s="119">
        <v>109.35033394049786</v>
      </c>
      <c r="M102" s="119">
        <v>113.42801807617818</v>
      </c>
      <c r="N102" s="119">
        <v>93.222949557181366</v>
      </c>
      <c r="O102" s="119">
        <v>95.463750506277847</v>
      </c>
      <c r="P102" s="119">
        <v>92.865878516102725</v>
      </c>
      <c r="Q102" s="130">
        <v>95.925297113752123</v>
      </c>
      <c r="R102" s="130">
        <v>97.023295944779989</v>
      </c>
      <c r="S102" s="131">
        <v>96.557890031291905</v>
      </c>
      <c r="T102" s="134"/>
    </row>
    <row r="103" spans="1:20" x14ac:dyDescent="0.2">
      <c r="A103" s="140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32"/>
      <c r="R103" s="132"/>
      <c r="S103" s="133"/>
      <c r="T103" s="134"/>
    </row>
    <row r="104" spans="1:20" ht="42" customHeight="1" x14ac:dyDescent="0.2">
      <c r="A104" s="170" t="s">
        <v>282</v>
      </c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77"/>
    </row>
  </sheetData>
  <mergeCells count="8">
    <mergeCell ref="A3:R3"/>
    <mergeCell ref="H6:M6"/>
    <mergeCell ref="H5:S5"/>
    <mergeCell ref="N6:S6"/>
    <mergeCell ref="A104:O104"/>
    <mergeCell ref="A4:A6"/>
    <mergeCell ref="B5:G5"/>
    <mergeCell ref="B6:G6"/>
  </mergeCells>
  <hyperlinks>
    <hyperlink ref="A1" location="Содержание!A1" display="К содержанию"/>
  </hyperlinks>
  <pageMargins left="0.7" right="0.7" top="0.75" bottom="0.75" header="0.3" footer="0.3"/>
  <pageSetup paperSize="9" firstPageNumber="42949672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04"/>
  <sheetViews>
    <sheetView workbookViewId="0">
      <pane xSplit="1" ySplit="6" topLeftCell="B7" activePane="bottomRight" state="frozen"/>
      <selection activeCell="K11" sqref="K11"/>
      <selection pane="topRight"/>
      <selection pane="bottomLeft"/>
      <selection pane="bottomRight" activeCell="U99" sqref="U99"/>
    </sheetView>
  </sheetViews>
  <sheetFormatPr defaultRowHeight="12.75" x14ac:dyDescent="0.2"/>
  <cols>
    <col min="1" max="1" width="43.85546875" style="73" customWidth="1"/>
    <col min="2" max="2" width="10.5703125" style="73" customWidth="1"/>
    <col min="3" max="3" width="8" style="73" customWidth="1"/>
    <col min="4" max="4" width="7.5703125" style="73" customWidth="1"/>
    <col min="5" max="5" width="6.7109375" style="73" customWidth="1"/>
    <col min="6" max="6" width="7.5703125" style="73" customWidth="1"/>
    <col min="7" max="7" width="8.42578125" style="73" customWidth="1"/>
    <col min="8" max="8" width="7.5703125" style="73" customWidth="1"/>
    <col min="9" max="9" width="7.85546875" style="73" customWidth="1"/>
    <col min="10" max="10" width="7.5703125" style="73" customWidth="1"/>
    <col min="11" max="11" width="8.28515625" style="73" customWidth="1"/>
    <col min="12" max="12" width="8" style="73" customWidth="1"/>
    <col min="13" max="13" width="8.140625" style="73" customWidth="1"/>
    <col min="14" max="15" width="6.7109375" style="73" customWidth="1"/>
    <col min="16" max="16" width="7.28515625" style="73" customWidth="1"/>
    <col min="17" max="17" width="7.5703125" style="73" customWidth="1"/>
    <col min="18" max="18" width="8.140625" style="73" customWidth="1"/>
    <col min="19" max="19" width="8.42578125" style="73" customWidth="1"/>
    <col min="20" max="16384" width="9.140625" style="73"/>
  </cols>
  <sheetData>
    <row r="1" spans="1:20" ht="15" x14ac:dyDescent="0.25">
      <c r="A1" s="17" t="s">
        <v>23</v>
      </c>
      <c r="B1" s="89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0" ht="21" customHeight="1" x14ac:dyDescent="0.2"/>
    <row r="3" spans="1:20" ht="33" customHeight="1" x14ac:dyDescent="0.2">
      <c r="A3" s="156" t="s">
        <v>283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</row>
    <row r="4" spans="1:20" ht="15.75" customHeight="1" x14ac:dyDescent="0.2">
      <c r="A4" s="162"/>
      <c r="B4" s="136">
        <v>2019</v>
      </c>
      <c r="C4" s="136">
        <v>2020</v>
      </c>
      <c r="D4" s="136">
        <v>2021</v>
      </c>
      <c r="E4" s="136">
        <v>2022</v>
      </c>
      <c r="F4" s="138">
        <v>2023</v>
      </c>
      <c r="G4" s="138">
        <v>2024</v>
      </c>
      <c r="H4" s="97">
        <v>2019</v>
      </c>
      <c r="I4" s="97">
        <v>2020</v>
      </c>
      <c r="J4" s="97">
        <v>2021</v>
      </c>
      <c r="K4" s="97">
        <v>2022</v>
      </c>
      <c r="L4" s="97">
        <v>2023</v>
      </c>
      <c r="M4" s="97">
        <v>2024</v>
      </c>
      <c r="N4" s="97">
        <v>2019</v>
      </c>
      <c r="O4" s="97">
        <v>2020</v>
      </c>
      <c r="P4" s="97">
        <v>2021</v>
      </c>
      <c r="Q4" s="97">
        <v>2022</v>
      </c>
      <c r="R4" s="97">
        <v>2023</v>
      </c>
      <c r="S4" s="97">
        <v>2024</v>
      </c>
    </row>
    <row r="5" spans="1:20" ht="15.75" customHeight="1" x14ac:dyDescent="0.25">
      <c r="A5" s="174"/>
      <c r="B5" s="179" t="s">
        <v>273</v>
      </c>
      <c r="C5" s="180"/>
      <c r="D5" s="180"/>
      <c r="E5" s="180"/>
      <c r="F5" s="180"/>
      <c r="G5" s="181"/>
      <c r="H5" s="172" t="s">
        <v>281</v>
      </c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</row>
    <row r="6" spans="1:20" ht="18" customHeight="1" x14ac:dyDescent="0.2">
      <c r="A6" s="175"/>
      <c r="B6" s="176" t="s">
        <v>275</v>
      </c>
      <c r="C6" s="177"/>
      <c r="D6" s="177"/>
      <c r="E6" s="177"/>
      <c r="F6" s="177"/>
      <c r="G6" s="178"/>
      <c r="H6" s="171" t="s">
        <v>276</v>
      </c>
      <c r="I6" s="171"/>
      <c r="J6" s="171"/>
      <c r="K6" s="171"/>
      <c r="L6" s="171"/>
      <c r="M6" s="171"/>
      <c r="N6" s="176" t="s">
        <v>277</v>
      </c>
      <c r="O6" s="177"/>
      <c r="P6" s="177"/>
      <c r="Q6" s="177"/>
      <c r="R6" s="177"/>
      <c r="S6" s="178"/>
    </row>
    <row r="7" spans="1:20" s="75" customFormat="1" ht="14.25" x14ac:dyDescent="0.2">
      <c r="A7" s="21" t="s">
        <v>79</v>
      </c>
      <c r="B7" s="139">
        <v>20.762291142211499</v>
      </c>
      <c r="C7" s="115">
        <v>20.472637218254349</v>
      </c>
      <c r="D7" s="115">
        <v>21.8673865938025</v>
      </c>
      <c r="E7" s="115">
        <v>22.982446604281211</v>
      </c>
      <c r="F7" s="115">
        <v>23.328963859751582</v>
      </c>
      <c r="G7" s="115">
        <v>23.753225766277524</v>
      </c>
      <c r="H7" s="115">
        <v>62.872828465129402</v>
      </c>
      <c r="I7" s="115">
        <v>64.687199668045352</v>
      </c>
      <c r="J7" s="115">
        <v>68.183685706032435</v>
      </c>
      <c r="K7" s="115">
        <v>69.627845884413304</v>
      </c>
      <c r="L7" s="115">
        <v>70.895951626956872</v>
      </c>
      <c r="M7" s="115">
        <v>71.602196272309556</v>
      </c>
      <c r="N7" s="115">
        <v>52.894727331217098</v>
      </c>
      <c r="O7" s="115">
        <v>54.206605121236827</v>
      </c>
      <c r="P7" s="115">
        <v>57.281399656028363</v>
      </c>
      <c r="Q7" s="115">
        <v>58.337747011155308</v>
      </c>
      <c r="R7" s="115">
        <v>59.199481617510784</v>
      </c>
      <c r="S7" s="117">
        <v>59.845708803111762</v>
      </c>
      <c r="T7" s="134"/>
    </row>
    <row r="8" spans="1:20" s="75" customFormat="1" ht="14.25" x14ac:dyDescent="0.2">
      <c r="A8" s="68" t="s">
        <v>80</v>
      </c>
      <c r="B8" s="118">
        <v>20.041183298200824</v>
      </c>
      <c r="C8" s="118">
        <v>20.056953694170392</v>
      </c>
      <c r="D8" s="118">
        <v>22.243741942258445</v>
      </c>
      <c r="E8" s="118">
        <v>22.61690974460485</v>
      </c>
      <c r="F8" s="118">
        <v>23.014765107623933</v>
      </c>
      <c r="G8" s="118">
        <v>23.109778137079886</v>
      </c>
      <c r="H8" s="118">
        <v>60.557131380039678</v>
      </c>
      <c r="I8" s="118">
        <v>63.291719479797891</v>
      </c>
      <c r="J8" s="118">
        <v>69.266546208927267</v>
      </c>
      <c r="K8" s="118">
        <v>72.662490776683455</v>
      </c>
      <c r="L8" s="118">
        <v>75.186892491497034</v>
      </c>
      <c r="M8" s="118">
        <v>74.460101192462218</v>
      </c>
      <c r="N8" s="118">
        <v>50.986394159215287</v>
      </c>
      <c r="O8" s="118">
        <v>53.178418803418801</v>
      </c>
      <c r="P8" s="118">
        <v>58.695892062688905</v>
      </c>
      <c r="Q8" s="118">
        <v>60.834645126449196</v>
      </c>
      <c r="R8" s="118">
        <v>62.511923200785169</v>
      </c>
      <c r="S8" s="129">
        <v>62.452260254022903</v>
      </c>
      <c r="T8" s="134"/>
    </row>
    <row r="9" spans="1:20" ht="15" x14ac:dyDescent="0.25">
      <c r="A9" s="69" t="s">
        <v>81</v>
      </c>
      <c r="B9" s="119">
        <v>24.998595268865536</v>
      </c>
      <c r="C9" s="119">
        <v>23.792111007605353</v>
      </c>
      <c r="D9" s="119">
        <v>26.202526074902082</v>
      </c>
      <c r="E9" s="119">
        <v>24.973817004665332</v>
      </c>
      <c r="F9" s="119">
        <v>24.36728100192812</v>
      </c>
      <c r="G9" s="119">
        <v>25.517691805294096</v>
      </c>
      <c r="H9" s="119">
        <v>63.233070072256758</v>
      </c>
      <c r="I9" s="119">
        <v>64.284751852683584</v>
      </c>
      <c r="J9" s="119">
        <v>69.521990400626905</v>
      </c>
      <c r="K9" s="119">
        <v>71.088726960994435</v>
      </c>
      <c r="L9" s="119">
        <v>71.952347906546379</v>
      </c>
      <c r="M9" s="119">
        <v>71.401607403799318</v>
      </c>
      <c r="N9" s="119">
        <v>54.439979454331208</v>
      </c>
      <c r="O9" s="119">
        <v>55.410291174381818</v>
      </c>
      <c r="P9" s="119">
        <v>60.206156651006239</v>
      </c>
      <c r="Q9" s="119">
        <v>60.040805531416488</v>
      </c>
      <c r="R9" s="119">
        <v>60.608545886984331</v>
      </c>
      <c r="S9" s="131">
        <v>61.530652778390781</v>
      </c>
      <c r="T9" s="134"/>
    </row>
    <row r="10" spans="1:20" ht="15" x14ac:dyDescent="0.25">
      <c r="A10" s="69" t="s">
        <v>82</v>
      </c>
      <c r="B10" s="119">
        <v>14.244632316374409</v>
      </c>
      <c r="C10" s="119">
        <v>10.728665035130655</v>
      </c>
      <c r="D10" s="119">
        <v>12.025357819750344</v>
      </c>
      <c r="E10" s="119">
        <v>11.284583545131072</v>
      </c>
      <c r="F10" s="119">
        <v>13.852554863622766</v>
      </c>
      <c r="G10" s="119">
        <v>14.555846050951541</v>
      </c>
      <c r="H10" s="119">
        <v>42.105263157894733</v>
      </c>
      <c r="I10" s="119">
        <v>42.963948552239749</v>
      </c>
      <c r="J10" s="119">
        <v>44.228516297980839</v>
      </c>
      <c r="K10" s="119">
        <v>42.292760904316054</v>
      </c>
      <c r="L10" s="119">
        <v>43.365311146956451</v>
      </c>
      <c r="M10" s="119">
        <v>45.165784341042077</v>
      </c>
      <c r="N10" s="119">
        <v>34.88053438383146</v>
      </c>
      <c r="O10" s="119">
        <v>35.066830892751241</v>
      </c>
      <c r="P10" s="119">
        <v>36.472985734877476</v>
      </c>
      <c r="Q10" s="119">
        <v>34.739440482720788</v>
      </c>
      <c r="R10" s="119">
        <v>36.608898721730583</v>
      </c>
      <c r="S10" s="131">
        <v>38.273274288418634</v>
      </c>
      <c r="T10" s="134"/>
    </row>
    <row r="11" spans="1:20" ht="15" x14ac:dyDescent="0.25">
      <c r="A11" s="69" t="s">
        <v>83</v>
      </c>
      <c r="B11" s="119">
        <v>30.042482699655327</v>
      </c>
      <c r="C11" s="119">
        <v>29.789015405224379</v>
      </c>
      <c r="D11" s="119">
        <v>30.702515177797057</v>
      </c>
      <c r="E11" s="119">
        <v>28.077883175237144</v>
      </c>
      <c r="F11" s="119">
        <v>31.026520187530615</v>
      </c>
      <c r="G11" s="119">
        <v>33.668739400791409</v>
      </c>
      <c r="H11" s="119">
        <v>61.218375499334222</v>
      </c>
      <c r="I11" s="119">
        <v>63.283932767034159</v>
      </c>
      <c r="J11" s="119">
        <v>65.344018764659893</v>
      </c>
      <c r="K11" s="119">
        <v>69.78764478764478</v>
      </c>
      <c r="L11" s="119">
        <v>71.32116004296455</v>
      </c>
      <c r="M11" s="119">
        <v>71.901655795283489</v>
      </c>
      <c r="N11" s="119">
        <v>55.249610918232975</v>
      </c>
      <c r="O11" s="119">
        <v>56.665376177571304</v>
      </c>
      <c r="P11" s="119">
        <v>59.151532349602718</v>
      </c>
      <c r="Q11" s="119">
        <v>61.132571075401728</v>
      </c>
      <c r="R11" s="119">
        <v>62.950764293556283</v>
      </c>
      <c r="S11" s="131">
        <v>64.605887089558905</v>
      </c>
      <c r="T11" s="134"/>
    </row>
    <row r="12" spans="1:20" ht="15" x14ac:dyDescent="0.25">
      <c r="A12" s="69" t="s">
        <v>84</v>
      </c>
      <c r="B12" s="119">
        <v>16.26821421812906</v>
      </c>
      <c r="C12" s="119">
        <v>16.411297972301892</v>
      </c>
      <c r="D12" s="119">
        <v>17.046687115848894</v>
      </c>
      <c r="E12" s="119">
        <v>18.234245444429824</v>
      </c>
      <c r="F12" s="119">
        <v>19.000861972042124</v>
      </c>
      <c r="G12" s="119">
        <v>18.845229590179908</v>
      </c>
      <c r="H12" s="119">
        <v>57.043747684639477</v>
      </c>
      <c r="I12" s="119">
        <v>60.255713716541706</v>
      </c>
      <c r="J12" s="119">
        <v>63.432925126650439</v>
      </c>
      <c r="K12" s="119">
        <v>67.37949762389681</v>
      </c>
      <c r="L12" s="119">
        <v>67.986238327152492</v>
      </c>
      <c r="M12" s="119">
        <v>71.940481235579412</v>
      </c>
      <c r="N12" s="119">
        <v>47.260091532072543</v>
      </c>
      <c r="O12" s="119">
        <v>49.779620791278724</v>
      </c>
      <c r="P12" s="119">
        <v>52.030075187969928</v>
      </c>
      <c r="Q12" s="119">
        <v>54.720456300873387</v>
      </c>
      <c r="R12" s="119">
        <v>55.515246286161066</v>
      </c>
      <c r="S12" s="131">
        <v>58.158872054425345</v>
      </c>
      <c r="T12" s="134"/>
    </row>
    <row r="13" spans="1:20" ht="15" x14ac:dyDescent="0.25">
      <c r="A13" s="69" t="s">
        <v>85</v>
      </c>
      <c r="B13" s="119">
        <v>29.677956690727374</v>
      </c>
      <c r="C13" s="119">
        <v>28.667755360059004</v>
      </c>
      <c r="D13" s="119">
        <v>32.953878652740293</v>
      </c>
      <c r="E13" s="119">
        <v>34.194387660286189</v>
      </c>
      <c r="F13" s="119">
        <v>34.96608892238131</v>
      </c>
      <c r="G13" s="119">
        <v>33.326790971540724</v>
      </c>
      <c r="H13" s="119">
        <v>60.234363110637645</v>
      </c>
      <c r="I13" s="119">
        <v>60.343168697883257</v>
      </c>
      <c r="J13" s="119">
        <v>62.971408524820205</v>
      </c>
      <c r="K13" s="119">
        <v>67.58885686839578</v>
      </c>
      <c r="L13" s="119">
        <v>68.149427769380267</v>
      </c>
      <c r="M13" s="119">
        <v>72.414616670647234</v>
      </c>
      <c r="N13" s="119">
        <v>54.534606205250604</v>
      </c>
      <c r="O13" s="119">
        <v>54.530593180756661</v>
      </c>
      <c r="P13" s="119">
        <v>58.604169364236689</v>
      </c>
      <c r="Q13" s="119">
        <v>62.612866817155755</v>
      </c>
      <c r="R13" s="119">
        <v>62.830769230769235</v>
      </c>
      <c r="S13" s="131">
        <v>64.021774991751897</v>
      </c>
      <c r="T13" s="134"/>
    </row>
    <row r="14" spans="1:20" ht="15" x14ac:dyDescent="0.25">
      <c r="A14" s="69" t="s">
        <v>86</v>
      </c>
      <c r="B14" s="119">
        <v>16.207907546041959</v>
      </c>
      <c r="C14" s="119">
        <v>13.600752115324349</v>
      </c>
      <c r="D14" s="119">
        <v>15.411017676334307</v>
      </c>
      <c r="E14" s="119">
        <v>18.57134187048613</v>
      </c>
      <c r="F14" s="119">
        <v>18.454183266932272</v>
      </c>
      <c r="G14" s="119">
        <v>17.415368773329899</v>
      </c>
      <c r="H14" s="119">
        <v>53.664899436169321</v>
      </c>
      <c r="I14" s="119">
        <v>53.821181012547157</v>
      </c>
      <c r="J14" s="119">
        <v>52.939575394665219</v>
      </c>
      <c r="K14" s="119">
        <v>56.009708737864074</v>
      </c>
      <c r="L14" s="119">
        <v>57.252224291330435</v>
      </c>
      <c r="M14" s="119">
        <v>58.268322162399734</v>
      </c>
      <c r="N14" s="119">
        <v>43.249306334494364</v>
      </c>
      <c r="O14" s="119">
        <v>43.506896980241081</v>
      </c>
      <c r="P14" s="119">
        <v>44.023800183078329</v>
      </c>
      <c r="Q14" s="119">
        <v>47.562000840689365</v>
      </c>
      <c r="R14" s="119">
        <v>48.370050610300687</v>
      </c>
      <c r="S14" s="131">
        <v>48.601864181091877</v>
      </c>
      <c r="T14" s="134"/>
    </row>
    <row r="15" spans="1:20" ht="15" x14ac:dyDescent="0.25">
      <c r="A15" s="69" t="s">
        <v>87</v>
      </c>
      <c r="B15" s="119">
        <v>32.621112756505184</v>
      </c>
      <c r="C15" s="119">
        <v>30.660444067317211</v>
      </c>
      <c r="D15" s="119">
        <v>30.926893612703566</v>
      </c>
      <c r="E15" s="119">
        <v>30.980260956841754</v>
      </c>
      <c r="F15" s="119">
        <v>29.941648431801603</v>
      </c>
      <c r="G15" s="119">
        <v>32.118406468018513</v>
      </c>
      <c r="H15" s="119">
        <v>71.54811715481172</v>
      </c>
      <c r="I15" s="119">
        <v>73.802612481857764</v>
      </c>
      <c r="J15" s="119">
        <v>81.282788965984082</v>
      </c>
      <c r="K15" s="119">
        <v>79.178338001867417</v>
      </c>
      <c r="L15" s="119">
        <v>78.383963628848946</v>
      </c>
      <c r="M15" s="119">
        <v>76.486425846982272</v>
      </c>
      <c r="N15" s="119">
        <v>64.846449136276391</v>
      </c>
      <c r="O15" s="119">
        <v>65.467473203862895</v>
      </c>
      <c r="P15" s="119">
        <v>70.150693188667873</v>
      </c>
      <c r="Q15" s="119">
        <v>68.523676880222837</v>
      </c>
      <c r="R15" s="119">
        <v>67.842964269960305</v>
      </c>
      <c r="S15" s="131">
        <v>67.206863679694948</v>
      </c>
      <c r="T15" s="134"/>
    </row>
    <row r="16" spans="1:20" ht="15" x14ac:dyDescent="0.25">
      <c r="A16" s="69" t="s">
        <v>88</v>
      </c>
      <c r="B16" s="119">
        <v>6.4901977718283099</v>
      </c>
      <c r="C16" s="119">
        <v>5.7028112449799195</v>
      </c>
      <c r="D16" s="119">
        <v>7.9535805264647612</v>
      </c>
      <c r="E16" s="119">
        <v>8.7579501425542805</v>
      </c>
      <c r="F16" s="119">
        <v>9.4327263199266334</v>
      </c>
      <c r="G16" s="119">
        <v>6.5833120694054603</v>
      </c>
      <c r="H16" s="119">
        <v>29.81169474727453</v>
      </c>
      <c r="I16" s="119">
        <v>31.492077464788732</v>
      </c>
      <c r="J16" s="119">
        <v>40.201612903225808</v>
      </c>
      <c r="K16" s="119">
        <v>38.928509305966251</v>
      </c>
      <c r="L16" s="119">
        <v>39.867326917686633</v>
      </c>
      <c r="M16" s="119">
        <v>30.273704789833822</v>
      </c>
      <c r="N16" s="119">
        <v>24.043165467625897</v>
      </c>
      <c r="O16" s="119">
        <v>24.886615335935026</v>
      </c>
      <c r="P16" s="119">
        <v>31.795253926401468</v>
      </c>
      <c r="Q16" s="119">
        <v>30.794902912621357</v>
      </c>
      <c r="R16" s="119">
        <v>31.762709652156889</v>
      </c>
      <c r="S16" s="131">
        <v>24.067421939762365</v>
      </c>
      <c r="T16" s="134"/>
    </row>
    <row r="17" spans="1:20" ht="15" x14ac:dyDescent="0.25">
      <c r="A17" s="69" t="s">
        <v>89</v>
      </c>
      <c r="B17" s="119">
        <v>17.644330693783605</v>
      </c>
      <c r="C17" s="119">
        <v>16.308336824465858</v>
      </c>
      <c r="D17" s="119">
        <v>19.664144676139511</v>
      </c>
      <c r="E17" s="119">
        <v>20.370854008879604</v>
      </c>
      <c r="F17" s="119">
        <v>19.082229485635647</v>
      </c>
      <c r="G17" s="119">
        <v>18.847230508007897</v>
      </c>
      <c r="H17" s="119">
        <v>55.82852162544939</v>
      </c>
      <c r="I17" s="119">
        <v>57.410892500712862</v>
      </c>
      <c r="J17" s="119">
        <v>57.869321569095035</v>
      </c>
      <c r="K17" s="119">
        <v>59.625617026732478</v>
      </c>
      <c r="L17" s="119">
        <v>61.481787509467743</v>
      </c>
      <c r="M17" s="119">
        <v>61.528258787119597</v>
      </c>
      <c r="N17" s="119">
        <v>45.942001152294985</v>
      </c>
      <c r="O17" s="119">
        <v>47.142569066344024</v>
      </c>
      <c r="P17" s="119">
        <v>49.001450883331913</v>
      </c>
      <c r="Q17" s="119">
        <v>50.694156173608228</v>
      </c>
      <c r="R17" s="119">
        <v>51.892107493643117</v>
      </c>
      <c r="S17" s="131">
        <v>51.320097159150912</v>
      </c>
      <c r="T17" s="134"/>
    </row>
    <row r="18" spans="1:20" ht="15" x14ac:dyDescent="0.25">
      <c r="A18" s="69" t="s">
        <v>90</v>
      </c>
      <c r="B18" s="119">
        <v>26.720382626988297</v>
      </c>
      <c r="C18" s="119">
        <v>23.623399817316738</v>
      </c>
      <c r="D18" s="119">
        <v>27.42131620019725</v>
      </c>
      <c r="E18" s="119">
        <v>27.871956450992574</v>
      </c>
      <c r="F18" s="119">
        <v>29.879886634576451</v>
      </c>
      <c r="G18" s="119">
        <v>29.847447090017376</v>
      </c>
      <c r="H18" s="119">
        <v>85.307185957213377</v>
      </c>
      <c r="I18" s="119">
        <v>90.222751471000279</v>
      </c>
      <c r="J18" s="119">
        <v>103.0848736108712</v>
      </c>
      <c r="K18" s="119">
        <v>109.86779400461184</v>
      </c>
      <c r="L18" s="119">
        <v>115.10246198990697</v>
      </c>
      <c r="M18" s="119">
        <v>110.23435281540748</v>
      </c>
      <c r="N18" s="119">
        <v>69.284977320952322</v>
      </c>
      <c r="O18" s="119">
        <v>73.845547436402782</v>
      </c>
      <c r="P18" s="119">
        <v>86.275739632389687</v>
      </c>
      <c r="Q18" s="119">
        <v>89.782010300124313</v>
      </c>
      <c r="R18" s="119">
        <v>93.124921301754824</v>
      </c>
      <c r="S18" s="131">
        <v>92.022127514073929</v>
      </c>
      <c r="T18" s="134"/>
    </row>
    <row r="19" spans="1:20" ht="15" x14ac:dyDescent="0.25">
      <c r="A19" s="69" t="s">
        <v>91</v>
      </c>
      <c r="B19" s="119">
        <v>9.0861781848459611</v>
      </c>
      <c r="C19" s="119">
        <v>9.2677152037882635</v>
      </c>
      <c r="D19" s="119">
        <v>9.3238970034633351</v>
      </c>
      <c r="E19" s="119">
        <v>9.710763394973922</v>
      </c>
      <c r="F19" s="119">
        <v>9.3470926771184768</v>
      </c>
      <c r="G19" s="119">
        <v>9.3461860854987417</v>
      </c>
      <c r="H19" s="119">
        <v>31.778886118038237</v>
      </c>
      <c r="I19" s="119">
        <v>34.141087775982768</v>
      </c>
      <c r="J19" s="119">
        <v>36.093564942755627</v>
      </c>
      <c r="K19" s="119">
        <v>36.489236371425513</v>
      </c>
      <c r="L19" s="119">
        <v>37.218837863167757</v>
      </c>
      <c r="M19" s="119">
        <v>37.06433479075578</v>
      </c>
      <c r="N19" s="119">
        <v>26.358305409286743</v>
      </c>
      <c r="O19" s="119">
        <v>28.204795852235904</v>
      </c>
      <c r="P19" s="119">
        <v>29.581059048699228</v>
      </c>
      <c r="Q19" s="119">
        <v>29.900053406576639</v>
      </c>
      <c r="R19" s="119">
        <v>30.012340600575893</v>
      </c>
      <c r="S19" s="131">
        <v>29.686005044794296</v>
      </c>
      <c r="T19" s="134"/>
    </row>
    <row r="20" spans="1:20" ht="15" x14ac:dyDescent="0.25">
      <c r="A20" s="69" t="s">
        <v>92</v>
      </c>
      <c r="B20" s="119">
        <v>12.226056755984438</v>
      </c>
      <c r="C20" s="119">
        <v>11.081282624906788</v>
      </c>
      <c r="D20" s="119">
        <v>14.06951317758085</v>
      </c>
      <c r="E20" s="119">
        <v>15.702844169767296</v>
      </c>
      <c r="F20" s="119">
        <v>15.601613960064837</v>
      </c>
      <c r="G20" s="119">
        <v>17.868027760437702</v>
      </c>
      <c r="H20" s="119">
        <v>45.97305818286042</v>
      </c>
      <c r="I20" s="119">
        <v>45.664393314846734</v>
      </c>
      <c r="J20" s="119">
        <v>46.347305389221553</v>
      </c>
      <c r="K20" s="119">
        <v>52.026607538802658</v>
      </c>
      <c r="L20" s="119">
        <v>53.844589096826688</v>
      </c>
      <c r="M20" s="119">
        <v>57.45673952641166</v>
      </c>
      <c r="N20" s="119">
        <v>37.219321810532719</v>
      </c>
      <c r="O20" s="119">
        <v>37.287950690012543</v>
      </c>
      <c r="P20" s="119">
        <v>39.496450092476579</v>
      </c>
      <c r="Q20" s="119">
        <v>44.244746927448134</v>
      </c>
      <c r="R20" s="119">
        <v>45.154546812005378</v>
      </c>
      <c r="S20" s="131">
        <v>48.72733322242555</v>
      </c>
      <c r="T20" s="134"/>
    </row>
    <row r="21" spans="1:20" ht="15" x14ac:dyDescent="0.25">
      <c r="A21" s="69" t="s">
        <v>93</v>
      </c>
      <c r="B21" s="119">
        <v>20.07525678836571</v>
      </c>
      <c r="C21" s="119">
        <v>15.678413167334881</v>
      </c>
      <c r="D21" s="119">
        <v>19.689640493788939</v>
      </c>
      <c r="E21" s="119">
        <v>19.007201646090536</v>
      </c>
      <c r="F21" s="119">
        <v>19.735551090968553</v>
      </c>
      <c r="G21" s="119">
        <v>21.376370280146162</v>
      </c>
      <c r="H21" s="119">
        <v>46.483886483886479</v>
      </c>
      <c r="I21" s="119">
        <v>48.603293725244946</v>
      </c>
      <c r="J21" s="119">
        <v>51.645897013872563</v>
      </c>
      <c r="K21" s="119">
        <v>52.034587995930828</v>
      </c>
      <c r="L21" s="119">
        <v>59.18021201413427</v>
      </c>
      <c r="M21" s="119">
        <v>61.415489678721094</v>
      </c>
      <c r="N21" s="119">
        <v>40.883861448745876</v>
      </c>
      <c r="O21" s="119">
        <v>41.336595809756844</v>
      </c>
      <c r="P21" s="119">
        <v>44.844699238470092</v>
      </c>
      <c r="Q21" s="119">
        <v>45.014908684308608</v>
      </c>
      <c r="R21" s="119">
        <v>50.511205204998454</v>
      </c>
      <c r="S21" s="131">
        <v>52.751358695652172</v>
      </c>
      <c r="T21" s="134"/>
    </row>
    <row r="22" spans="1:20" ht="15" x14ac:dyDescent="0.25">
      <c r="A22" s="69" t="s">
        <v>94</v>
      </c>
      <c r="B22" s="119">
        <v>37.103366904049551</v>
      </c>
      <c r="C22" s="119">
        <v>43.409432851442403</v>
      </c>
      <c r="D22" s="119">
        <v>40.365856511263424</v>
      </c>
      <c r="E22" s="119">
        <v>36.263736263736263</v>
      </c>
      <c r="F22" s="119">
        <v>27.65552980391136</v>
      </c>
      <c r="G22" s="119">
        <v>27.645484007327042</v>
      </c>
      <c r="H22" s="119">
        <v>66.326875042192668</v>
      </c>
      <c r="I22" s="119">
        <v>66.485791803512782</v>
      </c>
      <c r="J22" s="119">
        <v>69.674204676121121</v>
      </c>
      <c r="K22" s="119">
        <v>72.593950504124663</v>
      </c>
      <c r="L22" s="119">
        <v>68.541874603030578</v>
      </c>
      <c r="M22" s="119">
        <v>67.462396894711304</v>
      </c>
      <c r="N22" s="119">
        <v>61.076009955964004</v>
      </c>
      <c r="O22" s="119">
        <v>64.630027632790913</v>
      </c>
      <c r="P22" s="119">
        <v>65.890192191199958</v>
      </c>
      <c r="Q22" s="119">
        <v>66.156583629893234</v>
      </c>
      <c r="R22" s="119">
        <v>59.608745684695052</v>
      </c>
      <c r="S22" s="131">
        <v>58.63434619324002</v>
      </c>
      <c r="T22" s="134"/>
    </row>
    <row r="23" spans="1:20" ht="15" x14ac:dyDescent="0.25">
      <c r="A23" s="69" t="s">
        <v>95</v>
      </c>
      <c r="B23" s="119">
        <v>18.282304607258144</v>
      </c>
      <c r="C23" s="119">
        <v>16.800932521694083</v>
      </c>
      <c r="D23" s="119">
        <v>18.050601410203235</v>
      </c>
      <c r="E23" s="119">
        <v>19.313947005487247</v>
      </c>
      <c r="F23" s="119">
        <v>18.059265701683547</v>
      </c>
      <c r="G23" s="119">
        <v>17.766970888015457</v>
      </c>
      <c r="H23" s="119">
        <v>45.617259288853376</v>
      </c>
      <c r="I23" s="119">
        <v>49.099937926753569</v>
      </c>
      <c r="J23" s="119">
        <v>53.040808240887486</v>
      </c>
      <c r="K23" s="119">
        <v>54.029631186298197</v>
      </c>
      <c r="L23" s="119">
        <v>54.074239215249129</v>
      </c>
      <c r="M23" s="119">
        <v>53.910517141196976</v>
      </c>
      <c r="N23" s="119">
        <v>39.966670497643946</v>
      </c>
      <c r="O23" s="119">
        <v>41.512984569062858</v>
      </c>
      <c r="P23" s="119">
        <v>44.708902921379504</v>
      </c>
      <c r="Q23" s="119">
        <v>45.90537855934074</v>
      </c>
      <c r="R23" s="119">
        <v>45.116279069767437</v>
      </c>
      <c r="S23" s="131">
        <v>45.248424326757799</v>
      </c>
      <c r="T23" s="134"/>
    </row>
    <row r="24" spans="1:20" ht="15" x14ac:dyDescent="0.25">
      <c r="A24" s="69" t="s">
        <v>96</v>
      </c>
      <c r="B24" s="119">
        <v>18.31451612903226</v>
      </c>
      <c r="C24" s="119">
        <v>15.305400518827136</v>
      </c>
      <c r="D24" s="119">
        <v>16.831938184159693</v>
      </c>
      <c r="E24" s="119">
        <v>16.989893471729037</v>
      </c>
      <c r="F24" s="119">
        <v>17.21575774568905</v>
      </c>
      <c r="G24" s="119">
        <v>18.043573621874543</v>
      </c>
      <c r="H24" s="119">
        <v>47.154421306309089</v>
      </c>
      <c r="I24" s="119">
        <v>47.579962217445114</v>
      </c>
      <c r="J24" s="119">
        <v>48.146374829001374</v>
      </c>
      <c r="K24" s="119">
        <v>48.733899297423889</v>
      </c>
      <c r="L24" s="119">
        <v>49.711168164313221</v>
      </c>
      <c r="M24" s="119">
        <v>51.200967686193188</v>
      </c>
      <c r="N24" s="119">
        <v>39.993877372518149</v>
      </c>
      <c r="O24" s="119">
        <v>39.686274509803923</v>
      </c>
      <c r="P24" s="119">
        <v>41.204640829424832</v>
      </c>
      <c r="Q24" s="119">
        <v>41.856893173031089</v>
      </c>
      <c r="R24" s="119">
        <v>42.28512843879934</v>
      </c>
      <c r="S24" s="131">
        <v>43.320425943852861</v>
      </c>
      <c r="T24" s="134"/>
    </row>
    <row r="25" spans="1:20" ht="15" x14ac:dyDescent="0.25">
      <c r="A25" s="69" t="s">
        <v>97</v>
      </c>
      <c r="B25" s="119">
        <v>31.474417578260454</v>
      </c>
      <c r="C25" s="119">
        <v>29.594540877169734</v>
      </c>
      <c r="D25" s="119">
        <v>33.790370656099867</v>
      </c>
      <c r="E25" s="119">
        <v>39.018564759526654</v>
      </c>
      <c r="F25" s="119">
        <v>39.685922602355575</v>
      </c>
      <c r="G25" s="119">
        <v>37.435375215415952</v>
      </c>
      <c r="H25" s="119">
        <v>70.473970473970468</v>
      </c>
      <c r="I25" s="119">
        <v>74.733058462839622</v>
      </c>
      <c r="J25" s="119">
        <v>84.706295342850453</v>
      </c>
      <c r="K25" s="119">
        <v>91.573033707865164</v>
      </c>
      <c r="L25" s="119">
        <v>94.147179283921261</v>
      </c>
      <c r="M25" s="119">
        <v>91.421096116772233</v>
      </c>
      <c r="N25" s="119">
        <v>62.963224394720129</v>
      </c>
      <c r="O25" s="119">
        <v>65.39313822877665</v>
      </c>
      <c r="P25" s="119">
        <v>74.153252850435948</v>
      </c>
      <c r="Q25" s="119">
        <v>80.401479133650284</v>
      </c>
      <c r="R25" s="119">
        <v>82.636566332218507</v>
      </c>
      <c r="S25" s="131">
        <v>79.582366589327151</v>
      </c>
      <c r="T25" s="134"/>
    </row>
    <row r="26" spans="1:20" ht="15" x14ac:dyDescent="0.25">
      <c r="A26" s="69" t="s">
        <v>98</v>
      </c>
      <c r="B26" s="119" t="s">
        <v>99</v>
      </c>
      <c r="C26" s="119" t="s">
        <v>99</v>
      </c>
      <c r="D26" s="119" t="s">
        <v>99</v>
      </c>
      <c r="E26" s="119" t="s">
        <v>99</v>
      </c>
      <c r="F26" s="119" t="s">
        <v>99</v>
      </c>
      <c r="G26" s="119" t="s">
        <v>99</v>
      </c>
      <c r="H26" s="119" t="s">
        <v>99</v>
      </c>
      <c r="I26" s="119" t="s">
        <v>99</v>
      </c>
      <c r="J26" s="119" t="s">
        <v>99</v>
      </c>
      <c r="K26" s="119" t="s">
        <v>99</v>
      </c>
      <c r="L26" s="119" t="s">
        <v>99</v>
      </c>
      <c r="M26" s="119" t="s">
        <v>99</v>
      </c>
      <c r="N26" s="119" t="s">
        <v>99</v>
      </c>
      <c r="O26" s="119" t="s">
        <v>99</v>
      </c>
      <c r="P26" s="119" t="s">
        <v>99</v>
      </c>
      <c r="Q26" s="119" t="s">
        <v>99</v>
      </c>
      <c r="R26" s="119" t="s">
        <v>99</v>
      </c>
      <c r="S26" s="70" t="s">
        <v>99</v>
      </c>
      <c r="T26" s="134"/>
    </row>
    <row r="27" spans="1:20" s="75" customFormat="1" ht="14.25" x14ac:dyDescent="0.2">
      <c r="A27" s="68" t="s">
        <v>100</v>
      </c>
      <c r="B27" s="118">
        <v>28.630329277427723</v>
      </c>
      <c r="C27" s="118">
        <v>28.673151191382345</v>
      </c>
      <c r="D27" s="118">
        <v>29.905175469691596</v>
      </c>
      <c r="E27" s="118">
        <v>30.669494328462754</v>
      </c>
      <c r="F27" s="118">
        <v>31.918420531767495</v>
      </c>
      <c r="G27" s="118">
        <v>33.260083838333706</v>
      </c>
      <c r="H27" s="118">
        <v>69.603071082408093</v>
      </c>
      <c r="I27" s="118">
        <v>72.449916060436479</v>
      </c>
      <c r="J27" s="118">
        <v>75.71995192307692</v>
      </c>
      <c r="K27" s="118">
        <v>76.96784388288647</v>
      </c>
      <c r="L27" s="118">
        <v>78.102860324309276</v>
      </c>
      <c r="M27" s="118">
        <v>78.332116121964575</v>
      </c>
      <c r="N27" s="118">
        <v>61.258747621177775</v>
      </c>
      <c r="O27" s="118">
        <v>63.192445100363713</v>
      </c>
      <c r="P27" s="118">
        <v>66.127540391248345</v>
      </c>
      <c r="Q27" s="118">
        <v>66.948647682592636</v>
      </c>
      <c r="R27" s="118">
        <v>68.056445807488629</v>
      </c>
      <c r="S27" s="129">
        <v>68.948813874532362</v>
      </c>
      <c r="T27" s="134"/>
    </row>
    <row r="28" spans="1:20" ht="15" x14ac:dyDescent="0.25">
      <c r="A28" s="69" t="s">
        <v>101</v>
      </c>
      <c r="B28" s="119">
        <v>27.919447092469017</v>
      </c>
      <c r="C28" s="119">
        <v>28.815556865055985</v>
      </c>
      <c r="D28" s="119">
        <v>36.897011530316099</v>
      </c>
      <c r="E28" s="119">
        <v>37.478020597839738</v>
      </c>
      <c r="F28" s="119">
        <v>38.379641651519087</v>
      </c>
      <c r="G28" s="119">
        <v>39.368421052631582</v>
      </c>
      <c r="H28" s="119">
        <v>76.279863481228674</v>
      </c>
      <c r="I28" s="119">
        <v>71.990116801437551</v>
      </c>
      <c r="J28" s="119">
        <v>83.618951612903231</v>
      </c>
      <c r="K28" s="119">
        <v>86.414253897550111</v>
      </c>
      <c r="L28" s="119">
        <v>90.222085132634177</v>
      </c>
      <c r="M28" s="119">
        <v>95.758183032732134</v>
      </c>
      <c r="N28" s="119">
        <v>66.702388242498472</v>
      </c>
      <c r="O28" s="119">
        <v>63.146692861820561</v>
      </c>
      <c r="P28" s="119">
        <v>74.622521375295619</v>
      </c>
      <c r="Q28" s="119">
        <v>76.846307385229537</v>
      </c>
      <c r="R28" s="119">
        <v>79.136069114470843</v>
      </c>
      <c r="S28" s="131">
        <v>83.796940194714892</v>
      </c>
      <c r="T28" s="134"/>
    </row>
    <row r="29" spans="1:20" ht="15" x14ac:dyDescent="0.25">
      <c r="A29" s="69" t="s">
        <v>102</v>
      </c>
      <c r="B29" s="119">
        <v>40.780730897009967</v>
      </c>
      <c r="C29" s="119">
        <v>49.097501072082956</v>
      </c>
      <c r="D29" s="119">
        <v>46.844094234944116</v>
      </c>
      <c r="E29" s="119">
        <v>46.688338073953673</v>
      </c>
      <c r="F29" s="119">
        <v>43.506391036768186</v>
      </c>
      <c r="G29" s="119">
        <v>38.898949655921768</v>
      </c>
      <c r="H29" s="119">
        <v>94.265434880576834</v>
      </c>
      <c r="I29" s="119">
        <v>95.099337748344368</v>
      </c>
      <c r="J29" s="119">
        <v>95.00466231517251</v>
      </c>
      <c r="K29" s="119">
        <v>95.096604215456665</v>
      </c>
      <c r="L29" s="119">
        <v>95.213370111958469</v>
      </c>
      <c r="M29" s="119">
        <v>93.55119068312186</v>
      </c>
      <c r="N29" s="119">
        <v>87.091582166425241</v>
      </c>
      <c r="O29" s="119">
        <v>87.7622684575542</v>
      </c>
      <c r="P29" s="119">
        <v>87.325570204985084</v>
      </c>
      <c r="Q29" s="119">
        <v>86.838030349953542</v>
      </c>
      <c r="R29" s="119">
        <v>84.579080232685769</v>
      </c>
      <c r="S29" s="131">
        <v>80.084745762711862</v>
      </c>
      <c r="T29" s="134"/>
    </row>
    <row r="30" spans="1:20" ht="15" x14ac:dyDescent="0.25">
      <c r="A30" s="69" t="s">
        <v>103</v>
      </c>
      <c r="B30" s="119">
        <v>33.373745211192478</v>
      </c>
      <c r="C30" s="119">
        <v>35.983366702602801</v>
      </c>
      <c r="D30" s="119">
        <v>37.829498960359523</v>
      </c>
      <c r="E30" s="119">
        <v>39.159503342884435</v>
      </c>
      <c r="F30" s="119">
        <v>36.442746471399765</v>
      </c>
      <c r="G30" s="119">
        <v>32.725665672301403</v>
      </c>
      <c r="H30" s="119">
        <v>80.893345487693708</v>
      </c>
      <c r="I30" s="119">
        <v>83.070482866043619</v>
      </c>
      <c r="J30" s="119">
        <v>89.080397076469936</v>
      </c>
      <c r="K30" s="119">
        <v>88.116486613433537</v>
      </c>
      <c r="L30" s="119">
        <v>88.058124174372523</v>
      </c>
      <c r="M30" s="119">
        <v>83.632190503514565</v>
      </c>
      <c r="N30" s="119">
        <v>72.627950835663654</v>
      </c>
      <c r="O30" s="119">
        <v>73.481980086944333</v>
      </c>
      <c r="P30" s="119">
        <v>79.164696611505121</v>
      </c>
      <c r="Q30" s="119">
        <v>79.296013570822737</v>
      </c>
      <c r="R30" s="119">
        <v>76.704181535364626</v>
      </c>
      <c r="S30" s="131">
        <v>71.508215962441312</v>
      </c>
      <c r="T30" s="134"/>
    </row>
    <row r="31" spans="1:20" ht="15" x14ac:dyDescent="0.25">
      <c r="A31" s="69" t="s">
        <v>104</v>
      </c>
      <c r="B31" s="119">
        <v>35.4</v>
      </c>
      <c r="C31" s="119">
        <v>40.695652173913039</v>
      </c>
      <c r="D31" s="119">
        <v>40.458715596330272</v>
      </c>
      <c r="E31" s="119">
        <v>40.677966101694921</v>
      </c>
      <c r="F31" s="119">
        <v>31.643002028397564</v>
      </c>
      <c r="G31" s="119">
        <v>34.352941176470587</v>
      </c>
      <c r="H31" s="119">
        <v>85.496183206106863</v>
      </c>
      <c r="I31" s="119">
        <v>86.271450858034328</v>
      </c>
      <c r="J31" s="119">
        <v>87.36</v>
      </c>
      <c r="K31" s="119">
        <v>91.608391608391599</v>
      </c>
      <c r="L31" s="119">
        <v>94.106463878326991</v>
      </c>
      <c r="M31" s="119">
        <v>91.925465838509311</v>
      </c>
      <c r="N31" s="119">
        <v>77.52100840336135</v>
      </c>
      <c r="O31" s="119">
        <v>77.826564215148181</v>
      </c>
      <c r="P31" s="119">
        <v>78.305084745762713</v>
      </c>
      <c r="Q31" s="119">
        <v>83.640836408364081</v>
      </c>
      <c r="R31" s="119">
        <v>77.065351418002464</v>
      </c>
      <c r="S31" s="131">
        <v>74.401008827238329</v>
      </c>
      <c r="T31" s="134"/>
    </row>
    <row r="32" spans="1:20" ht="30" x14ac:dyDescent="0.25">
      <c r="A32" s="58" t="s">
        <v>202</v>
      </c>
      <c r="B32" s="119">
        <v>33.200000000000003</v>
      </c>
      <c r="C32" s="119">
        <v>35.624067628045744</v>
      </c>
      <c r="D32" s="119">
        <v>37.622114480063672</v>
      </c>
      <c r="E32" s="119">
        <v>39.024953789279117</v>
      </c>
      <c r="F32" s="119">
        <v>36.90125561928383</v>
      </c>
      <c r="G32" s="119">
        <v>32.557005243263013</v>
      </c>
      <c r="H32" s="119">
        <v>80.601066408143481</v>
      </c>
      <c r="I32" s="119">
        <v>82.857439518222407</v>
      </c>
      <c r="J32" s="119">
        <v>89.206274877077959</v>
      </c>
      <c r="K32" s="119">
        <v>87.865055387713994</v>
      </c>
      <c r="L32" s="119">
        <v>87.606473594548547</v>
      </c>
      <c r="M32" s="119">
        <v>83.014796547472258</v>
      </c>
      <c r="N32" s="119">
        <v>72.3050259965338</v>
      </c>
      <c r="O32" s="119">
        <v>73.185529173844657</v>
      </c>
      <c r="P32" s="119">
        <v>79.229140194832709</v>
      </c>
      <c r="Q32" s="119">
        <v>78.974218821171533</v>
      </c>
      <c r="R32" s="119">
        <v>76.675232259339793</v>
      </c>
      <c r="S32" s="131">
        <v>71.264977202841692</v>
      </c>
      <c r="T32" s="134"/>
    </row>
    <row r="33" spans="1:20" ht="15" x14ac:dyDescent="0.25">
      <c r="A33" s="69" t="s">
        <v>106</v>
      </c>
      <c r="B33" s="119">
        <v>37.803292416863165</v>
      </c>
      <c r="C33" s="119">
        <v>35.143248240916407</v>
      </c>
      <c r="D33" s="119">
        <v>33.613787143183956</v>
      </c>
      <c r="E33" s="119">
        <v>35.574885078036829</v>
      </c>
      <c r="F33" s="119">
        <v>36.460039915403179</v>
      </c>
      <c r="G33" s="119">
        <v>35.909791827293752</v>
      </c>
      <c r="H33" s="119">
        <v>72.168095609249164</v>
      </c>
      <c r="I33" s="119">
        <v>75.88790432965925</v>
      </c>
      <c r="J33" s="119">
        <v>79.086260926933861</v>
      </c>
      <c r="K33" s="119">
        <v>78.859030443710381</v>
      </c>
      <c r="L33" s="119">
        <v>80.234390388024423</v>
      </c>
      <c r="M33" s="119">
        <v>79.524466617131935</v>
      </c>
      <c r="N33" s="119">
        <v>66.896518699420582</v>
      </c>
      <c r="O33" s="119">
        <v>68.560405876757216</v>
      </c>
      <c r="P33" s="119">
        <v>70.048108332838382</v>
      </c>
      <c r="Q33" s="119">
        <v>70.316800000000001</v>
      </c>
      <c r="R33" s="119">
        <v>71.51281151281151</v>
      </c>
      <c r="S33" s="131">
        <v>71.092028269625345</v>
      </c>
      <c r="T33" s="134"/>
    </row>
    <row r="34" spans="1:20" ht="15" x14ac:dyDescent="0.25">
      <c r="A34" s="69" t="s">
        <v>107</v>
      </c>
      <c r="B34" s="119">
        <v>16.961455883856459</v>
      </c>
      <c r="C34" s="119">
        <v>17.752931551677122</v>
      </c>
      <c r="D34" s="119">
        <v>20.270152505446625</v>
      </c>
      <c r="E34" s="119">
        <v>20.044263667902861</v>
      </c>
      <c r="F34" s="119">
        <v>22.972157846280833</v>
      </c>
      <c r="G34" s="119">
        <v>23.703753261524049</v>
      </c>
      <c r="H34" s="119">
        <v>49.784585926280513</v>
      </c>
      <c r="I34" s="119">
        <v>52.152748636172895</v>
      </c>
      <c r="J34" s="119">
        <v>55.547556915324392</v>
      </c>
      <c r="K34" s="119">
        <v>58.590913551172605</v>
      </c>
      <c r="L34" s="119">
        <v>62.052710520677088</v>
      </c>
      <c r="M34" s="119">
        <v>63.450559488467682</v>
      </c>
      <c r="N34" s="119">
        <v>41.936404635496942</v>
      </c>
      <c r="O34" s="119">
        <v>44.683195592286502</v>
      </c>
      <c r="P34" s="119">
        <v>48.285394589613638</v>
      </c>
      <c r="Q34" s="119">
        <v>49.733370754981756</v>
      </c>
      <c r="R34" s="119">
        <v>53.224825068451473</v>
      </c>
      <c r="S34" s="131">
        <v>54.682681382892383</v>
      </c>
      <c r="T34" s="134"/>
    </row>
    <row r="35" spans="1:20" ht="15" x14ac:dyDescent="0.25">
      <c r="A35" s="69" t="s">
        <v>108</v>
      </c>
      <c r="B35" s="119">
        <v>24.84948128936643</v>
      </c>
      <c r="C35" s="119">
        <v>24.442100721493805</v>
      </c>
      <c r="D35" s="119">
        <v>27.027291761047103</v>
      </c>
      <c r="E35" s="119">
        <v>26.647919300327651</v>
      </c>
      <c r="F35" s="119">
        <v>30.755341558832384</v>
      </c>
      <c r="G35" s="119">
        <v>37.571819425444595</v>
      </c>
      <c r="H35" s="119">
        <v>73.287671232876718</v>
      </c>
      <c r="I35" s="119">
        <v>78.417295204291534</v>
      </c>
      <c r="J35" s="119">
        <v>79.481658692185007</v>
      </c>
      <c r="K35" s="119">
        <v>81.097586135754071</v>
      </c>
      <c r="L35" s="119">
        <v>82.772456639917152</v>
      </c>
      <c r="M35" s="119">
        <v>85.015260411538833</v>
      </c>
      <c r="N35" s="119">
        <v>61.398038437553147</v>
      </c>
      <c r="O35" s="119">
        <v>65.398270629330582</v>
      </c>
      <c r="P35" s="119">
        <v>67.181631956299086</v>
      </c>
      <c r="Q35" s="119">
        <v>67.79874952299879</v>
      </c>
      <c r="R35" s="119">
        <v>71.296122282778924</v>
      </c>
      <c r="S35" s="131">
        <v>75.980979345892777</v>
      </c>
      <c r="T35" s="134"/>
    </row>
    <row r="36" spans="1:20" ht="15" x14ac:dyDescent="0.25">
      <c r="A36" s="69" t="s">
        <v>109</v>
      </c>
      <c r="B36" s="119">
        <v>41.04615384615385</v>
      </c>
      <c r="C36" s="119">
        <v>35.566204813001349</v>
      </c>
      <c r="D36" s="119">
        <v>32.808940002169905</v>
      </c>
      <c r="E36" s="119">
        <v>34.469873890705273</v>
      </c>
      <c r="F36" s="119">
        <v>34.631485475072942</v>
      </c>
      <c r="G36" s="119">
        <v>38.31129807692308</v>
      </c>
      <c r="H36" s="119">
        <v>90.30325720703857</v>
      </c>
      <c r="I36" s="119">
        <v>88.235294117647058</v>
      </c>
      <c r="J36" s="119">
        <v>81.946119823080025</v>
      </c>
      <c r="K36" s="119">
        <v>86.793231531159719</v>
      </c>
      <c r="L36" s="119">
        <v>78.55579868708972</v>
      </c>
      <c r="M36" s="119">
        <v>77.342657342657333</v>
      </c>
      <c r="N36" s="119">
        <v>79.335222880700854</v>
      </c>
      <c r="O36" s="119">
        <v>75.610403397027596</v>
      </c>
      <c r="P36" s="119">
        <v>70.532741398446177</v>
      </c>
      <c r="Q36" s="119">
        <v>74.956672443674179</v>
      </c>
      <c r="R36" s="119">
        <v>68.534876637222055</v>
      </c>
      <c r="S36" s="131">
        <v>69.675693747910401</v>
      </c>
      <c r="T36" s="134"/>
    </row>
    <row r="37" spans="1:20" ht="15" x14ac:dyDescent="0.25">
      <c r="A37" s="69" t="s">
        <v>110</v>
      </c>
      <c r="B37" s="119">
        <v>26.274328081556998</v>
      </c>
      <c r="C37" s="119">
        <v>28.054844056049422</v>
      </c>
      <c r="D37" s="119">
        <v>25.625341343528124</v>
      </c>
      <c r="E37" s="119">
        <v>29.217391304347828</v>
      </c>
      <c r="F37" s="119">
        <v>28.64516129032258</v>
      </c>
      <c r="G37" s="119">
        <v>30.333509793541552</v>
      </c>
      <c r="H37" s="119">
        <v>54.423969615979736</v>
      </c>
      <c r="I37" s="119">
        <v>59.177657098525991</v>
      </c>
      <c r="J37" s="119">
        <v>62.57309941520468</v>
      </c>
      <c r="K37" s="119">
        <v>64.083688492832238</v>
      </c>
      <c r="L37" s="119">
        <v>64.656084656084658</v>
      </c>
      <c r="M37" s="119">
        <v>61.882086167800452</v>
      </c>
      <c r="N37" s="119">
        <v>49.404761904761905</v>
      </c>
      <c r="O37" s="119">
        <v>53.458765209553846</v>
      </c>
      <c r="P37" s="119">
        <v>55.167562036326423</v>
      </c>
      <c r="Q37" s="119">
        <v>57.316567638524255</v>
      </c>
      <c r="R37" s="119">
        <v>57.151379567486948</v>
      </c>
      <c r="S37" s="131">
        <v>56.275173191557911</v>
      </c>
      <c r="T37" s="134"/>
    </row>
    <row r="38" spans="1:20" ht="15" x14ac:dyDescent="0.25">
      <c r="A38" s="69" t="s">
        <v>111</v>
      </c>
      <c r="B38" s="119">
        <v>13.385716290164165</v>
      </c>
      <c r="C38" s="119">
        <v>13.632667811003705</v>
      </c>
      <c r="D38" s="119">
        <v>16.46332500367485</v>
      </c>
      <c r="E38" s="119">
        <v>18.382121498268809</v>
      </c>
      <c r="F38" s="119">
        <v>18.067754077791719</v>
      </c>
      <c r="G38" s="119">
        <v>19.474771318973147</v>
      </c>
      <c r="H38" s="119">
        <v>42.0403739330714</v>
      </c>
      <c r="I38" s="119">
        <v>41.981202446665669</v>
      </c>
      <c r="J38" s="119">
        <v>51.023080700605661</v>
      </c>
      <c r="K38" s="119">
        <v>51.644100580270788</v>
      </c>
      <c r="L38" s="119">
        <v>51.597997689641893</v>
      </c>
      <c r="M38" s="119">
        <v>54.39693424768052</v>
      </c>
      <c r="N38" s="119">
        <v>34.909800097513411</v>
      </c>
      <c r="O38" s="119">
        <v>35.245988736584849</v>
      </c>
      <c r="P38" s="119">
        <v>43.243561096083731</v>
      </c>
      <c r="Q38" s="119">
        <v>44.128336884321342</v>
      </c>
      <c r="R38" s="119">
        <v>43.499327052489903</v>
      </c>
      <c r="S38" s="131">
        <v>46.465369204350317</v>
      </c>
      <c r="T38" s="134"/>
    </row>
    <row r="39" spans="1:20" ht="15" x14ac:dyDescent="0.25">
      <c r="A39" s="69" t="s">
        <v>112</v>
      </c>
      <c r="B39" s="119" t="s">
        <v>99</v>
      </c>
      <c r="C39" s="119" t="s">
        <v>99</v>
      </c>
      <c r="D39" s="119" t="s">
        <v>99</v>
      </c>
      <c r="E39" s="119" t="s">
        <v>99</v>
      </c>
      <c r="F39" s="119" t="s">
        <v>99</v>
      </c>
      <c r="G39" s="119" t="s">
        <v>99</v>
      </c>
      <c r="H39" s="119" t="s">
        <v>99</v>
      </c>
      <c r="I39" s="119" t="s">
        <v>99</v>
      </c>
      <c r="J39" s="119" t="s">
        <v>99</v>
      </c>
      <c r="K39" s="119" t="s">
        <v>99</v>
      </c>
      <c r="L39" s="119" t="s">
        <v>99</v>
      </c>
      <c r="M39" s="119" t="s">
        <v>99</v>
      </c>
      <c r="N39" s="119" t="s">
        <v>99</v>
      </c>
      <c r="O39" s="119" t="s">
        <v>99</v>
      </c>
      <c r="P39" s="119" t="s">
        <v>99</v>
      </c>
      <c r="Q39" s="119" t="s">
        <v>99</v>
      </c>
      <c r="R39" s="119" t="s">
        <v>99</v>
      </c>
      <c r="S39" s="70" t="s">
        <v>99</v>
      </c>
      <c r="T39" s="134"/>
    </row>
    <row r="40" spans="1:20" s="75" customFormat="1" ht="14.25" x14ac:dyDescent="0.2">
      <c r="A40" s="68" t="s">
        <v>113</v>
      </c>
      <c r="B40" s="118">
        <v>19.710204889459543</v>
      </c>
      <c r="C40" s="118">
        <v>18.470417573952183</v>
      </c>
      <c r="D40" s="118">
        <v>20.072088960479768</v>
      </c>
      <c r="E40" s="118">
        <v>21.832006516089372</v>
      </c>
      <c r="F40" s="118">
        <v>22.795202537637827</v>
      </c>
      <c r="G40" s="118">
        <v>22.963427804208866</v>
      </c>
      <c r="H40" s="118">
        <v>65.201499836974236</v>
      </c>
      <c r="I40" s="118">
        <v>67.147233549295194</v>
      </c>
      <c r="J40" s="118">
        <v>70.26974994631658</v>
      </c>
      <c r="K40" s="118">
        <v>72.143382572218144</v>
      </c>
      <c r="L40" s="118">
        <v>74.012319771410162</v>
      </c>
      <c r="M40" s="118">
        <v>74.689875335373756</v>
      </c>
      <c r="N40" s="118">
        <v>54.172004361603932</v>
      </c>
      <c r="O40" s="118">
        <v>55.21423175074257</v>
      </c>
      <c r="P40" s="118">
        <v>58.139332984312475</v>
      </c>
      <c r="Q40" s="118">
        <v>59.481229123803658</v>
      </c>
      <c r="R40" s="118">
        <v>60.903729350664591</v>
      </c>
      <c r="S40" s="129">
        <v>61.841164649393285</v>
      </c>
      <c r="T40" s="134"/>
    </row>
    <row r="41" spans="1:20" ht="15" x14ac:dyDescent="0.25">
      <c r="A41" s="69" t="s">
        <v>114</v>
      </c>
      <c r="B41" s="119">
        <v>24.578627910913358</v>
      </c>
      <c r="C41" s="119">
        <v>22.733262063993237</v>
      </c>
      <c r="D41" s="119">
        <v>23.291360361016086</v>
      </c>
      <c r="E41" s="119">
        <v>21.929804022571357</v>
      </c>
      <c r="F41" s="119">
        <v>22.555216248845962</v>
      </c>
      <c r="G41" s="119">
        <v>24.212045264676842</v>
      </c>
      <c r="H41" s="119">
        <v>57.12392829306313</v>
      </c>
      <c r="I41" s="119">
        <v>61.577752553916007</v>
      </c>
      <c r="J41" s="119">
        <v>60.587037665422457</v>
      </c>
      <c r="K41" s="119">
        <v>62.216467226290405</v>
      </c>
      <c r="L41" s="119">
        <v>64.500690289921764</v>
      </c>
      <c r="M41" s="119">
        <v>66.629160806375992</v>
      </c>
      <c r="N41" s="119">
        <v>50.2506126085988</v>
      </c>
      <c r="O41" s="119">
        <v>53.258965074173581</v>
      </c>
      <c r="P41" s="119">
        <v>52.773920917597337</v>
      </c>
      <c r="Q41" s="119">
        <v>52.088932323479106</v>
      </c>
      <c r="R41" s="119">
        <v>53.63114549538308</v>
      </c>
      <c r="S41" s="131">
        <v>56.48983832218687</v>
      </c>
      <c r="T41" s="134"/>
    </row>
    <row r="42" spans="1:20" ht="15" x14ac:dyDescent="0.25">
      <c r="A42" s="69" t="s">
        <v>115</v>
      </c>
      <c r="B42" s="119">
        <v>22.157484362950903</v>
      </c>
      <c r="C42" s="119">
        <v>13.899267672993574</v>
      </c>
      <c r="D42" s="119">
        <v>17.725697309787094</v>
      </c>
      <c r="E42" s="119">
        <v>20.69252461744718</v>
      </c>
      <c r="F42" s="119">
        <v>22.414058887004778</v>
      </c>
      <c r="G42" s="119">
        <v>24.902723735408561</v>
      </c>
      <c r="H42" s="119">
        <v>53.579531131837669</v>
      </c>
      <c r="I42" s="119">
        <v>50.889008620689658</v>
      </c>
      <c r="J42" s="119">
        <v>51.088658033300128</v>
      </c>
      <c r="K42" s="119">
        <v>52.266749187683736</v>
      </c>
      <c r="L42" s="119">
        <v>54.451827242524921</v>
      </c>
      <c r="M42" s="119">
        <v>55.838830451060794</v>
      </c>
      <c r="N42" s="119">
        <v>44.909969257795346</v>
      </c>
      <c r="O42" s="119">
        <v>41.284145311179948</v>
      </c>
      <c r="P42" s="119">
        <v>43.154940869913808</v>
      </c>
      <c r="Q42" s="119">
        <v>45.149989051894025</v>
      </c>
      <c r="R42" s="119">
        <v>47.929631402584974</v>
      </c>
      <c r="S42" s="131">
        <v>49.704446157800049</v>
      </c>
      <c r="T42" s="134"/>
    </row>
    <row r="43" spans="1:20" ht="15" x14ac:dyDescent="0.25">
      <c r="A43" s="69" t="s">
        <v>116</v>
      </c>
      <c r="B43" s="119">
        <v>11.130872980583963</v>
      </c>
      <c r="C43" s="119">
        <v>13.985761131129756</v>
      </c>
      <c r="D43" s="119">
        <v>16.318072913294049</v>
      </c>
      <c r="E43" s="119">
        <v>18.884085161921853</v>
      </c>
      <c r="F43" s="119">
        <v>21.334440632034443</v>
      </c>
      <c r="G43" s="119">
        <v>22.059670987421917</v>
      </c>
      <c r="H43" s="119">
        <v>59.940107805949296</v>
      </c>
      <c r="I43" s="119">
        <v>69.767689231161981</v>
      </c>
      <c r="J43" s="119">
        <v>74.448809064281008</v>
      </c>
      <c r="K43" s="119">
        <v>78.763092999975584</v>
      </c>
      <c r="L43" s="119">
        <v>83.572218934149916</v>
      </c>
      <c r="M43" s="119">
        <v>86.083456326311548</v>
      </c>
      <c r="N43" s="119">
        <v>46.922770926862533</v>
      </c>
      <c r="O43" s="119">
        <v>55.260769603097771</v>
      </c>
      <c r="P43" s="119">
        <v>59.198796434115977</v>
      </c>
      <c r="Q43" s="119">
        <v>62.683092608326248</v>
      </c>
      <c r="R43" s="119">
        <v>67.236600554335695</v>
      </c>
      <c r="S43" s="131">
        <v>70.041039671682626</v>
      </c>
      <c r="T43" s="134"/>
    </row>
    <row r="44" spans="1:20" ht="15" x14ac:dyDescent="0.25">
      <c r="A44" s="69" t="s">
        <v>117</v>
      </c>
      <c r="B44" s="119">
        <v>23.072413135843693</v>
      </c>
      <c r="C44" s="119">
        <v>21.69843575275382</v>
      </c>
      <c r="D44" s="119">
        <v>22.916489361702126</v>
      </c>
      <c r="E44" s="119">
        <v>25.046226900226486</v>
      </c>
      <c r="F44" s="119">
        <v>24.72798934930568</v>
      </c>
      <c r="G44" s="119">
        <v>24.543791093821589</v>
      </c>
      <c r="H44" s="119">
        <v>75.602466675997661</v>
      </c>
      <c r="I44" s="119">
        <v>75.46825191694667</v>
      </c>
      <c r="J44" s="119">
        <v>78.012966500146931</v>
      </c>
      <c r="K44" s="119">
        <v>79.074130462541873</v>
      </c>
      <c r="L44" s="119">
        <v>80.640242299319581</v>
      </c>
      <c r="M44" s="119">
        <v>80.542766881947671</v>
      </c>
      <c r="N44" s="119">
        <v>62.824429261012526</v>
      </c>
      <c r="O44" s="119">
        <v>62.109539664599687</v>
      </c>
      <c r="P44" s="119">
        <v>65.021179643972474</v>
      </c>
      <c r="Q44" s="119">
        <v>65.842070885901876</v>
      </c>
      <c r="R44" s="119">
        <v>65.910890376448577</v>
      </c>
      <c r="S44" s="131">
        <v>66.379355495200258</v>
      </c>
      <c r="T44" s="134"/>
    </row>
    <row r="45" spans="1:20" ht="15" x14ac:dyDescent="0.25">
      <c r="A45" s="69" t="s">
        <v>118</v>
      </c>
      <c r="B45" s="119">
        <v>20.571428571428569</v>
      </c>
      <c r="C45" s="119">
        <v>16.600606201911869</v>
      </c>
      <c r="D45" s="119">
        <v>19.090216977540923</v>
      </c>
      <c r="E45" s="119">
        <v>20.368405825055454</v>
      </c>
      <c r="F45" s="119">
        <v>22.213206207526117</v>
      </c>
      <c r="G45" s="119">
        <v>22.681104379007611</v>
      </c>
      <c r="H45" s="119">
        <v>58.909954904718035</v>
      </c>
      <c r="I45" s="119">
        <v>58.813400125234814</v>
      </c>
      <c r="J45" s="119">
        <v>58.762539931625845</v>
      </c>
      <c r="K45" s="119">
        <v>62.62927363426207</v>
      </c>
      <c r="L45" s="119">
        <v>62.312006117767012</v>
      </c>
      <c r="M45" s="119">
        <v>62.926607293765848</v>
      </c>
      <c r="N45" s="119">
        <v>50.315545894397303</v>
      </c>
      <c r="O45" s="119">
        <v>48.909458851746365</v>
      </c>
      <c r="P45" s="119">
        <v>49.320856037273948</v>
      </c>
      <c r="Q45" s="119">
        <v>51.702296120348379</v>
      </c>
      <c r="R45" s="119">
        <v>52.500438673451477</v>
      </c>
      <c r="S45" s="131">
        <v>53.353796154193375</v>
      </c>
      <c r="T45" s="134"/>
    </row>
    <row r="46" spans="1:20" ht="15" x14ac:dyDescent="0.25">
      <c r="A46" s="69" t="s">
        <v>119</v>
      </c>
      <c r="B46" s="119">
        <v>15.593335600136008</v>
      </c>
      <c r="C46" s="119">
        <v>15.888080251770262</v>
      </c>
      <c r="D46" s="119">
        <v>17.82421472538504</v>
      </c>
      <c r="E46" s="119">
        <v>19.893854748603353</v>
      </c>
      <c r="F46" s="119">
        <v>21.499726973538568</v>
      </c>
      <c r="G46" s="119">
        <v>22.760750008040397</v>
      </c>
      <c r="H46" s="119">
        <v>44.273056641675936</v>
      </c>
      <c r="I46" s="119">
        <v>46.071175497992286</v>
      </c>
      <c r="J46" s="119">
        <v>49.540351807654908</v>
      </c>
      <c r="K46" s="119">
        <v>51.600807614652432</v>
      </c>
      <c r="L46" s="119">
        <v>53.48326359832636</v>
      </c>
      <c r="M46" s="119">
        <v>53.281745810833378</v>
      </c>
      <c r="N46" s="119">
        <v>37.872318401780404</v>
      </c>
      <c r="O46" s="119">
        <v>39.253845500127476</v>
      </c>
      <c r="P46" s="119">
        <v>42.639883404093531</v>
      </c>
      <c r="Q46" s="119">
        <v>44.566843465252276</v>
      </c>
      <c r="R46" s="119">
        <v>46.336372624409535</v>
      </c>
      <c r="S46" s="131">
        <v>46.658062497555633</v>
      </c>
      <c r="T46" s="134"/>
    </row>
    <row r="47" spans="1:20" ht="15" x14ac:dyDescent="0.25">
      <c r="A47" s="69" t="s">
        <v>120</v>
      </c>
      <c r="B47" s="119">
        <v>20.105172339000042</v>
      </c>
      <c r="C47" s="119">
        <v>17.446909371485628</v>
      </c>
      <c r="D47" s="119">
        <v>18.356216885316371</v>
      </c>
      <c r="E47" s="119">
        <v>18.915059904667839</v>
      </c>
      <c r="F47" s="119">
        <v>20.480541455160743</v>
      </c>
      <c r="G47" s="119">
        <v>19.810190514223962</v>
      </c>
      <c r="H47" s="119">
        <v>64.76211268264538</v>
      </c>
      <c r="I47" s="119">
        <v>64.846348934488333</v>
      </c>
      <c r="J47" s="119">
        <v>68.512196856553587</v>
      </c>
      <c r="K47" s="119">
        <v>68.70240662633357</v>
      </c>
      <c r="L47" s="119">
        <v>69.211429973019378</v>
      </c>
      <c r="M47" s="119">
        <v>69.389711364362554</v>
      </c>
      <c r="N47" s="119">
        <v>54.344706990091019</v>
      </c>
      <c r="O47" s="119">
        <v>53.488950767225553</v>
      </c>
      <c r="P47" s="119">
        <v>56.099623822868537</v>
      </c>
      <c r="Q47" s="119">
        <v>55.822045648464169</v>
      </c>
      <c r="R47" s="119">
        <v>56.929923404983676</v>
      </c>
      <c r="S47" s="131">
        <v>56.882250450477279</v>
      </c>
      <c r="T47" s="134"/>
    </row>
    <row r="48" spans="1:20" ht="15" x14ac:dyDescent="0.25">
      <c r="A48" s="69" t="s">
        <v>278</v>
      </c>
      <c r="B48" s="119">
        <v>11.452953065349201</v>
      </c>
      <c r="C48" s="119">
        <v>8.8511893785727462</v>
      </c>
      <c r="D48" s="119">
        <v>19.607843137254903</v>
      </c>
      <c r="E48" s="119">
        <v>34.880239520958085</v>
      </c>
      <c r="F48" s="119">
        <v>36.836461126005361</v>
      </c>
      <c r="G48" s="119">
        <v>41.346459193394722</v>
      </c>
      <c r="H48" s="119">
        <v>29.659090909090907</v>
      </c>
      <c r="I48" s="119">
        <v>29.988532110091743</v>
      </c>
      <c r="J48" s="119">
        <v>67.135003054367743</v>
      </c>
      <c r="K48" s="119">
        <v>90.928122819260295</v>
      </c>
      <c r="L48" s="119">
        <v>97.175572519083971</v>
      </c>
      <c r="M48" s="119">
        <v>108.14558058925476</v>
      </c>
      <c r="N48" s="119">
        <v>24.485679709560308</v>
      </c>
      <c r="O48" s="119">
        <v>25.051931865392607</v>
      </c>
      <c r="P48" s="119">
        <v>55.982142857142861</v>
      </c>
      <c r="Q48" s="119">
        <v>79.134466769706336</v>
      </c>
      <c r="R48" s="119">
        <v>87.325581395348834</v>
      </c>
      <c r="S48" s="131">
        <v>91.964846202134339</v>
      </c>
      <c r="T48" s="134"/>
    </row>
    <row r="49" spans="1:20" s="75" customFormat="1" ht="14.25" x14ac:dyDescent="0.2">
      <c r="A49" s="68" t="s">
        <v>122</v>
      </c>
      <c r="B49" s="118">
        <v>11.447632074679337</v>
      </c>
      <c r="C49" s="118">
        <v>11.527246488548863</v>
      </c>
      <c r="D49" s="118">
        <v>12.838735859585046</v>
      </c>
      <c r="E49" s="118">
        <v>13.740968806243901</v>
      </c>
      <c r="F49" s="118">
        <v>14.224586561813346</v>
      </c>
      <c r="G49" s="118">
        <v>14.837039694141865</v>
      </c>
      <c r="H49" s="118">
        <v>45.635367872362906</v>
      </c>
      <c r="I49" s="118">
        <v>47.369962654690134</v>
      </c>
      <c r="J49" s="118">
        <v>50.962673531012058</v>
      </c>
      <c r="K49" s="118">
        <v>53.138173067616322</v>
      </c>
      <c r="L49" s="118">
        <v>55.188364263654321</v>
      </c>
      <c r="M49" s="118">
        <v>57.989126468656494</v>
      </c>
      <c r="N49" s="118">
        <v>36.5165530820558</v>
      </c>
      <c r="O49" s="118">
        <v>37.906623788751972</v>
      </c>
      <c r="P49" s="118">
        <v>40.789644411505336</v>
      </c>
      <c r="Q49" s="118">
        <v>42.474679509880303</v>
      </c>
      <c r="R49" s="118">
        <v>44.097557732896178</v>
      </c>
      <c r="S49" s="129">
        <v>45.953583334977218</v>
      </c>
      <c r="T49" s="134"/>
    </row>
    <row r="50" spans="1:20" ht="15" x14ac:dyDescent="0.25">
      <c r="A50" s="69" t="s">
        <v>123</v>
      </c>
      <c r="B50" s="119">
        <v>5.392185083646166</v>
      </c>
      <c r="C50" s="119">
        <v>5.4024118812631725</v>
      </c>
      <c r="D50" s="119">
        <v>6.3784889250971641</v>
      </c>
      <c r="E50" s="119">
        <v>6.4858957605742074</v>
      </c>
      <c r="F50" s="119">
        <v>6.8774859905504897</v>
      </c>
      <c r="G50" s="119">
        <v>7.2799649907700905</v>
      </c>
      <c r="H50" s="119">
        <v>30.216638731809709</v>
      </c>
      <c r="I50" s="119">
        <v>31.350311335536091</v>
      </c>
      <c r="J50" s="119">
        <v>34.296077265226458</v>
      </c>
      <c r="K50" s="119">
        <v>34.904481650308917</v>
      </c>
      <c r="L50" s="119">
        <v>36.686499256277891</v>
      </c>
      <c r="M50" s="119">
        <v>38.312558039859987</v>
      </c>
      <c r="N50" s="119">
        <v>23.290757610140371</v>
      </c>
      <c r="O50" s="119">
        <v>24.129318249579494</v>
      </c>
      <c r="P50" s="119">
        <v>26.154930698472977</v>
      </c>
      <c r="Q50" s="119">
        <v>26.43748116204122</v>
      </c>
      <c r="R50" s="119">
        <v>28.053315878730178</v>
      </c>
      <c r="S50" s="131">
        <v>29.326275964931426</v>
      </c>
      <c r="T50" s="134"/>
    </row>
    <row r="51" spans="1:20" ht="15" x14ac:dyDescent="0.25">
      <c r="A51" s="69" t="s">
        <v>124</v>
      </c>
      <c r="B51" s="119">
        <v>3.9639134296265137</v>
      </c>
      <c r="C51" s="119">
        <v>4.6800382043935054</v>
      </c>
      <c r="D51" s="119">
        <v>8.5370271092629366</v>
      </c>
      <c r="E51" s="119">
        <v>11.240888732765434</v>
      </c>
      <c r="F51" s="119">
        <v>11.9446381154411</v>
      </c>
      <c r="G51" s="119">
        <v>14.962958446388827</v>
      </c>
      <c r="H51" s="119">
        <v>40.191241853949691</v>
      </c>
      <c r="I51" s="119">
        <v>45.148150581433541</v>
      </c>
      <c r="J51" s="119">
        <v>60.002709843506544</v>
      </c>
      <c r="K51" s="119">
        <v>67.595536016232671</v>
      </c>
      <c r="L51" s="119">
        <v>66.140118968935894</v>
      </c>
      <c r="M51" s="119">
        <v>64.435875108844385</v>
      </c>
      <c r="N51" s="119">
        <v>29.637913571910872</v>
      </c>
      <c r="O51" s="119">
        <v>31.646596635067041</v>
      </c>
      <c r="P51" s="119">
        <v>43.110020593261183</v>
      </c>
      <c r="Q51" s="119">
        <v>49.302488301919794</v>
      </c>
      <c r="R51" s="119">
        <v>48.98989898989899</v>
      </c>
      <c r="S51" s="131">
        <v>50.308240721325227</v>
      </c>
      <c r="T51" s="134"/>
    </row>
    <row r="52" spans="1:20" ht="15" x14ac:dyDescent="0.25">
      <c r="A52" s="69" t="s">
        <v>125</v>
      </c>
      <c r="B52" s="119">
        <v>22.898446457879</v>
      </c>
      <c r="C52" s="119">
        <v>20.993555151253506</v>
      </c>
      <c r="D52" s="119">
        <v>23.434970764097653</v>
      </c>
      <c r="E52" s="119">
        <v>24.162269581306106</v>
      </c>
      <c r="F52" s="119">
        <v>24.225286007626867</v>
      </c>
      <c r="G52" s="119">
        <v>23.508949242575596</v>
      </c>
      <c r="H52" s="119">
        <v>55.512330670371654</v>
      </c>
      <c r="I52" s="119">
        <v>57.858630845485237</v>
      </c>
      <c r="J52" s="119">
        <v>61.238420282788887</v>
      </c>
      <c r="K52" s="119">
        <v>64.473631361208177</v>
      </c>
      <c r="L52" s="119">
        <v>67.196895389995305</v>
      </c>
      <c r="M52" s="119">
        <v>70.806566738044253</v>
      </c>
      <c r="N52" s="119">
        <v>46.855277475516864</v>
      </c>
      <c r="O52" s="119">
        <v>49.183344255683828</v>
      </c>
      <c r="P52" s="119">
        <v>53.041018387553038</v>
      </c>
      <c r="Q52" s="119">
        <v>55.38330975954738</v>
      </c>
      <c r="R52" s="119">
        <v>57.062180477945546</v>
      </c>
      <c r="S52" s="131">
        <v>59.614489244808645</v>
      </c>
      <c r="T52" s="134"/>
    </row>
    <row r="53" spans="1:20" ht="15" x14ac:dyDescent="0.25">
      <c r="A53" s="69" t="s">
        <v>126</v>
      </c>
      <c r="B53" s="119">
        <v>19.283510455947894</v>
      </c>
      <c r="C53" s="119">
        <v>12.689901697944595</v>
      </c>
      <c r="D53" s="119">
        <v>14.436471084845925</v>
      </c>
      <c r="E53" s="119">
        <v>17.806788511749346</v>
      </c>
      <c r="F53" s="119">
        <v>17.78213653542554</v>
      </c>
      <c r="G53" s="119">
        <v>18.697729988052568</v>
      </c>
      <c r="H53" s="119">
        <v>51.383276344420267</v>
      </c>
      <c r="I53" s="119">
        <v>49.090793489318415</v>
      </c>
      <c r="J53" s="119">
        <v>52.950862863917806</v>
      </c>
      <c r="K53" s="119">
        <v>55.949244210234362</v>
      </c>
      <c r="L53" s="119">
        <v>56.556593366183719</v>
      </c>
      <c r="M53" s="119">
        <v>61.88</v>
      </c>
      <c r="N53" s="119">
        <v>41.850597865683795</v>
      </c>
      <c r="O53" s="119">
        <v>39.396346306592534</v>
      </c>
      <c r="P53" s="119">
        <v>42.884171665897554</v>
      </c>
      <c r="Q53" s="119">
        <v>46.925679036911752</v>
      </c>
      <c r="R53" s="119">
        <v>48.11402090742537</v>
      </c>
      <c r="S53" s="131">
        <v>52.065349632118654</v>
      </c>
      <c r="T53" s="134"/>
    </row>
    <row r="54" spans="1:20" ht="15" x14ac:dyDescent="0.25">
      <c r="A54" s="69" t="s">
        <v>127</v>
      </c>
      <c r="B54" s="119">
        <v>15.974941268598277</v>
      </c>
      <c r="C54" s="119">
        <v>14.847214628515887</v>
      </c>
      <c r="D54" s="119">
        <v>16.949515269544374</v>
      </c>
      <c r="E54" s="119">
        <v>17.845908258603689</v>
      </c>
      <c r="F54" s="119">
        <v>20.320662943613765</v>
      </c>
      <c r="G54" s="119">
        <v>19.127249562032169</v>
      </c>
      <c r="H54" s="119">
        <v>48.825410063942179</v>
      </c>
      <c r="I54" s="119">
        <v>51.727461447212342</v>
      </c>
      <c r="J54" s="119">
        <v>53.341710515982101</v>
      </c>
      <c r="K54" s="119">
        <v>57.139284821205308</v>
      </c>
      <c r="L54" s="119">
        <v>57.257923305900896</v>
      </c>
      <c r="M54" s="119">
        <v>58.843878015475646</v>
      </c>
      <c r="N54" s="119">
        <v>41.048957923712152</v>
      </c>
      <c r="O54" s="119">
        <v>42.282502191738438</v>
      </c>
      <c r="P54" s="119">
        <v>44.039087947882734</v>
      </c>
      <c r="Q54" s="119">
        <v>47.002314814814817</v>
      </c>
      <c r="R54" s="119">
        <v>48.934844898467674</v>
      </c>
      <c r="S54" s="131">
        <v>50.019577133907603</v>
      </c>
      <c r="T54" s="134"/>
    </row>
    <row r="55" spans="1:20" ht="15" x14ac:dyDescent="0.25">
      <c r="A55" s="69" t="s">
        <v>128</v>
      </c>
      <c r="B55" s="119">
        <v>10.147719537100066</v>
      </c>
      <c r="C55" s="119">
        <v>11.941351559916216</v>
      </c>
      <c r="D55" s="119">
        <v>13.15338720987711</v>
      </c>
      <c r="E55" s="119">
        <v>14.761416916553873</v>
      </c>
      <c r="F55" s="119">
        <v>14.932194661402454</v>
      </c>
      <c r="G55" s="119">
        <v>16.139154776955031</v>
      </c>
      <c r="H55" s="119">
        <v>52.559592046487722</v>
      </c>
      <c r="I55" s="119">
        <v>55.218695934256054</v>
      </c>
      <c r="J55" s="119">
        <v>59.972160904348804</v>
      </c>
      <c r="K55" s="119">
        <v>63.355529519939488</v>
      </c>
      <c r="L55" s="119">
        <v>67.914268451680599</v>
      </c>
      <c r="M55" s="119">
        <v>75.958521190261493</v>
      </c>
      <c r="N55" s="119">
        <v>40.431745459461894</v>
      </c>
      <c r="O55" s="119">
        <v>43.286961240165027</v>
      </c>
      <c r="P55" s="119">
        <v>47.552344441167797</v>
      </c>
      <c r="Q55" s="119">
        <v>50.492636063827611</v>
      </c>
      <c r="R55" s="119">
        <v>52.659867695700115</v>
      </c>
      <c r="S55" s="131">
        <v>56.321733961315104</v>
      </c>
      <c r="T55" s="134"/>
    </row>
    <row r="56" spans="1:20" ht="15" x14ac:dyDescent="0.25">
      <c r="A56" s="69" t="s">
        <v>129</v>
      </c>
      <c r="B56" s="119">
        <v>22.790683927410296</v>
      </c>
      <c r="C56" s="119">
        <v>22.43533616951143</v>
      </c>
      <c r="D56" s="119">
        <v>23.82906769548536</v>
      </c>
      <c r="E56" s="119">
        <v>25</v>
      </c>
      <c r="F56" s="119">
        <v>26.109519059453039</v>
      </c>
      <c r="G56" s="119">
        <v>26.912171004798601</v>
      </c>
      <c r="H56" s="119">
        <v>63.691531766045713</v>
      </c>
      <c r="I56" s="119">
        <v>65.352426684959696</v>
      </c>
      <c r="J56" s="119">
        <v>67.146111172342842</v>
      </c>
      <c r="K56" s="119">
        <v>70</v>
      </c>
      <c r="L56" s="119">
        <v>72.829760835151674</v>
      </c>
      <c r="M56" s="119">
        <v>74.974797822531869</v>
      </c>
      <c r="N56" s="119">
        <v>54.258817535490145</v>
      </c>
      <c r="O56" s="119">
        <v>55.796477591380921</v>
      </c>
      <c r="P56" s="119">
        <v>57.334515443486879</v>
      </c>
      <c r="Q56" s="119">
        <v>59.2</v>
      </c>
      <c r="R56" s="119">
        <v>61.707367733895133</v>
      </c>
      <c r="S56" s="131">
        <v>63.378665467458561</v>
      </c>
      <c r="T56" s="134"/>
    </row>
    <row r="57" spans="1:20" s="75" customFormat="1" ht="14.25" x14ac:dyDescent="0.2">
      <c r="A57" s="68" t="s">
        <v>130</v>
      </c>
      <c r="B57" s="118">
        <v>23.515638291204414</v>
      </c>
      <c r="C57" s="118">
        <v>22.908473083094734</v>
      </c>
      <c r="D57" s="118">
        <v>23.89463766061586</v>
      </c>
      <c r="E57" s="118">
        <v>24.955861219462125</v>
      </c>
      <c r="F57" s="118">
        <v>25.049088410377284</v>
      </c>
      <c r="G57" s="118">
        <v>25.650849437811686</v>
      </c>
      <c r="H57" s="118">
        <v>68.457312011451293</v>
      </c>
      <c r="I57" s="118">
        <v>70.652664149360191</v>
      </c>
      <c r="J57" s="118">
        <v>73.619143371916834</v>
      </c>
      <c r="K57" s="118">
        <v>73.779259222407404</v>
      </c>
      <c r="L57" s="118">
        <v>74.231300598674508</v>
      </c>
      <c r="M57" s="118">
        <v>74.299199184522692</v>
      </c>
      <c r="N57" s="118">
        <v>58.025300961826012</v>
      </c>
      <c r="O57" s="118">
        <v>59.587174874447193</v>
      </c>
      <c r="P57" s="118">
        <v>62.057387430312062</v>
      </c>
      <c r="Q57" s="118">
        <v>61.967447030188602</v>
      </c>
      <c r="R57" s="118">
        <v>62.304710197137538</v>
      </c>
      <c r="S57" s="129">
        <v>62.603146312542158</v>
      </c>
      <c r="T57" s="134"/>
    </row>
    <row r="58" spans="1:20" ht="15" x14ac:dyDescent="0.25">
      <c r="A58" s="69" t="s">
        <v>131</v>
      </c>
      <c r="B58" s="119">
        <v>25.82694898554222</v>
      </c>
      <c r="C58" s="119">
        <v>23.297894810955437</v>
      </c>
      <c r="D58" s="119">
        <v>25.645109077852151</v>
      </c>
      <c r="E58" s="119">
        <v>26.750443224330084</v>
      </c>
      <c r="F58" s="119">
        <v>24.252445118833595</v>
      </c>
      <c r="G58" s="119">
        <v>26.578853590613328</v>
      </c>
      <c r="H58" s="119">
        <v>77.419041961178934</v>
      </c>
      <c r="I58" s="119">
        <v>78.886898669396118</v>
      </c>
      <c r="J58" s="119">
        <v>79.220885172343458</v>
      </c>
      <c r="K58" s="119">
        <v>78.555657908204296</v>
      </c>
      <c r="L58" s="119">
        <v>78.727461329590881</v>
      </c>
      <c r="M58" s="119">
        <v>77.563124085734273</v>
      </c>
      <c r="N58" s="119">
        <v>64.705534980638959</v>
      </c>
      <c r="O58" s="119">
        <v>64.905795160282167</v>
      </c>
      <c r="P58" s="119">
        <v>66.168309411552656</v>
      </c>
      <c r="Q58" s="119">
        <v>65.562254048450569</v>
      </c>
      <c r="R58" s="119">
        <v>64.987618785582768</v>
      </c>
      <c r="S58" s="131">
        <v>65.12260977337111</v>
      </c>
      <c r="T58" s="134"/>
    </row>
    <row r="59" spans="1:20" ht="15" x14ac:dyDescent="0.25">
      <c r="A59" s="69" t="s">
        <v>132</v>
      </c>
      <c r="B59" s="119">
        <v>20.624538164700727</v>
      </c>
      <c r="C59" s="119">
        <v>18.515905395871041</v>
      </c>
      <c r="D59" s="119">
        <v>22.933315865321632</v>
      </c>
      <c r="E59" s="119">
        <v>24.404498963607324</v>
      </c>
      <c r="F59" s="119">
        <v>26.753955264593564</v>
      </c>
      <c r="G59" s="119">
        <v>26.104706104706111</v>
      </c>
      <c r="H59" s="119">
        <v>74.915077083877719</v>
      </c>
      <c r="I59" s="119">
        <v>76.72454692096025</v>
      </c>
      <c r="J59" s="119">
        <v>90.145115876110026</v>
      </c>
      <c r="K59" s="119">
        <v>75.266086115142713</v>
      </c>
      <c r="L59" s="119">
        <v>79.12043844405828</v>
      </c>
      <c r="M59" s="119">
        <v>79.673975764570102</v>
      </c>
      <c r="N59" s="119">
        <v>61.640923019198304</v>
      </c>
      <c r="O59" s="119">
        <v>63.34564202605727</v>
      </c>
      <c r="P59" s="119">
        <v>74.055867665418234</v>
      </c>
      <c r="Q59" s="119">
        <v>62.817473755502881</v>
      </c>
      <c r="R59" s="119">
        <v>66.58279750256267</v>
      </c>
      <c r="S59" s="131">
        <v>66.493972302480813</v>
      </c>
      <c r="T59" s="134"/>
    </row>
    <row r="60" spans="1:20" ht="15" x14ac:dyDescent="0.25">
      <c r="A60" s="69" t="s">
        <v>133</v>
      </c>
      <c r="B60" s="119">
        <v>20.938065240441585</v>
      </c>
      <c r="C60" s="119">
        <v>19.181731684110371</v>
      </c>
      <c r="D60" s="119">
        <v>20.42645464401879</v>
      </c>
      <c r="E60" s="119">
        <v>18.996311798102028</v>
      </c>
      <c r="F60" s="119">
        <v>18.897637795275593</v>
      </c>
      <c r="G60" s="119">
        <v>18.958841244801377</v>
      </c>
      <c r="H60" s="119">
        <v>50.86699507389163</v>
      </c>
      <c r="I60" s="119">
        <v>51.11699311805188</v>
      </c>
      <c r="J60" s="119">
        <v>54.731662661631766</v>
      </c>
      <c r="K60" s="119">
        <v>52.319201995012463</v>
      </c>
      <c r="L60" s="119">
        <v>53.184668989547035</v>
      </c>
      <c r="M60" s="119">
        <v>54.213740458015266</v>
      </c>
      <c r="N60" s="119">
        <v>43.609857688302675</v>
      </c>
      <c r="O60" s="119">
        <v>43.601045946955544</v>
      </c>
      <c r="P60" s="119">
        <v>47.298413747521479</v>
      </c>
      <c r="Q60" s="119">
        <v>45.18950437317784</v>
      </c>
      <c r="R60" s="119">
        <v>45.949508263205921</v>
      </c>
      <c r="S60" s="131">
        <v>46.392774534640381</v>
      </c>
      <c r="T60" s="134"/>
    </row>
    <row r="61" spans="1:20" ht="15" x14ac:dyDescent="0.25">
      <c r="A61" s="69" t="s">
        <v>134</v>
      </c>
      <c r="B61" s="119">
        <v>20.49605361462271</v>
      </c>
      <c r="C61" s="119">
        <v>18.768044170020861</v>
      </c>
      <c r="D61" s="119">
        <v>18.674733841410209</v>
      </c>
      <c r="E61" s="119">
        <v>18.517960916563791</v>
      </c>
      <c r="F61" s="119">
        <v>18.97414352824352</v>
      </c>
      <c r="G61" s="119">
        <v>18.318756445021581</v>
      </c>
      <c r="H61" s="119">
        <v>62.830751029508789</v>
      </c>
      <c r="I61" s="119">
        <v>65.115825883613866</v>
      </c>
      <c r="J61" s="119">
        <v>69.041295630891014</v>
      </c>
      <c r="K61" s="119">
        <v>71.16266300617707</v>
      </c>
      <c r="L61" s="119">
        <v>72.714988068198153</v>
      </c>
      <c r="M61" s="119">
        <v>74.17183812603794</v>
      </c>
      <c r="N61" s="119">
        <v>52.495806393824409</v>
      </c>
      <c r="O61" s="119">
        <v>53.723706651506539</v>
      </c>
      <c r="P61" s="119">
        <v>56.260732946033833</v>
      </c>
      <c r="Q61" s="119">
        <v>57.216642207779834</v>
      </c>
      <c r="R61" s="119">
        <v>58.63800282919248</v>
      </c>
      <c r="S61" s="131">
        <v>59.321692546271123</v>
      </c>
      <c r="T61" s="134"/>
    </row>
    <row r="62" spans="1:20" ht="15" x14ac:dyDescent="0.25">
      <c r="A62" s="69" t="s">
        <v>135</v>
      </c>
      <c r="B62" s="119">
        <v>31.692154668655974</v>
      </c>
      <c r="C62" s="119">
        <v>32.271766650624592</v>
      </c>
      <c r="D62" s="119">
        <v>32.072427983539093</v>
      </c>
      <c r="E62" s="119">
        <v>34.352365083143468</v>
      </c>
      <c r="F62" s="119">
        <v>35.675284758633161</v>
      </c>
      <c r="G62" s="119">
        <v>36.02554667788057</v>
      </c>
      <c r="H62" s="119">
        <v>80.875166592625504</v>
      </c>
      <c r="I62" s="119">
        <v>82.635557242950327</v>
      </c>
      <c r="J62" s="119">
        <v>83.499980990761514</v>
      </c>
      <c r="K62" s="119">
        <v>82.922912205567457</v>
      </c>
      <c r="L62" s="119">
        <v>82.602104512216869</v>
      </c>
      <c r="M62" s="119">
        <v>81.064816941522338</v>
      </c>
      <c r="N62" s="119">
        <v>70.219946735237386</v>
      </c>
      <c r="O62" s="119">
        <v>72.11257128688321</v>
      </c>
      <c r="P62" s="119">
        <v>72.46948255374312</v>
      </c>
      <c r="Q62" s="119">
        <v>71.955434937866016</v>
      </c>
      <c r="R62" s="119">
        <v>72.330650880276266</v>
      </c>
      <c r="S62" s="131">
        <v>71.595230422172094</v>
      </c>
      <c r="T62" s="134"/>
    </row>
    <row r="63" spans="1:20" ht="15" x14ac:dyDescent="0.25">
      <c r="A63" s="69" t="s">
        <v>136</v>
      </c>
      <c r="B63" s="119">
        <v>25.355733039566697</v>
      </c>
      <c r="C63" s="119">
        <v>23.367858649294654</v>
      </c>
      <c r="D63" s="119">
        <v>24.247748737096423</v>
      </c>
      <c r="E63" s="119">
        <v>23.322582449337233</v>
      </c>
      <c r="F63" s="119">
        <v>25.241059440986209</v>
      </c>
      <c r="G63" s="119">
        <v>26.004325316206828</v>
      </c>
      <c r="H63" s="119">
        <v>74.914481185860893</v>
      </c>
      <c r="I63" s="119">
        <v>73.173582700175331</v>
      </c>
      <c r="J63" s="119">
        <v>72.668150925708929</v>
      </c>
      <c r="K63" s="119">
        <v>69.216933256247188</v>
      </c>
      <c r="L63" s="119">
        <v>66.572860182579447</v>
      </c>
      <c r="M63" s="119">
        <v>64.90154141160852</v>
      </c>
      <c r="N63" s="119">
        <v>63.352474124486037</v>
      </c>
      <c r="O63" s="119">
        <v>61.616850399666632</v>
      </c>
      <c r="P63" s="119">
        <v>61.143943464065799</v>
      </c>
      <c r="Q63" s="119">
        <v>58.213752206781045</v>
      </c>
      <c r="R63" s="119">
        <v>57.548784662786709</v>
      </c>
      <c r="S63" s="131">
        <v>56.695231586141638</v>
      </c>
      <c r="T63" s="134"/>
    </row>
    <row r="64" spans="1:20" ht="15" x14ac:dyDescent="0.25">
      <c r="A64" s="69" t="s">
        <v>137</v>
      </c>
      <c r="B64" s="119">
        <v>24.293582179803558</v>
      </c>
      <c r="C64" s="119">
        <v>24.303824899772454</v>
      </c>
      <c r="D64" s="119">
        <v>24.389751310462589</v>
      </c>
      <c r="E64" s="119">
        <v>25.696597292270106</v>
      </c>
      <c r="F64" s="119">
        <v>27.189126662810875</v>
      </c>
      <c r="G64" s="119">
        <v>27.654764547968437</v>
      </c>
      <c r="H64" s="119">
        <v>75.406182023256434</v>
      </c>
      <c r="I64" s="119">
        <v>76.178431823407678</v>
      </c>
      <c r="J64" s="119">
        <v>79.146606249409984</v>
      </c>
      <c r="K64" s="119">
        <v>79.807060613395109</v>
      </c>
      <c r="L64" s="119">
        <v>80.142851800605811</v>
      </c>
      <c r="M64" s="119">
        <v>80.482379112516099</v>
      </c>
      <c r="N64" s="119">
        <v>63.844919889449372</v>
      </c>
      <c r="O64" s="119">
        <v>64.812297396214575</v>
      </c>
      <c r="P64" s="119">
        <v>66.621621621621614</v>
      </c>
      <c r="Q64" s="119">
        <v>66.222933894173323</v>
      </c>
      <c r="R64" s="119">
        <v>66.63606691146471</v>
      </c>
      <c r="S64" s="131">
        <v>67.451263924592979</v>
      </c>
      <c r="T64" s="134"/>
    </row>
    <row r="65" spans="1:20" ht="15" x14ac:dyDescent="0.25">
      <c r="A65" s="69" t="s">
        <v>138</v>
      </c>
      <c r="B65" s="119">
        <v>22.097369007251935</v>
      </c>
      <c r="C65" s="119">
        <v>24.870987199249385</v>
      </c>
      <c r="D65" s="119">
        <v>24.030744885271844</v>
      </c>
      <c r="E65" s="119">
        <v>26.253826230280197</v>
      </c>
      <c r="F65" s="119">
        <v>26.309320857947117</v>
      </c>
      <c r="G65" s="119">
        <v>24.034266677242801</v>
      </c>
      <c r="H65" s="119">
        <v>74.567474048442904</v>
      </c>
      <c r="I65" s="119">
        <v>75.61966680211296</v>
      </c>
      <c r="J65" s="119">
        <v>76.527110501029512</v>
      </c>
      <c r="K65" s="119">
        <v>78.916622411046205</v>
      </c>
      <c r="L65" s="119">
        <v>80.715492092737605</v>
      </c>
      <c r="M65" s="119">
        <v>79.744525547445249</v>
      </c>
      <c r="N65" s="119">
        <v>63.626799921099355</v>
      </c>
      <c r="O65" s="119">
        <v>64.370458253003122</v>
      </c>
      <c r="P65" s="119">
        <v>65.299418849490436</v>
      </c>
      <c r="Q65" s="119">
        <v>67.816312806225383</v>
      </c>
      <c r="R65" s="119">
        <v>67.255047035197123</v>
      </c>
      <c r="S65" s="131">
        <v>64.333112143331121</v>
      </c>
      <c r="T65" s="134"/>
    </row>
    <row r="66" spans="1:20" ht="15" x14ac:dyDescent="0.25">
      <c r="A66" s="69" t="s">
        <v>139</v>
      </c>
      <c r="B66" s="119">
        <v>22.860625855347138</v>
      </c>
      <c r="C66" s="119">
        <v>21.43653562565191</v>
      </c>
      <c r="D66" s="119">
        <v>22.505487734432165</v>
      </c>
      <c r="E66" s="119">
        <v>24.583528154431907</v>
      </c>
      <c r="F66" s="119">
        <v>25.278706410597135</v>
      </c>
      <c r="G66" s="119">
        <v>25.36841020507309</v>
      </c>
      <c r="H66" s="119">
        <v>61.348020117588717</v>
      </c>
      <c r="I66" s="119">
        <v>65.820636451301823</v>
      </c>
      <c r="J66" s="119">
        <v>68.722635494155142</v>
      </c>
      <c r="K66" s="119">
        <v>73.923101836857455</v>
      </c>
      <c r="L66" s="119">
        <v>75.033523714924272</v>
      </c>
      <c r="M66" s="119">
        <v>74.338374291115315</v>
      </c>
      <c r="N66" s="119">
        <v>52.670002042066564</v>
      </c>
      <c r="O66" s="119">
        <v>55.803335282162649</v>
      </c>
      <c r="P66" s="119">
        <v>58.178659595867245</v>
      </c>
      <c r="Q66" s="119">
        <v>62.127687338922776</v>
      </c>
      <c r="R66" s="119">
        <v>63.166701526877219</v>
      </c>
      <c r="S66" s="131">
        <v>62.546830235804009</v>
      </c>
      <c r="T66" s="134"/>
    </row>
    <row r="67" spans="1:20" ht="15" x14ac:dyDescent="0.25">
      <c r="A67" s="69" t="s">
        <v>140</v>
      </c>
      <c r="B67" s="119">
        <v>22.535911194084981</v>
      </c>
      <c r="C67" s="119">
        <v>23.55581704473644</v>
      </c>
      <c r="D67" s="119">
        <v>22.710064599382765</v>
      </c>
      <c r="E67" s="119">
        <v>24.002601365717002</v>
      </c>
      <c r="F67" s="119">
        <v>22.975203708906992</v>
      </c>
      <c r="G67" s="119">
        <v>23.988187001987406</v>
      </c>
      <c r="H67" s="119">
        <v>64.658331536969172</v>
      </c>
      <c r="I67" s="119">
        <v>66.570093457943926</v>
      </c>
      <c r="J67" s="119">
        <v>68.058417473727602</v>
      </c>
      <c r="K67" s="119">
        <v>69.332057847054188</v>
      </c>
      <c r="L67" s="119">
        <v>70.0085952848723</v>
      </c>
      <c r="M67" s="119">
        <v>68.658694246929542</v>
      </c>
      <c r="N67" s="119">
        <v>55.201724860010238</v>
      </c>
      <c r="O67" s="119">
        <v>56.981239913932228</v>
      </c>
      <c r="P67" s="119">
        <v>57.752431574479083</v>
      </c>
      <c r="Q67" s="119">
        <v>58.693355130684424</v>
      </c>
      <c r="R67" s="119">
        <v>58.836141551522502</v>
      </c>
      <c r="S67" s="131">
        <v>58.271559884132017</v>
      </c>
      <c r="T67" s="134"/>
    </row>
    <row r="68" spans="1:20" ht="15" x14ac:dyDescent="0.25">
      <c r="A68" s="69" t="s">
        <v>141</v>
      </c>
      <c r="B68" s="119">
        <v>16.699578970900554</v>
      </c>
      <c r="C68" s="119">
        <v>18.127099392268413</v>
      </c>
      <c r="D68" s="119">
        <v>21.663210286188306</v>
      </c>
      <c r="E68" s="119">
        <v>23.665772857019288</v>
      </c>
      <c r="F68" s="119">
        <v>23.440816047100704</v>
      </c>
      <c r="G68" s="119">
        <v>24.463165262605308</v>
      </c>
      <c r="H68" s="119">
        <v>54.647149827442576</v>
      </c>
      <c r="I68" s="119">
        <v>57.54948162111215</v>
      </c>
      <c r="J68" s="119">
        <v>60.676960420740343</v>
      </c>
      <c r="K68" s="119">
        <v>63.645779388917653</v>
      </c>
      <c r="L68" s="119">
        <v>66.003262642740623</v>
      </c>
      <c r="M68" s="119">
        <v>68.420597891826503</v>
      </c>
      <c r="N68" s="119">
        <v>45.052951352263612</v>
      </c>
      <c r="O68" s="119">
        <v>48.400939560935946</v>
      </c>
      <c r="P68" s="119">
        <v>52.387688405443633</v>
      </c>
      <c r="Q68" s="119">
        <v>54.560200931400757</v>
      </c>
      <c r="R68" s="119">
        <v>55.860064953563906</v>
      </c>
      <c r="S68" s="131">
        <v>57.924425304785586</v>
      </c>
      <c r="T68" s="134"/>
    </row>
    <row r="69" spans="1:20" ht="15" x14ac:dyDescent="0.25">
      <c r="A69" s="69" t="s">
        <v>142</v>
      </c>
      <c r="B69" s="119">
        <v>26.501481281982226</v>
      </c>
      <c r="C69" s="119">
        <v>27.508455467869219</v>
      </c>
      <c r="D69" s="119">
        <v>27.85523678880304</v>
      </c>
      <c r="E69" s="119">
        <v>30.235993041651621</v>
      </c>
      <c r="F69" s="119">
        <v>31.681977618172709</v>
      </c>
      <c r="G69" s="119">
        <v>30.967878126869085</v>
      </c>
      <c r="H69" s="119">
        <v>69.932953508136862</v>
      </c>
      <c r="I69" s="119">
        <v>74.637461727398133</v>
      </c>
      <c r="J69" s="119">
        <v>80.584642233856897</v>
      </c>
      <c r="K69" s="119">
        <v>82.321930646672911</v>
      </c>
      <c r="L69" s="119">
        <v>83.106957424714437</v>
      </c>
      <c r="M69" s="119">
        <v>83.116661693874931</v>
      </c>
      <c r="N69" s="119">
        <v>60.180030528867732</v>
      </c>
      <c r="O69" s="119">
        <v>64.163141703518562</v>
      </c>
      <c r="P69" s="119">
        <v>68.901313223247953</v>
      </c>
      <c r="Q69" s="119">
        <v>70.194567415423293</v>
      </c>
      <c r="R69" s="119">
        <v>70.967741935483872</v>
      </c>
      <c r="S69" s="131">
        <v>70.744413201124758</v>
      </c>
      <c r="T69" s="134"/>
    </row>
    <row r="70" spans="1:20" ht="15" x14ac:dyDescent="0.25">
      <c r="A70" s="69" t="s">
        <v>143</v>
      </c>
      <c r="B70" s="119">
        <v>16.866923600090679</v>
      </c>
      <c r="C70" s="119">
        <v>17.659789352185832</v>
      </c>
      <c r="D70" s="119">
        <v>18.202741775393065</v>
      </c>
      <c r="E70" s="119">
        <v>17.663216375176525</v>
      </c>
      <c r="F70" s="119">
        <v>18.852593296418856</v>
      </c>
      <c r="G70" s="119">
        <v>20.266002245929251</v>
      </c>
      <c r="H70" s="119">
        <v>53.547643903668238</v>
      </c>
      <c r="I70" s="119">
        <v>57.626982533627789</v>
      </c>
      <c r="J70" s="119">
        <v>62.501154521104638</v>
      </c>
      <c r="K70" s="119">
        <v>60.518277161185217</v>
      </c>
      <c r="L70" s="119">
        <v>57.639632531139043</v>
      </c>
      <c r="M70" s="119">
        <v>60.508822818467486</v>
      </c>
      <c r="N70" s="119">
        <v>45.303010385171554</v>
      </c>
      <c r="O70" s="119">
        <v>48.46113414705367</v>
      </c>
      <c r="P70" s="119">
        <v>52.25481026189204</v>
      </c>
      <c r="Q70" s="119">
        <v>50.304733403890367</v>
      </c>
      <c r="R70" s="119">
        <v>48.396094839609482</v>
      </c>
      <c r="S70" s="131">
        <v>50.940900362705356</v>
      </c>
      <c r="T70" s="134"/>
    </row>
    <row r="71" spans="1:20" ht="15" x14ac:dyDescent="0.25">
      <c r="A71" s="69" t="s">
        <v>144</v>
      </c>
      <c r="B71" s="119">
        <v>17.270859934491753</v>
      </c>
      <c r="C71" s="119">
        <v>17.780580075662041</v>
      </c>
      <c r="D71" s="119">
        <v>22.092912334255459</v>
      </c>
      <c r="E71" s="119">
        <v>21.293944659804836</v>
      </c>
      <c r="F71" s="119">
        <v>25.385764061722256</v>
      </c>
      <c r="G71" s="119">
        <v>26.139024296626108</v>
      </c>
      <c r="H71" s="119">
        <v>46.612031091584996</v>
      </c>
      <c r="I71" s="119">
        <v>49.918792395146653</v>
      </c>
      <c r="J71" s="119">
        <v>62.875320906351149</v>
      </c>
      <c r="K71" s="119">
        <v>61.464121768543123</v>
      </c>
      <c r="L71" s="119">
        <v>60.988074957410568</v>
      </c>
      <c r="M71" s="119">
        <v>66.735966735966741</v>
      </c>
      <c r="N71" s="119">
        <v>40.524330674581094</v>
      </c>
      <c r="O71" s="119">
        <v>43.025349771436488</v>
      </c>
      <c r="P71" s="119">
        <v>53.628681986890946</v>
      </c>
      <c r="Q71" s="119">
        <v>51.846231664137591</v>
      </c>
      <c r="R71" s="119">
        <v>52.949170970372386</v>
      </c>
      <c r="S71" s="131">
        <v>57.47126436781609</v>
      </c>
      <c r="T71" s="134"/>
    </row>
    <row r="72" spans="1:20" s="75" customFormat="1" ht="14.25" x14ac:dyDescent="0.2">
      <c r="A72" s="68" t="s">
        <v>145</v>
      </c>
      <c r="B72" s="118">
        <v>36.278861992908396</v>
      </c>
      <c r="C72" s="118">
        <v>34.762587258064123</v>
      </c>
      <c r="D72" s="118">
        <v>35.583628407527094</v>
      </c>
      <c r="E72" s="118">
        <v>36.318734980959249</v>
      </c>
      <c r="F72" s="118">
        <v>35.558732558938758</v>
      </c>
      <c r="G72" s="118">
        <v>35.128297795446336</v>
      </c>
      <c r="H72" s="118">
        <v>76.817850827005103</v>
      </c>
      <c r="I72" s="118">
        <v>77.287912897876126</v>
      </c>
      <c r="J72" s="118">
        <v>80.217890914194484</v>
      </c>
      <c r="K72" s="118">
        <v>79.965937526759973</v>
      </c>
      <c r="L72" s="118">
        <v>80.092012987673925</v>
      </c>
      <c r="M72" s="118">
        <v>79.989592294049544</v>
      </c>
      <c r="N72" s="118">
        <v>68.931692242114238</v>
      </c>
      <c r="O72" s="118">
        <v>69.064008273960013</v>
      </c>
      <c r="P72" s="118">
        <v>71.581876739313969</v>
      </c>
      <c r="Q72" s="118">
        <v>71.158894945160384</v>
      </c>
      <c r="R72" s="118">
        <v>70.745322766184188</v>
      </c>
      <c r="S72" s="129">
        <v>70.38371332152073</v>
      </c>
      <c r="T72" s="134"/>
    </row>
    <row r="73" spans="1:20" ht="15" x14ac:dyDescent="0.25">
      <c r="A73" s="69" t="s">
        <v>146</v>
      </c>
      <c r="B73" s="119">
        <v>20.305093867075115</v>
      </c>
      <c r="C73" s="119">
        <v>18.709736373189568</v>
      </c>
      <c r="D73" s="119">
        <v>18.955220242303099</v>
      </c>
      <c r="E73" s="119">
        <v>21.412192614849371</v>
      </c>
      <c r="F73" s="119">
        <v>21.475405182935482</v>
      </c>
      <c r="G73" s="119">
        <v>22.380711941428931</v>
      </c>
      <c r="H73" s="119">
        <v>63.824079850280725</v>
      </c>
      <c r="I73" s="119">
        <v>62.49138287605129</v>
      </c>
      <c r="J73" s="119">
        <v>66.359773371104808</v>
      </c>
      <c r="K73" s="119">
        <v>65.904529191028885</v>
      </c>
      <c r="L73" s="119">
        <v>66.58966214265088</v>
      </c>
      <c r="M73" s="119">
        <v>66.742999895909222</v>
      </c>
      <c r="N73" s="119">
        <v>54.064151631128119</v>
      </c>
      <c r="O73" s="119">
        <v>52.676767676767675</v>
      </c>
      <c r="P73" s="119">
        <v>55.338149138274275</v>
      </c>
      <c r="Q73" s="119">
        <v>55.437286025521317</v>
      </c>
      <c r="R73" s="119">
        <v>55.734241908006808</v>
      </c>
      <c r="S73" s="131">
        <v>56.377134372680025</v>
      </c>
      <c r="T73" s="134"/>
    </row>
    <row r="74" spans="1:20" ht="15" x14ac:dyDescent="0.25">
      <c r="A74" s="69" t="s">
        <v>147</v>
      </c>
      <c r="B74" s="119">
        <v>29.111986377943271</v>
      </c>
      <c r="C74" s="119">
        <v>28.395367390168087</v>
      </c>
      <c r="D74" s="119">
        <v>28.603249850072821</v>
      </c>
      <c r="E74" s="119">
        <v>29.738295930683257</v>
      </c>
      <c r="F74" s="119">
        <v>30.675604707917582</v>
      </c>
      <c r="G74" s="119">
        <v>30.618298470732991</v>
      </c>
      <c r="H74" s="119">
        <v>79.958321756043347</v>
      </c>
      <c r="I74" s="119">
        <v>85.947574570653813</v>
      </c>
      <c r="J74" s="119">
        <v>86.188142080171886</v>
      </c>
      <c r="K74" s="119">
        <v>86.367084492287688</v>
      </c>
      <c r="L74" s="119">
        <v>86.186717998075068</v>
      </c>
      <c r="M74" s="119">
        <v>83.932270916334659</v>
      </c>
      <c r="N74" s="119">
        <v>68.822858971026378</v>
      </c>
      <c r="O74" s="119">
        <v>72.816289475390704</v>
      </c>
      <c r="P74" s="119">
        <v>72.939945794303654</v>
      </c>
      <c r="Q74" s="119">
        <v>72.605109434151487</v>
      </c>
      <c r="R74" s="119">
        <v>72.334911273900516</v>
      </c>
      <c r="S74" s="131">
        <v>71.434127910207252</v>
      </c>
      <c r="T74" s="134"/>
    </row>
    <row r="75" spans="1:20" ht="15" x14ac:dyDescent="0.25">
      <c r="A75" s="69" t="s">
        <v>148</v>
      </c>
      <c r="B75" s="119">
        <v>48.664229096052729</v>
      </c>
      <c r="C75" s="119">
        <v>45.21509618785884</v>
      </c>
      <c r="D75" s="119">
        <v>48.13628869756365</v>
      </c>
      <c r="E75" s="119">
        <v>47.509434529626674</v>
      </c>
      <c r="F75" s="119">
        <v>45.428727637214109</v>
      </c>
      <c r="G75" s="119">
        <v>43.89606219755521</v>
      </c>
      <c r="H75" s="119">
        <v>80.540321375984291</v>
      </c>
      <c r="I75" s="119">
        <v>77.443015120740242</v>
      </c>
      <c r="J75" s="119">
        <v>81.779426286760284</v>
      </c>
      <c r="K75" s="119">
        <v>81.126359876722077</v>
      </c>
      <c r="L75" s="119">
        <v>82.594882850173036</v>
      </c>
      <c r="M75" s="119">
        <v>84.034468314283998</v>
      </c>
      <c r="N75" s="119">
        <v>75.601884819926966</v>
      </c>
      <c r="O75" s="119">
        <v>73.197987551198125</v>
      </c>
      <c r="P75" s="119">
        <v>77.587517710889173</v>
      </c>
      <c r="Q75" s="119">
        <v>76.937825763216679</v>
      </c>
      <c r="R75" s="119">
        <v>77.264730880986733</v>
      </c>
      <c r="S75" s="131">
        <v>76.706524617547004</v>
      </c>
      <c r="T75" s="134"/>
    </row>
    <row r="76" spans="1:20" ht="15.75" customHeight="1" x14ac:dyDescent="0.25">
      <c r="A76" s="69" t="s">
        <v>149</v>
      </c>
      <c r="B76" s="119">
        <v>30.293978361444022</v>
      </c>
      <c r="C76" s="119">
        <v>30.32807870963023</v>
      </c>
      <c r="D76" s="119">
        <v>35.649522586857103</v>
      </c>
      <c r="E76" s="119">
        <v>34.092680814205281</v>
      </c>
      <c r="F76" s="119">
        <v>33.627745664739884</v>
      </c>
      <c r="G76" s="119">
        <v>34.069129916567348</v>
      </c>
      <c r="H76" s="119">
        <v>82.858851674641144</v>
      </c>
      <c r="I76" s="119">
        <v>79.451707069425055</v>
      </c>
      <c r="J76" s="119">
        <v>83.284182305630026</v>
      </c>
      <c r="K76" s="119">
        <v>78.92731535756154</v>
      </c>
      <c r="L76" s="119">
        <v>79.362837413684872</v>
      </c>
      <c r="M76" s="119">
        <v>77.974809413324493</v>
      </c>
      <c r="N76" s="119">
        <v>70.051403050476111</v>
      </c>
      <c r="O76" s="119">
        <v>68.201695671575195</v>
      </c>
      <c r="P76" s="119">
        <v>73.234342280601567</v>
      </c>
      <c r="Q76" s="119">
        <v>69.778101885613083</v>
      </c>
      <c r="R76" s="119">
        <v>69.834020274033634</v>
      </c>
      <c r="S76" s="131">
        <v>69.29133858267717</v>
      </c>
      <c r="T76" s="134"/>
    </row>
    <row r="77" spans="1:20" ht="15" x14ac:dyDescent="0.25">
      <c r="A77" s="69" t="s">
        <v>150</v>
      </c>
      <c r="B77" s="119">
        <v>30.492134075707188</v>
      </c>
      <c r="C77" s="119">
        <v>30.993503406750122</v>
      </c>
      <c r="D77" s="119">
        <v>33.461688227404487</v>
      </c>
      <c r="E77" s="119">
        <v>31.426079372001741</v>
      </c>
      <c r="F77" s="119">
        <v>31.547238703788221</v>
      </c>
      <c r="G77" s="119">
        <v>31.453037923066468</v>
      </c>
      <c r="H77" s="119">
        <v>81.964944649446494</v>
      </c>
      <c r="I77" s="119">
        <v>81.958603645350635</v>
      </c>
      <c r="J77" s="119">
        <v>82.247298156389064</v>
      </c>
      <c r="K77" s="119">
        <v>73.437240921903495</v>
      </c>
      <c r="L77" s="119">
        <v>73.461203138622494</v>
      </c>
      <c r="M77" s="119">
        <v>75.286930766382824</v>
      </c>
      <c r="N77" s="119">
        <v>68.837448559670776</v>
      </c>
      <c r="O77" s="119">
        <v>69.483864185850948</v>
      </c>
      <c r="P77" s="119">
        <v>71.189427312775337</v>
      </c>
      <c r="Q77" s="119">
        <v>64.8916551406178</v>
      </c>
      <c r="R77" s="119">
        <v>64.444444444444443</v>
      </c>
      <c r="S77" s="131">
        <v>65.153404839112</v>
      </c>
      <c r="T77" s="134"/>
    </row>
    <row r="78" spans="1:20" ht="15" x14ac:dyDescent="0.25">
      <c r="A78" s="69" t="s">
        <v>151</v>
      </c>
      <c r="B78" s="119">
        <v>59.019066733567485</v>
      </c>
      <c r="C78" s="119">
        <v>53.32824961077749</v>
      </c>
      <c r="D78" s="119">
        <v>55.49097652539691</v>
      </c>
      <c r="E78" s="119">
        <v>55.30907335463553</v>
      </c>
      <c r="F78" s="119">
        <v>51.773540388171114</v>
      </c>
      <c r="G78" s="119">
        <v>49.373881932021462</v>
      </c>
      <c r="H78" s="119">
        <v>79.644966715629593</v>
      </c>
      <c r="I78" s="119">
        <v>75.938845678806288</v>
      </c>
      <c r="J78" s="119">
        <v>81.26913242338027</v>
      </c>
      <c r="K78" s="119">
        <v>83.570973394933887</v>
      </c>
      <c r="L78" s="119">
        <v>85.747613081608847</v>
      </c>
      <c r="M78" s="119">
        <v>87.846811607386527</v>
      </c>
      <c r="N78" s="119">
        <v>78.565317242310982</v>
      </c>
      <c r="O78" s="119">
        <v>75.409240604416894</v>
      </c>
      <c r="P78" s="119">
        <v>80.299310488926039</v>
      </c>
      <c r="Q78" s="119">
        <v>81.8253632388207</v>
      </c>
      <c r="R78" s="119">
        <v>82.47469133948151</v>
      </c>
      <c r="S78" s="131">
        <v>81.488760594521565</v>
      </c>
      <c r="T78" s="134"/>
    </row>
    <row r="79" spans="1:20" ht="15" x14ac:dyDescent="0.25">
      <c r="A79" s="69" t="s">
        <v>152</v>
      </c>
      <c r="B79" s="119">
        <v>34.101254627903558</v>
      </c>
      <c r="C79" s="119">
        <v>33.491296819465958</v>
      </c>
      <c r="D79" s="119">
        <v>32.761709751727672</v>
      </c>
      <c r="E79" s="119">
        <v>33.865560101456737</v>
      </c>
      <c r="F79" s="119">
        <v>32.254310906920523</v>
      </c>
      <c r="G79" s="119">
        <v>31.633393257009494</v>
      </c>
      <c r="H79" s="119">
        <v>74.600151256267338</v>
      </c>
      <c r="I79" s="119">
        <v>74.860573553164897</v>
      </c>
      <c r="J79" s="119">
        <v>77.998599486478369</v>
      </c>
      <c r="K79" s="119">
        <v>77.818259751393057</v>
      </c>
      <c r="L79" s="119">
        <v>76.101243005745616</v>
      </c>
      <c r="M79" s="119">
        <v>75.883527965580825</v>
      </c>
      <c r="N79" s="119">
        <v>66.749798873692683</v>
      </c>
      <c r="O79" s="119">
        <v>66.76892282923221</v>
      </c>
      <c r="P79" s="119">
        <v>68.771822213834099</v>
      </c>
      <c r="Q79" s="119">
        <v>68.298599079253492</v>
      </c>
      <c r="R79" s="119">
        <v>66.352478119011863</v>
      </c>
      <c r="S79" s="131">
        <v>66.124726360190081</v>
      </c>
      <c r="T79" s="134"/>
    </row>
    <row r="80" spans="1:20" s="75" customFormat="1" ht="14.25" x14ac:dyDescent="0.2">
      <c r="A80" s="68" t="s">
        <v>153</v>
      </c>
      <c r="B80" s="118">
        <v>19.099824780633117</v>
      </c>
      <c r="C80" s="118">
        <v>19.694086273662393</v>
      </c>
      <c r="D80" s="118">
        <v>21.106959834111318</v>
      </c>
      <c r="E80" s="118">
        <v>22.814893922901565</v>
      </c>
      <c r="F80" s="118">
        <v>23.594513300765836</v>
      </c>
      <c r="G80" s="118">
        <v>24.794245954468696</v>
      </c>
      <c r="H80" s="118">
        <v>63.129655974178945</v>
      </c>
      <c r="I80" s="118">
        <v>64.522039984750535</v>
      </c>
      <c r="J80" s="118">
        <v>67.057138906112684</v>
      </c>
      <c r="K80" s="118">
        <v>68.446957448022673</v>
      </c>
      <c r="L80" s="118">
        <v>69.380906935935712</v>
      </c>
      <c r="M80" s="118">
        <v>70.58836304013812</v>
      </c>
      <c r="N80" s="118">
        <v>52.454327968682037</v>
      </c>
      <c r="O80" s="118">
        <v>53.777205341183887</v>
      </c>
      <c r="P80" s="118">
        <v>56.235051546391759</v>
      </c>
      <c r="Q80" s="118">
        <v>57.679323051909883</v>
      </c>
      <c r="R80" s="118">
        <v>58.395628744447194</v>
      </c>
      <c r="S80" s="129">
        <v>59.49711384448004</v>
      </c>
      <c r="T80" s="134"/>
    </row>
    <row r="81" spans="1:20" ht="15" x14ac:dyDescent="0.25">
      <c r="A81" s="69" t="s">
        <v>154</v>
      </c>
      <c r="B81" s="119">
        <v>20.924908424908427</v>
      </c>
      <c r="C81" s="119">
        <v>25.289831069890695</v>
      </c>
      <c r="D81" s="119">
        <v>26.018080068876454</v>
      </c>
      <c r="E81" s="119">
        <v>29.099748242034902</v>
      </c>
      <c r="F81" s="119">
        <v>31.027582006438703</v>
      </c>
      <c r="G81" s="119">
        <v>30.917553191489368</v>
      </c>
      <c r="H81" s="119">
        <v>79.140890476605392</v>
      </c>
      <c r="I81" s="119">
        <v>81.318783808990858</v>
      </c>
      <c r="J81" s="119">
        <v>82.630996681082166</v>
      </c>
      <c r="K81" s="119">
        <v>86.763597199784599</v>
      </c>
      <c r="L81" s="119">
        <v>86.73139158576052</v>
      </c>
      <c r="M81" s="119">
        <v>86.876484560570063</v>
      </c>
      <c r="N81" s="119">
        <v>64.903458123797108</v>
      </c>
      <c r="O81" s="119">
        <v>68.102359587902967</v>
      </c>
      <c r="P81" s="119">
        <v>69.364615274905518</v>
      </c>
      <c r="Q81" s="119">
        <v>72.778941070894405</v>
      </c>
      <c r="R81" s="119">
        <v>72.976583372622969</v>
      </c>
      <c r="S81" s="131">
        <v>72.578049565497267</v>
      </c>
      <c r="T81" s="134"/>
    </row>
    <row r="82" spans="1:20" ht="15" x14ac:dyDescent="0.25">
      <c r="A82" s="69" t="s">
        <v>155</v>
      </c>
      <c r="B82" s="119">
        <v>28.17202714665093</v>
      </c>
      <c r="C82" s="119">
        <v>32.391102873030583</v>
      </c>
      <c r="D82" s="119">
        <v>36.166109539727437</v>
      </c>
      <c r="E82" s="119">
        <v>37.645545191379867</v>
      </c>
      <c r="F82" s="119">
        <v>36.150748489888819</v>
      </c>
      <c r="G82" s="119">
        <v>37.574510858131319</v>
      </c>
      <c r="H82" s="119">
        <v>62.963217600550017</v>
      </c>
      <c r="I82" s="119">
        <v>64.342245989304814</v>
      </c>
      <c r="J82" s="119">
        <v>65.283499363343566</v>
      </c>
      <c r="K82" s="119">
        <v>65.693084938427532</v>
      </c>
      <c r="L82" s="119">
        <v>71.163270570028374</v>
      </c>
      <c r="M82" s="119">
        <v>73.290441176470594</v>
      </c>
      <c r="N82" s="119">
        <v>55.116552860842951</v>
      </c>
      <c r="O82" s="119">
        <v>58.859087676521384</v>
      </c>
      <c r="P82" s="119">
        <v>61.771324474924995</v>
      </c>
      <c r="Q82" s="119">
        <v>61.758084884423212</v>
      </c>
      <c r="R82" s="119">
        <v>64.453923917489632</v>
      </c>
      <c r="S82" s="131">
        <v>66.52304233795428</v>
      </c>
      <c r="T82" s="134"/>
    </row>
    <row r="83" spans="1:20" ht="15" x14ac:dyDescent="0.25">
      <c r="A83" s="69" t="s">
        <v>156</v>
      </c>
      <c r="B83" s="119">
        <v>22.876382876382877</v>
      </c>
      <c r="C83" s="119">
        <v>24.393597171756852</v>
      </c>
      <c r="D83" s="119">
        <v>25.473321858864029</v>
      </c>
      <c r="E83" s="119">
        <v>28.058776866996567</v>
      </c>
      <c r="F83" s="119">
        <v>30.768011413172701</v>
      </c>
      <c r="G83" s="119">
        <v>32.552114003062066</v>
      </c>
      <c r="H83" s="119">
        <v>66.755648774907044</v>
      </c>
      <c r="I83" s="119">
        <v>66.82697227054129</v>
      </c>
      <c r="J83" s="119">
        <v>73.108497892167733</v>
      </c>
      <c r="K83" s="119">
        <v>74.392774319541061</v>
      </c>
      <c r="L83" s="119">
        <v>77.5214147554573</v>
      </c>
      <c r="M83" s="119">
        <v>83.174025185859506</v>
      </c>
      <c r="N83" s="119">
        <v>55.835037491479213</v>
      </c>
      <c r="O83" s="119">
        <v>57.484099985209291</v>
      </c>
      <c r="P83" s="119">
        <v>63.167303160802788</v>
      </c>
      <c r="Q83" s="119">
        <v>64.916784702549577</v>
      </c>
      <c r="R83" s="119">
        <v>67.849071435590062</v>
      </c>
      <c r="S83" s="131">
        <v>71.321695760598502</v>
      </c>
      <c r="T83" s="134"/>
    </row>
    <row r="84" spans="1:20" ht="15" x14ac:dyDescent="0.25">
      <c r="A84" s="69" t="s">
        <v>157</v>
      </c>
      <c r="B84" s="119">
        <v>15.549668085613074</v>
      </c>
      <c r="C84" s="119">
        <v>15.374217739681962</v>
      </c>
      <c r="D84" s="119">
        <v>16.936807982149624</v>
      </c>
      <c r="E84" s="119">
        <v>18.335070737155622</v>
      </c>
      <c r="F84" s="119">
        <v>18.6610687143387</v>
      </c>
      <c r="G84" s="119">
        <v>21.134959099417905</v>
      </c>
      <c r="H84" s="119">
        <v>65.583603610644374</v>
      </c>
      <c r="I84" s="119">
        <v>65.135225936502607</v>
      </c>
      <c r="J84" s="119">
        <v>66.231056698076443</v>
      </c>
      <c r="K84" s="119">
        <v>66.1919779245097</v>
      </c>
      <c r="L84" s="119">
        <v>68.17647058823529</v>
      </c>
      <c r="M84" s="119">
        <v>70.277953253316483</v>
      </c>
      <c r="N84" s="119">
        <v>52.870806725969722</v>
      </c>
      <c r="O84" s="119">
        <v>52.710688979345697</v>
      </c>
      <c r="P84" s="119">
        <v>54.170027158258584</v>
      </c>
      <c r="Q84" s="119">
        <v>54.560188855416378</v>
      </c>
      <c r="R84" s="119">
        <v>55.773639239906792</v>
      </c>
      <c r="S84" s="131">
        <v>58.196471091031199</v>
      </c>
      <c r="T84" s="134"/>
    </row>
    <row r="85" spans="1:20" ht="15" x14ac:dyDescent="0.25">
      <c r="A85" s="69" t="s">
        <v>158</v>
      </c>
      <c r="B85" s="119">
        <v>20.727781776192476</v>
      </c>
      <c r="C85" s="119">
        <v>20.470858699816937</v>
      </c>
      <c r="D85" s="119">
        <v>20.769919427036708</v>
      </c>
      <c r="E85" s="119">
        <v>22.505626406601646</v>
      </c>
      <c r="F85" s="119">
        <v>23.501790221283088</v>
      </c>
      <c r="G85" s="119">
        <v>23.792975818391181</v>
      </c>
      <c r="H85" s="119">
        <v>63.618252278805741</v>
      </c>
      <c r="I85" s="119">
        <v>64.270778881338202</v>
      </c>
      <c r="J85" s="119">
        <v>67.195133482522778</v>
      </c>
      <c r="K85" s="119">
        <v>66.785144831251671</v>
      </c>
      <c r="L85" s="119">
        <v>66.602447465125408</v>
      </c>
      <c r="M85" s="119">
        <v>66.817462112644193</v>
      </c>
      <c r="N85" s="119">
        <v>53.258548036404918</v>
      </c>
      <c r="O85" s="119">
        <v>53.738769300355685</v>
      </c>
      <c r="P85" s="119">
        <v>56.19441340782123</v>
      </c>
      <c r="Q85" s="119">
        <v>56.340172381487733</v>
      </c>
      <c r="R85" s="119">
        <v>56.382581880579941</v>
      </c>
      <c r="S85" s="131">
        <v>56.598478888014689</v>
      </c>
      <c r="T85" s="134"/>
    </row>
    <row r="86" spans="1:20" ht="15" x14ac:dyDescent="0.25">
      <c r="A86" s="69" t="s">
        <v>159</v>
      </c>
      <c r="B86" s="119">
        <v>15.39301054732263</v>
      </c>
      <c r="C86" s="119">
        <v>16.065301286112778</v>
      </c>
      <c r="D86" s="119">
        <v>16.826856349757112</v>
      </c>
      <c r="E86" s="119">
        <v>18.791403952227476</v>
      </c>
      <c r="F86" s="119">
        <v>19.549158117911034</v>
      </c>
      <c r="G86" s="119">
        <v>20.469720042169381</v>
      </c>
      <c r="H86" s="119">
        <v>56.410544026920917</v>
      </c>
      <c r="I86" s="119">
        <v>59.233885380674366</v>
      </c>
      <c r="J86" s="119">
        <v>61.842357604040146</v>
      </c>
      <c r="K86" s="119">
        <v>62.23432170034112</v>
      </c>
      <c r="L86" s="119">
        <v>62.664801538730551</v>
      </c>
      <c r="M86" s="119">
        <v>64.185995782738317</v>
      </c>
      <c r="N86" s="119">
        <v>46.065889947256558</v>
      </c>
      <c r="O86" s="119">
        <v>47.734961630497565</v>
      </c>
      <c r="P86" s="119">
        <v>50.056527232825701</v>
      </c>
      <c r="Q86" s="119">
        <v>51.601933886974024</v>
      </c>
      <c r="R86" s="119">
        <v>52.163925612766057</v>
      </c>
      <c r="S86" s="131">
        <v>53.241032095657644</v>
      </c>
      <c r="T86" s="134"/>
    </row>
    <row r="87" spans="1:20" ht="15" x14ac:dyDescent="0.25">
      <c r="A87" s="69" t="s">
        <v>160</v>
      </c>
      <c r="B87" s="119">
        <v>27.023559800981229</v>
      </c>
      <c r="C87" s="119">
        <v>27.246398336551319</v>
      </c>
      <c r="D87" s="119">
        <v>28.55628707119708</v>
      </c>
      <c r="E87" s="119">
        <v>29.81752297139899</v>
      </c>
      <c r="F87" s="119">
        <v>32.49036382438657</v>
      </c>
      <c r="G87" s="119">
        <v>37.427949276290505</v>
      </c>
      <c r="H87" s="119">
        <v>63.38572118221316</v>
      </c>
      <c r="I87" s="119">
        <v>67.417552712200404</v>
      </c>
      <c r="J87" s="119">
        <v>70.478847047884713</v>
      </c>
      <c r="K87" s="119">
        <v>76.049040356126397</v>
      </c>
      <c r="L87" s="119">
        <v>76.555934353444854</v>
      </c>
      <c r="M87" s="119">
        <v>79.539076452079257</v>
      </c>
      <c r="N87" s="119">
        <v>56.01321157956091</v>
      </c>
      <c r="O87" s="119">
        <v>59.273231863319019</v>
      </c>
      <c r="P87" s="119">
        <v>61.77593281801699</v>
      </c>
      <c r="Q87" s="119">
        <v>65.915565915565907</v>
      </c>
      <c r="R87" s="119">
        <v>67.281728172817282</v>
      </c>
      <c r="S87" s="131">
        <v>71.144909167722858</v>
      </c>
      <c r="T87" s="134"/>
    </row>
    <row r="88" spans="1:20" ht="15" x14ac:dyDescent="0.25">
      <c r="A88" s="69" t="s">
        <v>161</v>
      </c>
      <c r="B88" s="119">
        <v>15.73502673557309</v>
      </c>
      <c r="C88" s="119">
        <v>15.373985144239075</v>
      </c>
      <c r="D88" s="119">
        <v>14.918264379414731</v>
      </c>
      <c r="E88" s="119">
        <v>15.894652439400481</v>
      </c>
      <c r="F88" s="119">
        <v>16.49377593360996</v>
      </c>
      <c r="G88" s="119">
        <v>17.085751846611483</v>
      </c>
      <c r="H88" s="119">
        <v>54.53480337669361</v>
      </c>
      <c r="I88" s="119">
        <v>55.818628545901269</v>
      </c>
      <c r="J88" s="119">
        <v>58.735273735273729</v>
      </c>
      <c r="K88" s="119">
        <v>60.18660812294182</v>
      </c>
      <c r="L88" s="119">
        <v>60.624877953524702</v>
      </c>
      <c r="M88" s="119">
        <v>61.647271680578974</v>
      </c>
      <c r="N88" s="119">
        <v>44.96704421834005</v>
      </c>
      <c r="O88" s="119">
        <v>46.012185938248784</v>
      </c>
      <c r="P88" s="119">
        <v>47.773129921259844</v>
      </c>
      <c r="Q88" s="119">
        <v>48.874845869297161</v>
      </c>
      <c r="R88" s="119">
        <v>49.162981251865318</v>
      </c>
      <c r="S88" s="131">
        <v>49.706823782681361</v>
      </c>
      <c r="T88" s="134"/>
    </row>
    <row r="89" spans="1:20" ht="15" x14ac:dyDescent="0.25">
      <c r="A89" s="69" t="s">
        <v>162</v>
      </c>
      <c r="B89" s="119">
        <v>18.272869134190746</v>
      </c>
      <c r="C89" s="119">
        <v>18.983385425234413</v>
      </c>
      <c r="D89" s="119">
        <v>21.754956355797432</v>
      </c>
      <c r="E89" s="119">
        <v>25.214472211861246</v>
      </c>
      <c r="F89" s="119">
        <v>25.91589115325716</v>
      </c>
      <c r="G89" s="119">
        <v>26.436325500977865</v>
      </c>
      <c r="H89" s="119">
        <v>60.807799442896936</v>
      </c>
      <c r="I89" s="119">
        <v>62.06978885970598</v>
      </c>
      <c r="J89" s="119">
        <v>64.362092260181441</v>
      </c>
      <c r="K89" s="119">
        <v>67.709047292666213</v>
      </c>
      <c r="L89" s="119">
        <v>68.762905950816602</v>
      </c>
      <c r="M89" s="119">
        <v>67.917699553792772</v>
      </c>
      <c r="N89" s="119">
        <v>51.183880232479254</v>
      </c>
      <c r="O89" s="119">
        <v>52.25171636057204</v>
      </c>
      <c r="P89" s="119">
        <v>54.900489215032245</v>
      </c>
      <c r="Q89" s="119">
        <v>58.088346604499073</v>
      </c>
      <c r="R89" s="119">
        <v>58.899570195872563</v>
      </c>
      <c r="S89" s="131">
        <v>58.316563736034979</v>
      </c>
      <c r="T89" s="134"/>
    </row>
    <row r="90" spans="1:20" ht="15" x14ac:dyDescent="0.25">
      <c r="A90" s="69" t="s">
        <v>163</v>
      </c>
      <c r="B90" s="119">
        <v>22.135077688619397</v>
      </c>
      <c r="C90" s="119">
        <v>22.681050947194549</v>
      </c>
      <c r="D90" s="119">
        <v>26.915240791158073</v>
      </c>
      <c r="E90" s="119">
        <v>26.052241359644118</v>
      </c>
      <c r="F90" s="119">
        <v>26.861569713022522</v>
      </c>
      <c r="G90" s="119">
        <v>26.988528929786966</v>
      </c>
      <c r="H90" s="119">
        <v>76.635568175233232</v>
      </c>
      <c r="I90" s="119">
        <v>79.884778653729541</v>
      </c>
      <c r="J90" s="119">
        <v>84.415752935833382</v>
      </c>
      <c r="K90" s="119">
        <v>88.052945614155405</v>
      </c>
      <c r="L90" s="119">
        <v>86.164750126563973</v>
      </c>
      <c r="M90" s="119">
        <v>86.01425106124924</v>
      </c>
      <c r="N90" s="119">
        <v>63.149297615158439</v>
      </c>
      <c r="O90" s="119">
        <v>65.490647236780433</v>
      </c>
      <c r="P90" s="119">
        <v>70.239282153539378</v>
      </c>
      <c r="Q90" s="119">
        <v>72.5045546073449</v>
      </c>
      <c r="R90" s="119">
        <v>71.273276295923509</v>
      </c>
      <c r="S90" s="131">
        <v>71.139240506329116</v>
      </c>
      <c r="T90" s="134"/>
    </row>
    <row r="91" spans="1:20" s="75" customFormat="1" ht="14.25" x14ac:dyDescent="0.2">
      <c r="A91" s="68" t="s">
        <v>164</v>
      </c>
      <c r="B91" s="118">
        <v>25.002480530474642</v>
      </c>
      <c r="C91" s="118">
        <v>26.40333373289241</v>
      </c>
      <c r="D91" s="118">
        <v>28.559454584914274</v>
      </c>
      <c r="E91" s="118">
        <v>30.614203209322437</v>
      </c>
      <c r="F91" s="118">
        <v>29.890699481321263</v>
      </c>
      <c r="G91" s="118">
        <v>29.879086575302686</v>
      </c>
      <c r="H91" s="118">
        <v>70.501871737910577</v>
      </c>
      <c r="I91" s="118">
        <v>71.725768321513002</v>
      </c>
      <c r="J91" s="118">
        <v>76.197661259901935</v>
      </c>
      <c r="K91" s="118">
        <v>77.212963659619291</v>
      </c>
      <c r="L91" s="118">
        <v>77.527335411258875</v>
      </c>
      <c r="M91" s="118">
        <v>77.720662904762406</v>
      </c>
      <c r="N91" s="118">
        <v>60.533990864802334</v>
      </c>
      <c r="O91" s="118">
        <v>61.445665192555744</v>
      </c>
      <c r="P91" s="118">
        <v>65.445369014745765</v>
      </c>
      <c r="Q91" s="118">
        <v>67.048433834690215</v>
      </c>
      <c r="R91" s="118">
        <v>66.473689294931077</v>
      </c>
      <c r="S91" s="129">
        <v>66.052138742318405</v>
      </c>
      <c r="T91" s="134"/>
    </row>
    <row r="92" spans="1:20" ht="15" x14ac:dyDescent="0.25">
      <c r="A92" s="69" t="s">
        <v>165</v>
      </c>
      <c r="B92" s="119">
        <v>23.559411573472044</v>
      </c>
      <c r="C92" s="119">
        <v>24.619378685206371</v>
      </c>
      <c r="D92" s="119">
        <v>28.594529986641355</v>
      </c>
      <c r="E92" s="119">
        <v>31.869003823126306</v>
      </c>
      <c r="F92" s="119">
        <v>32.265130113374731</v>
      </c>
      <c r="G92" s="119">
        <v>35.054326686201804</v>
      </c>
      <c r="H92" s="119">
        <v>62.32677816577835</v>
      </c>
      <c r="I92" s="119">
        <v>61.815506157540078</v>
      </c>
      <c r="J92" s="119">
        <v>65.322712418300654</v>
      </c>
      <c r="K92" s="119">
        <v>67.070417643483552</v>
      </c>
      <c r="L92" s="119">
        <v>68.843275014924004</v>
      </c>
      <c r="M92" s="119">
        <v>72.527680514810257</v>
      </c>
      <c r="N92" s="119">
        <v>53.952994221450602</v>
      </c>
      <c r="O92" s="119">
        <v>53.691787544988543</v>
      </c>
      <c r="P92" s="119">
        <v>57.874083905591775</v>
      </c>
      <c r="Q92" s="119">
        <v>60.40988840575303</v>
      </c>
      <c r="R92" s="119">
        <v>61.584821428571423</v>
      </c>
      <c r="S92" s="131">
        <v>64.90183246073299</v>
      </c>
      <c r="T92" s="134"/>
    </row>
    <row r="93" spans="1:20" ht="15" x14ac:dyDescent="0.25">
      <c r="A93" s="69" t="s">
        <v>166</v>
      </c>
      <c r="B93" s="119">
        <v>38.296379455515016</v>
      </c>
      <c r="C93" s="119">
        <v>36.133233392673098</v>
      </c>
      <c r="D93" s="119">
        <v>39.845402173120398</v>
      </c>
      <c r="E93" s="119">
        <v>42.94813009559941</v>
      </c>
      <c r="F93" s="119">
        <v>41.346913101085399</v>
      </c>
      <c r="G93" s="119">
        <v>42.624335050240646</v>
      </c>
      <c r="H93" s="119">
        <v>90.09239630414784</v>
      </c>
      <c r="I93" s="119">
        <v>91.418778826217576</v>
      </c>
      <c r="J93" s="119">
        <v>98.826484018264836</v>
      </c>
      <c r="K93" s="119">
        <v>98.111723052714396</v>
      </c>
      <c r="L93" s="119">
        <v>94.393096052698766</v>
      </c>
      <c r="M93" s="119">
        <v>91.677208517815728</v>
      </c>
      <c r="N93" s="119">
        <v>78.869190225203639</v>
      </c>
      <c r="O93" s="119">
        <v>79.457548571089063</v>
      </c>
      <c r="P93" s="119">
        <v>85.341435002990906</v>
      </c>
      <c r="Q93" s="119">
        <v>85.788822368641092</v>
      </c>
      <c r="R93" s="119">
        <v>82.920496807241591</v>
      </c>
      <c r="S93" s="131">
        <v>81.381686310063458</v>
      </c>
      <c r="T93" s="134"/>
    </row>
    <row r="94" spans="1:20" ht="15" x14ac:dyDescent="0.25">
      <c r="A94" s="69" t="s">
        <v>167</v>
      </c>
      <c r="B94" s="119">
        <v>16.90789299605747</v>
      </c>
      <c r="C94" s="119">
        <v>20.519584087353923</v>
      </c>
      <c r="D94" s="119">
        <v>21.662773030991165</v>
      </c>
      <c r="E94" s="119">
        <v>23.202532281565595</v>
      </c>
      <c r="F94" s="119">
        <v>21.932305130028976</v>
      </c>
      <c r="G94" s="119">
        <v>22.372325898953118</v>
      </c>
      <c r="H94" s="119">
        <v>59.756158248320482</v>
      </c>
      <c r="I94" s="119">
        <v>59.64090143218197</v>
      </c>
      <c r="J94" s="119">
        <v>68.153049482163411</v>
      </c>
      <c r="K94" s="119">
        <v>67.798193709124888</v>
      </c>
      <c r="L94" s="119">
        <v>66.408720812865894</v>
      </c>
      <c r="M94" s="119">
        <v>64.185096492463728</v>
      </c>
      <c r="N94" s="119">
        <v>49.652314392076988</v>
      </c>
      <c r="O94" s="119">
        <v>50.551868148258627</v>
      </c>
      <c r="P94" s="119">
        <v>57.108609971151111</v>
      </c>
      <c r="Q94" s="119">
        <v>57.268110595077914</v>
      </c>
      <c r="R94" s="119">
        <v>55.019065557954704</v>
      </c>
      <c r="S94" s="131">
        <v>53.458185649966474</v>
      </c>
      <c r="T94" s="134"/>
    </row>
    <row r="95" spans="1:20" ht="15" x14ac:dyDescent="0.25">
      <c r="A95" s="69" t="s">
        <v>168</v>
      </c>
      <c r="B95" s="119">
        <v>39.283602264087179</v>
      </c>
      <c r="C95" s="119">
        <v>38.20361362056984</v>
      </c>
      <c r="D95" s="119">
        <v>40.099865565584793</v>
      </c>
      <c r="E95" s="119">
        <v>45.462220346137606</v>
      </c>
      <c r="F95" s="119">
        <v>43.1640625</v>
      </c>
      <c r="G95" s="119">
        <v>39.170506912442399</v>
      </c>
      <c r="H95" s="119">
        <v>92.98771351513335</v>
      </c>
      <c r="I95" s="119">
        <v>91.483343808925198</v>
      </c>
      <c r="J95" s="119">
        <v>90.285899935022741</v>
      </c>
      <c r="K95" s="119">
        <v>91.137066300240463</v>
      </c>
      <c r="L95" s="119">
        <v>89.137614678899084</v>
      </c>
      <c r="M95" s="119">
        <v>91.088328075709782</v>
      </c>
      <c r="N95" s="119">
        <v>80.75801749271136</v>
      </c>
      <c r="O95" s="119">
        <v>79.148566463944391</v>
      </c>
      <c r="P95" s="119">
        <v>79.665291150848233</v>
      </c>
      <c r="Q95" s="119">
        <v>83.399307273626917</v>
      </c>
      <c r="R95" s="119">
        <v>81.454162276080083</v>
      </c>
      <c r="S95" s="131">
        <v>80.137931034482762</v>
      </c>
      <c r="T95" s="134"/>
    </row>
    <row r="96" spans="1:20" ht="15" x14ac:dyDescent="0.25">
      <c r="A96" s="69" t="s">
        <v>169</v>
      </c>
      <c r="B96" s="119">
        <v>20.084010520943743</v>
      </c>
      <c r="C96" s="119">
        <v>22.955760354044063</v>
      </c>
      <c r="D96" s="119">
        <v>23.570641834384702</v>
      </c>
      <c r="E96" s="119">
        <v>25.593268255367267</v>
      </c>
      <c r="F96" s="119">
        <v>25.422890493619548</v>
      </c>
      <c r="G96" s="119">
        <v>22.832299350300424</v>
      </c>
      <c r="H96" s="119">
        <v>74.190926179952243</v>
      </c>
      <c r="I96" s="119">
        <v>77.777174208267695</v>
      </c>
      <c r="J96" s="119">
        <v>80.474452554744531</v>
      </c>
      <c r="K96" s="119">
        <v>82.173558386145444</v>
      </c>
      <c r="L96" s="119">
        <v>82.295278740997603</v>
      </c>
      <c r="M96" s="119">
        <v>83.669916434540397</v>
      </c>
      <c r="N96" s="119">
        <v>62.049390750985289</v>
      </c>
      <c r="O96" s="119">
        <v>64.527326725035678</v>
      </c>
      <c r="P96" s="119">
        <v>66.397348249430294</v>
      </c>
      <c r="Q96" s="119">
        <v>68.613362541073386</v>
      </c>
      <c r="R96" s="119">
        <v>67.455326849129165</v>
      </c>
      <c r="S96" s="131">
        <v>66.144345100930963</v>
      </c>
      <c r="T96" s="134"/>
    </row>
    <row r="97" spans="1:20" ht="15" x14ac:dyDescent="0.25">
      <c r="A97" s="69" t="s">
        <v>170</v>
      </c>
      <c r="B97" s="119">
        <v>25.521116548849008</v>
      </c>
      <c r="C97" s="119">
        <v>30.292463718291877</v>
      </c>
      <c r="D97" s="119">
        <v>28.588427015701392</v>
      </c>
      <c r="E97" s="119">
        <v>27.124013294557543</v>
      </c>
      <c r="F97" s="119">
        <v>28.4626781791243</v>
      </c>
      <c r="G97" s="119">
        <v>27.071947293553944</v>
      </c>
      <c r="H97" s="119">
        <v>76.81052803661926</v>
      </c>
      <c r="I97" s="119">
        <v>79.732528041415023</v>
      </c>
      <c r="J97" s="119">
        <v>77.436274960890771</v>
      </c>
      <c r="K97" s="119">
        <v>78.848413631022325</v>
      </c>
      <c r="L97" s="119">
        <v>84.898730192045335</v>
      </c>
      <c r="M97" s="119">
        <v>86.208046232496102</v>
      </c>
      <c r="N97" s="119">
        <v>66.00711172287221</v>
      </c>
      <c r="O97" s="119">
        <v>68.412765699751716</v>
      </c>
      <c r="P97" s="119">
        <v>66.169924520998649</v>
      </c>
      <c r="Q97" s="119">
        <v>67.379936700151362</v>
      </c>
      <c r="R97" s="119">
        <v>70.496102055279948</v>
      </c>
      <c r="S97" s="131">
        <v>69.191261574074076</v>
      </c>
      <c r="T97" s="134"/>
    </row>
    <row r="98" spans="1:20" ht="15" x14ac:dyDescent="0.25">
      <c r="A98" s="69" t="s">
        <v>171</v>
      </c>
      <c r="B98" s="119">
        <v>16.981497002127522</v>
      </c>
      <c r="C98" s="119">
        <v>15.638538331135809</v>
      </c>
      <c r="D98" s="119">
        <v>17.747096319064777</v>
      </c>
      <c r="E98" s="119">
        <v>18.671940049958366</v>
      </c>
      <c r="F98" s="119">
        <v>18.828218413710644</v>
      </c>
      <c r="G98" s="119">
        <v>17.776560788608982</v>
      </c>
      <c r="H98" s="119">
        <v>46.532063321706467</v>
      </c>
      <c r="I98" s="119">
        <v>48.102941176470587</v>
      </c>
      <c r="J98" s="119">
        <v>53.190432839526601</v>
      </c>
      <c r="K98" s="119">
        <v>55.532453444223471</v>
      </c>
      <c r="L98" s="119">
        <v>55.657401931795782</v>
      </c>
      <c r="M98" s="119">
        <v>54.945054945054949</v>
      </c>
      <c r="N98" s="119">
        <v>40.066016212805202</v>
      </c>
      <c r="O98" s="119">
        <v>40.790315699658706</v>
      </c>
      <c r="P98" s="119">
        <v>45.287178265014298</v>
      </c>
      <c r="Q98" s="119">
        <v>46.942561084815146</v>
      </c>
      <c r="R98" s="119">
        <v>46.779939709509456</v>
      </c>
      <c r="S98" s="131">
        <v>45.537576411362821</v>
      </c>
      <c r="T98" s="134"/>
    </row>
    <row r="99" spans="1:20" ht="15" x14ac:dyDescent="0.25">
      <c r="A99" s="69" t="s">
        <v>172</v>
      </c>
      <c r="B99" s="119">
        <v>22.040816326530614</v>
      </c>
      <c r="C99" s="119">
        <v>20.491803278688526</v>
      </c>
      <c r="D99" s="119">
        <v>24.840764331210192</v>
      </c>
      <c r="E99" s="119">
        <v>38.640429338103758</v>
      </c>
      <c r="F99" s="119">
        <v>22.466960352422909</v>
      </c>
      <c r="G99" s="119">
        <v>26.020408163265309</v>
      </c>
      <c r="H99" s="119">
        <v>56.862745098039213</v>
      </c>
      <c r="I99" s="119">
        <v>59.722222222222221</v>
      </c>
      <c r="J99" s="119">
        <v>54.460093896713616</v>
      </c>
      <c r="K99" s="119">
        <v>54.591836734693878</v>
      </c>
      <c r="L99" s="119">
        <v>46.938775510204081</v>
      </c>
      <c r="M99" s="119">
        <v>45.664739884393065</v>
      </c>
      <c r="N99" s="119">
        <v>49.425287356321839</v>
      </c>
      <c r="O99" s="119">
        <v>51.677852348993291</v>
      </c>
      <c r="P99" s="119">
        <v>47.176079734219265</v>
      </c>
      <c r="Q99" s="119">
        <v>52.962962962962969</v>
      </c>
      <c r="R99" s="119">
        <v>43.6</v>
      </c>
      <c r="S99" s="131">
        <v>42.666666666666671</v>
      </c>
      <c r="T99" s="134"/>
    </row>
    <row r="100" spans="1:20" ht="15" x14ac:dyDescent="0.25">
      <c r="A100" s="69" t="s">
        <v>173</v>
      </c>
      <c r="B100" s="119">
        <v>29.29079377282337</v>
      </c>
      <c r="C100" s="119">
        <v>33.021515434985972</v>
      </c>
      <c r="D100" s="119">
        <v>36.092218001943287</v>
      </c>
      <c r="E100" s="119">
        <v>40.026532739505349</v>
      </c>
      <c r="F100" s="119">
        <v>34.082641544632025</v>
      </c>
      <c r="G100" s="119">
        <v>32.559366754617415</v>
      </c>
      <c r="H100" s="119">
        <v>89.086626537555617</v>
      </c>
      <c r="I100" s="119">
        <v>89.911693872089913</v>
      </c>
      <c r="J100" s="119">
        <v>92.733753770222108</v>
      </c>
      <c r="K100" s="119">
        <v>97.438162544169614</v>
      </c>
      <c r="L100" s="119">
        <v>102.89188301018733</v>
      </c>
      <c r="M100" s="119">
        <v>100.10493179433368</v>
      </c>
      <c r="N100" s="119">
        <v>75.171418260555754</v>
      </c>
      <c r="O100" s="119">
        <v>75.716945996275612</v>
      </c>
      <c r="P100" s="119">
        <v>80.647082175466451</v>
      </c>
      <c r="Q100" s="119">
        <v>87.448245805186318</v>
      </c>
      <c r="R100" s="119">
        <v>87.098276665114113</v>
      </c>
      <c r="S100" s="131">
        <v>82.853060252441054</v>
      </c>
      <c r="T100" s="134"/>
    </row>
    <row r="101" spans="1:20" ht="15" x14ac:dyDescent="0.25">
      <c r="A101" s="69" t="s">
        <v>174</v>
      </c>
      <c r="B101" s="119">
        <v>26.761177753544164</v>
      </c>
      <c r="C101" s="119">
        <v>20.078343592613322</v>
      </c>
      <c r="D101" s="119">
        <v>22.916666666666664</v>
      </c>
      <c r="E101" s="119">
        <v>25.982996811902236</v>
      </c>
      <c r="F101" s="119">
        <v>24.429416737109044</v>
      </c>
      <c r="G101" s="119">
        <v>23.303571428571431</v>
      </c>
      <c r="H101" s="119">
        <v>66.116700201207252</v>
      </c>
      <c r="I101" s="119">
        <v>66.363260239966905</v>
      </c>
      <c r="J101" s="119">
        <v>70.943075615972816</v>
      </c>
      <c r="K101" s="119">
        <v>71.712607320379576</v>
      </c>
      <c r="L101" s="119">
        <v>73.930152484013774</v>
      </c>
      <c r="M101" s="119">
        <v>74.200314630309379</v>
      </c>
      <c r="N101" s="119">
        <v>56.732098424108379</v>
      </c>
      <c r="O101" s="119">
        <v>54.418072633686023</v>
      </c>
      <c r="P101" s="119">
        <v>59.435096153846153</v>
      </c>
      <c r="Q101" s="119">
        <v>61.09869051421272</v>
      </c>
      <c r="R101" s="119">
        <v>62.635442153093322</v>
      </c>
      <c r="S101" s="131">
        <v>61.346998535871158</v>
      </c>
      <c r="T101" s="134"/>
    </row>
    <row r="102" spans="1:20" ht="15" x14ac:dyDescent="0.25">
      <c r="A102" s="69" t="s">
        <v>175</v>
      </c>
      <c r="B102" s="119">
        <v>46.538187009279085</v>
      </c>
      <c r="C102" s="119">
        <v>45.522788203753358</v>
      </c>
      <c r="D102" s="119">
        <v>46.485192940472622</v>
      </c>
      <c r="E102" s="119">
        <v>44.094993581514757</v>
      </c>
      <c r="F102" s="119">
        <v>38.907235064545176</v>
      </c>
      <c r="G102" s="119">
        <v>37.757009345794387</v>
      </c>
      <c r="H102" s="119">
        <v>93.358278765201121</v>
      </c>
      <c r="I102" s="119">
        <v>92.070895522388057</v>
      </c>
      <c r="J102" s="119">
        <v>91.824526420737783</v>
      </c>
      <c r="K102" s="119">
        <v>88.729508196721312</v>
      </c>
      <c r="L102" s="119">
        <v>87.303370786516851</v>
      </c>
      <c r="M102" s="119">
        <v>86.57799274486095</v>
      </c>
      <c r="N102" s="119">
        <v>84.010152284263967</v>
      </c>
      <c r="O102" s="119">
        <v>82.094376212023263</v>
      </c>
      <c r="P102" s="119">
        <v>84.527220630372497</v>
      </c>
      <c r="Q102" s="119">
        <v>81.899775617053109</v>
      </c>
      <c r="R102" s="119">
        <v>77.517564402810308</v>
      </c>
      <c r="S102" s="131">
        <v>75.742574257425744</v>
      </c>
      <c r="T102" s="134"/>
    </row>
    <row r="103" spans="1:20" ht="15" x14ac:dyDescent="0.25">
      <c r="A103" s="141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35"/>
      <c r="T103" s="134"/>
    </row>
    <row r="104" spans="1:20" ht="33.75" customHeight="1" x14ac:dyDescent="0.2">
      <c r="A104" s="170" t="s">
        <v>282</v>
      </c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</row>
  </sheetData>
  <mergeCells count="8">
    <mergeCell ref="A3:R3"/>
    <mergeCell ref="A104:R104"/>
    <mergeCell ref="H5:S5"/>
    <mergeCell ref="H6:M6"/>
    <mergeCell ref="N6:S6"/>
    <mergeCell ref="A4:A6"/>
    <mergeCell ref="B5:G5"/>
    <mergeCell ref="B6:G6"/>
  </mergeCells>
  <hyperlinks>
    <hyperlink ref="A1" location="Содержание!A1" display="К содержанию"/>
  </hyperlink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Содержание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Мукасеев Владимир Владимирович</dc:creator>
  <cp:lastModifiedBy>Моргунова А.А.</cp:lastModifiedBy>
  <cp:revision>1</cp:revision>
  <cp:lastPrinted>2024-03-28T07:09:53Z</cp:lastPrinted>
  <dcterms:created xsi:type="dcterms:W3CDTF">2021-09-03T11:30:20Z</dcterms:created>
  <dcterms:modified xsi:type="dcterms:W3CDTF">2025-07-03T11:44:24Z</dcterms:modified>
</cp:coreProperties>
</file>