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A:\ExcelR\ASSIGNMENTS\Excel assignments\"/>
    </mc:Choice>
  </mc:AlternateContent>
  <xr:revisionPtr revIDLastSave="0" documentId="13_ncr:1_{AA32FE1B-51B7-49FB-BB57-ED6C96C7FCA0}" xr6:coauthVersionLast="47" xr6:coauthVersionMax="47" xr10:uidLastSave="{00000000-0000-0000-0000-000000000000}"/>
  <bookViews>
    <workbookView xWindow="-108" yWindow="-108" windowWidth="23256" windowHeight="12456" activeTab="4" xr2:uid="{00000000-000D-0000-FFFF-FFFF00000000}"/>
  </bookViews>
  <sheets>
    <sheet name="Assignment" sheetId="1" r:id="rId1"/>
    <sheet name="Users" sheetId="9" r:id="rId2"/>
    <sheet name="Returns" sheetId="8" r:id="rId3"/>
    <sheet name="PIVOT TABLE" sheetId="10" r:id="rId4"/>
    <sheet name="Orders" sheetId="7" r:id="rId5"/>
    <sheet name="DASHBOARD" sheetId="2" r:id="rId6"/>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4" hidden="1">Orders!$A$1:$Y$1953</definedName>
    <definedName name="ExternalData_2" localSheetId="2" hidden="1">'Returns'!$A$1:$B$1635</definedName>
    <definedName name="ExternalData_3" localSheetId="1" hidden="1">Users!$A$1:$B$5</definedName>
    <definedName name="_xlnm.Print_Area" localSheetId="5">DASHBOARD!$A$1:$X$50</definedName>
    <definedName name="Slicer_Customer_Segment">#N/A</definedName>
    <definedName name="Slicer_Product_Category">#N/A</definedName>
    <definedName name="Slicer_Ship_Mode">#N/A</definedName>
    <definedName name="Timeline_Order_Date">#N/A</definedName>
    <definedName name="Timeline_Ship_Date">#N/A</definedName>
  </definedNames>
  <calcPr calcId="191029"/>
  <pivotCaches>
    <pivotCache cacheId="82" r:id="rId7"/>
    <pivotCache cacheId="85" r:id="rId8"/>
    <pivotCache cacheId="88" r:id="rId9"/>
    <pivotCache cacheId="91" r:id="rId10"/>
    <pivotCache cacheId="94" r:id="rId11"/>
    <pivotCache cacheId="209" r:id="rId12"/>
  </pivotCaches>
  <extLst>
    <ext xmlns:x14="http://schemas.microsoft.com/office/spreadsheetml/2009/9/main" uri="{876F7934-8845-4945-9796-88D515C7AA90}">
      <x14:pivotCaches>
        <pivotCache cacheId="81"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77CA27-1E5C-4F5E-B7A4-11119AD9D38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C384B715-15EB-445E-BF82-CFDBAAFD5E2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D85C635F-57D4-4CE3-85A8-F55138B5EA7F}"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59BFAFE5-DB19-4EBB-B583-DC1E0812CD5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09CEAD8-FB79-4818-BE7B-F85AD3F25F33}"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713CACAC-631A-4EC1-AE08-FF087B13112C}"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AE558A0A-15FD-4729-B262-EB91E511BA13}"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Region].[All]}"/>
    <s v="{[Orders].[Ship Mod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<sst xmlns="http://schemas.openxmlformats.org/spreadsheetml/2006/main" count="25608" uniqueCount="3060">
  <si>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</si>
  <si>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</si>
  <si>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</si>
  <si>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</si>
  <si>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</si>
  <si>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</si>
  <si>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</si>
  <si>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</si>
  <si>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</si>
  <si>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</si>
  <si>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</si>
  <si>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</si>
  <si>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</si>
  <si>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</si>
  <si>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</si>
  <si>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</si>
  <si>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</si>
  <si>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</si>
  <si>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</si>
  <si>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</si>
  <si>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</si>
  <si>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</si>
  <si>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</si>
  <si>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</si>
  <si>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</si>
  <si>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</si>
  <si>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</si>
  <si>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</si>
  <si>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</si>
  <si>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</si>
  <si>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</si>
  <si>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</si>
  <si>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</si>
  <si>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</si>
  <si>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</si>
  <si>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</si>
  <si>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</si>
  <si>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</si>
  <si>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</si>
  <si>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</si>
  <si>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</si>
  <si>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</si>
  <si>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</si>
  <si>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</si>
  <si>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</si>
  <si>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</si>
  <si>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</si>
  <si>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</si>
  <si>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</si>
  <si>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</si>
  <si>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</si>
  <si>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</si>
  <si>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</si>
  <si>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</si>
  <si>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</si>
  <si>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</si>
  <si>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</si>
  <si>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</si>
  <si>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</si>
  <si>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</si>
  <si>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</si>
  <si>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</si>
  <si>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</si>
  <si>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</si>
  <si>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</si>
  <si>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</si>
  <si>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</si>
  <si>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</si>
  <si>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</si>
  <si>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</si>
  <si>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</si>
  <si>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</si>
  <si>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</si>
  <si>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</si>
  <si>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</si>
  <si>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</si>
  <si>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</si>
  <si>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</si>
  <si>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</si>
  <si>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</si>
  <si>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</si>
  <si>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</si>
  <si>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</si>
  <si>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</si>
  <si>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</si>
  <si>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</si>
  <si>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</si>
  <si>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</si>
  <si>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</si>
  <si>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</si>
  <si>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</si>
  <si>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</si>
  <si>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</si>
  <si>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</si>
  <si>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</si>
  <si>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</si>
  <si>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</si>
  <si>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</si>
  <si>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</si>
  <si>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</si>
  <si>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</si>
  <si>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</si>
  <si>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</si>
  <si>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</si>
  <si>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</si>
  <si>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</si>
  <si>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</si>
  <si>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</si>
  <si>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</si>
  <si>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</si>
  <si>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</si>
  <si>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</si>
  <si>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</si>
  <si>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</si>
  <si>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</si>
  <si>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</si>
  <si>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</si>
  <si>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</si>
  <si>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</si>
  <si>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</si>
  <si>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</si>
  <si>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</si>
  <si>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</si>
  <si>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</si>
  <si>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</si>
  <si>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</si>
  <si>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</si>
  <si>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</si>
  <si>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</si>
  <si>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</si>
  <si>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</si>
  <si>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</si>
  <si>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</si>
  <si>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</si>
  <si>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</si>
  <si>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</si>
  <si>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</si>
  <si>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</si>
  <si>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</si>
  <si>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</si>
  <si>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</si>
  <si>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</si>
  <si>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</si>
  <si>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</si>
  <si>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</si>
  <si>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</si>
  <si>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</si>
  <si>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</si>
  <si>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</si>
  <si>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</si>
  <si>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</si>
  <si>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</si>
  <si>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</si>
  <si>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</si>
  <si>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</si>
  <si>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</si>
  <si>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</si>
  <si>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</si>
  <si>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</si>
  <si>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</si>
  <si>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</si>
  <si>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</si>
  <si>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</si>
  <si>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</si>
  <si>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</si>
  <si>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</si>
  <si>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</si>
  <si>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</si>
  <si>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</si>
  <si>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</si>
  <si>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</si>
  <si>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</si>
  <si>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</si>
  <si>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</si>
  <si>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</si>
  <si>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</si>
  <si>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</si>
  <si>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</si>
  <si>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</si>
  <si>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</si>
  <si>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</si>
  <si>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</si>
  <si>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</si>
  <si>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</si>
  <si>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</si>
  <si>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</si>
  <si>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</si>
  <si>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</si>
  <si>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</si>
  <si>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</si>
  <si>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</si>
  <si>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</si>
  <si>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</si>
  <si>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</si>
  <si>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</si>
  <si>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</si>
  <si>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</si>
  <si>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</si>
  <si>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</si>
  <si>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</si>
  <si>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</si>
  <si>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</si>
  <si>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</si>
  <si>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</si>
  <si>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</si>
  <si>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</si>
  <si>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</si>
  <si>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</si>
  <si>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</si>
  <si>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</si>
  <si>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</si>
  <si>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</si>
  <si>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</si>
  <si>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</si>
  <si>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</si>
  <si>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</si>
  <si>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</si>
  <si>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</si>
  <si>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</si>
  <si>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</si>
  <si>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</si>
  <si>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</si>
  <si>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</si>
  <si>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</si>
  <si>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</si>
  <si>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</si>
  <si>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</si>
  <si>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</si>
  <si>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</si>
  <si>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</si>
  <si>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</si>
  <si>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</si>
  <si>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</si>
  <si>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</si>
  <si>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</si>
  <si>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</si>
  <si>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</si>
  <si>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</si>
  <si>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</si>
  <si>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</si>
  <si>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</si>
  <si>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</si>
  <si>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</si>
  <si>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</si>
  <si>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</si>
  <si>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</si>
  <si>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</si>
  <si>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</si>
  <si>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</si>
  <si>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</si>
  <si>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</si>
  <si>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</si>
  <si>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</si>
  <si>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</si>
  <si>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</si>
  <si>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</si>
  <si>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</si>
  <si>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</si>
  <si>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</si>
  <si>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</si>
  <si>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</si>
  <si>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</si>
  <si>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</si>
  <si>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</si>
  <si>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</si>
  <si>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</si>
  <si>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</si>
  <si>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</si>
  <si>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</si>
  <si>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</si>
  <si>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</si>
  <si>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</si>
  <si>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</si>
  <si>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</si>
  <si>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</si>
  <si>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</si>
  <si>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</si>
  <si>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</si>
  <si>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</si>
  <si>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</si>
  <si>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</si>
  <si>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</si>
  <si>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</si>
  <si>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</si>
  <si>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</si>
  <si>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</si>
  <si>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</si>
  <si>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</si>
  <si>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</si>
  <si>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</si>
  <si>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</si>
  <si>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</si>
  <si>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</si>
  <si>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</si>
  <si>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</si>
  <si>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</si>
  <si>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</si>
  <si>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</si>
  <si>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</si>
  <si>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</si>
  <si>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</si>
  <si>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</si>
  <si>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</si>
  <si>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</si>
  <si>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</si>
  <si>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</si>
  <si>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</si>
  <si>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</si>
  <si>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</si>
  <si>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</si>
  <si>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</si>
  <si>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</si>
  <si>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</si>
  <si>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</si>
  <si>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</si>
  <si>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</si>
  <si>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</si>
  <si>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</si>
  <si>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</si>
  <si>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</si>
  <si>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</si>
  <si>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</si>
  <si>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</si>
  <si>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</si>
  <si>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</si>
  <si>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</si>
  <si>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</si>
  <si>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</si>
  <si>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</si>
  <si>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</si>
  <si>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</si>
  <si>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</si>
  <si>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</si>
  <si>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</si>
  <si>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</si>
  <si>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</si>
  <si>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</si>
  <si>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</si>
  <si>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</si>
  <si>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</si>
  <si>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</si>
  <si>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</si>
  <si>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</si>
  <si>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</si>
  <si>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</si>
  <si>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</si>
  <si>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</si>
  <si>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</si>
  <si>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</si>
  <si>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</si>
  <si>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</si>
  <si>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</si>
  <si>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</si>
  <si>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</si>
  <si>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</si>
  <si>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</si>
  <si>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</si>
  <si>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</si>
  <si>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</si>
  <si>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</si>
  <si>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</si>
  <si>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</si>
  <si>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</si>
  <si>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</si>
  <si>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</si>
  <si>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</si>
  <si>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</si>
  <si>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</si>
  <si>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</si>
  <si>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</si>
  <si>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</si>
  <si>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</si>
  <si>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</si>
  <si>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</si>
  <si>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</si>
  <si>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</si>
  <si>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</si>
  <si>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</si>
  <si>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</si>
  <si>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</si>
  <si>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</si>
  <si>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</si>
  <si>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</si>
  <si>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</si>
  <si>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</si>
  <si>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</si>
  <si>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</si>
  <si>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</si>
  <si>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</si>
  <si>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</si>
  <si>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</si>
  <si>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</si>
  <si>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</si>
  <si>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</si>
  <si>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</si>
  <si>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</si>
  <si>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</si>
  <si>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</si>
  <si>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</si>
  <si>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</si>
  <si>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</si>
  <si>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</si>
  <si>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</si>
  <si>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</si>
  <si>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</si>
  <si>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</si>
  <si>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</si>
  <si>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</si>
  <si>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</si>
  <si>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</si>
  <si>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</si>
  <si>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</si>
  <si>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</si>
  <si>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</si>
  <si>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</si>
  <si>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</si>
  <si>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</si>
  <si>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</si>
  <si>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</si>
  <si>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</si>
  <si>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</si>
  <si>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</si>
  <si>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</si>
  <si>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</si>
  <si>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</si>
  <si>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</si>
  <si>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</si>
  <si>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</si>
  <si>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</si>
  <si>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</si>
  <si>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</si>
  <si>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</si>
  <si>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</si>
  <si>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</si>
  <si>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</si>
  <si>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</si>
  <si>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</si>
  <si>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</si>
  <si>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</si>
  <si>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</si>
  <si>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</si>
  <si>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</si>
  <si>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</si>
  <si>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</si>
  <si>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</si>
  <si>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</si>
  <si>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</si>
  <si>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</si>
  <si>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</si>
  <si>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</si>
  <si>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</si>
  <si>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</si>
  <si>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</si>
  <si>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</si>
  <si>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</si>
  <si>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</si>
  <si>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</si>
  <si>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</si>
  <si>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</si>
  <si>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</si>
  <si>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</si>
  <si>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</si>
  <si>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</si>
  <si>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</si>
  <si>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</si>
  <si>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</si>
  <si>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</si>
  <si>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</si>
  <si>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</si>
  <si>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</si>
  <si>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</si>
  <si>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</si>
  <si>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</si>
  <si>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</si>
  <si>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</si>
  <si>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</si>
  <si>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</si>
  <si>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</si>
  <si>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</si>
  <si>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</si>
  <si>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</si>
  <si>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</si>
  <si>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</si>
  <si>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</si>
  <si>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</si>
  <si>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</si>
  <si>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</si>
  <si>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</si>
  <si>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</si>
  <si>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</si>
  <si>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</si>
  <si>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</si>
  <si>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</si>
  <si>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</si>
  <si>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</si>
  <si>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</si>
  <si>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</si>
  <si>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</si>
  <si>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</si>
  <si>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</si>
  <si>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</si>
  <si>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</si>
  <si>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</si>
  <si>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</si>
  <si>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</si>
  <si>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</si>
  <si>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</si>
  <si>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</si>
  <si>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</si>
  <si>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</si>
  <si>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</si>
  <si>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</si>
  <si>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</si>
  <si>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</si>
  <si>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</si>
  <si>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</si>
  <si>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</si>
  <si>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</si>
  <si>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</si>
  <si>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</si>
  <si>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</si>
  <si>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</si>
  <si>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</si>
  <si>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</si>
  <si>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</si>
  <si>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</si>
  <si>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</si>
  <si>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</si>
  <si>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</si>
  <si>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</si>
  <si>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</si>
  <si>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</si>
  <si>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</si>
  <si>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</si>
  <si>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</si>
  <si>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</si>
  <si>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</si>
  <si>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</si>
  <si>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</si>
  <si>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</si>
  <si>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</si>
  <si>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</si>
  <si>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</si>
  <si>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</si>
  <si>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</si>
  <si>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</si>
  <si>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</si>
  <si>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</si>
  <si>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</si>
  <si>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</si>
  <si>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</si>
  <si>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</si>
  <si>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</si>
  <si>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</si>
  <si>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</si>
  <si>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</si>
  <si>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</si>
  <si>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</si>
  <si>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</si>
  <si>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</si>
  <si>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</si>
  <si>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</si>
  <si>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</si>
  <si>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</si>
  <si>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</si>
  <si>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</si>
  <si>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</si>
  <si>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</si>
  <si>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</si>
  <si>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</si>
  <si>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</si>
  <si>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</si>
  <si>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</si>
  <si>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</si>
  <si>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</si>
  <si>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</si>
  <si>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</si>
  <si>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</si>
  <si>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</si>
  <si>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</si>
  <si>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</si>
  <si>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</si>
  <si>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</si>
  <si>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</si>
  <si>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</si>
  <si>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</si>
  <si>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</si>
  <si>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</si>
  <si>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</si>
  <si>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</si>
  <si>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</si>
  <si>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</si>
  <si>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</si>
  <si>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</si>
  <si>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</si>
  <si>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</si>
  <si>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</si>
  <si>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</si>
  <si>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</si>
  <si>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</si>
  <si>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</si>
  <si>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</si>
  <si>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</si>
  <si>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</si>
  <si>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</si>
  <si>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</si>
  <si>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</si>
  <si>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</si>
  <si>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</si>
  <si>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</si>
  <si>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</si>
  <si>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</si>
  <si>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</si>
  <si>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</si>
  <si>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</si>
  <si>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</si>
  <si>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</si>
  <si>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</si>
  <si>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</si>
  <si>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</si>
  <si>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</si>
  <si>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</si>
  <si>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</si>
  <si>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</si>
  <si>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</si>
  <si>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</si>
  <si>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</si>
  <si>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</si>
  <si>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</si>
  <si>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</si>
  <si>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</si>
  <si>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</si>
  <si>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</si>
  <si>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</si>
  <si>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</si>
  <si>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</si>
  <si>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</si>
  <si>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</si>
  <si>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</si>
  <si>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</si>
  <si>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</si>
  <si>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</si>
  <si>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</si>
  <si>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</si>
  <si>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</si>
  <si>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</si>
  <si>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</si>
  <si>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</si>
  <si>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</si>
  <si>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</si>
  <si>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</si>
  <si>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</si>
  <si>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</si>
  <si>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</si>
  <si>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</si>
  <si>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</si>
  <si>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</si>
  <si>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</si>
  <si>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</si>
  <si>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</si>
  <si>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</si>
  <si>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</si>
  <si>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</si>
  <si>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</si>
  <si>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</si>
  <si>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</si>
  <si>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</si>
  <si>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</si>
  <si>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</si>
  <si>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</si>
  <si>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</si>
  <si>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</si>
  <si>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</si>
  <si>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</si>
  <si>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</si>
  <si>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</si>
  <si>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</si>
  <si>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</si>
  <si>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</si>
  <si>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</si>
  <si>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</si>
  <si>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</si>
  <si>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</si>
  <si>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</si>
  <si>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</si>
  <si>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</si>
  <si>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</si>
  <si>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</si>
  <si>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</si>
  <si>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</si>
  <si>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</si>
  <si>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</si>
  <si>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</si>
  <si>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</si>
  <si>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</si>
  <si>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</si>
  <si>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</si>
  <si>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</si>
  <si>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</si>
  <si>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</si>
  <si>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</si>
  <si>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</si>
  <si>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</si>
  <si>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</si>
  <si>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</si>
  <si>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</si>
  <si>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</si>
  <si>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</si>
  <si>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</si>
  <si>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</si>
  <si>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</si>
  <si>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</si>
  <si>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</si>
  <si>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</si>
  <si>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</si>
  <si>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</si>
  <si>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</si>
  <si>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</si>
  <si>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</si>
  <si>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</si>
  <si>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</si>
  <si>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</si>
  <si>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</si>
  <si>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</si>
  <si>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</si>
  <si>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</si>
  <si>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</si>
  <si>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</si>
  <si>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</si>
  <si>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</si>
  <si>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</si>
  <si>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</si>
  <si>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</si>
  <si>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</si>
  <si>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</si>
  <si>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</si>
  <si>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</si>
  <si>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</si>
  <si>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</si>
  <si>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</si>
  <si>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</si>
  <si>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</si>
  <si>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</si>
  <si>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</si>
  <si>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</si>
  <si>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</si>
  <si>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</si>
  <si>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</si>
  <si>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</si>
  <si>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</si>
  <si>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</si>
  <si>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</si>
  <si>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</si>
  <si>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</si>
  <si>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</si>
  <si>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</si>
  <si>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</si>
  <si>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</si>
  <si>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</si>
  <si>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</si>
  <si>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</si>
  <si>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</si>
  <si>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</si>
  <si>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</si>
  <si>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</si>
  <si>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</si>
  <si>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</si>
  <si>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</si>
  <si>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</si>
  <si>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</si>
  <si>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</si>
  <si>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</si>
  <si>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</si>
  <si>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</si>
  <si>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</si>
  <si>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</si>
  <si>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</si>
  <si>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</si>
  <si>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</si>
  <si>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</si>
  <si>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</si>
  <si>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</si>
  <si>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</si>
  <si>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</si>
  <si>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</si>
  <si>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</si>
  <si>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</si>
  <si>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</si>
  <si>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</si>
  <si>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</si>
  <si>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</si>
  <si>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</si>
  <si>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</si>
  <si>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</si>
  <si>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</si>
  <si>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</si>
  <si>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</si>
  <si>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</si>
  <si>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</si>
  <si>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</si>
  <si>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</si>
  <si>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</si>
  <si>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</si>
  <si>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</si>
  <si>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</si>
  <si>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</si>
  <si>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</si>
  <si>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</si>
  <si>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</si>
  <si>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</si>
  <si>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</si>
  <si>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</si>
  <si>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</si>
  <si>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</si>
  <si>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</si>
  <si>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</si>
  <si>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</si>
  <si>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</si>
  <si>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</si>
  <si>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</si>
  <si>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</si>
  <si>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</si>
  <si>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</si>
  <si>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</si>
  <si>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</si>
  <si>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</si>
  <si>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</si>
  <si>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</si>
  <si>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</si>
  <si>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</si>
  <si>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</si>
  <si>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</si>
  <si>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</si>
  <si>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</si>
  <si>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</si>
  <si>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</si>
  <si>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</si>
  <si>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</si>
  <si>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</si>
  <si>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</si>
  <si>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</si>
  <si>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</si>
  <si>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</si>
  <si>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</si>
  <si>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</si>
  <si>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</si>
  <si>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</si>
  <si>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</si>
  <si>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</si>
  <si>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</si>
  <si>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</si>
  <si>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</si>
  <si>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</si>
  <si>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</si>
  <si>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</si>
  <si>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</si>
  <si>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</si>
  <si>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</si>
  <si>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</si>
  <si>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</si>
  <si>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</si>
  <si>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</si>
  <si>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</si>
  <si>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</si>
  <si>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</si>
  <si>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</si>
  <si>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</si>
  <si>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</si>
  <si>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</si>
  <si>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</si>
  <si>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</si>
  <si>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</si>
  <si>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</si>
  <si>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</si>
  <si>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</si>
  <si>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</si>
  <si>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</si>
  <si>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</si>
  <si>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</si>
  <si>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</si>
  <si>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</si>
  <si>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</si>
  <si>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</si>
  <si>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</si>
  <si>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</si>
  <si>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</si>
  <si>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</si>
  <si>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</si>
  <si>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</si>
  <si>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</si>
  <si>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</si>
  <si>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</si>
  <si>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</si>
  <si>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</si>
  <si>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</si>
  <si>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</si>
  <si>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</si>
  <si>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</si>
  <si>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</si>
  <si>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</si>
  <si>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</si>
  <si>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</si>
  <si>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</si>
  <si>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</si>
  <si>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</si>
  <si>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</si>
  <si>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</si>
  <si>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</si>
  <si>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</si>
  <si>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</si>
  <si>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</si>
  <si>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</si>
  <si>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</si>
  <si>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</si>
  <si>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</si>
  <si>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</si>
  <si>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</si>
  <si>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</si>
  <si>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</si>
  <si>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</si>
  <si>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</si>
  <si>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</si>
  <si>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</si>
  <si>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</si>
  <si>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</si>
  <si>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</si>
  <si>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</si>
  <si>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</si>
  <si>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</si>
  <si>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</si>
  <si>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</si>
  <si>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</si>
  <si>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</si>
  <si>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</si>
  <si>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</si>
  <si>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</si>
  <si>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</si>
  <si>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</si>
  <si>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</si>
  <si>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</si>
  <si>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</si>
  <si>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</si>
  <si>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</si>
  <si>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</si>
  <si>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</si>
  <si>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</si>
  <si>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</si>
  <si>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</si>
  <si>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</si>
  <si>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</si>
  <si>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</si>
  <si>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</si>
  <si>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</si>
  <si>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</si>
  <si>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</si>
  <si>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</si>
  <si>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</si>
  <si>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</si>
  <si>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</si>
  <si>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</si>
  <si>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</si>
  <si>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</si>
  <si>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</si>
  <si>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</si>
  <si>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</si>
  <si>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</si>
  <si>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</si>
  <si>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</si>
  <si>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</si>
  <si>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</si>
  <si>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</si>
  <si>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</si>
  <si>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</si>
  <si>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</si>
  <si>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</si>
  <si>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</si>
  <si>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</si>
  <si>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</si>
  <si>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</si>
  <si>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</si>
  <si>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</si>
  <si>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</si>
  <si>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</si>
  <si>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</si>
  <si>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</si>
  <si>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</si>
  <si>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</si>
  <si>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</si>
  <si>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</si>
  <si>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</si>
  <si>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</si>
  <si>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</si>
  <si>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</si>
  <si>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</si>
  <si>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</si>
  <si>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</si>
  <si>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</si>
  <si>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</si>
  <si>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</si>
  <si>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</si>
  <si>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</si>
  <si>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</si>
  <si>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</si>
  <si>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</si>
  <si>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</si>
  <si>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</si>
  <si>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</si>
  <si>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</si>
  <si>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</si>
  <si>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</si>
  <si>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</si>
  <si>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</si>
  <si>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</si>
  <si>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</si>
  <si>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</si>
  <si>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</si>
  <si>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</si>
  <si>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</si>
  <si>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</si>
  <si>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</si>
  <si>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</si>
  <si>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</si>
  <si>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</si>
  <si>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</si>
  <si>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</si>
  <si>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</si>
  <si>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</si>
  <si>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</si>
  <si>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</si>
  <si>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</si>
  <si>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</si>
  <si>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</si>
  <si>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</si>
  <si>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</si>
  <si>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</si>
  <si>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</si>
  <si>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</si>
  <si>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</si>
  <si>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</si>
  <si>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</si>
  <si>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</si>
  <si>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</si>
  <si>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</si>
  <si>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</si>
  <si>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</si>
  <si>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</si>
  <si>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</si>
  <si>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</si>
  <si>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</si>
  <si>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</si>
  <si>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</si>
  <si>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</si>
  <si>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</si>
  <si>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</si>
  <si>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</si>
  <si>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</si>
  <si>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</si>
  <si>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</si>
  <si>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</si>
  <si>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</si>
  <si>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</si>
  <si>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</si>
  <si>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</si>
  <si>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</si>
  <si>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</si>
  <si>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</si>
  <si>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</si>
  <si>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</si>
  <si>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</si>
  <si>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</si>
  <si>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</si>
  <si>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</si>
  <si>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</si>
  <si>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</si>
  <si>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</si>
  <si>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</si>
  <si>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</si>
  <si>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</si>
  <si>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</si>
  <si>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</si>
  <si>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</si>
  <si>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</si>
  <si>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</si>
  <si>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</si>
  <si>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</si>
  <si>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</si>
  <si>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</si>
  <si>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</si>
  <si>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</si>
  <si>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</si>
  <si>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</si>
  <si>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</si>
  <si>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</si>
  <si>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</si>
  <si>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</si>
  <si>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</si>
  <si>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</si>
  <si>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</si>
  <si>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</si>
  <si>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</si>
  <si>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</si>
  <si>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</si>
  <si>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</si>
  <si>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</si>
  <si>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</si>
  <si>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</si>
  <si>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</si>
  <si>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</si>
  <si>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</si>
  <si>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</si>
  <si>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</si>
  <si>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</si>
  <si>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</si>
  <si>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</si>
  <si>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</si>
  <si>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</si>
  <si>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</si>
  <si>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</si>
  <si>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</si>
  <si>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</si>
  <si>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</si>
  <si>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</si>
  <si>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</si>
  <si>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</si>
  <si>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</si>
  <si>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</si>
  <si>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</si>
  <si>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</si>
  <si>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</si>
  <si>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</si>
  <si>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</si>
  <si>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</si>
  <si>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</si>
  <si>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</si>
  <si>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</si>
  <si>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</si>
  <si>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</si>
  <si>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</si>
  <si>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</si>
  <si>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</si>
  <si>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</si>
  <si>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</si>
  <si>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</si>
  <si>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</si>
  <si>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</si>
  <si>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</si>
  <si>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</si>
  <si>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</si>
  <si>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</si>
  <si>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</si>
  <si>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</si>
  <si>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</si>
  <si>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</si>
  <si>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</si>
  <si>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</si>
  <si>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</si>
  <si>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</si>
  <si>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</si>
  <si>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</si>
  <si>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</si>
  <si>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</si>
  <si>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</si>
  <si>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</si>
  <si>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</si>
  <si>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</si>
  <si>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</si>
  <si>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</si>
  <si>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</si>
  <si>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</si>
  <si>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</si>
  <si>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</si>
  <si>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</si>
  <si>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</si>
  <si>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</si>
  <si>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</si>
  <si>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</si>
  <si>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</si>
  <si>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</si>
  <si>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</si>
  <si>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</si>
  <si>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</si>
  <si>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</si>
  <si>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</si>
  <si>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</si>
  <si>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</si>
  <si>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</si>
  <si>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</si>
  <si>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</si>
  <si>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</si>
  <si>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</si>
  <si>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</si>
  <si>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</si>
  <si>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</si>
  <si>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</si>
  <si>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</si>
  <si>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</si>
  <si>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</si>
  <si>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</si>
  <si>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</si>
  <si>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</si>
  <si>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</si>
  <si>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</si>
  <si>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</si>
  <si>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</si>
  <si>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</si>
  <si>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</si>
  <si>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</si>
  <si>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</si>
  <si>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</si>
  <si>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</si>
  <si>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</si>
  <si>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</si>
  <si>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</si>
  <si>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</si>
  <si>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</si>
  <si>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</si>
  <si>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</si>
  <si>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</si>
  <si>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</si>
  <si>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</si>
  <si>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</si>
  <si>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</si>
  <si>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</si>
  <si>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</si>
  <si>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</si>
  <si>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</si>
  <si>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</si>
  <si>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</si>
  <si>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</si>
  <si>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</si>
  <si>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</si>
  <si>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</si>
  <si>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</si>
  <si>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</si>
  <si>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</si>
  <si>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</si>
  <si>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</si>
  <si>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</si>
  <si>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</si>
  <si>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</si>
  <si>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</si>
  <si>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</si>
  <si>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</si>
  <si>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</si>
  <si>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</si>
  <si>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</si>
  <si>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</si>
  <si>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</si>
  <si>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</si>
  <si>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</si>
  <si>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</si>
  <si>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</si>
  <si>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</si>
  <si>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</si>
  <si>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</si>
  <si>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</si>
  <si>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</si>
  <si>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</si>
  <si>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</si>
  <si>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</si>
  <si>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</si>
  <si>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</si>
  <si>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</si>
  <si>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</si>
  <si>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</si>
  <si>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</si>
  <si>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</si>
  <si>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</si>
  <si>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</si>
  <si>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</si>
  <si>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</si>
  <si>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</si>
  <si>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</si>
  <si>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</si>
  <si>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</si>
  <si>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</si>
  <si>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</si>
  <si>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</si>
  <si>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</si>
  <si>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</si>
  <si>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</si>
  <si>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</si>
  <si>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</si>
  <si>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</si>
  <si>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</si>
  <si>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</si>
  <si>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</si>
  <si>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</si>
  <si>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</si>
  <si>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</si>
  <si>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</si>
  <si>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</si>
  <si>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</si>
  <si>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</si>
  <si>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</si>
  <si>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</si>
  <si>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</si>
  <si>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</si>
  <si>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</si>
  <si>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</si>
  <si>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</si>
  <si>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</si>
  <si>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</si>
  <si>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</si>
  <si>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</si>
  <si>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</si>
  <si>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</si>
  <si>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</si>
  <si>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</si>
  <si>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</si>
  <si>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</si>
  <si>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</si>
  <si>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</si>
  <si>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</si>
  <si>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</si>
  <si>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</si>
  <si>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</si>
  <si>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</si>
  <si>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</si>
  <si>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</si>
  <si>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</si>
  <si>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</si>
  <si>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</si>
  <si>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</si>
  <si>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</si>
  <si>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</si>
  <si>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</si>
  <si>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</si>
  <si>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</si>
  <si>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</si>
  <si>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</si>
  <si>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</si>
  <si>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</si>
  <si>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</si>
  <si>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</si>
  <si>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</si>
  <si>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</si>
  <si>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</si>
  <si>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</si>
  <si>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</si>
  <si>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</si>
  <si>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</si>
  <si>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</si>
  <si>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</si>
  <si>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</si>
  <si>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</si>
  <si>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</si>
  <si>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</si>
  <si>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</si>
  <si>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</si>
  <si>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</si>
  <si>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</si>
  <si>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</si>
  <si>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</si>
  <si>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</si>
  <si>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</si>
  <si>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</si>
  <si>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</si>
  <si>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</si>
  <si>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</si>
  <si>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</si>
  <si>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</si>
  <si>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</si>
  <si>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</si>
  <si>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</si>
  <si>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</si>
  <si>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</si>
  <si>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</si>
  <si>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</si>
  <si>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</si>
  <si>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</si>
  <si>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</si>
  <si>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</si>
  <si>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</si>
  <si>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</si>
  <si>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</si>
  <si>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</si>
  <si>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</si>
  <si>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</si>
  <si>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</si>
  <si>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</si>
  <si>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</si>
  <si>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</si>
  <si>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</si>
  <si>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</si>
  <si>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</si>
  <si>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</si>
  <si>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</si>
  <si>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</si>
  <si>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</si>
  <si>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</si>
  <si>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</si>
  <si>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</si>
  <si>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</si>
  <si>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</si>
  <si>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</si>
  <si>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</si>
  <si>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</si>
  <si>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</si>
  <si>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</si>
  <si>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</si>
  <si>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</si>
  <si>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</si>
  <si>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</si>
  <si>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</si>
  <si>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</si>
  <si>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</si>
  <si>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</si>
  <si>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</si>
  <si>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</si>
  <si>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</si>
  <si>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</si>
  <si>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</si>
  <si>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</si>
  <si>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</si>
  <si>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</si>
  <si>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</si>
  <si>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</si>
  <si>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</si>
  <si>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</si>
  <si>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</si>
  <si>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</si>
  <si>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</si>
  <si>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</si>
  <si>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</si>
  <si>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</si>
  <si>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</si>
  <si>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</si>
  <si>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</si>
  <si>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</si>
  <si>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</si>
  <si>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</si>
  <si>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</si>
  <si>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</si>
  <si>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</si>
  <si>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</si>
  <si>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</si>
  <si>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</si>
  <si>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</si>
  <si>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</si>
  <si>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</si>
  <si>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</si>
  <si>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</si>
  <si>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</si>
  <si>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</si>
  <si>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</si>
  <si>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</si>
  <si>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</si>
  <si>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</si>
  <si>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</si>
  <si>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</si>
  <si>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</si>
  <si>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</si>
  <si>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</si>
  <si>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</si>
  <si>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</si>
  <si>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</si>
  <si>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</si>
  <si>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</si>
  <si>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</si>
  <si>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</si>
  <si>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</si>
  <si>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</si>
  <si>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</si>
  <si>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</si>
  <si>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</si>
  <si>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</si>
  <si>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</si>
  <si>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</si>
  <si>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</si>
  <si>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</si>
  <si>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</si>
  <si>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</si>
  <si>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</si>
  <si>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</si>
  <si>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</si>
  <si>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</si>
  <si>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</si>
  <si>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</si>
  <si>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</si>
  <si>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</si>
  <si>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</si>
  <si>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</si>
  <si>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</si>
  <si>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</si>
  <si>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</si>
  <si>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</si>
  <si>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</si>
  <si>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</si>
  <si>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</si>
  <si>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</si>
  <si>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</si>
  <si>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</si>
  <si>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</si>
  <si>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</si>
  <si>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</si>
  <si>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</si>
  <si>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</si>
  <si>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</si>
  <si>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</si>
  <si>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</si>
  <si>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</si>
  <si>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</si>
  <si>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</si>
  <si>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</si>
  <si>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</si>
  <si>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</si>
  <si>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</si>
  <si>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</si>
  <si>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</si>
  <si>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</si>
  <si>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</si>
  <si>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</si>
  <si>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</si>
  <si>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</si>
  <si>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</si>
  <si>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</si>
  <si>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</si>
  <si>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</si>
  <si>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</si>
  <si>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</si>
  <si>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</si>
  <si>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</si>
  <si>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</si>
  <si>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</si>
  <si>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</si>
  <si>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</si>
  <si>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</si>
  <si>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</si>
  <si>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</si>
  <si>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</si>
  <si>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</si>
  <si>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</si>
  <si>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</si>
  <si>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</si>
  <si>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</si>
  <si>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</si>
  <si>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</si>
  <si>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</si>
  <si>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</si>
  <si>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</si>
  <si>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</si>
  <si>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</si>
  <si>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</si>
  <si>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</si>
  <si>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</si>
  <si>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</si>
  <si>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</si>
  <si>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</si>
  <si>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</si>
  <si>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</si>
  <si>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</si>
  <si>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</si>
  <si>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</si>
  <si>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</si>
  <si>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</si>
  <si>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</si>
  <si>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</si>
  <si>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</si>
  <si>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</si>
  <si>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</si>
  <si>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</si>
  <si>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</si>
  <si>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</si>
  <si>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</si>
  <si>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</si>
  <si>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</si>
  <si>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</si>
  <si>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</si>
  <si>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</si>
  <si>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</si>
  <si>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</si>
  <si>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</si>
  <si>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</si>
  <si>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</si>
  <si>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</si>
  <si>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</si>
  <si>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</si>
  <si>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</si>
  <si>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</si>
  <si>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</si>
  <si>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</si>
  <si>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</si>
  <si>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</si>
  <si>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</si>
  <si>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</si>
  <si>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</si>
  <si>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</si>
  <si>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</si>
  <si>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</si>
  <si>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</si>
  <si>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</si>
  <si>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</si>
  <si>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</si>
  <si>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</si>
  <si>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</si>
  <si>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</si>
  <si>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</si>
  <si>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</si>
  <si>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</si>
  <si>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</si>
  <si>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</si>
  <si>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</si>
  <si>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</si>
  <si>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</si>
  <si>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</si>
  <si>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</si>
  <si>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</si>
  <si>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</si>
  <si>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</si>
  <si>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</si>
  <si>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</si>
  <si>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</si>
  <si>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</si>
  <si>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</si>
  <si>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</si>
  <si>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</si>
  <si>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</si>
  <si>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</si>
  <si>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</si>
  <si>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</si>
  <si>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</si>
  <si>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</si>
  <si>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</si>
  <si>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</si>
  <si>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</si>
  <si>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</si>
  <si>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</si>
  <si>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</si>
  <si>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</si>
  <si>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</si>
  <si>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</si>
  <si>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</si>
  <si>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</si>
  <si>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</si>
  <si>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</si>
  <si>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</si>
  <si>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</si>
  <si>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</si>
  <si>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</si>
  <si>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</si>
  <si>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</si>
  <si>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</si>
  <si>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</si>
  <si>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</si>
  <si>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</si>
  <si>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</si>
  <si>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</si>
  <si>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</si>
  <si>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</si>
  <si>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</si>
  <si>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</si>
  <si>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</si>
  <si>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</si>
  <si>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</si>
  <si>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</si>
  <si>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</si>
  <si>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</si>
  <si>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</si>
  <si>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</si>
  <si>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</si>
  <si>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</si>
  <si>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</si>
  <si>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</si>
  <si>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</si>
  <si>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</si>
  <si>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</si>
  <si>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</si>
  <si>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</si>
  <si>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</si>
  <si>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</si>
  <si>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</si>
  <si>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</si>
  <si>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</si>
  <si>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</si>
  <si>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</si>
  <si>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</si>
  <si>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</si>
  <si>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</si>
  <si>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</si>
  <si>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</si>
  <si>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</si>
  <si>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</si>
  <si>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</si>
  <si>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</si>
  <si>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</si>
  <si>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</si>
  <si>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</si>
  <si>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</si>
  <si>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</si>
  <si>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</si>
  <si>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</si>
  <si>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</si>
  <si>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</si>
  <si>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</si>
  <si>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</si>
  <si>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</si>
  <si>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</si>
  <si>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</si>
  <si>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</si>
  <si>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</si>
  <si>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</si>
  <si>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</si>
  <si>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</si>
  <si>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</si>
  <si>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</si>
  <si>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</si>
  <si>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</si>
  <si>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</si>
  <si>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</si>
  <si>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</si>
  <si>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</si>
  <si>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</si>
  <si>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</si>
  <si>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</si>
  <si>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</si>
  <si>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</si>
  <si>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</si>
  <si>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</si>
  <si>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</si>
  <si>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</si>
  <si>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</si>
  <si>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</si>
  <si>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</si>
  <si>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</si>
  <si>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</si>
  <si>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</si>
  <si>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</si>
  <si>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</si>
  <si>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</si>
  <si>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</si>
  <si>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</si>
  <si>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</si>
  <si>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</si>
  <si>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</si>
  <si>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</si>
  <si>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</si>
  <si>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</si>
  <si>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</si>
  <si>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</si>
  <si>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</si>
  <si>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</si>
  <si>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</si>
  <si>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</si>
  <si>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</si>
  <si>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</si>
  <si>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</si>
  <si>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</si>
  <si>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</si>
  <si>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</si>
  <si>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</si>
  <si>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</si>
  <si>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</si>
  <si>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</si>
  <si>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</si>
  <si>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</si>
  <si>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</si>
  <si>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</si>
  <si>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</si>
  <si>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</si>
  <si>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</si>
  <si>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</si>
  <si>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</si>
  <si>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</si>
  <si>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</si>
  <si>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</si>
  <si>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</si>
  <si>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</si>
  <si>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</si>
  <si>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</si>
  <si>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</si>
  <si>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</si>
  <si>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</si>
  <si>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</si>
  <si>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</si>
  <si>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</si>
  <si>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</si>
  <si>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</si>
  <si>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</si>
  <si>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</si>
  <si>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</si>
  <si>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</si>
  <si>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</si>
  <si>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</si>
  <si>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</si>
  <si>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</si>
  <si>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</si>
  <si>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</si>
  <si>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</si>
  <si>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</si>
  <si>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</si>
  <si>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</si>
  <si>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</si>
  <si>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</si>
  <si>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</si>
  <si>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</si>
  <si>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</si>
  <si>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</si>
  <si>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</si>
  <si>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</si>
  <si>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</si>
  <si>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</si>
  <si>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</si>
  <si>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</si>
  <si>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</si>
  <si>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</si>
  <si>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</si>
  <si>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</si>
  <si>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</si>
  <si>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</si>
  <si>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</si>
  <si>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</si>
  <si>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</si>
  <si>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</si>
  <si>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</si>
  <si>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</si>
  <si>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</si>
  <si>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</si>
  <si>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</si>
  <si>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</si>
  <si>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</si>
  <si>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</si>
  <si>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</si>
  <si>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</si>
  <si>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</si>
  <si>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</si>
  <si>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</si>
  <si>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</si>
  <si>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</si>
  <si>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</si>
  <si>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</si>
  <si>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</si>
  <si>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</si>
  <si>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</si>
  <si>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</si>
  <si>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</si>
  <si>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</si>
  <si>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</si>
  <si>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</si>
  <si>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</si>
  <si>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</si>
  <si>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</si>
  <si>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</si>
  <si>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</si>
  <si>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</si>
  <si>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</si>
  <si>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</si>
  <si>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</si>
  <si>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</si>
  <si>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</si>
  <si>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</si>
  <si>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</si>
  <si>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</si>
  <si>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</si>
  <si>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</si>
  <si>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</si>
  <si>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</si>
  <si>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</si>
  <si>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</si>
  <si>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</si>
  <si>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</si>
  <si>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</si>
  <si>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</si>
  <si>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</si>
  <si>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</si>
  <si>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</si>
  <si>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</si>
  <si>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</si>
  <si>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</si>
  <si>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</si>
  <si>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</si>
  <si>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</si>
  <si>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</si>
  <si>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</si>
  <si>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</si>
  <si>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</si>
  <si>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</si>
  <si>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</si>
  <si>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</si>
  <si>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</si>
  <si>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</si>
  <si>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</si>
  <si>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</si>
  <si>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</si>
  <si>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</si>
  <si>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</si>
  <si>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</si>
  <si>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</si>
  <si>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</si>
  <si>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</si>
  <si>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</si>
  <si>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</si>
  <si>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</si>
  <si>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</si>
  <si>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</si>
  <si>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</si>
  <si>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</si>
  <si>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</si>
  <si>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</si>
  <si>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</si>
  <si>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</si>
  <si>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</si>
  <si>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</si>
  <si>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</si>
  <si>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</si>
  <si>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</si>
  <si>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</si>
  <si>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</si>
  <si>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</si>
  <si>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</si>
  <si>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</si>
  <si>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</si>
  <si>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</si>
  <si>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</si>
  <si>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</si>
  <si>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</si>
  <si>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</si>
  <si>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</si>
  <si>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</si>
  <si>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</si>
  <si>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</si>
  <si>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</si>
  <si>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</si>
  <si>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</si>
  <si>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</si>
  <si>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</si>
  <si>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</si>
  <si>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</si>
  <si>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</si>
  <si>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</si>
  <si>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</si>
  <si>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</si>
  <si>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</si>
  <si>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</si>
  <si>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</si>
  <si>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</si>
  <si>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</si>
  <si>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</si>
  <si>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</si>
  <si>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</si>
  <si>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</si>
  <si>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</si>
  <si>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</si>
  <si>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</si>
  <si>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</si>
  <si>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</si>
  <si>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</si>
  <si>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</si>
  <si>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</si>
  <si>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</si>
  <si>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</si>
  <si>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</si>
  <si>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</si>
  <si>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</si>
  <si>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</si>
  <si>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</si>
  <si>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</si>
  <si>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</si>
  <si>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</si>
  <si>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</si>
  <si>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</si>
  <si>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</si>
  <si>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</si>
  <si>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</si>
  <si>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</si>
  <si>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</si>
  <si>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</si>
  <si>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</si>
  <si>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</si>
  <si>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</si>
  <si>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</si>
  <si>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</si>
  <si>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</si>
  <si>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</si>
  <si>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</si>
  <si>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</si>
  <si>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</si>
  <si>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</si>
  <si>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</si>
  <si>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</si>
  <si>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</si>
  <si>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</si>
  <si>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</si>
  <si>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</si>
  <si>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</si>
  <si>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</si>
  <si>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</si>
  <si>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</si>
  <si>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</si>
  <si>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</si>
  <si>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</si>
  <si>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</si>
  <si>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</si>
  <si>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</si>
  <si>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</si>
  <si>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</si>
  <si>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</si>
  <si>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</si>
  <si>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</si>
  <si>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</si>
  <si>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</si>
  <si>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</si>
  <si>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</si>
  <si>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</si>
  <si>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</si>
  <si>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</si>
  <si>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</si>
  <si>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</si>
  <si>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</si>
  <si>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</si>
  <si>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</si>
  <si>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</si>
  <si>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</si>
  <si>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</si>
  <si>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</si>
  <si>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</si>
  <si>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</si>
  <si>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</si>
  <si>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</si>
  <si>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</si>
  <si>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</si>
  <si>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</si>
  <si>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</si>
  <si>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</si>
  <si>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</si>
  <si>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</si>
  <si>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</si>
  <si>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</si>
  <si>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</si>
  <si>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</si>
  <si>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</si>
  <si>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</si>
  <si>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</si>
  <si>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</si>
  <si>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</si>
  <si>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</si>
  <si>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</si>
  <si>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</si>
  <si>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</si>
  <si>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</si>
  <si>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</si>
  <si>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</si>
  <si>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</si>
  <si>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</si>
  <si>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</si>
  <si>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</si>
  <si>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</si>
  <si>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</si>
  <si>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</si>
  <si>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</si>
  <si>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</si>
  <si>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</si>
  <si>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</si>
  <si>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</si>
  <si>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</si>
  <si>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</si>
  <si>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</si>
  <si>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</si>
  <si>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</si>
  <si>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</si>
  <si>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</si>
  <si>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</si>
  <si>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</si>
  <si>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</si>
  <si>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</si>
  <si>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</si>
  <si>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</si>
  <si>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</si>
  <si>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</si>
  <si>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</si>
  <si>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</si>
  <si>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</si>
  <si>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</si>
  <si>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</si>
  <si>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</si>
  <si>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</si>
  <si>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</si>
  <si>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</si>
  <si>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</si>
  <si>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</si>
  <si>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</si>
  <si>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</si>
  <si>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</si>
  <si>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</si>
  <si>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</si>
  <si>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</si>
  <si>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</si>
  <si>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</si>
  <si>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</si>
  <si>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</si>
  <si>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</si>
  <si>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</si>
  <si>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</si>
  <si>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</si>
  <si>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</si>
  <si>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</si>
  <si>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</si>
  <si>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</si>
  <si>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</si>
  <si>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</si>
  <si>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</si>
  <si>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</si>
  <si>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</si>
  <si>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</si>
  <si>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</si>
  <si>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</si>
  <si>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</si>
  <si>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</si>
  <si>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</si>
  <si>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</si>
  <si>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</si>
  <si>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</si>
  <si>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</si>
  <si>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</si>
  <si>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</si>
  <si>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</si>
  <si>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</si>
  <si>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</si>
  <si>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</si>
  <si>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</si>
  <si>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</si>
  <si>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</si>
  <si>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</si>
  <si>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</si>
  <si>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</si>
  <si>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</si>
  <si>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</si>
  <si>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</si>
  <si>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</si>
  <si>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</si>
  <si>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</si>
  <si>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</si>
  <si>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</si>
  <si>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</si>
  <si>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</si>
  <si>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</si>
  <si>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</si>
  <si>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</si>
  <si>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</si>
  <si>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</si>
  <si>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</si>
  <si>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</si>
  <si>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</si>
  <si>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</si>
  <si>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</si>
  <si>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</si>
  <si>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</si>
  <si>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</si>
  <si>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</si>
  <si>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</si>
  <si>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</si>
  <si>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</si>
  <si>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</si>
  <si>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</si>
  <si>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</si>
  <si>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</si>
  <si>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</si>
  <si>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</si>
  <si>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</si>
  <si>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</si>
  <si>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</si>
  <si>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</si>
  <si>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</si>
  <si>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</si>
  <si>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</si>
  <si>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</si>
  <si>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</si>
  <si>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</si>
  <si>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</si>
  <si>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</si>
  <si>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</si>
  <si>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</si>
  <si>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</si>
  <si>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</si>
  <si>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</si>
  <si>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</si>
  <si>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</si>
  <si>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</si>
  <si>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</si>
  <si>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</si>
  <si>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</si>
  <si>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</si>
  <si>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</si>
  <si>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</si>
  <si>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</si>
  <si>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</si>
  <si>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</si>
  <si>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</si>
  <si>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</si>
  <si>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</si>
  <si>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</si>
  <si>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</si>
  <si>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</si>
  <si>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</si>
  <si>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</si>
  <si>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</si>
  <si>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</si>
  <si>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</si>
  <si>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</si>
  <si>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</si>
  <si>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</si>
  <si>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</si>
  <si>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</si>
  <si>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</si>
  <si>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</si>
  <si>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</si>
  <si>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</si>
  <si>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</si>
  <si>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</si>
  <si>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</si>
  <si>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</si>
  <si>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</si>
  <si>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</si>
  <si>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</si>
  <si>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</si>
  <si>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</si>
  <si>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</si>
  <si>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</si>
  <si>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</si>
  <si>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</si>
  <si>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</si>
  <si>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</si>
  <si>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</si>
  <si>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</si>
  <si>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</si>
  <si>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</si>
  <si>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</si>
  <si>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</si>
  <si>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</si>
  <si>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</si>
  <si>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</si>
  <si>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</si>
  <si>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</si>
  <si>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</si>
  <si>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</si>
  <si>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</si>
  <si>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</si>
  <si>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</si>
  <si>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</si>
  <si>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</si>
  <si>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</si>
  <si>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</si>
  <si>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</si>
  <si>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</si>
  <si>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</si>
  <si>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</si>
  <si>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</si>
  <si>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</si>
  <si>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</si>
  <si>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</si>
  <si>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</si>
  <si>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</si>
  <si>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</si>
  <si>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</si>
  <si>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</si>
  <si>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</si>
  <si>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</si>
  <si>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</si>
  <si>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</si>
  <si>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</si>
  <si>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</si>
  <si>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</si>
  <si>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</si>
  <si>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</si>
  <si>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</si>
  <si>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</si>
  <si>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</si>
  <si>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</si>
  <si>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</si>
  <si>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</si>
  <si>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</si>
  <si>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</si>
  <si>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</si>
  <si>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</si>
  <si>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</si>
  <si>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</si>
  <si>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</si>
  <si>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</si>
  <si>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</si>
  <si>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</si>
  <si>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</si>
  <si>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</si>
  <si>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</si>
  <si>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</si>
  <si>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</si>
  <si>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</si>
  <si>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</si>
  <si>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</si>
  <si>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</si>
  <si>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</si>
  <si>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</si>
  <si>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</si>
  <si>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</si>
  <si>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</si>
  <si>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</si>
  <si>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</si>
  <si>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</si>
  <si>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</si>
  <si>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</si>
  <si>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</si>
  <si>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</si>
  <si>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</si>
  <si>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</si>
  <si>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</si>
  <si>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</si>
  <si>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</si>
  <si>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</si>
  <si>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</si>
  <si>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</si>
  <si>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</si>
  <si>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</si>
  <si>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</si>
  <si>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</si>
  <si>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</si>
  <si>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</si>
  <si>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</si>
  <si>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</si>
  <si>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</si>
  <si>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</si>
  <si>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</si>
  <si>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</si>
  <si>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</si>
  <si>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</si>
  <si>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</si>
  <si>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</si>
  <si>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</si>
  <si>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</si>
  <si>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</si>
  <si>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</si>
  <si>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</si>
  <si>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</si>
  <si>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</si>
  <si>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</si>
  <si>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</si>
  <si>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</si>
  <si>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</si>
  <si>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</si>
  <si>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</si>
  <si>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</si>
  <si>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</si>
  <si>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</si>
  <si>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</si>
  <si>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</si>
  <si>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</si>
  <si>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</si>
  <si>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</si>
  <si>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</si>
  <si>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</si>
  <si>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</si>
  <si>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</si>
  <si>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</si>
  <si>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</si>
  <si>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</si>
  <si>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</si>
  <si>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</si>
  <si>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</si>
  <si>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</si>
  <si>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</si>
  <si>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</si>
  <si>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</si>
  <si>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</si>
  <si>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</si>
  <si>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</si>
  <si>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</si>
  <si>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</si>
  <si>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</si>
  <si>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</si>
  <si>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</si>
  <si>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</si>
  <si>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</si>
  <si>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</si>
  <si>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</si>
  <si>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</si>
  <si>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</si>
  <si>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</si>
  <si>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</si>
  <si>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</si>
  <si>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</si>
  <si>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</si>
  <si>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</si>
  <si>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</si>
  <si>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</si>
  <si>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</si>
  <si>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</si>
  <si>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</si>
  <si>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</si>
  <si>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</si>
  <si>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</si>
  <si>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</si>
  <si>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</si>
  <si>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</si>
  <si>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</si>
  <si>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</si>
  <si>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</si>
  <si>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</si>
  <si>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</si>
  <si>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</si>
  <si>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</si>
  <si>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</si>
  <si>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</si>
  <si>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</si>
  <si>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</si>
  <si>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</si>
  <si>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</si>
  <si>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</si>
  <si>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</si>
  <si>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</si>
  <si>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</si>
  <si>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</si>
  <si>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</si>
  <si>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</si>
  <si>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</si>
  <si>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</si>
  <si>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</si>
  <si>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</si>
  <si>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</si>
  <si>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</si>
  <si>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</si>
  <si>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</si>
  <si>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</si>
  <si>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</si>
  <si>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</si>
  <si>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</si>
  <si>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</si>
  <si>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</si>
  <si>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</si>
  <si>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</si>
  <si>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</si>
  <si>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</si>
  <si>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</si>
  <si>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</si>
  <si>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</si>
  <si>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</si>
  <si>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</si>
  <si>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</si>
  <si>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</si>
  <si>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</si>
  <si>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</si>
  <si>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</si>
  <si>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</si>
  <si>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</si>
  <si>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</si>
  <si>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</si>
  <si>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</si>
  <si>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</si>
  <si>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</si>
  <si>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</si>
  <si>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</si>
  <si>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</si>
  <si>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</si>
  <si>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</si>
  <si>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</si>
  <si>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</si>
  <si>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</si>
  <si>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</si>
  <si>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</si>
  <si>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</si>
  <si>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</si>
  <si>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</si>
  <si>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</si>
  <si>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</si>
  <si>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</si>
  <si>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</si>
  <si>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</si>
  <si>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</si>
  <si>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</si>
  <si>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</si>
  <si>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</si>
  <si>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</si>
  <si>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</si>
  <si>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</si>
  <si>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</si>
  <si>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</si>
  <si>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</si>
  <si>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</si>
  <si>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</si>
  <si>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</si>
  <si>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</si>
  <si>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</si>
  <si>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</si>
  <si>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</si>
  <si>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</si>
  <si>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</si>
  <si>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</si>
  <si>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</si>
  <si>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</si>
  <si>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</si>
  <si>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</si>
  <si>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</si>
  <si>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</si>
  <si>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</si>
  <si>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</si>
  <si>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</si>
  <si>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</si>
  <si>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</si>
  <si>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</si>
  <si>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</si>
  <si>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</si>
  <si>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</si>
  <si>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</si>
  <si>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</si>
  <si>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</si>
  <si>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</si>
  <si>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</si>
  <si>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</si>
  <si>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</si>
  <si>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</si>
  <si>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</si>
  <si>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</si>
  <si>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</si>
  <si>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</si>
  <si>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</si>
  <si>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</si>
  <si>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</si>
  <si>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</si>
  <si>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</si>
  <si>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</si>
  <si>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</si>
  <si>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</si>
  <si>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</si>
  <si>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</si>
  <si>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</si>
  <si>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</si>
  <si>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</si>
  <si>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</si>
  <si>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</si>
  <si>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</si>
  <si>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</si>
  <si>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</si>
  <si>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</si>
  <si>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</si>
  <si>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</si>
  <si>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</si>
  <si>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</si>
  <si>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</si>
  <si>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</si>
  <si>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</si>
  <si>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</si>
  <si>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</si>
  <si>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</si>
  <si>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</si>
  <si>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</si>
  <si>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</si>
  <si>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</si>
  <si>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</si>
  <si>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</si>
  <si>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</si>
  <si>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</si>
  <si>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</si>
  <si>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</si>
  <si>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</si>
  <si>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</si>
  <si>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</si>
  <si>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</si>
  <si>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</si>
  <si>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</si>
  <si>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</si>
  <si>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</si>
  <si>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</si>
  <si>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</si>
  <si>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</si>
  <si>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</si>
  <si>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</si>
  <si>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</si>
  <si>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</si>
  <si>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</si>
  <si>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</si>
  <si>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</si>
  <si>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</si>
  <si>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</si>
  <si>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</si>
  <si>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</si>
  <si>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</si>
  <si>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</si>
  <si>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</si>
  <si>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</si>
  <si>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</si>
  <si>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</si>
  <si>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</si>
  <si>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</si>
  <si>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</si>
  <si>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</si>
  <si>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</si>
  <si>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</si>
  <si>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</si>
  <si>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</si>
  <si>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</si>
  <si>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</si>
  <si>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</si>
  <si>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</si>
  <si>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</si>
  <si>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</si>
  <si>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</si>
  <si>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</si>
  <si>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</si>
  <si>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</si>
  <si>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</si>
  <si>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</si>
  <si>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</si>
  <si>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</si>
  <si>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</si>
  <si>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</si>
  <si>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</si>
  <si>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</si>
  <si>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</si>
  <si>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</si>
  <si>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</si>
  <si>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</si>
  <si>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</si>
  <si>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</si>
  <si>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</si>
  <si>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</si>
  <si>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</si>
  <si>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</si>
  <si>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</si>
  <si>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</si>
  <si>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</si>
  <si>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</si>
  <si>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</si>
  <si>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</si>
  <si>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</si>
  <si>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</si>
  <si>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</si>
  <si>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</si>
  <si>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</si>
  <si>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</si>
  <si>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</si>
  <si>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</si>
  <si>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</si>
  <si>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</si>
  <si>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</si>
  <si>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</si>
  <si>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</si>
  <si>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</si>
  <si>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</si>
  <si>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</si>
  <si>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</si>
  <si>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</si>
  <si>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</si>
  <si>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</si>
  <si>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</si>
  <si>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</si>
  <si>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</si>
  <si>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</si>
  <si>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</si>
  <si>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</si>
  <si>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</si>
  <si>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</si>
  <si>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</si>
  <si>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</si>
  <si>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</si>
  <si>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</si>
  <si>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</si>
  <si>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</si>
  <si>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</si>
  <si>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</si>
  <si>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</si>
  <si>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</si>
  <si>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</si>
  <si>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</si>
  <si>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</si>
  <si>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</si>
  <si>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</si>
  <si>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</si>
  <si>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</si>
  <si>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</si>
  <si>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</si>
  <si>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</si>
  <si>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</si>
  <si>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</si>
  <si>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</si>
  <si>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</si>
  <si>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</si>
  <si>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</si>
  <si>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</si>
  <si>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</si>
  <si>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</si>
  <si>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</si>
  <si>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</si>
  <si>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</si>
  <si>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</si>
  <si>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</si>
  <si>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</si>
  <si>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</si>
  <si>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</si>
  <si>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</si>
  <si>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</si>
  <si>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</si>
  <si>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</si>
  <si>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</si>
  <si>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</si>
  <si>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</si>
  <si>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</si>
  <si>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</si>
  <si>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</si>
  <si>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</si>
  <si>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</si>
  <si>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</si>
  <si>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</si>
  <si>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</si>
  <si>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</si>
  <si>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</si>
  <si>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</si>
  <si>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</si>
  <si>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</si>
  <si>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</si>
  <si>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</si>
  <si>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</si>
  <si>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</si>
  <si>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</si>
  <si>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</si>
  <si>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</si>
  <si>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</si>
  <si>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</si>
  <si>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</si>
  <si>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</si>
  <si>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</si>
  <si>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</si>
  <si>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</si>
  <si>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</si>
  <si>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</si>
  <si>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</si>
  <si>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</si>
  <si>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</si>
  <si>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</si>
  <si>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</si>
  <si>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</si>
  <si>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</si>
  <si>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</si>
  <si>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</si>
  <si>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</si>
  <si>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</si>
  <si>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</si>
  <si>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</si>
  <si>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</si>
  <si>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</si>
  <si>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</si>
  <si>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</si>
  <si>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</si>
  <si>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</si>
  <si>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</si>
  <si>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</si>
  <si>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</si>
  <si>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</si>
  <si>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</si>
  <si>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</si>
  <si>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</si>
  <si>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</si>
  <si>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</si>
  <si>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</si>
  <si>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</si>
  <si>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</si>
  <si>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</si>
  <si>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</si>
  <si>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</si>
  <si>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</si>
  <si>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</si>
  <si>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</si>
  <si>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</si>
  <si>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</si>
  <si>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</si>
  <si>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</si>
  <si>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</si>
  <si>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</si>
  <si>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</si>
  <si>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</si>
  <si>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</si>
  <si>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</si>
  <si>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</si>
  <si>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</si>
  <si>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</si>
  <si>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</si>
  <si>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</si>
  <si>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</si>
  <si>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</si>
  <si>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</si>
  <si>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</si>
  <si>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</si>
  <si>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</si>
  <si>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</si>
  <si>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</si>
  <si>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</si>
  <si>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</si>
  <si>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</si>
  <si>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</si>
  <si>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</si>
  <si>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</si>
  <si>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</si>
  <si>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</si>
  <si>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</si>
  <si>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</si>
  <si>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</si>
  <si>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</si>
  <si>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</si>
  <si>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</si>
  <si>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</si>
  <si>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</si>
  <si>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</si>
  <si>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</si>
  <si>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</si>
  <si>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</si>
  <si>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</si>
  <si>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</si>
  <si>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</si>
  <si>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</si>
  <si>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</si>
  <si>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</si>
  <si>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</si>
  <si>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</si>
  <si>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</si>
  <si>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</si>
  <si>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</si>
  <si>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</si>
  <si>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</si>
  <si>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</si>
  <si>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</si>
  <si>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</si>
  <si>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</si>
  <si>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</si>
  <si>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</si>
  <si>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</si>
  <si>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</si>
  <si>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</si>
  <si>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</si>
  <si>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</si>
  <si>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</si>
  <si>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</si>
  <si>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</si>
  <si>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</si>
  <si>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</si>
  <si>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</si>
  <si>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</si>
  <si>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</si>
  <si>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</si>
  <si>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</si>
  <si>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</si>
  <si>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</si>
  <si>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</si>
  <si>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</si>
  <si>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</si>
  <si>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</si>
  <si>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</si>
  <si>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</si>
  <si>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</si>
  <si>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</si>
  <si>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</si>
  <si>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</si>
  <si>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</si>
  <si>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</si>
  <si>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</si>
  <si>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</si>
  <si>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</si>
  <si>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</si>
  <si>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</si>
  <si>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</si>
  <si>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</si>
  <si>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</si>
  <si>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</si>
  <si>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</si>
  <si>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</si>
  <si>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</si>
  <si>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</si>
  <si>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</si>
  <si>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</si>
  <si>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</si>
  <si>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</si>
  <si>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</si>
  <si>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</si>
  <si>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</si>
  <si>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</si>
  <si>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</si>
  <si>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</si>
  <si>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</si>
  <si>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</si>
  <si>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</si>
  <si>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</si>
  <si>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</si>
  <si>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</si>
  <si>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</si>
  <si>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</si>
  <si>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</si>
  <si>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</si>
  <si>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</si>
  <si>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</si>
  <si>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</si>
  <si>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</si>
  <si>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</si>
  <si>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</si>
  <si>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</si>
  <si>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</si>
  <si>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</si>
  <si>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</si>
  <si>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</si>
  <si>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</si>
  <si>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</si>
  <si>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</si>
  <si>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</si>
  <si>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</si>
  <si>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</si>
  <si>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</si>
  <si>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</si>
  <si>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</si>
  <si>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</si>
  <si>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</si>
  <si>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</si>
  <si>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</si>
  <si>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</si>
  <si>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</si>
  <si>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</si>
  <si>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</si>
  <si>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</si>
  <si>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</si>
  <si>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</si>
  <si>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</si>
  <si>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</si>
  <si>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</si>
  <si>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</si>
  <si>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</si>
  <si>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</si>
  <si>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</si>
  <si>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</si>
  <si>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</si>
  <si>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</si>
  <si>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</si>
  <si>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</si>
  <si>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</si>
  <si>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</si>
  <si>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</si>
  <si>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</si>
  <si>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</si>
  <si>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</si>
  <si>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</si>
  <si>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</si>
  <si>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</si>
  <si>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</si>
  <si>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</si>
  <si>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</si>
  <si>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</si>
  <si>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</si>
  <si>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</si>
  <si>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</si>
  <si>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</si>
  <si>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</si>
  <si>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</si>
  <si>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</si>
  <si>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</si>
  <si>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</si>
  <si>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</si>
  <si>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</si>
  <si>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</si>
  <si>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</si>
  <si>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</si>
  <si>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</si>
  <si>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</si>
  <si>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</si>
  <si>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</si>
  <si>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</si>
  <si>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</si>
  <si>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</si>
  <si>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</si>
  <si>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</si>
  <si>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</si>
  <si>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</si>
  <si>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</si>
  <si>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</si>
  <si>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</si>
  <si>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</si>
  <si>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</si>
  <si>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</si>
  <si>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</si>
  <si>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</si>
  <si>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</si>
  <si>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</si>
  <si>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</si>
  <si>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</si>
  <si>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</si>
  <si>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</si>
  <si>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</si>
  <si>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</si>
  <si>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</si>
  <si>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</si>
  <si>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</si>
  <si>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</si>
  <si>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</si>
  <si>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</si>
  <si>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</si>
  <si>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</si>
  <si>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</si>
  <si>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</si>
  <si>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</si>
  <si>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</si>
  <si>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</si>
  <si>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</si>
  <si>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</si>
  <si>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</si>
  <si>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</si>
  <si>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</si>
  <si>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</si>
  <si>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</si>
  <si>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</si>
  <si>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</si>
  <si>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</si>
  <si>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</si>
  <si>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</si>
  <si>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</si>
  <si>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</si>
  <si>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</si>
  <si>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</si>
  <si>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</si>
  <si>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</si>
  <si>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</si>
  <si>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</si>
  <si>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</si>
  <si>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</si>
  <si>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</si>
  <si>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</si>
  <si>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</si>
  <si>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</si>
  <si>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</si>
  <si>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</si>
  <si>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</si>
  <si>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</si>
  <si>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</si>
  <si>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</si>
  <si>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</si>
  <si>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</si>
  <si>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</si>
  <si>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</si>
  <si>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</si>
  <si>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</si>
  <si>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</si>
  <si>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</si>
  <si>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</si>
  <si>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</si>
  <si>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</si>
  <si>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</si>
  <si>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</si>
  <si>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</si>
  <si>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</si>
  <si>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</si>
  <si>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</si>
  <si>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</si>
  <si>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</si>
  <si>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</si>
  <si>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</si>
  <si>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</si>
  <si>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</si>
  <si>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</si>
  <si>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</si>
  <si>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</si>
  <si>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</si>
  <si>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Country</t>
  </si>
  <si>
    <t>Shipment Modes</t>
  </si>
  <si>
    <t>Profitable States</t>
  </si>
  <si>
    <t>Sum of Profit</t>
  </si>
  <si>
    <t>Least profitable products</t>
  </si>
  <si>
    <t>Most profitable cities</t>
  </si>
  <si>
    <t>DASHBOARD</t>
  </si>
  <si>
    <t>Sum of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</si>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</sst>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48"/>
      <color theme="4" tint="-0.499984740745262"/>
      <name val="Berlin Sans FB"/>
      <family val="2"/>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5"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0" xfId="0" applyNumberFormat="1"/>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FF"/>
      <color rgb="FFFF66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8.xml"/><Relationship Id="rId25" Type="http://schemas.openxmlformats.org/officeDocument/2006/relationships/sheetMetadata" Target="metadata.xml"/><Relationship Id="rId33" Type="http://schemas.openxmlformats.org/officeDocument/2006/relationships/customXml" Target="../customXml/item7.xml"/><Relationship Id="rId38" Type="http://schemas.openxmlformats.org/officeDocument/2006/relationships/customXml" Target="../customXml/item12.xml"/><Relationship Id="rId20" Type="http://customschemas.google.com/relationships/workbookmetadata" Target="metadata"/><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[Q7. Dashboard(Power Query,Power Pivot,Data Modelling,Pivot tables and charts,slicers).xlsx]PIVOT TABLE!Shipment Modes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SHIPMENT MODES</a:t>
            </a:r>
          </a:p>
        </c:rich>
      </c:tx>
      <c:layout>
        <c:manualLayout>
          <c:xMode val="edge"/>
          <c:yMode val="edge"/>
          <c:x val="0.33610544697849026"/>
          <c:y val="8.2617073161275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s>
    <c:plotArea>
      <c:layout/>
      <c:pieChart>
        <c:varyColors val="1"/>
        <c:ser>
          <c:idx val="0"/>
          <c:order val="0"/>
          <c:tx>
            <c:strRef>
              <c:f>'PIVOT TABLE'!$C$3</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3694-4AAA-8D2D-B91C24D81B9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694-4AAA-8D2D-B91C24D81B9E}"/>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3694-4AAA-8D2D-B91C24D81B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TABLE'!$B$4:$B$7</c:f>
              <c:strCache>
                <c:ptCount val="3"/>
                <c:pt idx="0">
                  <c:v>Delivery Truck</c:v>
                </c:pt>
                <c:pt idx="1">
                  <c:v>Express Air</c:v>
                </c:pt>
                <c:pt idx="2">
                  <c:v>Regular Air</c:v>
                </c:pt>
              </c:strCache>
            </c:strRef>
          </c:cat>
          <c:val>
            <c:numRef>
              <c:f>'PIVOT TABLE'!$C$4:$C$7</c:f>
              <c:numCache>
                <c:formatCode>General</c:formatCode>
                <c:ptCount val="3"/>
                <c:pt idx="0">
                  <c:v>275</c:v>
                </c:pt>
                <c:pt idx="1">
                  <c:v>240</c:v>
                </c:pt>
                <c:pt idx="2">
                  <c:v>1437</c:v>
                </c:pt>
              </c:numCache>
            </c:numRef>
          </c:val>
          <c:extLst>
            <c:ext xmlns:c16="http://schemas.microsoft.com/office/drawing/2014/chart" uri="{C3380CC4-5D6E-409C-BE32-E72D297353CC}">
              <c16:uniqueId val="{00000000-1A76-4D45-9062-E7BA2BA485D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693190492622685"/>
          <c:y val="0.79613665352392238"/>
          <c:w val="0.64613619014754631"/>
          <c:h val="0.17432124898715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[Q7. Dashboard(Power Query,Power Pivot,Data Modelling,Pivot tables and charts,slicers).xlsx]PIVOT TABLE!Profitable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s>
    <c:plotArea>
      <c:layout/>
      <c:barChart>
        <c:barDir val="bar"/>
        <c:grouping val="clustered"/>
        <c:varyColors val="0"/>
        <c:ser>
          <c:idx val="0"/>
          <c:order val="0"/>
          <c:tx>
            <c:strRef>
              <c:f>'PIVOT TABLE'!$I$3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TABLE'!$H$4:$H$9</c:f>
              <c:strCache>
                <c:ptCount val="5"/>
                <c:pt idx="0">
                  <c:v>California</c:v>
                </c:pt>
                <c:pt idx="1">
                  <c:v>Texas</c:v>
                </c:pt>
                <c:pt idx="2">
                  <c:v>New York</c:v>
                </c:pt>
                <c:pt idx="3">
                  <c:v>Ohio</c:v>
                </c:pt>
                <c:pt idx="4">
                  <c:v>Oregon</c:v>
                </c:pt>
              </c:strCache>
            </c:strRef>
          </c:cat>
          <c:val>
            <c:numRef>
              <c:f>'PIVOT TABLE'!$I$4:$I$9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E5D7-4F49-98F0-C1F086226EB5}"/>
            </c:ext>
          </c:extLst>
        </c:ser>
        <c:dLbls>
          <c:dLblPos val="ctr"/>
          <c:showLegendKey val="0"/>
          <c:showVal val="1"/>
          <c:showCatName val="0"/>
          <c:showSerName val="0"/>
          <c:showPercent val="0"/>
          <c:showBubbleSize val="0"/>
        </c:dLbls>
        <c:gapWidth val="150"/>
        <c:axId val="2002817376"/>
        <c:axId val="2002826976"/>
      </c:barChart>
      <c:catAx>
        <c:axId val="2002817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26976"/>
        <c:crosses val="autoZero"/>
        <c:auto val="1"/>
        <c:lblAlgn val="ctr"/>
        <c:lblOffset val="100"/>
        <c:noMultiLvlLbl val="0"/>
      </c:catAx>
      <c:valAx>
        <c:axId val="200282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1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[Q7. Dashboard(Power Query,Power Pivot,Data Modelling,Pivot tables and charts,slicers).xlsx]PIVOT TABLE!Product profits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oftEdge rad="0"/>
          </a:effectLst>
        </c:spPr>
        <c:dLbl>
          <c:idx val="0"/>
          <c:layout>
            <c:manualLayout>
              <c:x val="0.18664605015855673"/>
              <c:y val="-7.482229704451926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c:f>
              <c:strCache>
                <c:ptCount val="1"/>
                <c:pt idx="0">
                  <c:v>Total</c:v>
                </c:pt>
              </c:strCache>
            </c:strRef>
          </c:tx>
          <c:spPr>
            <a:solidFill>
              <a:schemeClr val="accent5"/>
            </a:solidFill>
            <a:ln>
              <a:noFill/>
            </a:ln>
            <a:effectLst>
              <a:softEdge rad="0"/>
            </a:effectLst>
          </c:spPr>
          <c:invertIfNegative val="0"/>
          <c:dPt>
            <c:idx val="2"/>
            <c:invertIfNegative val="0"/>
            <c:bubble3D val="0"/>
            <c:extLst>
              <c:ext xmlns:c16="http://schemas.microsoft.com/office/drawing/2014/chart" uri="{C3380CC4-5D6E-409C-BE32-E72D297353CC}">
                <c16:uniqueId val="{00000002-CE79-4FAE-89DF-80CF354D9398}"/>
              </c:ext>
            </c:extLst>
          </c:dPt>
          <c:dLbls>
            <c:dLbl>
              <c:idx val="2"/>
              <c:layout>
                <c:manualLayout>
                  <c:x val="0.18664605015855673"/>
                  <c:y val="-7.48222970445192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79-4FAE-89DF-80CF354D93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TABLE'!$K$5:$K$8</c:f>
              <c:strCache>
                <c:ptCount val="3"/>
                <c:pt idx="0">
                  <c:v>Polycom ViewStation™ ISDN Videoconferencing Unit</c:v>
                </c:pt>
                <c:pt idx="1">
                  <c:v>5165</c:v>
                </c:pt>
                <c:pt idx="2">
                  <c:v>Okidata Pacemark 4410N Wide Format Dot Matrix Printer</c:v>
                </c:pt>
              </c:strCache>
            </c:strRef>
          </c:cat>
          <c:val>
            <c:numRef>
              <c:f>'PIVOT TABLE'!$L$5:$L$8</c:f>
              <c:numCache>
                <c:formatCode>General</c:formatCode>
                <c:ptCount val="3"/>
                <c:pt idx="0">
                  <c:v>-27621.245408000002</c:v>
                </c:pt>
                <c:pt idx="1">
                  <c:v>-12548.946100000001</c:v>
                </c:pt>
                <c:pt idx="2">
                  <c:v>-10999.533191999999</c:v>
                </c:pt>
              </c:numCache>
            </c:numRef>
          </c:val>
          <c:extLst>
            <c:ext xmlns:c16="http://schemas.microsoft.com/office/drawing/2014/chart" uri="{C3380CC4-5D6E-409C-BE32-E72D297353CC}">
              <c16:uniqueId val="{00000000-CE79-4FAE-89DF-80CF354D9398}"/>
            </c:ext>
          </c:extLst>
        </c:ser>
        <c:dLbls>
          <c:dLblPos val="outEnd"/>
          <c:showLegendKey val="0"/>
          <c:showVal val="1"/>
          <c:showCatName val="0"/>
          <c:showSerName val="0"/>
          <c:showPercent val="0"/>
          <c:showBubbleSize val="0"/>
        </c:dLbls>
        <c:gapWidth val="88"/>
        <c:axId val="737465392"/>
        <c:axId val="737463952"/>
      </c:barChart>
      <c:catAx>
        <c:axId val="737465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crossAx val="737463952"/>
        <c:crosses val="autoZero"/>
        <c:auto val="1"/>
        <c:lblAlgn val="ctr"/>
        <c:lblOffset val="100"/>
        <c:noMultiLvlLbl val="0"/>
      </c:catAx>
      <c:valAx>
        <c:axId val="7374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[Q7. Dashboard(Power Query,Power Pivot,Data Modelling,Pivot tables and charts,slicers).xlsx]PIVOT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TABLE'!$U$4:$U$14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TABLE'!$V$4:$V$14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C42-4128-B450-32E6F8257537}"/>
            </c:ext>
          </c:extLst>
        </c:ser>
        <c:dLbls>
          <c:dLblPos val="outEnd"/>
          <c:showLegendKey val="0"/>
          <c:showVal val="1"/>
          <c:showCatName val="0"/>
          <c:showSerName val="0"/>
          <c:showPercent val="0"/>
          <c:showBubbleSize val="0"/>
        </c:dLbls>
        <c:gapWidth val="26"/>
        <c:axId val="1998624544"/>
        <c:axId val="1998623584"/>
      </c:barChart>
      <c:catAx>
        <c:axId val="19986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23584"/>
        <c:crosses val="autoZero"/>
        <c:auto val="1"/>
        <c:lblAlgn val="ctr"/>
        <c:lblOffset val="100"/>
        <c:noMultiLvlLbl val="0"/>
      </c:catAx>
      <c:valAx>
        <c:axId val="1998623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2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[Q7. Dashboard(Power Query,Power Pivot,Data Modelling,Pivot tables and charts,slicers).xlsx]PIVOT TABLE!Shipment Modes</c:name>
    <c:fmtId val="11"/>
  </c:pivotSource>
  <c:chart>
    <c:title>
      <c:tx>
        <c:rich>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SHIPMENT MODES</a:t>
            </a:r>
          </a:p>
        </c:rich>
      </c:tx>
      <c:layout>
        <c:manualLayout>
          <c:xMode val="edge"/>
          <c:yMode val="edge"/>
          <c:x val="0.2658911954187545"/>
          <c:y val="6.2922341501994675E-2"/>
        </c:manualLayout>
      </c:layout>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s>
    <c:plotArea>
      <c:layout/>
      <c:pieChart>
        <c:varyColors val="1"/>
        <c:ser>
          <c:idx val="0"/>
          <c:order val="0"/>
          <c:tx>
            <c:strRef>
              <c:f>'PIVOT TABLE'!$C$3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96BA-4752-BEF1-250CB520224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6BA-4752-BEF1-250CB5202240}"/>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96BA-4752-BEF1-250CB520224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TABLE'!$B$4:$B$7</c:f>
              <c:strCache>
                <c:ptCount val="3"/>
                <c:pt idx="0">
                  <c:v>Delivery Truck</c:v>
                </c:pt>
                <c:pt idx="1">
                  <c:v>Express Air</c:v>
                </c:pt>
                <c:pt idx="2">
                  <c:v>Regular Air</c:v>
                </c:pt>
              </c:strCache>
            </c:strRef>
          </c:cat>
          <c:val>
            <c:numRef>
              <c:f>'PIVOT TABLE'!$C$4:$C$7</c:f>
              <c:numCache>
                <c:formatCode>General</c:formatCode>
                <c:ptCount val="3"/>
                <c:pt idx="0">
                  <c:v>275</c:v>
                </c:pt>
                <c:pt idx="1">
                  <c:v>240</c:v>
                </c:pt>
                <c:pt idx="2">
                  <c:v>1437</c:v>
                </c:pt>
              </c:numCache>
            </c:numRef>
          </c:val>
          <c:extLst>
            <c:ext xmlns:c16="http://schemas.microsoft.com/office/drawing/2014/chart" uri="{C3380CC4-5D6E-409C-BE32-E72D297353CC}">
              <c16:uniqueId val="{00000006-96BA-4752-BEF1-250CB520224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693190492622685"/>
          <c:y val="0.79613665352392238"/>
          <c:w val="0.64613619014754631"/>
          <c:h val="0.17432124898715581"/>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[Q7. Dashboard(Power Query,Power Pivot,Data Modelling,Pivot tables and charts,slicers).xlsx]PIVOT TABLE!Profitable sales</c:name>
    <c:fmtId val="9"/>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TOP 5 PROFITABLE STATES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anchor="ctr" anchorCtr="0"/>
              <a:lstStyle/>
              <a:p>
                <a:pPr algn="ctr">
                  <a:defRPr lang="en-US"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TABLE'!$H$4:$H$9</c:f>
              <c:strCache>
                <c:ptCount val="5"/>
                <c:pt idx="0">
                  <c:v>California</c:v>
                </c:pt>
                <c:pt idx="1">
                  <c:v>Texas</c:v>
                </c:pt>
                <c:pt idx="2">
                  <c:v>New York</c:v>
                </c:pt>
                <c:pt idx="3">
                  <c:v>Ohio</c:v>
                </c:pt>
                <c:pt idx="4">
                  <c:v>Oregon</c:v>
                </c:pt>
              </c:strCache>
            </c:strRef>
          </c:cat>
          <c:val>
            <c:numRef>
              <c:f>'PIVOT TABLE'!$I$4:$I$9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342B-4687-994D-CA2436CACC7F}"/>
            </c:ext>
          </c:extLst>
        </c:ser>
        <c:dLbls>
          <c:dLblPos val="ctr"/>
          <c:showLegendKey val="0"/>
          <c:showVal val="1"/>
          <c:showCatName val="0"/>
          <c:showSerName val="0"/>
          <c:showPercent val="0"/>
          <c:showBubbleSize val="0"/>
        </c:dLbls>
        <c:gapWidth val="150"/>
        <c:axId val="2002817376"/>
        <c:axId val="2002826976"/>
      </c:barChart>
      <c:catAx>
        <c:axId val="2002817376"/>
        <c:scaling>
          <c:orientation val="minMax"/>
        </c:scaling>
        <c:delete val="0"/>
        <c:axPos val="l"/>
        <c:title>
          <c:tx>
            <c:rich>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STATES</a:t>
                </a:r>
              </a:p>
            </c:rich>
          </c:tx>
          <c:overlay val="0"/>
          <c:spPr>
            <a:noFill/>
            <a:ln>
              <a:noFill/>
            </a:ln>
            <a:effectLst/>
          </c:spPr>
          <c:txPr>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crossAx val="2002826976"/>
        <c:crosses val="autoZero"/>
        <c:auto val="1"/>
        <c:lblAlgn val="ctr"/>
        <c:lblOffset val="100"/>
        <c:noMultiLvlLbl val="0"/>
      </c:catAx>
      <c:valAx>
        <c:axId val="2002826976"/>
        <c:scaling>
          <c:orientation val="minMax"/>
        </c:scaling>
        <c:delete val="0"/>
        <c:axPos val="b"/>
        <c:title>
          <c:tx>
            <c:rich>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PROFITS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crossAx val="20028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lgn="ctr" rtl="0">
        <a:defRPr lang="en-US" sz="1200" b="1"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TABLE!Product profits</c:name>
    <c:fmtId val="4"/>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Top 3 LEAST PROFITABLE PRODUCTS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dLbl>
          <c:idx val="0"/>
          <c:layout>
            <c:manualLayout>
              <c:x val="0.18664605015855673"/>
              <c:y val="-7.4822297044519264E-3"/>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dLbl>
          <c:idx val="0"/>
          <c:layout>
            <c:manualLayout>
              <c:x val="0.18664605015855673"/>
              <c:y val="-7.4822297044519264E-3"/>
            </c:manualLayout>
          </c:layout>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softEdge rad="0"/>
          </a:effectLst>
        </c:spPr>
        <c:marker>
          <c:symbol val="none"/>
        </c:marker>
        <c:dLbl>
          <c:idx val="0"/>
          <c:spPr>
            <a:noFill/>
            <a:ln>
              <a:noFill/>
            </a:ln>
            <a:effectLst/>
          </c:spPr>
          <c:txPr>
            <a:bodyPr rot="0" spcFirstLastPara="1" vertOverflow="ellipsis" vert="horz" wrap="square" anchor="ctr" anchorCtr="0"/>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a:softEdge rad="0"/>
          </a:effectLst>
        </c:spPr>
        <c:dLbl>
          <c:idx val="0"/>
          <c:layout>
            <c:manualLayout>
              <c:x val="0.18664605015855673"/>
              <c:y val="-7.4822297044519264E-3"/>
            </c:manualLayout>
          </c:layout>
          <c:spPr>
            <a:noFill/>
            <a:ln>
              <a:noFill/>
            </a:ln>
            <a:effectLst/>
          </c:spPr>
          <c:txPr>
            <a:bodyPr rot="0" spcFirstLastPara="1" vertOverflow="ellipsis" vert="horz" wrap="square" anchor="ctr" anchorCtr="0"/>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c:f>
              <c:strCache>
                <c:ptCount val="1"/>
                <c:pt idx="0">
                  <c:v>Total</c:v>
                </c:pt>
              </c:strCache>
            </c:strRef>
          </c:tx>
          <c:spPr>
            <a:solidFill>
              <a:schemeClr val="accent1">
                <a:lumMod val="50000"/>
              </a:schemeClr>
            </a:solidFill>
            <a:ln>
              <a:noFill/>
            </a:ln>
            <a:effectLst>
              <a:softEdge rad="0"/>
            </a:effectLst>
          </c:spPr>
          <c:invertIfNegative val="0"/>
          <c:dPt>
            <c:idx val="2"/>
            <c:invertIfNegative val="0"/>
            <c:bubble3D val="0"/>
            <c:extLst>
              <c:ext xmlns:c16="http://schemas.microsoft.com/office/drawing/2014/chart" uri="{C3380CC4-5D6E-409C-BE32-E72D297353CC}">
                <c16:uniqueId val="{00000000-F37C-4D64-8484-2F8DD31D4601}"/>
              </c:ext>
            </c:extLst>
          </c:dPt>
          <c:dLbls>
            <c:dLbl>
              <c:idx val="2"/>
              <c:layout>
                <c:manualLayout>
                  <c:x val="0.18664605015855673"/>
                  <c:y val="-7.48222970445192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7C-4D64-8484-2F8DD31D4601}"/>
                </c:ext>
              </c:extLst>
            </c:dLbl>
            <c:spPr>
              <a:noFill/>
              <a:ln>
                <a:noFill/>
              </a:ln>
              <a:effectLst/>
            </c:spPr>
            <c:txPr>
              <a:bodyPr rot="0" spcFirstLastPara="1" vertOverflow="ellipsis" vert="horz" wrap="square" anchor="ctr" anchorCtr="0"/>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TABLE'!$K$5:$K$8</c:f>
              <c:strCache>
                <c:ptCount val="3"/>
                <c:pt idx="0">
                  <c:v>Polycom ViewStation™ ISDN Videoconferencing Unit</c:v>
                </c:pt>
                <c:pt idx="1">
                  <c:v>5165</c:v>
                </c:pt>
                <c:pt idx="2">
                  <c:v>Okidata Pacemark 4410N Wide Format Dot Matrix Printer</c:v>
                </c:pt>
              </c:strCache>
            </c:strRef>
          </c:cat>
          <c:val>
            <c:numRef>
              <c:f>'PIVOT TABLE'!$L$5:$L$8</c:f>
              <c:numCache>
                <c:formatCode>General</c:formatCode>
                <c:ptCount val="3"/>
                <c:pt idx="0">
                  <c:v>-27621.245408000002</c:v>
                </c:pt>
                <c:pt idx="1">
                  <c:v>-12548.946100000001</c:v>
                </c:pt>
                <c:pt idx="2">
                  <c:v>-10999.533191999999</c:v>
                </c:pt>
              </c:numCache>
            </c:numRef>
          </c:val>
          <c:extLst>
            <c:ext xmlns:c16="http://schemas.microsoft.com/office/drawing/2014/chart" uri="{C3380CC4-5D6E-409C-BE32-E72D297353CC}">
              <c16:uniqueId val="{00000001-F37C-4D64-8484-2F8DD31D4601}"/>
            </c:ext>
          </c:extLst>
        </c:ser>
        <c:dLbls>
          <c:dLblPos val="outEnd"/>
          <c:showLegendKey val="0"/>
          <c:showVal val="1"/>
          <c:showCatName val="0"/>
          <c:showSerName val="0"/>
          <c:showPercent val="0"/>
          <c:showBubbleSize val="0"/>
        </c:dLbls>
        <c:gapWidth val="88"/>
        <c:axId val="737465392"/>
        <c:axId val="737463952"/>
      </c:barChart>
      <c:catAx>
        <c:axId val="737465392"/>
        <c:scaling>
          <c:orientation val="minMax"/>
        </c:scaling>
        <c:delete val="0"/>
        <c:axPos val="l"/>
        <c:title>
          <c:tx>
            <c:rich>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Product</a:t>
                </a:r>
              </a:p>
            </c:rich>
          </c:tx>
          <c:overlay val="0"/>
          <c:spPr>
            <a:noFill/>
            <a:ln>
              <a:noFill/>
            </a:ln>
            <a:effectLst/>
          </c:spPr>
          <c:txPr>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737463952"/>
        <c:crosses val="autoZero"/>
        <c:auto val="1"/>
        <c:lblAlgn val="ctr"/>
        <c:lblOffset val="100"/>
        <c:noMultiLvlLbl val="0"/>
      </c:catAx>
      <c:valAx>
        <c:axId val="737463952"/>
        <c:scaling>
          <c:orientation val="minMax"/>
        </c:scaling>
        <c:delete val="0"/>
        <c:axPos val="b"/>
        <c:title>
          <c:tx>
            <c:rich>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Profits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crossAx val="73746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TABLE!PivotTable3</c:name>
    <c:fmtId val="6"/>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TOP 10 MOST PROFITABLE CITIES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TABLE'!$V$3</c:f>
              <c:strCache>
                <c:ptCount val="1"/>
                <c:pt idx="0">
                  <c:v>Total</c:v>
                </c:pt>
              </c:strCache>
            </c:strRef>
          </c:tx>
          <c:spPr>
            <a:solidFill>
              <a:schemeClr val="accent1">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TABLE'!$U$4:$U$14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TABLE'!$V$4:$V$14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52DC-4E69-8E3D-B54079ABEB44}"/>
            </c:ext>
          </c:extLst>
        </c:ser>
        <c:dLbls>
          <c:dLblPos val="outEnd"/>
          <c:showLegendKey val="0"/>
          <c:showVal val="1"/>
          <c:showCatName val="0"/>
          <c:showSerName val="0"/>
          <c:showPercent val="0"/>
          <c:showBubbleSize val="0"/>
        </c:dLbls>
        <c:gapWidth val="26"/>
        <c:axId val="1998624544"/>
        <c:axId val="1998623584"/>
      </c:barChart>
      <c:catAx>
        <c:axId val="1998624544"/>
        <c:scaling>
          <c:orientation val="minMax"/>
        </c:scaling>
        <c:delete val="0"/>
        <c:axPos val="b"/>
        <c:title>
          <c:tx>
            <c:rich>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Country</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crossAx val="1998623584"/>
        <c:crosses val="autoZero"/>
        <c:auto val="1"/>
        <c:lblAlgn val="ctr"/>
        <c:lblOffset val="100"/>
        <c:noMultiLvlLbl val="0"/>
      </c:catAx>
      <c:valAx>
        <c:axId val="1998623584"/>
        <c:scaling>
          <c:orientation val="minMax"/>
        </c:scaling>
        <c:delete val="0"/>
        <c:axPos val="l"/>
        <c:title>
          <c:tx>
            <c:rich>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r>
                  <a:rPr lang="en-IN" sz="1600" b="1" i="0" u="none" strike="noStrike" kern="1200" spc="0" baseline="0">
                    <a:solidFill>
                      <a:schemeClr val="bg1"/>
                    </a:solidFill>
                    <a:latin typeface="+mn-lt"/>
                    <a:ea typeface="+mn-ea"/>
                    <a:cs typeface="+mn-cs"/>
                  </a:rPr>
                  <a:t>Profits</a:t>
                </a:r>
              </a:p>
            </c:rich>
          </c:tx>
          <c:overlay val="0"/>
          <c:spPr>
            <a:noFill/>
            <a:ln>
              <a:noFill/>
            </a:ln>
            <a:effectLst/>
          </c:spPr>
          <c:txPr>
            <a:bodyPr rot="-5400000" spcFirstLastPara="1" vertOverflow="ellipsis" vert="horz" wrap="square" anchor="ctr" anchorCtr="1"/>
            <a:lstStyle/>
            <a:p>
              <a:pPr algn="ctr" rtl="0">
                <a:defRPr lang="en-IN" sz="1600" b="1"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crossAx val="199862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60960</xdr:colOff>
      <xdr:row>9</xdr:row>
      <xdr:rowOff>114300</xdr:rowOff>
    </xdr:from>
    <xdr:to>
      <xdr:col>4</xdr:col>
      <xdr:colOff>342900</xdr:colOff>
      <xdr:row>23</xdr:row>
      <xdr:rowOff>133350</xdr:rowOff>
    </xdr:to>
    <xdr:graphicFrame macro="">
      <xdr:nvGraphicFramePr>
        <xdr:cNvPr id="2" name="Chart 1">
          <a:extLst>
            <a:ext uri="{FF2B5EF4-FFF2-40B4-BE49-F238E27FC236}">
              <a16:creationId xmlns:a16="http://schemas.microsoft.com/office/drawing/2014/main" id="{0037CBA3-FDE7-B136-9FA3-5655490EC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9</xdr:row>
      <xdr:rowOff>167640</xdr:rowOff>
    </xdr:from>
    <xdr:to>
      <xdr:col>9</xdr:col>
      <xdr:colOff>2186940</xdr:colOff>
      <xdr:row>26</xdr:row>
      <xdr:rowOff>53340</xdr:rowOff>
    </xdr:to>
    <xdr:graphicFrame macro="">
      <xdr:nvGraphicFramePr>
        <xdr:cNvPr id="3" name="Chart 2">
          <a:extLst>
            <a:ext uri="{FF2B5EF4-FFF2-40B4-BE49-F238E27FC236}">
              <a16:creationId xmlns:a16="http://schemas.microsoft.com/office/drawing/2014/main" id="{A9AF61B5-5AE1-77C1-2D16-56947D17E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2583180</xdr:colOff>
      <xdr:row>9</xdr:row>
      <xdr:rowOff>102870</xdr:rowOff>
    </xdr:from>
    <xdr:to>
      <xdr:col>15</xdr:col>
      <xdr:colOff>281940</xdr:colOff>
      <xdr:row>28</xdr:row>
      <xdr:rowOff>22860</xdr:rowOff>
    </xdr:to>
    <xdr:graphicFrame macro="">
      <xdr:nvGraphicFramePr>
        <xdr:cNvPr id="4" name="Chart 3">
          <a:extLst>
            <a:ext uri="{FF2B5EF4-FFF2-40B4-BE49-F238E27FC236}">
              <a16:creationId xmlns:a16="http://schemas.microsoft.com/office/drawing/2014/main" id="{ECFE421E-2CB3-6A1F-DF82-5C582E200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160020</xdr:colOff>
      <xdr:row>16</xdr:row>
      <xdr:rowOff>11430</xdr:rowOff>
    </xdr:from>
    <xdr:to>
      <xdr:col>26</xdr:col>
      <xdr:colOff>53340</xdr:colOff>
      <xdr:row>31</xdr:row>
      <xdr:rowOff>11430</xdr:rowOff>
    </xdr:to>
    <xdr:graphicFrame macro="">
      <xdr:nvGraphicFramePr>
        <xdr:cNvPr id="5" name="Chart 4">
          <a:extLst>
            <a:ext uri="{FF2B5EF4-FFF2-40B4-BE49-F238E27FC236}">
              <a16:creationId xmlns:a16="http://schemas.microsoft.com/office/drawing/2014/main" id="{BA9A374E-847E-BFE0-F7BC-2BCD4B7C3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297180</xdr:colOff>
      <xdr:row>8</xdr:row>
      <xdr:rowOff>38100</xdr:rowOff>
    </xdr:from>
    <xdr:to>
      <xdr:col>32</xdr:col>
      <xdr:colOff>236220</xdr:colOff>
      <xdr:row>16</xdr:row>
      <xdr:rowOff>53339</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15E2550C-3D10-1EEE-FF56-0581333431E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27675840" y="1501140"/>
              <a:ext cx="1828800" cy="1478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289560</xdr:colOff>
      <xdr:row>17</xdr:row>
      <xdr:rowOff>38101</xdr:rowOff>
    </xdr:from>
    <xdr:to>
      <xdr:col>32</xdr:col>
      <xdr:colOff>228600</xdr:colOff>
      <xdr:row>23</xdr:row>
      <xdr:rowOff>121921</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53D3488F-FDB0-5869-704C-329A411664D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7668220" y="314706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289560</xdr:colOff>
      <xdr:row>1</xdr:row>
      <xdr:rowOff>15241</xdr:rowOff>
    </xdr:from>
    <xdr:to>
      <xdr:col>32</xdr:col>
      <xdr:colOff>228600</xdr:colOff>
      <xdr:row>7</xdr:row>
      <xdr:rowOff>91441</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487DC9BB-D042-2EEF-BF36-E811FD00AA9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7668220" y="19812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0</xdr:colOff>
      <xdr:row>4</xdr:row>
      <xdr:rowOff>0</xdr:rowOff>
    </xdr:from>
    <xdr:to>
      <xdr:col>42</xdr:col>
      <xdr:colOff>502920</xdr:colOff>
      <xdr:row>11</xdr:row>
      <xdr:rowOff>91440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B5239187-CC67-8DC2-D456-8D07248ABC9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3825180" y="7315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38</xdr:col>
      <xdr:colOff>15240</xdr:colOff>
      <xdr:row>13</xdr:row>
      <xdr:rowOff>175260</xdr:rowOff>
    </xdr:from>
    <xdr:to>
      <xdr:col>42</xdr:col>
      <xdr:colOff>518160</xdr:colOff>
      <xdr:row>21</xdr:row>
      <xdr:rowOff>83820</xdr:rowOff>
    </xdr:to>
    <mc:AlternateContent xmlns:mc="http://schemas.openxmlformats.org/markup-compatibility/2006">
      <mc:Choice xmlns:tsle="http://schemas.microsoft.com/office/drawing/2012/timeslicer" Requires="tsle">
        <xdr:graphicFrame macro="">
          <xdr:nvGraphicFramePr>
            <xdr:cNvPr id="11" name="Ship Date">
              <a:extLst>
                <a:ext uri="{FF2B5EF4-FFF2-40B4-BE49-F238E27FC236}">
                  <a16:creationId xmlns:a16="http://schemas.microsoft.com/office/drawing/2014/main" id="{4673E2E4-2064-1996-FF15-FD709C82C7D8}"/>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33840420" y="25527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7</xdr:row>
      <xdr:rowOff>137160</xdr:rowOff>
    </xdr:from>
    <xdr:to>
      <xdr:col>10</xdr:col>
      <xdr:colOff>215900</xdr:colOff>
      <xdr:row>26</xdr:row>
      <xdr:rowOff>0</xdr:rowOff>
    </xdr:to>
    <xdr:graphicFrame macro="">
      <xdr:nvGraphicFramePr>
        <xdr:cNvPr id="2" name="Chart 1">
          <a:extLst>
            <a:ext uri="{FF2B5EF4-FFF2-40B4-BE49-F238E27FC236}">
              <a16:creationId xmlns:a16="http://schemas.microsoft.com/office/drawing/2014/main" id="{89A5CAB8-044F-4209-BDA7-CF6AEB954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538370</xdr:colOff>
      <xdr:row>7</xdr:row>
      <xdr:rowOff>93648</xdr:rowOff>
    </xdr:from>
    <xdr:to>
      <xdr:col>23</xdr:col>
      <xdr:colOff>421309</xdr:colOff>
      <xdr:row>25</xdr:row>
      <xdr:rowOff>78408</xdr:rowOff>
    </xdr:to>
    <xdr:graphicFrame macro="">
      <xdr:nvGraphicFramePr>
        <xdr:cNvPr id="3" name="Chart 2">
          <a:extLst>
            <a:ext uri="{FF2B5EF4-FFF2-40B4-BE49-F238E27FC236}">
              <a16:creationId xmlns:a16="http://schemas.microsoft.com/office/drawing/2014/main" id="{C76A2672-2014-4DBC-89C2-685B5F859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31</xdr:row>
      <xdr:rowOff>38100</xdr:rowOff>
    </xdr:from>
    <xdr:to>
      <xdr:col>10</xdr:col>
      <xdr:colOff>175260</xdr:colOff>
      <xdr:row>49</xdr:row>
      <xdr:rowOff>140970</xdr:rowOff>
    </xdr:to>
    <xdr:graphicFrame macro="">
      <xdr:nvGraphicFramePr>
        <xdr:cNvPr id="4" name="Chart 3">
          <a:extLst>
            <a:ext uri="{FF2B5EF4-FFF2-40B4-BE49-F238E27FC236}">
              <a16:creationId xmlns:a16="http://schemas.microsoft.com/office/drawing/2014/main" id="{80E71DA2-CE59-4368-89BA-B34DEDC44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59636</xdr:colOff>
      <xdr:row>30</xdr:row>
      <xdr:rowOff>78409</xdr:rowOff>
    </xdr:from>
    <xdr:to>
      <xdr:col>23</xdr:col>
      <xdr:colOff>389504</xdr:colOff>
      <xdr:row>49</xdr:row>
      <xdr:rowOff>50690</xdr:rowOff>
    </xdr:to>
    <xdr:graphicFrame macro="">
      <xdr:nvGraphicFramePr>
        <xdr:cNvPr id="5" name="Chart 4">
          <a:extLst>
            <a:ext uri="{FF2B5EF4-FFF2-40B4-BE49-F238E27FC236}">
              <a16:creationId xmlns:a16="http://schemas.microsoft.com/office/drawing/2014/main" id="{93861B76-45CE-496F-AD21-7BBCF1A4E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58217593" createdVersion="5" refreshedVersion="8" minRefreshableVersion="3" recordCount="0" supportSubquery="1" supportAdvancedDrill="1" xr:uid="{0F3AEDFD-ED1C-4FA3-9E90-DD310A0CA1C3}">
  <cacheSource type="external" connectionId="4"/>
  <cacheFields count="7">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40"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Orders].[Region].[Region]" caption="Region" numFmtId="0" hierarchy="15" level="1">
      <sharedItems containsSemiMixedTypes="0" containsNonDate="0" containsString="0"/>
    </cacheField>
    <cacheField name="[Orders].[Ship Mode].[Ship Mode]" caption="Ship Mode" numFmtId="0" hierarchy="7" level="1">
      <sharedItems containsSemiMixedTypes="0" containsNonDate="0" containsString="0"/>
    </cacheField>
    <cacheField name="[Orders].[Customer Segment].[Customer Segment]" caption="Customer Segment" numFmtId="0" hierarchy="8"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5"/>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6"/>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61342595" createdVersion="5" refreshedVersion="8" minRefreshableVersion="3" recordCount="0" supportSubquery="1" supportAdvancedDrill="1" xr:uid="{AEE570C9-6DE2-423F-A6C8-67807BA73F2D}">
  <cacheSource type="external" connectionId="4"/>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9" level="32767"/>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62384257" createdVersion="5" refreshedVersion="8" minRefreshableVersion="3" recordCount="0" supportSubquery="1" supportAdvancedDrill="1" xr:uid="{09A4A724-C9CF-4CC5-B972-C4AA989E9F02}">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9"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63425927" createdVersion="5" refreshedVersion="8" minRefreshableVersion="3" recordCount="0" supportSubquery="1" supportAdvancedDrill="1" xr:uid="{CCAAF17F-E586-4287-BCF7-05EA166A9822}">
  <cacheSource type="external" connectionId="4"/>
  <cacheFields count="2">
    <cacheField name="[Orders].[Ship Mode].[Ship Mode]" caption="Ship Mode" numFmtId="0" hierarchy="7" level="1">
      <sharedItems count="3">
        <s v="Delivery Truck"/>
        <s v="Express Air"/>
        <s v="Regular Air"/>
      </sharedItems>
    </cacheField>
    <cacheField name="[Measures].[Count of Country]" caption="Count of Country" numFmtId="0" hierarchy="38"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64583335" createdVersion="5" refreshedVersion="8" minRefreshableVersion="3" recordCount="0" supportSubquery="1" supportAdvancedDrill="1" xr:uid="{E04829E6-3775-43E2-B053-59DB44435E9A}">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44251851855" createdVersion="5" refreshedVersion="8" minRefreshableVersion="3" recordCount="0" supportSubquery="1" supportAdvancedDrill="1" xr:uid="{A02A3AE4-F70D-4BF2-B3A2-9F0DFD0573C1}">
  <cacheSource type="external" connectionId="4"/>
  <cacheFields count="4">
    <cacheField name="[Orders].[Ship Mode].[Ship Mode]" caption="Ship Mode" numFmtId="0" hierarchy="7" level="1">
      <sharedItems containsSemiMixedTypes="0" containsNonDate="0" containsString="0"/>
    </cacheField>
    <cacheField name="[Orders].[City].[City]" caption="City" numFmtId="0" hierarchy="17" level="1">
      <sharedItems count="403">
        <s v="Addison"/>
        <s v="Agawam"/>
        <s v="Albuquerque"/>
        <s v="Allen Park"/>
        <s v="Allentown"/>
        <s v="Alton"/>
        <s v="Altoona"/>
        <s v="Anacortes"/>
        <s v="Appleton"/>
        <s v="Arlington"/>
        <s v="Arlington Heights"/>
        <s v="Atlanta"/>
        <s v="Auburn"/>
        <s v="Augusta"/>
        <s v="Aurora"/>
        <s v="Bangor"/>
        <s v="Bartlesville"/>
        <s v="Baton Rouge"/>
        <s v="Battle Creek"/>
        <s v="Bay City"/>
        <s v="Bayonne"/>
        <s v="Bedford"/>
        <s v="Bellingham"/>
        <s v="Beverly"/>
        <s v="Birmingham"/>
        <s v="Boardman"/>
        <s v="Boca Raton"/>
        <s v="Bossier City"/>
        <s v="Boston"/>
        <s v="Bowie"/>
        <s v="Bozeman"/>
        <s v="Bristol"/>
        <s v="Brooklyn Center"/>
        <s v="Brooklyn Park"/>
        <s v="Bryan"/>
        <s v="Buffalo Grove"/>
        <s v="Burbank"/>
        <s v="Burke"/>
        <s v="Burleson"/>
        <s v="Burlington"/>
        <s v="Burnsville"/>
        <s v="Butte"/>
        <s v="Camarillo"/>
        <s v="Canton"/>
        <s v="Carmel"/>
        <s v="Carol Stream"/>
        <s v="Carrollton"/>
        <s v="Carson City"/>
        <s v="Casselberry"/>
        <s v="Cedar Falls"/>
        <s v="Cedar Hill"/>
        <s v="Cedar Rapids"/>
        <s v="Central Islip"/>
        <s v="Chambersburg"/>
        <s v="Charlotte"/>
        <s v="Chesapeake"/>
        <s v="Cheyenne"/>
        <s v="Chicago"/>
        <s v="Chico"/>
        <s v="Cincinnati"/>
        <s v="Clarksville"/>
        <s v="Cleveland"/>
        <s v="Cleveland Heights"/>
        <s v="Clinton"/>
        <s v="Clovis"/>
        <s v="Coachella"/>
        <s v="Coconut Creek"/>
        <s v="College Park"/>
        <s v="Commerce City"/>
        <s v="Concord"/>
        <s v="Conroe"/>
        <s v="Coon Rapids"/>
        <s v="Coral Gables"/>
        <s v="Corsicana"/>
        <s v="Costa Mesa"/>
        <s v="Covington"/>
        <s v="Cranston"/>
        <s v="Cuyahoga Falls"/>
        <s v="Dallas"/>
        <s v="Decatur"/>
        <s v="Deer Park"/>
        <s v="Denton"/>
        <s v="Depew"/>
        <s v="Derby"/>
        <s v="Des Moines"/>
        <s v="Detroit"/>
        <s v="Dickinson"/>
        <s v="Downers Grove"/>
        <s v="Draper"/>
        <s v="Dubuque"/>
        <s v="Dunedin"/>
        <s v="Durango"/>
        <s v="Eagle Pass"/>
        <s v="East Chicago"/>
        <s v="East Lansing"/>
        <s v="East Los Angeles"/>
        <s v="Eau Claire"/>
        <s v="Eden"/>
        <s v="Edina"/>
        <s v="Edmonds"/>
        <s v="El Centro"/>
        <s v="El Dorado Hills"/>
        <s v="El Mirage"/>
        <s v="Elizabeth"/>
        <s v="Elmwood Park"/>
        <s v="Elyria"/>
        <s v="Encinitas"/>
        <s v="Englewood"/>
        <s v="Euless"/>
        <s v="Fairfax"/>
        <s v="Fairfield"/>
        <s v="Farmers Branch"/>
        <s v="Farmington Hills"/>
        <s v="Farragut"/>
        <s v="Fayetteville"/>
        <s v="Fitchburg"/>
        <s v="Flint"/>
        <s v="Florence"/>
        <s v="Fords"/>
        <s v="Fort Collins"/>
        <s v="Fort Dodge"/>
        <s v="Fort Lauderdale"/>
        <s v="Fort Lee"/>
        <s v="Fort Myers"/>
        <s v="Fort Thomas"/>
        <s v="Fort Wayne"/>
        <s v="Franklin"/>
        <s v="Franklin Park"/>
        <s v="Franklin Square"/>
        <s v="Freeport"/>
        <s v="Friendswood"/>
        <s v="Fruit Cove"/>
        <s v="Gaithersburg"/>
        <s v="Galesburg"/>
        <s v="Garfield Heights"/>
        <s v="Gary"/>
        <s v="Georgetown"/>
        <s v="Germantown"/>
        <s v="Gilroy"/>
        <s v="Gladstone"/>
        <s v="Glen Cove"/>
        <s v="Gorham"/>
        <s v="Granger"/>
        <s v="Grants Pass"/>
        <s v="Greenville"/>
        <s v="Greer"/>
        <s v="Gulfport"/>
        <s v="Hacienda Heights"/>
        <s v="Hagerstown"/>
        <s v="Hamilton"/>
        <s v="Hanover"/>
        <s v="Hanover Park"/>
        <s v="Hanson"/>
        <s v="Harrisburg"/>
        <s v="Hattiesburg"/>
        <s v="Hawthorne"/>
        <s v="Hays"/>
        <s v="Hazelwood"/>
        <s v="Henderson"/>
        <s v="Hendersonville"/>
        <s v="Herndon"/>
        <s v="Hialeah"/>
        <s v="Hickory"/>
        <s v="High Point"/>
        <s v="Highland Village"/>
        <s v="Hilton Head Island"/>
        <s v="Hobbs"/>
        <s v="Holladay"/>
        <s v="Hollywood"/>
        <s v="Horn Lake"/>
        <s v="Hot Springs"/>
        <s v="Huntsville"/>
        <s v="Hurst"/>
        <s v="Hutchinson"/>
        <s v="Idaho Falls"/>
        <s v="Ithaca"/>
        <s v="Joliet"/>
        <s v="Joplin"/>
        <s v="Kankakee"/>
        <s v="Kansas City"/>
        <s v="Kearney"/>
        <s v="Kearns"/>
        <s v="Keller"/>
        <s v="Kenosha"/>
        <s v="Kent"/>
        <s v="Kettering"/>
        <s v="King of Prussia"/>
        <s v="Kingsport"/>
        <s v="Kirkland"/>
        <s v="Kissimmee"/>
        <s v="Knoxville"/>
        <s v="Kokomo"/>
        <s v="Lacey"/>
        <s v="Laguna Hills"/>
        <s v="Laguna Niguel"/>
        <s v="Lake In The Hills"/>
        <s v="Lake Oswego"/>
        <s v="Lake Worth"/>
        <s v="Lansing"/>
        <s v="Las Vegas"/>
        <s v="Laurel"/>
        <s v="Lawton"/>
        <s v="Layton"/>
        <s v="Leawood"/>
        <s v="Lebanon"/>
        <s v="Lehi"/>
        <s v="Lincoln"/>
        <s v="Lino Lakes"/>
        <s v="Little Rock"/>
        <s v="Livonia"/>
        <s v="Lombard"/>
        <s v="Los Altos"/>
        <s v="Los Angeles"/>
        <s v="Louisville"/>
        <s v="Lubbock"/>
        <s v="Madison"/>
        <s v="Madison Heights"/>
        <s v="Mandan"/>
        <s v="Manitowoc"/>
        <s v="Mankato"/>
        <s v="Manteca"/>
        <s v="Maple Grove"/>
        <s v="Maryville"/>
        <s v="Mason City"/>
        <s v="Mauldin"/>
        <s v="Mechanicsville"/>
        <s v="Melrose Park"/>
        <s v="Menlo Park"/>
        <s v="Meridian"/>
        <s v="Mesa"/>
        <s v="Miami"/>
        <s v="Mobile"/>
        <s v="Montebello"/>
        <s v="Moore"/>
        <s v="Mount Lebanon"/>
        <s v="Mount Prospect"/>
        <s v="Mount Vernon"/>
        <s v="Mountain View"/>
        <s v="Murfreesboro"/>
        <s v="Murray"/>
        <s v="Muscatine"/>
        <s v="Myrtle Beach"/>
        <s v="Napa"/>
        <s v="Naperville"/>
        <s v="Nashua"/>
        <s v="New Bern"/>
        <s v="New York City"/>
        <s v="Newington"/>
        <s v="Newton"/>
        <s v="Norfolk"/>
        <s v="Norman"/>
        <s v="North Plainfield"/>
        <s v="North Platte"/>
        <s v="Northbrook"/>
        <s v="Northport"/>
        <s v="Oakdale"/>
        <s v="Oakville"/>
        <s v="Orland Park"/>
        <s v="Ormond Beach"/>
        <s v="Oro Valley"/>
        <s v="Oswego"/>
        <s v="Oxford"/>
        <s v="Oxnard"/>
        <s v="Paducah"/>
        <s v="Pahrump"/>
        <s v="Palm Beach Gardens"/>
        <s v="Palm Coast"/>
        <s v="Panama City"/>
        <s v="Paris"/>
        <s v="Parkland"/>
        <s v="Parma"/>
        <s v="Pasadena"/>
        <s v="Pasco"/>
        <s v="Peachtree City"/>
        <s v="Pearl"/>
        <s v="Pekin"/>
        <s v="Pembroke Pines"/>
        <s v="Peoria"/>
        <s v="Petersburg"/>
        <s v="Pharr"/>
        <s v="Phenix City"/>
        <s v="Philadelphia"/>
        <s v="Pikesville"/>
        <s v="Pine Bluff"/>
        <s v="Pittsburg"/>
        <s v="Pittsburgh"/>
        <s v="Pleasant Grove"/>
        <s v="Pleasure Ridge Park"/>
        <s v="Plum"/>
        <s v="Pomona"/>
        <s v="Pontiac"/>
        <s v="Port Charlotte"/>
        <s v="Port Saint Lucie"/>
        <s v="Post Falls"/>
        <s v="Pottstown"/>
        <s v="Prior Lake"/>
        <s v="Provo"/>
        <s v="Pueblo"/>
        <s v="Pullman"/>
        <s v="Randallstown"/>
        <s v="Raytown"/>
        <s v="Redlands"/>
        <s v="Redmond"/>
        <s v="Redondo Beach"/>
        <s v="Redwood City"/>
        <s v="Reston"/>
        <s v="Rexburg"/>
        <s v="Richland"/>
        <s v="Riverside"/>
        <s v="Rochester Hills"/>
        <s v="Rock Island"/>
        <s v="Rome"/>
        <s v="Roselle"/>
        <s v="Roswell"/>
        <s v="Royal Palm Beach"/>
        <s v="Saint Peters"/>
        <s v="Saint Petersburg"/>
        <s v="Salinas"/>
        <s v="Salt Lake City"/>
        <s v="San Carlos"/>
        <s v="San Clemente"/>
        <s v="San Diego"/>
        <s v="San Francisco"/>
        <s v="Sandusky"/>
        <s v="Sanford"/>
        <s v="Santa Fe"/>
        <s v="Santa Maria"/>
        <s v="Sault Sainte Marie"/>
        <s v="Seatac"/>
        <s v="Seattle"/>
        <s v="Seguin"/>
        <s v="Seminole"/>
        <s v="Shaker Heights"/>
        <s v="Sherman"/>
        <s v="Sherwood"/>
        <s v="Shirley"/>
        <s v="Shoreview"/>
        <s v="Sioux City"/>
        <s v="Sioux Falls"/>
        <s v="Smyrna"/>
        <s v="South Burlington"/>
        <s v="South Orange"/>
        <s v="Southgate"/>
        <s v="Spartanburg"/>
        <s v="Spring Hill"/>
        <s v="Springfield"/>
        <s v="Stamford"/>
        <s v="Statesboro"/>
        <s v="Stow"/>
        <s v="Sulphur Springs"/>
        <s v="Summerville"/>
        <s v="Superior"/>
        <s v="Syracuse"/>
        <s v="Tamarac"/>
        <s v="Temecula"/>
        <s v="Terre Haute"/>
        <s v="Tewksbury"/>
        <s v="Texarkana"/>
        <s v="The Colony"/>
        <s v="Thousand Oaks"/>
        <s v="Tooele"/>
        <s v="Torrance"/>
        <s v="Trenton"/>
        <s v="Troutdale"/>
        <s v="Troy"/>
        <s v="Tualatin"/>
        <s v="Tucson"/>
        <s v="Tupelo"/>
        <s v="Twentynine Palms"/>
        <s v="University City"/>
        <s v="Utica"/>
        <s v="Vallejo"/>
        <s v="Valparaiso"/>
        <s v="Vestavia Hills"/>
        <s v="Vincennes"/>
        <s v="Waco"/>
        <s v="Washington"/>
        <s v="Watertown"/>
        <s v="Waterville"/>
        <s v="Waukesha"/>
        <s v="Weatherford"/>
        <s v="West Bend"/>
        <s v="West Hollywood"/>
        <s v="West Memphis"/>
        <s v="West Mifflin"/>
        <s v="West Palm Beach"/>
        <s v="West Valley City"/>
        <s v="Westerville"/>
        <s v="Wheat Ridge"/>
        <s v="Wheeling"/>
        <s v="Wichita"/>
        <s v="Willow Grove"/>
        <s v="Wilmette"/>
        <s v="Wilmington"/>
        <s v="Winchester"/>
        <s v="Winter Garden"/>
        <s v="Woburn"/>
        <s v="Woodburn"/>
        <s v="Woodmere"/>
        <s v="Woodridge"/>
        <s v="Woodstock"/>
        <s v="Wooster"/>
        <s v="Worcester"/>
      </sharedItems>
    </cacheField>
    <cacheField name="[Measures].[Sum of Sales]" caption="Sum of Sales" numFmtId="0" hierarchy="40" level="32767"/>
    <cacheField name="[Orders].[Order Date].[Order Date]" caption="Order Date" numFmtId="0" hierarchy="1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tatus]" caption="Status" attribute="1" defaultMemberUniqueName="[Orders].[Status].[All]" allUniqueName="[Orders].[Status].[All]" dimensionUniqueName="[Orders]" displayFolder="" count="2" memberValueDatatype="130" unbalanced="0"/>
    <cacheHierarchy uniqueName="[Orders].[Manager]" caption="Manager" attribute="1" defaultMemberUniqueName="[Orders].[Manager].[All]" allUniqueName="[Orders].[Manager].[All]" dimensionUniqueName="[Orders]" displayFolder="" count="2" memberValueDatatype="130" unbalanced="0"/>
    <cacheHierarchy uniqueName="[Orders].[Amount Paid]" caption="Amount Paid" attribute="1" defaultMemberUniqueName="[Orders].[Amount Paid].[All]" allUniqueName="[Orders].[Amount Paid].[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39856712961" createdVersion="3" refreshedVersion="8" minRefreshableVersion="3" recordCount="0" supportSubquery="1" supportAdvancedDrill="1" xr:uid="{EAD96F42-C826-4283-84EA-246621FB5348}">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30665940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 Adithi" refreshedDate="45706.943894560187" createdVersion="3" refreshedVersion="8" minRefreshableVersion="3" recordCount="0" supportSubquery="1" supportAdvancedDrill="1" xr:uid="{0AFF0B9F-0D17-4FC6-901F-8DE8FDDBAE07}">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Amount Paid]" caption="Amount Paid" attribute="1" defaultMemberUniqueName="[Orders].[Amount Paid].[All]" allUniqueName="[Orders].[Amount Pa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Country]" caption="Count of Country"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Amount Paid]" caption="Sum of Amount Paid"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17467486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784BD-99D5-44C5-B0C0-FC073738CE5A}" name="PivotTable4" cacheId="209" applyNumberFormats="0" applyBorderFormats="0" applyFontFormats="0" applyPatternFormats="0" applyAlignmentFormats="0" applyWidthHeightFormats="1" dataCaption="Values" tag="d565d481-0a2d-462c-af61-582dada16027" updatedVersion="8" minRefreshableVersion="5" useAutoFormatting="1" subtotalHiddenItems="1" itemPrintTitles="1" createdVersion="5" indent="0" outline="1" outlineData="1" multipleFieldFilters="0" chartFormat="17">
  <location ref="AJ3:AK407"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4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s>
    </pivotField>
    <pivotField dataField="1" subtotalTop="0" showAll="0" defaultSubtotal="0"/>
    <pivotField allDrilled="1" subtotalTop="0" showAll="0" dataSourceSort="1" defaultSubtotal="0" defaultAttributeDrillState="1"/>
  </pivotFields>
  <rowFields count="1">
    <field x="1"/>
  </rowFields>
  <rowItems count="4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t="grand">
      <x/>
    </i>
  </rowItems>
  <colItems count="1">
    <i/>
  </colItems>
  <pageFields count="1">
    <pageField fld="0" hier="7" name="[Orders].[Ship Mode].[All]" cap="All"/>
  </pageFields>
  <dataFields count="1">
    <dataField name="Sum of Sales" fld="2"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3" type="dateBetween" evalOrder="-1" id="2" name="[Orders].[Order Date]">
      <autoFilter ref="A1">
        <filterColumn colId="0">
          <customFilters and="1">
            <customFilter operator="greaterThanOrEqual" val="42005"/>
            <customFilter operator="lessThanOrEqual" val="42063"/>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D4F12-1585-4F8A-8882-F320BB81B94C}" name="PivotTable2" cacheId="82" applyNumberFormats="0" applyBorderFormats="0" applyFontFormats="0" applyPatternFormats="0" applyAlignmentFormats="0" applyWidthHeightFormats="1" dataCaption="Values" tag="d7fc980c-231d-42bb-b0b0-ae3e3432f798" updatedVersion="8" minRefreshableVersion="3" useAutoFormatting="1" itemPrintTitles="1" createdVersion="5" indent="0" outline="1" outlineData="1" multipleFieldFilters="0" chartFormat="9">
  <location ref="AC3:AD53" firstHeaderRow="1" firstDataRow="1" firstDataCol="1" rowPageCount="1" colPageCount="1"/>
  <pivotFields count="7">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0">
    <i>
      <x v="3"/>
    </i>
    <i>
      <x v="30"/>
    </i>
    <i>
      <x v="11"/>
    </i>
    <i>
      <x v="41"/>
    </i>
    <i>
      <x v="8"/>
    </i>
    <i>
      <x v="45"/>
    </i>
    <i>
      <x v="20"/>
    </i>
    <i>
      <x v="33"/>
    </i>
    <i>
      <x v="7"/>
    </i>
    <i>
      <x v="19"/>
    </i>
    <i>
      <x v="36"/>
    </i>
    <i>
      <x/>
    </i>
    <i>
      <x v="4"/>
    </i>
    <i>
      <x v="44"/>
    </i>
    <i>
      <x v="31"/>
    </i>
    <i>
      <x v="21"/>
    </i>
    <i>
      <x v="12"/>
    </i>
    <i>
      <x v="40"/>
    </i>
    <i>
      <x v="9"/>
    </i>
    <i>
      <x v="17"/>
    </i>
    <i>
      <x v="14"/>
    </i>
    <i>
      <x v="42"/>
    </i>
    <i>
      <x v="35"/>
    </i>
    <i>
      <x v="47"/>
    </i>
    <i>
      <x v="28"/>
    </i>
    <i>
      <x v="38"/>
    </i>
    <i>
      <x v="25"/>
    </i>
    <i>
      <x v="18"/>
    </i>
    <i>
      <x v="15"/>
    </i>
    <i>
      <x v="16"/>
    </i>
    <i>
      <x v="1"/>
    </i>
    <i>
      <x v="10"/>
    </i>
    <i>
      <x v="43"/>
    </i>
    <i>
      <x v="24"/>
    </i>
    <i>
      <x v="2"/>
    </i>
    <i>
      <x v="13"/>
    </i>
    <i>
      <x v="23"/>
    </i>
    <i>
      <x v="46"/>
    </i>
    <i>
      <x v="37"/>
    </i>
    <i>
      <x v="22"/>
    </i>
    <i>
      <x v="26"/>
    </i>
    <i>
      <x v="27"/>
    </i>
    <i>
      <x v="34"/>
    </i>
    <i>
      <x v="5"/>
    </i>
    <i>
      <x v="29"/>
    </i>
    <i>
      <x v="32"/>
    </i>
    <i>
      <x v="39"/>
    </i>
    <i>
      <x v="6"/>
    </i>
    <i>
      <x v="48"/>
    </i>
    <i t="grand">
      <x/>
    </i>
  </rowItems>
  <colItems count="1">
    <i/>
  </colItems>
  <pageFields count="1">
    <pageField fld="3" hier="15" name="[Orders].[Region].[All]" cap="All"/>
  </pageFields>
  <dataFields count="1">
    <dataField name="Sum of Sales" fld="1" baseField="0" baseItem="0"/>
  </data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1FE8ED-875E-4121-8E7D-BD1BB21C2CDE}" name="Profitable sales" cacheId="94" applyNumberFormats="0" applyBorderFormats="0" applyFontFormats="0" applyPatternFormats="0" applyAlignmentFormats="0" applyWidthHeightFormats="1" dataCaption="Values" tag="b089442b-e2f6-4eb6-9a6e-bc9ee2ada042" updatedVersion="8" minRefreshableVersion="3" useAutoFormatting="1" subtotalHiddenItems="1" itemPrintTitles="1" createdVersion="5" indent="0" outline="1" outlineData="1" multipleFieldFilters="0" chartFormat="12">
  <location ref="H3:I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1"/>
    </i>
    <i>
      <x v="2"/>
    </i>
    <i>
      <x v="3"/>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38D3A-9BC3-4D25-AF8B-B5F2D2B83A71}" name="Shipment Modes" cacheId="91" applyNumberFormats="0" applyBorderFormats="0" applyFontFormats="0" applyPatternFormats="0" applyAlignmentFormats="0" applyWidthHeightFormats="1" dataCaption="Values" tag="d565d481-0a2d-462c-af61-582dada16027" updatedVersion="8" minRefreshableVersion="3" useAutoFormatting="1" subtotalHiddenItems="1" itemPrintTitles="1" createdVersion="5" indent="0" outline="1" outlineData="1" multipleFieldFilters="0" chartFormat="17">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ountry" fld="1" subtotal="count" baseField="0" baseItem="0"/>
  </dataFields>
  <chartFormats count="8">
    <chartFormat chart="0"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1" format="7">
      <pivotArea type="data" outline="0" fieldPosition="0">
        <references count="2">
          <reference field="4294967294" count="1" selected="0">
            <x v="0"/>
          </reference>
          <reference field="0" count="1" selected="0">
            <x v="1"/>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9203CB-B8D5-45B7-8060-5EE36851EBFD}" name="PivotTable3" cacheId="88" applyNumberFormats="0" applyBorderFormats="0" applyFontFormats="0" applyPatternFormats="0" applyAlignmentFormats="0" applyWidthHeightFormats="1" dataCaption="Values" tag="d7fc980c-231d-42bb-b0b0-ae3e3432f798" updatedVersion="8" minRefreshableVersion="3" useAutoFormatting="1" itemPrintTitles="1" createdVersion="5" indent="0" outline="1" outlineData="1" multipleFieldFilters="0" chartFormat="9">
  <location ref="U3:V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694C1C-9435-4EA3-8C9B-004735BDCDC6}" name="Product profits" cacheId="85" applyNumberFormats="0" applyBorderFormats="0" applyFontFormats="0" applyPatternFormats="0" applyAlignmentFormats="0" applyWidthHeightFormats="1" dataCaption="Values" tag="98bbf9a8-2886-45f8-b7a4-4cb5a34b74b4" updatedVersion="8" minRefreshableVersion="3" useAutoFormatting="1" subtotalHiddenItems="1" itemPrintTitles="1" createdVersion="5" indent="0" outline="1" outlineData="1" multipleFieldFilters="0" chartFormat="7">
  <location ref="K4:L8" firstHeaderRow="1" firstDataRow="1" firstDataCol="1"/>
  <pivotFields count="3">
    <pivotField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v="2"/>
    </i>
    <i>
      <x/>
    </i>
    <i>
      <x v="1"/>
    </i>
    <i t="grand">
      <x/>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2" type="count" id="1" iMeasureHier="39">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B575628-370C-43D5-ADE7-D1CECFB9C506}"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92AB8C0-2844-48B0-96FC-7D6DD5C85362}"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8B7F736-EEFF-49EF-8CDA-99FD7B554E87}"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FC3A8E5-D4A3-4162-AE62-62A63D14088D}" sourceName="[Orders].[Customer Segment]">
  <pivotTables>
    <pivotTable tabId="10" name="PivotTable2"/>
  </pivotTables>
  <data>
    <olap pivotCacheId="1306659401">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811253F-3FA6-4E32-9A5B-B356921A3750}" sourceName="[Orders].[Product Category]">
  <pivotTables>
    <pivotTable tabId="10" name="PivotTable2"/>
  </pivotTables>
  <data>
    <olap pivotCacheId="130665940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BFE209F-2171-4C1B-A704-C4E6BD1EF8A5}" sourceName="[Orders].[Ship Mode]">
  <pivotTables>
    <pivotTable tabId="10" name="PivotTable2"/>
  </pivotTables>
  <data>
    <olap pivotCacheId="1306659401">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C010E72A-EC15-4060-9C5A-57472B6CCE6C}" cache="Slicer_Customer_Segment" caption="Customer Segment" level="1" style="SlicerStyleLight3" rowHeight="234950"/>
  <slicer name="Product Category" xr10:uid="{036348BD-9638-4659-9D1D-CB646085A583}" cache="Slicer_Product_Category" caption="Product Category" level="1" style="SlicerStyleLight3" rowHeight="234950"/>
  <slicer name="Ship Mode" xr10:uid="{79E395F4-8C3A-42F5-B317-1E925E4DC611}" cache="Slicer_Ship_Mode" caption="Ship Mode"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F471E1-DF3A-4A7D-8634-7A46A130CC75}" name="Users" displayName="Users" ref="A1:B5" tableType="queryTable" totalsRowShown="0">
  <autoFilter ref="A1:B5" xr:uid="{6AF471E1-DF3A-4A7D-8634-7A46A130CC75}"/>
  <tableColumns count="2">
    <tableColumn id="1" xr3:uid="{ACD52BEB-5594-4114-BBAB-E760E6645E58}" uniqueName="1" name="Region" queryTableFieldId="1" dataDxfId="16"/>
    <tableColumn id="2" xr3:uid="{1AEC1177-1654-4491-875F-5D03661F75C8}"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CB28AFF-2D29-4487-844C-BADF18D95011}" name="Returns" displayName="Returns" ref="A1:B1635" tableType="queryTable" totalsRowShown="0">
  <autoFilter ref="A1:B1635" xr:uid="{BCB28AFF-2D29-4487-844C-BADF18D95011}"/>
  <tableColumns count="2">
    <tableColumn id="1" xr3:uid="{7041AE0D-A6CE-4B8C-928D-21DE62A1E4D2}" uniqueName="1" name="Order ID" queryTableFieldId="1"/>
    <tableColumn id="2" xr3:uid="{738BEA4C-1B68-40B2-99A1-0D2BA37B97F4}"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B29267-1F7D-44B3-9840-915B31F90303}" name="Orders" displayName="Orders" ref="A1:Y1953" tableType="queryTable" totalsRowShown="0">
  <autoFilter ref="A1:Y1953" xr:uid="{36B29267-1F7D-44B3-9840-915B31F90303}"/>
  <tableColumns count="25">
    <tableColumn id="1" xr3:uid="{63334500-ABCA-4445-ADCF-6BC0BBB0527E}" uniqueName="1" name="Row ID" queryTableFieldId="1"/>
    <tableColumn id="2" xr3:uid="{6F7DC12C-C9DA-41C7-AF2B-B971859194DE}" uniqueName="2" name="Order Priority" queryTableFieldId="2" dataDxfId="13"/>
    <tableColumn id="3" xr3:uid="{2D1AFC32-E7E1-4569-A31B-3C06BDDA6AE8}" uniqueName="3" name="Discount" queryTableFieldId="3"/>
    <tableColumn id="4" xr3:uid="{BCD2EC4F-1212-4DE3-98D3-11409B2360D8}" uniqueName="4" name="Unit Price" queryTableFieldId="4"/>
    <tableColumn id="5" xr3:uid="{D880D5BA-642B-4B50-83B9-DAB029DCBB42}" uniqueName="5" name="Shipping Cost" queryTableFieldId="5"/>
    <tableColumn id="6" xr3:uid="{5362CED6-71FE-409D-967C-D98A14F81C27}" uniqueName="6" name="Customer ID" queryTableFieldId="6"/>
    <tableColumn id="7" xr3:uid="{48FAFF6C-A459-41D8-B154-2287375CB37A}" uniqueName="7" name="Customer Name" queryTableFieldId="7" dataDxfId="12"/>
    <tableColumn id="8" xr3:uid="{9F51DDF5-AFB7-4652-A983-A036B72085E4}" uniqueName="8" name="Ship Mode" queryTableFieldId="8" dataDxfId="11"/>
    <tableColumn id="9" xr3:uid="{81B9C789-2725-4AB4-8C39-15964EF7E573}" uniqueName="9" name="Customer Segment" queryTableFieldId="9" dataDxfId="10"/>
    <tableColumn id="10" xr3:uid="{2D9E7478-5C2E-4925-9540-A2D7E06BEE49}" uniqueName="10" name="Product Category" queryTableFieldId="10" dataDxfId="9"/>
    <tableColumn id="11" xr3:uid="{EA4DFC7A-A505-4743-B08C-3BF0EEE3EB09}" uniqueName="11" name="Product Sub-Category" queryTableFieldId="11" dataDxfId="8"/>
    <tableColumn id="12" xr3:uid="{B7BF3D1C-E3E9-40C3-AC67-3328E7DEFFDC}" uniqueName="12" name="Product Container" queryTableFieldId="12" dataDxfId="7"/>
    <tableColumn id="13" xr3:uid="{F005608E-62CF-4FB5-97B5-C02A948C7125}" uniqueName="13" name="Product Name" queryTableFieldId="13" dataDxfId="6"/>
    <tableColumn id="14" xr3:uid="{8CADB4F9-5BA6-44D2-A284-A7C6C9D887AA}" uniqueName="14" name="Product Base Margin" queryTableFieldId="14"/>
    <tableColumn id="15" xr3:uid="{07B94C37-C125-4F96-B2B6-80A2565F889F}" uniqueName="15" name="Country" queryTableFieldId="15" dataDxfId="5"/>
    <tableColumn id="16" xr3:uid="{CA3A9D84-C11B-4579-B954-9049DDA3158C}" uniqueName="16" name="Region" queryTableFieldId="16" dataDxfId="4"/>
    <tableColumn id="17" xr3:uid="{C2B95FA1-0881-4C20-8217-7AF03BFE6B3F}" uniqueName="17" name="State or Province" queryTableFieldId="17" dataDxfId="3"/>
    <tableColumn id="18" xr3:uid="{2D6B4442-D75F-41F0-92B8-65CFE2D9FC70}" uniqueName="18" name="City" queryTableFieldId="18" dataDxfId="2"/>
    <tableColumn id="19" xr3:uid="{A060B06D-9DFE-4DB7-B8D8-063920633C20}" uniqueName="19" name="Postal Code" queryTableFieldId="19"/>
    <tableColumn id="20" xr3:uid="{1EF44C51-C367-4567-A87F-3E849D303388}" uniqueName="20" name="Order Date" queryTableFieldId="20" dataDxfId="1"/>
    <tableColumn id="21" xr3:uid="{A7B4992B-61E5-43CD-AC9C-270CC20DB462}" uniqueName="21" name="Ship Date" queryTableFieldId="21" dataDxfId="0"/>
    <tableColumn id="22" xr3:uid="{639BAF3B-89D7-41CF-BEB5-A6A680569210}" uniqueName="22" name="Profit" queryTableFieldId="22"/>
    <tableColumn id="23" xr3:uid="{76AA3EF3-6677-401D-9215-9C3CC4B386D9}" uniqueName="23" name="Quantity ordered new" queryTableFieldId="23"/>
    <tableColumn id="24" xr3:uid="{8392FC33-0C74-4966-B84A-EF534714E399}" uniqueName="24" name="Sales" queryTableFieldId="24"/>
    <tableColumn id="25" xr3:uid="{A4024D21-F0EF-43D4-BEBF-E65C739F05C6}"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9785C61-0E5E-48DB-AF5E-3057B4399887}" sourceName="[Orders].[Order Date]">
  <pivotTables>
    <pivotTable tabId="10" name="PivotTable4"/>
  </pivotTables>
  <state minimalRefreshVersion="6" lastRefreshVersion="6" pivotCacheId="1746748626" filterType="dateBetween">
    <selection startDate="2015-01-01T00:00:00" endDate="2015-02-28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A547FB8A-0602-49B8-ACFD-6782EC3F0EC3}" sourceName="[Orders].[Ship Date]">
  <pivotTables>
    <pivotTable tabId="10" name="PivotTable4"/>
  </pivotTables>
  <state minimalRefreshVersion="6" lastRefreshVersion="6" pivotCacheId="1746748626"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86AF0A-48FA-4ED2-82E6-41463DA6CF53}" cache="Timeline_Order_Date" caption="Order Date" level="2" selectionLevel="2" scrollPosition="2015-01-01T00:00:00" style="TimeSlicerStyleLight3"/>
  <timeline name="Ship Date" xr10:uid="{D1813E6E-FFCF-417A-8FED-09CD2583FAD4}" cache="Timeline_Ship_Date" caption="Ship Date" level="2" selectionLevel="2" scrollPosition="2015-06-06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workbookViewId="0">
      <selection activeCell="C49" sqref="C49"/>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C6645-F8F7-4D74-890D-9B2C9C8FE9D4}">
  <dimension ref="A1:B5"/>
  <sheetViews>
    <sheetView workbookViewId="0"/>
  </sheetViews>
  <sheetFormatPr defaultRowHeight="14.4"/>
  <cols>
    <col min="1" max="1" width="9" bestFit="1" customWidth="1"/>
    <col min="2" max="2" width="10.77734375" bestFit="1" customWidth="1"/>
  </cols>
  <sheetData>
    <row r="1" spans="1:2">
      <c r="A1" t="s">
        <v>28</v>
      </c>
      <c r="B1" t="s">
        <v>3044</v>
      </c>
    </row>
    <row r="2" spans="1:2">
      <c r="A2" t="s">
        <v>74</v>
      </c>
      <c r="B2" t="s">
        <v>3045</v>
      </c>
    </row>
    <row r="3" spans="1:2">
      <c r="A3" t="s">
        <v>66</v>
      </c>
      <c r="B3" t="s">
        <v>3046</v>
      </c>
    </row>
    <row r="4" spans="1:2">
      <c r="A4" t="s">
        <v>149</v>
      </c>
      <c r="B4" t="s">
        <v>3047</v>
      </c>
    </row>
    <row r="5" spans="1:2">
      <c r="A5" t="s">
        <v>47</v>
      </c>
      <c r="B5" t="s">
        <v>3048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462B5-24D4-4F09-A974-C63DEA37803C}">
  <dimension ref="A1:B1635"/>
  <sheetViews>
    <sheetView workbookViewId="0"/>
  </sheetViews>
  <sheetFormatPr defaultRowHeight="14.4"/>
  <cols>
    <col min="1" max="1" width="10.21875" bestFit="1" customWidth="1"/>
    <col min="2" max="2" width="8.44140625" bestFit="1"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04BA-4B67-45D3-8F27-90B4B5FE23C8}">
  <dimension ref="B1:AK407"/>
  <sheetViews>
    <sheetView topLeftCell="AF1" workbookViewId="0">
      <selection activeCell="AJ3" sqref="AJ3"/>
    </sheetView>
  </sheetViews>
  <sheetFormatPr defaultRowHeight="14.4"/>
  <cols>
    <col min="2" max="2" width="12.5546875" bestFit="1" customWidth="1"/>
    <col min="3" max="3" width="15.6640625" bestFit="1" customWidth="1"/>
    <col min="6" max="6" width="12.5546875" bestFit="1" customWidth="1"/>
    <col min="7" max="7" width="12.109375" bestFit="1" customWidth="1"/>
    <col min="8" max="8" width="12.5546875" bestFit="1" customWidth="1"/>
    <col min="9" max="9" width="12.109375" bestFit="1" customWidth="1"/>
    <col min="10" max="11" width="48.6640625" bestFit="1" customWidth="1"/>
    <col min="12" max="12" width="12.6640625" bestFit="1" customWidth="1"/>
    <col min="14" max="14" width="12.5546875" bestFit="1" customWidth="1"/>
    <col min="15" max="15" width="12.109375" bestFit="1" customWidth="1"/>
    <col min="21" max="21" width="12.5546875" bestFit="1" customWidth="1"/>
    <col min="22" max="22" width="12.109375" bestFit="1" customWidth="1"/>
    <col min="29" max="29" width="17.33203125" bestFit="1" customWidth="1"/>
    <col min="30" max="30" width="11.6640625" bestFit="1" customWidth="1"/>
    <col min="31" max="31" width="18.6640625" bestFit="1" customWidth="1"/>
    <col min="35" max="35" width="8.88671875" customWidth="1"/>
    <col min="36" max="36" width="17.77734375" bestFit="1" customWidth="1"/>
    <col min="37" max="37" width="11.6640625" bestFit="1" customWidth="1"/>
    <col min="38" max="215" width="10.33203125" bestFit="1" customWidth="1"/>
    <col min="216" max="216" width="10.77734375" bestFit="1" customWidth="1"/>
  </cols>
  <sheetData>
    <row r="1" spans="2:37">
      <c r="B1" t="s">
        <v>3052</v>
      </c>
      <c r="H1" t="s">
        <v>3053</v>
      </c>
      <c r="K1" t="s">
        <v>3055</v>
      </c>
      <c r="U1" t="s">
        <v>3056</v>
      </c>
      <c r="AC1" s="7" t="s">
        <v>28</v>
      </c>
      <c r="AD1" t="s" vm="1">
        <v>3059</v>
      </c>
      <c r="AJ1" s="7" t="s">
        <v>20</v>
      </c>
      <c r="AK1" t="s" vm="2">
        <v>3059</v>
      </c>
    </row>
    <row r="3" spans="2:37">
      <c r="B3" s="7" t="s">
        <v>3049</v>
      </c>
      <c r="C3" t="s">
        <v>3051</v>
      </c>
      <c r="H3" s="7" t="s">
        <v>3049</v>
      </c>
      <c r="I3" t="s">
        <v>3054</v>
      </c>
      <c r="U3" s="7" t="s">
        <v>3049</v>
      </c>
      <c r="V3" t="s">
        <v>3054</v>
      </c>
      <c r="AC3" s="7" t="s">
        <v>3049</v>
      </c>
      <c r="AD3" t="s">
        <v>3058</v>
      </c>
      <c r="AJ3" s="7" t="s">
        <v>3049</v>
      </c>
      <c r="AK3" t="s">
        <v>3058</v>
      </c>
    </row>
    <row r="4" spans="2:37">
      <c r="B4" s="8" t="s">
        <v>52</v>
      </c>
      <c r="C4" s="19">
        <v>275</v>
      </c>
      <c r="H4" s="8" t="s">
        <v>58</v>
      </c>
      <c r="I4" s="19">
        <v>37421.960191999999</v>
      </c>
      <c r="K4" s="7" t="s">
        <v>3049</v>
      </c>
      <c r="L4" t="s">
        <v>3054</v>
      </c>
      <c r="U4" s="8" t="s">
        <v>48</v>
      </c>
      <c r="V4" s="19">
        <v>11677.3631</v>
      </c>
      <c r="AC4" s="8" t="s">
        <v>58</v>
      </c>
      <c r="AD4" s="19">
        <v>288310.61</v>
      </c>
      <c r="AJ4" s="8" t="s">
        <v>2895</v>
      </c>
      <c r="AK4" s="19">
        <v>472.19</v>
      </c>
    </row>
    <row r="5" spans="2:37">
      <c r="B5" s="8" t="s">
        <v>40</v>
      </c>
      <c r="C5" s="19">
        <v>240</v>
      </c>
      <c r="H5" s="8" t="s">
        <v>143</v>
      </c>
      <c r="I5" s="19">
        <v>28078.850659999996</v>
      </c>
      <c r="K5" s="8" t="s">
        <v>1290</v>
      </c>
      <c r="L5" s="19">
        <v>-27621.245408000002</v>
      </c>
      <c r="U5" s="8" t="s">
        <v>834</v>
      </c>
      <c r="V5" s="19">
        <v>9300.3400999999976</v>
      </c>
      <c r="AC5" s="8" t="s">
        <v>84</v>
      </c>
      <c r="AD5" s="19">
        <v>223930.48</v>
      </c>
      <c r="AJ5" s="8" t="s">
        <v>2962</v>
      </c>
      <c r="AK5" s="19">
        <v>80.58</v>
      </c>
    </row>
    <row r="6" spans="2:37">
      <c r="B6" s="8" t="s">
        <v>62</v>
      </c>
      <c r="C6" s="19">
        <v>1437</v>
      </c>
      <c r="H6" s="8" t="s">
        <v>84</v>
      </c>
      <c r="I6" s="19">
        <v>27611.943318599991</v>
      </c>
      <c r="K6" s="8" t="s">
        <v>152</v>
      </c>
      <c r="L6" s="19">
        <v>-12548.946100000001</v>
      </c>
      <c r="U6" s="8" t="s">
        <v>2020</v>
      </c>
      <c r="V6" s="19">
        <v>9243.2576999999983</v>
      </c>
      <c r="AC6" s="8" t="s">
        <v>191</v>
      </c>
      <c r="AD6" s="19">
        <v>98971.25</v>
      </c>
      <c r="AJ6" s="8" t="s">
        <v>1985</v>
      </c>
      <c r="AK6" s="19">
        <v>981.22</v>
      </c>
    </row>
    <row r="7" spans="2:37">
      <c r="B7" s="8" t="s">
        <v>3050</v>
      </c>
      <c r="C7" s="19">
        <v>1952</v>
      </c>
      <c r="H7" s="8" t="s">
        <v>167</v>
      </c>
      <c r="I7" s="19">
        <v>23410.842026000009</v>
      </c>
      <c r="K7" s="8" t="s">
        <v>135</v>
      </c>
      <c r="L7" s="19">
        <v>-10999.533191999999</v>
      </c>
      <c r="U7" s="8" t="s">
        <v>1759</v>
      </c>
      <c r="V7" s="19">
        <v>8839.2294599999987</v>
      </c>
      <c r="AC7" s="8" t="s">
        <v>143</v>
      </c>
      <c r="AD7" s="19">
        <v>93082.73</v>
      </c>
      <c r="AJ7" s="8" t="s">
        <v>1443</v>
      </c>
      <c r="AK7" s="19">
        <v>1218.26</v>
      </c>
    </row>
    <row r="8" spans="2:37">
      <c r="H8" s="8" t="s">
        <v>115</v>
      </c>
      <c r="I8" s="19">
        <v>17931.043399999999</v>
      </c>
      <c r="K8" s="8" t="s">
        <v>3050</v>
      </c>
      <c r="L8" s="19">
        <v>-51169.724699999999</v>
      </c>
      <c r="U8" s="8" t="s">
        <v>1589</v>
      </c>
      <c r="V8" s="19">
        <v>8658.9505800000006</v>
      </c>
      <c r="AC8" s="8" t="s">
        <v>375</v>
      </c>
      <c r="AD8" s="19">
        <v>87651.11</v>
      </c>
      <c r="AJ8" s="8" t="s">
        <v>922</v>
      </c>
      <c r="AK8" s="19">
        <v>113.17</v>
      </c>
    </row>
    <row r="9" spans="2:37">
      <c r="H9" s="8" t="s">
        <v>3050</v>
      </c>
      <c r="I9" s="19">
        <v>134454.63959659988</v>
      </c>
      <c r="U9" s="8" t="s">
        <v>676</v>
      </c>
      <c r="V9" s="19">
        <v>7865.8371799999995</v>
      </c>
      <c r="AC9" s="8" t="s">
        <v>48</v>
      </c>
      <c r="AD9" s="19">
        <v>83468.06</v>
      </c>
      <c r="AJ9" s="8" t="s">
        <v>233</v>
      </c>
      <c r="AK9" s="19">
        <v>10.23</v>
      </c>
    </row>
    <row r="10" spans="2:37">
      <c r="U10" s="8" t="s">
        <v>2567</v>
      </c>
      <c r="V10" s="19">
        <v>7495.0609999999997</v>
      </c>
      <c r="AC10" s="8" t="s">
        <v>313</v>
      </c>
      <c r="AD10" s="19">
        <v>69641.81</v>
      </c>
      <c r="AJ10" s="8" t="s">
        <v>1031</v>
      </c>
      <c r="AK10" s="19">
        <v>428.05</v>
      </c>
    </row>
    <row r="11" spans="2:37">
      <c r="U11" s="8" t="s">
        <v>171</v>
      </c>
      <c r="V11" s="19">
        <v>7257.7599999999993</v>
      </c>
      <c r="AC11" s="8" t="s">
        <v>167</v>
      </c>
      <c r="AD11" s="19">
        <v>69452.820000000007</v>
      </c>
      <c r="AJ11" s="8" t="s">
        <v>49</v>
      </c>
      <c r="AK11" s="19">
        <v>13.01</v>
      </c>
    </row>
    <row r="12" spans="2:37">
      <c r="U12" s="8" t="s">
        <v>463</v>
      </c>
      <c r="V12" s="19">
        <v>7139.130149999999</v>
      </c>
      <c r="AC12" s="8" t="s">
        <v>1021</v>
      </c>
      <c r="AD12" s="19">
        <v>68946.66</v>
      </c>
      <c r="AJ12" s="8" t="s">
        <v>1872</v>
      </c>
      <c r="AK12" s="19">
        <v>3849.12</v>
      </c>
    </row>
    <row r="13" spans="2:37">
      <c r="U13" s="8" t="s">
        <v>755</v>
      </c>
      <c r="V13" s="19">
        <v>6621.0019999999995</v>
      </c>
      <c r="AC13" s="8" t="s">
        <v>206</v>
      </c>
      <c r="AD13" s="19">
        <v>59114.82</v>
      </c>
      <c r="AJ13" s="8" t="s">
        <v>291</v>
      </c>
      <c r="AK13" s="19">
        <v>250.5</v>
      </c>
    </row>
    <row r="14" spans="2:37">
      <c r="U14" s="8" t="s">
        <v>3050</v>
      </c>
      <c r="V14" s="19">
        <v>84097.931269999986</v>
      </c>
      <c r="AC14" s="8" t="s">
        <v>247</v>
      </c>
      <c r="AD14" s="19">
        <v>52435.24</v>
      </c>
      <c r="AJ14" s="8" t="s">
        <v>297</v>
      </c>
      <c r="AK14" s="19">
        <v>164.71</v>
      </c>
    </row>
    <row r="15" spans="2:37">
      <c r="AC15" s="8" t="s">
        <v>1291</v>
      </c>
      <c r="AD15" s="19">
        <v>46826.45</v>
      </c>
      <c r="AJ15" s="8" t="s">
        <v>593</v>
      </c>
      <c r="AK15" s="19">
        <v>1020.67</v>
      </c>
    </row>
    <row r="16" spans="2:37">
      <c r="AC16" s="8" t="s">
        <v>268</v>
      </c>
      <c r="AD16" s="19">
        <v>45843.45</v>
      </c>
      <c r="AJ16" s="8" t="s">
        <v>524</v>
      </c>
      <c r="AK16" s="19">
        <v>980.41</v>
      </c>
    </row>
    <row r="17" spans="29:37">
      <c r="AC17" s="8" t="s">
        <v>150</v>
      </c>
      <c r="AD17" s="19">
        <v>45282.87</v>
      </c>
      <c r="AJ17" s="8" t="s">
        <v>1058</v>
      </c>
      <c r="AK17" s="19">
        <v>16.03</v>
      </c>
    </row>
    <row r="18" spans="29:37">
      <c r="AC18" s="8" t="s">
        <v>335</v>
      </c>
      <c r="AD18" s="19">
        <v>43983.3</v>
      </c>
      <c r="AJ18" s="8" t="s">
        <v>300</v>
      </c>
      <c r="AK18" s="19">
        <v>79.680000000000007</v>
      </c>
    </row>
    <row r="19" spans="29:37">
      <c r="AC19" s="8" t="s">
        <v>75</v>
      </c>
      <c r="AD19" s="19">
        <v>41671.26</v>
      </c>
      <c r="AJ19" s="8" t="s">
        <v>463</v>
      </c>
      <c r="AK19" s="19">
        <v>111.86</v>
      </c>
    </row>
    <row r="20" spans="29:37">
      <c r="AC20" s="8" t="s">
        <v>716</v>
      </c>
      <c r="AD20" s="19">
        <v>41089.050000000003</v>
      </c>
      <c r="AJ20" s="8" t="s">
        <v>318</v>
      </c>
      <c r="AK20" s="19">
        <v>85.79</v>
      </c>
    </row>
    <row r="21" spans="29:37">
      <c r="AC21" s="8" t="s">
        <v>257</v>
      </c>
      <c r="AD21" s="19">
        <v>33209.760000000002</v>
      </c>
      <c r="AJ21" s="8" t="s">
        <v>281</v>
      </c>
      <c r="AK21" s="19">
        <v>7106.72</v>
      </c>
    </row>
    <row r="22" spans="29:37">
      <c r="AC22" s="8" t="s">
        <v>400</v>
      </c>
      <c r="AD22" s="19">
        <v>31992.21</v>
      </c>
      <c r="AJ22" s="8" t="s">
        <v>1477</v>
      </c>
      <c r="AK22" s="19">
        <v>467.18</v>
      </c>
    </row>
    <row r="23" spans="29:37">
      <c r="AC23" s="8" t="s">
        <v>201</v>
      </c>
      <c r="AD23" s="19">
        <v>31131.74</v>
      </c>
      <c r="AJ23" s="8" t="s">
        <v>1498</v>
      </c>
      <c r="AK23" s="19">
        <v>1975.67</v>
      </c>
    </row>
    <row r="24" spans="29:37">
      <c r="AC24" s="8" t="s">
        <v>196</v>
      </c>
      <c r="AD24" s="19">
        <v>29678.21</v>
      </c>
      <c r="AJ24" s="8" t="s">
        <v>1076</v>
      </c>
      <c r="AK24" s="19">
        <v>135.77000000000001</v>
      </c>
    </row>
    <row r="25" spans="29:37">
      <c r="AC25" s="8" t="s">
        <v>225</v>
      </c>
      <c r="AD25" s="19">
        <v>26981.67</v>
      </c>
      <c r="AJ25" s="8" t="s">
        <v>1017</v>
      </c>
      <c r="AK25" s="19">
        <v>680</v>
      </c>
    </row>
    <row r="26" spans="29:37">
      <c r="AC26" s="8" t="s">
        <v>115</v>
      </c>
      <c r="AD26" s="19">
        <v>25647.15</v>
      </c>
      <c r="AJ26" s="8" t="s">
        <v>579</v>
      </c>
      <c r="AK26" s="19">
        <v>1132.8399999999999</v>
      </c>
    </row>
    <row r="27" spans="29:37">
      <c r="AC27" s="8" t="s">
        <v>1871</v>
      </c>
      <c r="AD27" s="19">
        <v>22770.35</v>
      </c>
      <c r="AJ27" s="8" t="s">
        <v>582</v>
      </c>
      <c r="AK27" s="19">
        <v>143.63</v>
      </c>
    </row>
    <row r="28" spans="29:37">
      <c r="AC28" s="8" t="s">
        <v>67</v>
      </c>
      <c r="AD28" s="19">
        <v>21943.91</v>
      </c>
      <c r="AJ28" s="8" t="s">
        <v>1566</v>
      </c>
      <c r="AK28" s="19">
        <v>115.53</v>
      </c>
    </row>
    <row r="29" spans="29:37">
      <c r="AC29" s="8" t="s">
        <v>945</v>
      </c>
      <c r="AD29" s="19">
        <v>16544.63</v>
      </c>
      <c r="AJ29" s="8" t="s">
        <v>3028</v>
      </c>
      <c r="AK29" s="19">
        <v>696.35</v>
      </c>
    </row>
    <row r="30" spans="29:37">
      <c r="AC30" s="8" t="s">
        <v>509</v>
      </c>
      <c r="AD30" s="19">
        <v>15764.51</v>
      </c>
      <c r="AJ30" s="8" t="s">
        <v>1380</v>
      </c>
      <c r="AK30" s="19">
        <v>29.85</v>
      </c>
    </row>
    <row r="31" spans="29:37">
      <c r="AC31" s="8" t="s">
        <v>428</v>
      </c>
      <c r="AD31" s="19">
        <v>15597.44</v>
      </c>
      <c r="AJ31" s="8" t="s">
        <v>2329</v>
      </c>
      <c r="AK31" s="19">
        <v>80.569999999999993</v>
      </c>
    </row>
    <row r="32" spans="29:37">
      <c r="AC32" s="8" t="s">
        <v>626</v>
      </c>
      <c r="AD32" s="19">
        <v>15291.35</v>
      </c>
      <c r="AJ32" s="8" t="s">
        <v>207</v>
      </c>
      <c r="AK32" s="19">
        <v>10922.01</v>
      </c>
    </row>
    <row r="33" spans="29:37">
      <c r="AC33" s="8" t="s">
        <v>184</v>
      </c>
      <c r="AD33" s="19">
        <v>14909.43</v>
      </c>
      <c r="AJ33" s="8" t="s">
        <v>2125</v>
      </c>
      <c r="AK33" s="19">
        <v>193.88</v>
      </c>
    </row>
    <row r="34" spans="29:37">
      <c r="AC34" s="8" t="s">
        <v>391</v>
      </c>
      <c r="AD34" s="19">
        <v>14367.86</v>
      </c>
      <c r="AJ34" s="8" t="s">
        <v>1914</v>
      </c>
      <c r="AK34" s="19">
        <v>4935.22</v>
      </c>
    </row>
    <row r="35" spans="29:37">
      <c r="AC35" s="8" t="s">
        <v>1754</v>
      </c>
      <c r="AD35" s="19">
        <v>13922.92</v>
      </c>
      <c r="AJ35" s="8" t="s">
        <v>929</v>
      </c>
      <c r="AK35" s="19">
        <v>614.99</v>
      </c>
    </row>
    <row r="36" spans="29:37">
      <c r="AC36" s="8" t="s">
        <v>162</v>
      </c>
      <c r="AD36" s="19">
        <v>13491</v>
      </c>
      <c r="AJ36" s="8" t="s">
        <v>2113</v>
      </c>
      <c r="AK36" s="19">
        <v>1733.91</v>
      </c>
    </row>
    <row r="37" spans="29:37">
      <c r="AC37" s="8" t="s">
        <v>95</v>
      </c>
      <c r="AD37" s="19">
        <v>12593.59</v>
      </c>
      <c r="AJ37" s="8" t="s">
        <v>2115</v>
      </c>
      <c r="AK37" s="19">
        <v>1924.66</v>
      </c>
    </row>
    <row r="38" spans="29:37">
      <c r="AC38" s="8" t="s">
        <v>971</v>
      </c>
      <c r="AD38" s="19">
        <v>11724.43</v>
      </c>
      <c r="AJ38" s="8" t="s">
        <v>1043</v>
      </c>
      <c r="AK38" s="19">
        <v>346.52</v>
      </c>
    </row>
    <row r="39" spans="29:37">
      <c r="AC39" s="8" t="s">
        <v>343</v>
      </c>
      <c r="AD39" s="19">
        <v>10977.69</v>
      </c>
      <c r="AJ39" s="8" t="s">
        <v>779</v>
      </c>
      <c r="AK39" s="19">
        <v>950.43</v>
      </c>
    </row>
    <row r="40" spans="29:37">
      <c r="AC40" s="8" t="s">
        <v>519</v>
      </c>
      <c r="AD40" s="19">
        <v>10903.08</v>
      </c>
      <c r="AJ40" s="8" t="s">
        <v>1191</v>
      </c>
      <c r="AK40" s="19">
        <v>377.44</v>
      </c>
    </row>
    <row r="41" spans="29:37">
      <c r="AC41" s="8" t="s">
        <v>661</v>
      </c>
      <c r="AD41" s="19">
        <v>10681.55</v>
      </c>
      <c r="AJ41" s="8" t="s">
        <v>1688</v>
      </c>
      <c r="AK41" s="19">
        <v>52.16</v>
      </c>
    </row>
    <row r="42" spans="29:37">
      <c r="AC42" s="8" t="s">
        <v>482</v>
      </c>
      <c r="AD42" s="19">
        <v>10027.83</v>
      </c>
      <c r="AJ42" s="8" t="s">
        <v>1045</v>
      </c>
      <c r="AK42" s="19">
        <v>499.31</v>
      </c>
    </row>
    <row r="43" spans="29:37">
      <c r="AC43" s="8" t="s">
        <v>684</v>
      </c>
      <c r="AD43" s="19">
        <v>9689.58</v>
      </c>
      <c r="AJ43" s="8" t="s">
        <v>163</v>
      </c>
      <c r="AK43" s="19">
        <v>1455.66</v>
      </c>
    </row>
    <row r="44" spans="29:37">
      <c r="AC44" s="8" t="s">
        <v>546</v>
      </c>
      <c r="AD44" s="19">
        <v>8864.5400000000009</v>
      </c>
      <c r="AJ44" s="8" t="s">
        <v>2117</v>
      </c>
      <c r="AK44" s="19">
        <v>5937.58</v>
      </c>
    </row>
    <row r="45" spans="29:37">
      <c r="AC45" s="8" t="s">
        <v>210</v>
      </c>
      <c r="AD45" s="19">
        <v>7619.7</v>
      </c>
      <c r="AJ45" s="8" t="s">
        <v>1917</v>
      </c>
      <c r="AK45" s="19">
        <v>51.03</v>
      </c>
    </row>
    <row r="46" spans="29:37">
      <c r="AC46" s="8" t="s">
        <v>317</v>
      </c>
      <c r="AD46" s="19">
        <v>6884.04</v>
      </c>
      <c r="AJ46" s="8" t="s">
        <v>3001</v>
      </c>
      <c r="AK46" s="19">
        <v>1280.26</v>
      </c>
    </row>
    <row r="47" spans="29:37">
      <c r="AC47" s="8" t="s">
        <v>241</v>
      </c>
      <c r="AD47" s="19">
        <v>6540.54</v>
      </c>
      <c r="AJ47" s="8" t="s">
        <v>168</v>
      </c>
      <c r="AK47" s="19">
        <v>202.38</v>
      </c>
    </row>
    <row r="48" spans="29:37">
      <c r="AC48" s="8" t="s">
        <v>379</v>
      </c>
      <c r="AD48" s="19">
        <v>5593.18</v>
      </c>
      <c r="AJ48" s="8" t="s">
        <v>721</v>
      </c>
      <c r="AK48" s="19">
        <v>4973.5200000000004</v>
      </c>
    </row>
    <row r="49" spans="29:37">
      <c r="AC49" s="8" t="s">
        <v>2672</v>
      </c>
      <c r="AD49" s="19">
        <v>5300.23</v>
      </c>
      <c r="AJ49" s="8" t="s">
        <v>1262</v>
      </c>
      <c r="AK49" s="19">
        <v>3855.28</v>
      </c>
    </row>
    <row r="50" spans="29:37">
      <c r="AC50" s="8" t="s">
        <v>2206</v>
      </c>
      <c r="AD50" s="19">
        <v>1550.49</v>
      </c>
      <c r="AJ50" s="8" t="s">
        <v>1339</v>
      </c>
      <c r="AK50" s="19">
        <v>1145.5999999999999</v>
      </c>
    </row>
    <row r="51" spans="29:37">
      <c r="AC51" s="8" t="s">
        <v>1162</v>
      </c>
      <c r="AD51" s="19">
        <v>1257.76</v>
      </c>
      <c r="AJ51" s="8" t="s">
        <v>547</v>
      </c>
      <c r="AK51" s="19">
        <v>310.27999999999997</v>
      </c>
    </row>
    <row r="52" spans="29:37">
      <c r="AC52" s="8" t="s">
        <v>2239</v>
      </c>
      <c r="AD52" s="19">
        <v>1183.54</v>
      </c>
      <c r="AJ52" s="8" t="s">
        <v>1447</v>
      </c>
      <c r="AK52" s="19">
        <v>79.81</v>
      </c>
    </row>
    <row r="53" spans="29:37">
      <c r="AC53" s="8" t="s">
        <v>3050</v>
      </c>
      <c r="AD53" s="19">
        <v>1924337.88</v>
      </c>
      <c r="AJ53" s="8" t="s">
        <v>1835</v>
      </c>
      <c r="AK53" s="19">
        <v>287.85000000000002</v>
      </c>
    </row>
    <row r="54" spans="29:37">
      <c r="AJ54" s="8" t="s">
        <v>1343</v>
      </c>
      <c r="AK54" s="19">
        <v>1634.67</v>
      </c>
    </row>
    <row r="55" spans="29:37">
      <c r="AJ55" s="8" t="s">
        <v>1837</v>
      </c>
      <c r="AK55" s="19">
        <v>400.95</v>
      </c>
    </row>
    <row r="56" spans="29:37">
      <c r="AJ56" s="8" t="s">
        <v>1149</v>
      </c>
      <c r="AK56" s="19">
        <v>1137.5999999999999</v>
      </c>
    </row>
    <row r="57" spans="29:37">
      <c r="AJ57" s="8" t="s">
        <v>1419</v>
      </c>
      <c r="AK57" s="19">
        <v>20.03</v>
      </c>
    </row>
    <row r="58" spans="29:37">
      <c r="AJ58" s="8" t="s">
        <v>403</v>
      </c>
      <c r="AK58" s="19">
        <v>2414.86</v>
      </c>
    </row>
    <row r="59" spans="29:37">
      <c r="AJ59" s="8" t="s">
        <v>1857</v>
      </c>
      <c r="AK59" s="19">
        <v>320.75</v>
      </c>
    </row>
    <row r="60" spans="29:37">
      <c r="AJ60" s="8" t="s">
        <v>3041</v>
      </c>
      <c r="AK60" s="19">
        <v>506.5</v>
      </c>
    </row>
    <row r="61" spans="29:37">
      <c r="AJ61" s="8" t="s">
        <v>192</v>
      </c>
      <c r="AK61" s="19">
        <v>2921.38</v>
      </c>
    </row>
    <row r="62" spans="29:37">
      <c r="AJ62" s="8" t="s">
        <v>2024</v>
      </c>
      <c r="AK62" s="19">
        <v>7840.04</v>
      </c>
    </row>
    <row r="63" spans="29:37">
      <c r="AJ63" s="8" t="s">
        <v>171</v>
      </c>
      <c r="AK63" s="19">
        <v>90.98</v>
      </c>
    </row>
    <row r="64" spans="29:37">
      <c r="AJ64" s="8" t="s">
        <v>2531</v>
      </c>
      <c r="AK64" s="19">
        <v>282.38</v>
      </c>
    </row>
    <row r="65" spans="36:37">
      <c r="AJ65" s="8" t="s">
        <v>2594</v>
      </c>
      <c r="AK65" s="19">
        <v>364.92</v>
      </c>
    </row>
    <row r="66" spans="36:37">
      <c r="AJ66" s="8" t="s">
        <v>383</v>
      </c>
      <c r="AK66" s="19">
        <v>304.33999999999997</v>
      </c>
    </row>
    <row r="67" spans="36:37">
      <c r="AJ67" s="8" t="s">
        <v>1586</v>
      </c>
      <c r="AK67" s="19">
        <v>723.54</v>
      </c>
    </row>
    <row r="68" spans="36:37">
      <c r="AJ68" s="8" t="s">
        <v>2059</v>
      </c>
      <c r="AK68" s="19">
        <v>556.61</v>
      </c>
    </row>
    <row r="69" spans="36:37">
      <c r="AJ69" s="8" t="s">
        <v>2211</v>
      </c>
      <c r="AK69" s="19">
        <v>674.55</v>
      </c>
    </row>
    <row r="70" spans="36:37">
      <c r="AJ70" s="8" t="s">
        <v>1429</v>
      </c>
      <c r="AK70" s="19">
        <v>627.78</v>
      </c>
    </row>
    <row r="71" spans="36:37">
      <c r="AJ71" s="8" t="s">
        <v>2122</v>
      </c>
      <c r="AK71" s="19">
        <v>93.16</v>
      </c>
    </row>
    <row r="72" spans="36:37">
      <c r="AJ72" s="8" t="s">
        <v>1412</v>
      </c>
      <c r="AK72" s="19">
        <v>2793.82</v>
      </c>
    </row>
    <row r="73" spans="36:37">
      <c r="AJ73" s="8" t="s">
        <v>708</v>
      </c>
      <c r="AK73" s="19">
        <v>4258.5</v>
      </c>
    </row>
    <row r="74" spans="36:37">
      <c r="AJ74" s="8" t="s">
        <v>1701</v>
      </c>
      <c r="AK74" s="19">
        <v>72.77</v>
      </c>
    </row>
    <row r="75" spans="36:37">
      <c r="AJ75" s="8" t="s">
        <v>2197</v>
      </c>
      <c r="AK75" s="19">
        <v>1978.3</v>
      </c>
    </row>
    <row r="76" spans="36:37">
      <c r="AJ76" s="8" t="s">
        <v>1550</v>
      </c>
      <c r="AK76" s="19">
        <v>1635.08</v>
      </c>
    </row>
    <row r="77" spans="36:37">
      <c r="AJ77" s="8" t="s">
        <v>2378</v>
      </c>
      <c r="AK77" s="19">
        <v>2400.9499999999998</v>
      </c>
    </row>
    <row r="78" spans="36:37">
      <c r="AJ78" s="8" t="s">
        <v>2353</v>
      </c>
      <c r="AK78" s="19">
        <v>782.66</v>
      </c>
    </row>
    <row r="79" spans="36:37">
      <c r="AJ79" s="8" t="s">
        <v>631</v>
      </c>
      <c r="AK79" s="19">
        <v>123</v>
      </c>
    </row>
    <row r="80" spans="36:37">
      <c r="AJ80" s="8" t="s">
        <v>483</v>
      </c>
      <c r="AK80" s="19">
        <v>1967.98</v>
      </c>
    </row>
    <row r="81" spans="36:37">
      <c r="AJ81" s="8" t="s">
        <v>530</v>
      </c>
      <c r="AK81" s="19">
        <v>1216.32</v>
      </c>
    </row>
    <row r="82" spans="36:37">
      <c r="AJ82" s="8" t="s">
        <v>800</v>
      </c>
      <c r="AK82" s="19">
        <v>832.14</v>
      </c>
    </row>
    <row r="83" spans="36:37">
      <c r="AJ83" s="8" t="s">
        <v>1569</v>
      </c>
      <c r="AK83" s="19">
        <v>162.38999999999999</v>
      </c>
    </row>
    <row r="84" spans="36:37">
      <c r="AJ84" s="8" t="s">
        <v>1208</v>
      </c>
      <c r="AK84" s="19">
        <v>47.18</v>
      </c>
    </row>
    <row r="85" spans="36:37">
      <c r="AJ85" s="8" t="s">
        <v>1025</v>
      </c>
      <c r="AK85" s="19">
        <v>66.400000000000006</v>
      </c>
    </row>
    <row r="86" spans="36:37">
      <c r="AJ86" s="8" t="s">
        <v>2692</v>
      </c>
      <c r="AK86" s="19">
        <v>162.49</v>
      </c>
    </row>
    <row r="87" spans="36:37">
      <c r="AJ87" s="8" t="s">
        <v>2477</v>
      </c>
      <c r="AK87" s="19">
        <v>426.77</v>
      </c>
    </row>
    <row r="88" spans="36:37">
      <c r="AJ88" s="8" t="s">
        <v>2620</v>
      </c>
      <c r="AK88" s="19">
        <v>1114.3</v>
      </c>
    </row>
    <row r="89" spans="36:37">
      <c r="AJ89" s="8" t="s">
        <v>314</v>
      </c>
      <c r="AK89" s="19">
        <v>5775.74</v>
      </c>
    </row>
    <row r="90" spans="36:37">
      <c r="AJ90" s="8" t="s">
        <v>2720</v>
      </c>
      <c r="AK90" s="19">
        <v>307.48</v>
      </c>
    </row>
    <row r="91" spans="36:37">
      <c r="AJ91" s="8" t="s">
        <v>1539</v>
      </c>
      <c r="AK91" s="19">
        <v>4813.88</v>
      </c>
    </row>
    <row r="92" spans="36:37">
      <c r="AJ92" s="8" t="s">
        <v>1908</v>
      </c>
      <c r="AK92" s="19">
        <v>65.69</v>
      </c>
    </row>
    <row r="93" spans="36:37">
      <c r="AJ93" s="8" t="s">
        <v>2073</v>
      </c>
      <c r="AK93" s="19">
        <v>256.05</v>
      </c>
    </row>
    <row r="94" spans="36:37">
      <c r="AJ94" s="8" t="s">
        <v>1786</v>
      </c>
      <c r="AK94" s="19">
        <v>1160.42</v>
      </c>
    </row>
    <row r="95" spans="36:37">
      <c r="AJ95" s="8" t="s">
        <v>1959</v>
      </c>
      <c r="AK95" s="19">
        <v>10215.6</v>
      </c>
    </row>
    <row r="96" spans="36:37">
      <c r="AJ96" s="8" t="s">
        <v>1244</v>
      </c>
      <c r="AK96" s="19">
        <v>66.81</v>
      </c>
    </row>
    <row r="97" spans="36:37">
      <c r="AJ97" s="8" t="s">
        <v>845</v>
      </c>
      <c r="AK97" s="19">
        <v>378.97</v>
      </c>
    </row>
    <row r="98" spans="36:37">
      <c r="AJ98" s="8" t="s">
        <v>1936</v>
      </c>
      <c r="AK98" s="19">
        <v>694.3</v>
      </c>
    </row>
    <row r="99" spans="36:37">
      <c r="AJ99" s="8" t="s">
        <v>2591</v>
      </c>
      <c r="AK99" s="19">
        <v>4093.16</v>
      </c>
    </row>
    <row r="100" spans="36:37">
      <c r="AJ100" s="8" t="s">
        <v>2183</v>
      </c>
      <c r="AK100" s="19">
        <v>1610.84</v>
      </c>
    </row>
    <row r="101" spans="36:37">
      <c r="AJ101" s="8" t="s">
        <v>1572</v>
      </c>
      <c r="AK101" s="19">
        <v>4920.8100000000004</v>
      </c>
    </row>
    <row r="102" spans="36:37">
      <c r="AJ102" s="8" t="s">
        <v>2312</v>
      </c>
      <c r="AK102" s="19">
        <v>15.95</v>
      </c>
    </row>
    <row r="103" spans="36:37">
      <c r="AJ103" s="8" t="s">
        <v>2633</v>
      </c>
      <c r="AK103" s="19">
        <v>5220.4799999999996</v>
      </c>
    </row>
    <row r="104" spans="36:37">
      <c r="AJ104" s="8" t="s">
        <v>2604</v>
      </c>
      <c r="AK104" s="19">
        <v>90.46</v>
      </c>
    </row>
    <row r="105" spans="36:37">
      <c r="AJ105" s="8" t="s">
        <v>2684</v>
      </c>
      <c r="AK105" s="19">
        <v>135.77000000000001</v>
      </c>
    </row>
    <row r="106" spans="36:37">
      <c r="AJ106" s="8" t="s">
        <v>2973</v>
      </c>
      <c r="AK106" s="19">
        <v>58.5</v>
      </c>
    </row>
    <row r="107" spans="36:37">
      <c r="AJ107" s="8" t="s">
        <v>544</v>
      </c>
      <c r="AK107" s="19">
        <v>919.09</v>
      </c>
    </row>
    <row r="108" spans="36:37">
      <c r="AJ108" s="8" t="s">
        <v>1312</v>
      </c>
      <c r="AK108" s="19">
        <v>1125.76</v>
      </c>
    </row>
    <row r="109" spans="36:37">
      <c r="AJ109" s="8" t="s">
        <v>1505</v>
      </c>
      <c r="AK109" s="19">
        <v>267.83</v>
      </c>
    </row>
    <row r="110" spans="36:37">
      <c r="AJ110" s="8" t="s">
        <v>2752</v>
      </c>
      <c r="AK110" s="19">
        <v>56.38</v>
      </c>
    </row>
    <row r="111" spans="36:37">
      <c r="AJ111" s="8" t="s">
        <v>1494</v>
      </c>
      <c r="AK111" s="19">
        <v>1107.8699999999999</v>
      </c>
    </row>
    <row r="112" spans="36:37">
      <c r="AJ112" s="8" t="s">
        <v>1257</v>
      </c>
      <c r="AK112" s="19">
        <v>2743.51</v>
      </c>
    </row>
    <row r="113" spans="36:37">
      <c r="AJ113" s="8" t="s">
        <v>2067</v>
      </c>
      <c r="AK113" s="19">
        <v>53.02</v>
      </c>
    </row>
    <row r="114" spans="36:37">
      <c r="AJ114" s="8" t="s">
        <v>406</v>
      </c>
      <c r="AK114" s="19">
        <v>61.52</v>
      </c>
    </row>
    <row r="115" spans="36:37">
      <c r="AJ115" s="8" t="s">
        <v>1259</v>
      </c>
      <c r="AK115" s="19">
        <v>27.76</v>
      </c>
    </row>
    <row r="116" spans="36:37">
      <c r="AJ116" s="8" t="s">
        <v>2006</v>
      </c>
      <c r="AK116" s="19">
        <v>1448.51</v>
      </c>
    </row>
    <row r="117" spans="36:37">
      <c r="AJ117" s="8" t="s">
        <v>645</v>
      </c>
      <c r="AK117" s="19">
        <v>4482.9399999999996</v>
      </c>
    </row>
    <row r="118" spans="36:37">
      <c r="AJ118" s="8" t="s">
        <v>1605</v>
      </c>
      <c r="AK118" s="19">
        <v>391.4</v>
      </c>
    </row>
    <row r="119" spans="36:37">
      <c r="AJ119" s="8" t="s">
        <v>2185</v>
      </c>
      <c r="AK119" s="19">
        <v>86.12</v>
      </c>
    </row>
    <row r="120" spans="36:37">
      <c r="AJ120" s="8" t="s">
        <v>2010</v>
      </c>
      <c r="AK120" s="19">
        <v>3837.65</v>
      </c>
    </row>
    <row r="121" spans="36:37">
      <c r="AJ121" s="8" t="s">
        <v>894</v>
      </c>
      <c r="AK121" s="19">
        <v>257.52</v>
      </c>
    </row>
    <row r="122" spans="36:37">
      <c r="AJ122" s="8" t="s">
        <v>2445</v>
      </c>
      <c r="AK122" s="19">
        <v>68.45</v>
      </c>
    </row>
    <row r="123" spans="36:37">
      <c r="AJ123" s="8" t="s">
        <v>269</v>
      </c>
      <c r="AK123" s="19">
        <v>2047.49</v>
      </c>
    </row>
    <row r="124" spans="36:37">
      <c r="AJ124" s="8" t="s">
        <v>2119</v>
      </c>
      <c r="AK124" s="19">
        <v>606.47</v>
      </c>
    </row>
    <row r="125" spans="36:37">
      <c r="AJ125" s="8" t="s">
        <v>2069</v>
      </c>
      <c r="AK125" s="19">
        <v>278.76</v>
      </c>
    </row>
    <row r="126" spans="36:37">
      <c r="AJ126" s="8" t="s">
        <v>286</v>
      </c>
      <c r="AK126" s="19">
        <v>498.31</v>
      </c>
    </row>
    <row r="127" spans="36:37">
      <c r="AJ127" s="8" t="s">
        <v>2244</v>
      </c>
      <c r="AK127" s="19">
        <v>53.42</v>
      </c>
    </row>
    <row r="128" spans="36:37">
      <c r="AJ128" s="8" t="s">
        <v>2001</v>
      </c>
      <c r="AK128" s="19">
        <v>120.34</v>
      </c>
    </row>
    <row r="129" spans="36:37">
      <c r="AJ129" s="8" t="s">
        <v>1318</v>
      </c>
      <c r="AK129" s="19">
        <v>13.05</v>
      </c>
    </row>
    <row r="130" spans="36:37">
      <c r="AJ130" s="8" t="s">
        <v>2187</v>
      </c>
      <c r="AK130" s="19">
        <v>76.87</v>
      </c>
    </row>
    <row r="131" spans="36:37">
      <c r="AJ131" s="8" t="s">
        <v>2558</v>
      </c>
      <c r="AK131" s="19">
        <v>4146.28</v>
      </c>
    </row>
    <row r="132" spans="36:37">
      <c r="AJ132" s="8" t="s">
        <v>1624</v>
      </c>
      <c r="AK132" s="19">
        <v>13831.16</v>
      </c>
    </row>
    <row r="133" spans="36:37">
      <c r="AJ133" s="8" t="s">
        <v>1627</v>
      </c>
      <c r="AK133" s="19">
        <v>118.35</v>
      </c>
    </row>
    <row r="134" spans="36:37">
      <c r="AJ134" s="8" t="s">
        <v>1667</v>
      </c>
      <c r="AK134" s="19">
        <v>52.1</v>
      </c>
    </row>
    <row r="135" spans="36:37">
      <c r="AJ135" s="8" t="s">
        <v>2246</v>
      </c>
      <c r="AK135" s="19">
        <v>8.49</v>
      </c>
    </row>
    <row r="136" spans="36:37">
      <c r="AJ136" s="8" t="s">
        <v>2560</v>
      </c>
      <c r="AK136" s="19">
        <v>3916.27</v>
      </c>
    </row>
    <row r="137" spans="36:37">
      <c r="AJ137" s="8" t="s">
        <v>1810</v>
      </c>
      <c r="AK137" s="19">
        <v>6968.9</v>
      </c>
    </row>
    <row r="138" spans="36:37">
      <c r="AJ138" s="8" t="s">
        <v>2669</v>
      </c>
      <c r="AK138" s="19">
        <v>649.94000000000005</v>
      </c>
    </row>
    <row r="139" spans="36:37">
      <c r="AJ139" s="8" t="s">
        <v>1321</v>
      </c>
      <c r="AK139" s="19">
        <v>3731.84</v>
      </c>
    </row>
    <row r="140" spans="36:37">
      <c r="AJ140" s="8" t="s">
        <v>896</v>
      </c>
      <c r="AK140" s="19">
        <v>411.64</v>
      </c>
    </row>
    <row r="141" spans="36:37">
      <c r="AJ141" s="8" t="s">
        <v>2905</v>
      </c>
      <c r="AK141" s="19">
        <v>768.81</v>
      </c>
    </row>
    <row r="142" spans="36:37">
      <c r="AJ142" s="8" t="s">
        <v>977</v>
      </c>
      <c r="AK142" s="19">
        <v>138.51</v>
      </c>
    </row>
    <row r="143" spans="36:37">
      <c r="AJ143" s="8" t="s">
        <v>2054</v>
      </c>
      <c r="AK143" s="19">
        <v>302.33999999999997</v>
      </c>
    </row>
    <row r="144" spans="36:37">
      <c r="AJ144" s="8" t="s">
        <v>1643</v>
      </c>
      <c r="AK144" s="19">
        <v>1959.88</v>
      </c>
    </row>
    <row r="145" spans="36:37">
      <c r="AJ145" s="8" t="s">
        <v>1122</v>
      </c>
      <c r="AK145" s="19">
        <v>599.03</v>
      </c>
    </row>
    <row r="146" spans="36:37">
      <c r="AJ146" s="8" t="s">
        <v>1325</v>
      </c>
      <c r="AK146" s="19">
        <v>429.82</v>
      </c>
    </row>
    <row r="147" spans="36:37">
      <c r="AJ147" s="8" t="s">
        <v>116</v>
      </c>
      <c r="AK147" s="19">
        <v>1208.23</v>
      </c>
    </row>
    <row r="148" spans="36:37">
      <c r="AJ148" s="8" t="s">
        <v>1589</v>
      </c>
      <c r="AK148" s="19">
        <v>1757.15</v>
      </c>
    </row>
    <row r="149" spans="36:37">
      <c r="AJ149" s="8" t="s">
        <v>1895</v>
      </c>
      <c r="AK149" s="19">
        <v>1786.04</v>
      </c>
    </row>
    <row r="150" spans="36:37">
      <c r="AJ150" s="8" t="s">
        <v>1592</v>
      </c>
      <c r="AK150" s="19">
        <v>894.88</v>
      </c>
    </row>
    <row r="151" spans="36:37">
      <c r="AJ151" s="8" t="s">
        <v>983</v>
      </c>
      <c r="AK151" s="19">
        <v>300.63</v>
      </c>
    </row>
    <row r="152" spans="36:37">
      <c r="AJ152" s="8" t="s">
        <v>2676</v>
      </c>
      <c r="AK152" s="19">
        <v>99.75</v>
      </c>
    </row>
    <row r="153" spans="36:37">
      <c r="AJ153" s="8" t="s">
        <v>2801</v>
      </c>
      <c r="AK153" s="19">
        <v>991.24</v>
      </c>
    </row>
    <row r="154" spans="36:37">
      <c r="AJ154" s="8" t="s">
        <v>372</v>
      </c>
      <c r="AK154" s="19">
        <v>34.64</v>
      </c>
    </row>
    <row r="155" spans="36:37">
      <c r="AJ155" s="8" t="s">
        <v>2274</v>
      </c>
      <c r="AK155" s="19">
        <v>96.86</v>
      </c>
    </row>
    <row r="156" spans="36:37">
      <c r="AJ156" s="8" t="s">
        <v>585</v>
      </c>
      <c r="AK156" s="19">
        <v>73.040000000000006</v>
      </c>
    </row>
    <row r="157" spans="36:37">
      <c r="AJ157" s="8" t="s">
        <v>1708</v>
      </c>
      <c r="AK157" s="19">
        <v>893.53</v>
      </c>
    </row>
    <row r="158" spans="36:37">
      <c r="AJ158" s="8" t="s">
        <v>1651</v>
      </c>
      <c r="AK158" s="19">
        <v>48.25</v>
      </c>
    </row>
    <row r="159" spans="36:37">
      <c r="AJ159" s="8" t="s">
        <v>587</v>
      </c>
      <c r="AK159" s="19">
        <v>33.35</v>
      </c>
    </row>
    <row r="160" spans="36:37">
      <c r="AJ160" s="8" t="s">
        <v>2625</v>
      </c>
      <c r="AK160" s="19">
        <v>2828.58</v>
      </c>
    </row>
    <row r="161" spans="36:37">
      <c r="AJ161" s="8" t="s">
        <v>2056</v>
      </c>
      <c r="AK161" s="19">
        <v>334.44</v>
      </c>
    </row>
    <row r="162" spans="36:37">
      <c r="AJ162" s="8" t="s">
        <v>688</v>
      </c>
      <c r="AK162" s="19">
        <v>217.34</v>
      </c>
    </row>
    <row r="163" spans="36:37">
      <c r="AJ163" s="8" t="s">
        <v>2907</v>
      </c>
      <c r="AK163" s="19">
        <v>214.18</v>
      </c>
    </row>
    <row r="164" spans="36:37">
      <c r="AJ164" s="8" t="s">
        <v>2952</v>
      </c>
      <c r="AK164" s="19">
        <v>300.57</v>
      </c>
    </row>
    <row r="165" spans="36:37">
      <c r="AJ165" s="8" t="s">
        <v>2635</v>
      </c>
      <c r="AK165" s="19">
        <v>2306.12</v>
      </c>
    </row>
    <row r="166" spans="36:37">
      <c r="AJ166" s="8" t="s">
        <v>1987</v>
      </c>
      <c r="AK166" s="19">
        <v>32.76</v>
      </c>
    </row>
    <row r="167" spans="36:37">
      <c r="AJ167" s="8" t="s">
        <v>1989</v>
      </c>
      <c r="AK167" s="19">
        <v>336.92</v>
      </c>
    </row>
    <row r="168" spans="36:37">
      <c r="AJ168" s="8" t="s">
        <v>1085</v>
      </c>
      <c r="AK168" s="19">
        <v>58.84</v>
      </c>
    </row>
    <row r="169" spans="36:37">
      <c r="AJ169" s="8" t="s">
        <v>946</v>
      </c>
      <c r="AK169" s="19">
        <v>1766.82</v>
      </c>
    </row>
    <row r="170" spans="36:37">
      <c r="AJ170" s="8" t="s">
        <v>2136</v>
      </c>
      <c r="AK170" s="19">
        <v>1608.11</v>
      </c>
    </row>
    <row r="171" spans="36:37">
      <c r="AJ171" s="8" t="s">
        <v>1946</v>
      </c>
      <c r="AK171" s="19">
        <v>2841.4</v>
      </c>
    </row>
    <row r="172" spans="36:37">
      <c r="AJ172" s="8" t="s">
        <v>2712</v>
      </c>
      <c r="AK172" s="19">
        <v>742.32</v>
      </c>
    </row>
    <row r="173" spans="36:37">
      <c r="AJ173" s="8" t="s">
        <v>1654</v>
      </c>
      <c r="AK173" s="19">
        <v>38.54</v>
      </c>
    </row>
    <row r="174" spans="36:37">
      <c r="AJ174" s="8" t="s">
        <v>1716</v>
      </c>
      <c r="AK174" s="19">
        <v>129.54</v>
      </c>
    </row>
    <row r="175" spans="36:37">
      <c r="AJ175" s="8" t="s">
        <v>2286</v>
      </c>
      <c r="AK175" s="19">
        <v>42.56</v>
      </c>
    </row>
    <row r="176" spans="36:37">
      <c r="AJ176" s="8" t="s">
        <v>2289</v>
      </c>
      <c r="AK176" s="19">
        <v>414.91</v>
      </c>
    </row>
    <row r="177" spans="36:37">
      <c r="AJ177" s="8" t="s">
        <v>2763</v>
      </c>
      <c r="AK177" s="19">
        <v>171.33</v>
      </c>
    </row>
    <row r="178" spans="36:37">
      <c r="AJ178" s="8" t="s">
        <v>2742</v>
      </c>
      <c r="AK178" s="19">
        <v>174.58</v>
      </c>
    </row>
    <row r="179" spans="36:37">
      <c r="AJ179" s="8" t="s">
        <v>2017</v>
      </c>
      <c r="AK179" s="19">
        <v>8.9499999999999993</v>
      </c>
    </row>
    <row r="180" spans="36:37">
      <c r="AJ180" s="8" t="s">
        <v>2339</v>
      </c>
      <c r="AK180" s="19">
        <v>51.13</v>
      </c>
    </row>
    <row r="181" spans="36:37">
      <c r="AJ181" s="8" t="s">
        <v>2157</v>
      </c>
      <c r="AK181" s="19">
        <v>577.75</v>
      </c>
    </row>
    <row r="182" spans="36:37">
      <c r="AJ182" s="8" t="s">
        <v>2359</v>
      </c>
      <c r="AK182" s="19">
        <v>2814.57</v>
      </c>
    </row>
    <row r="183" spans="36:37">
      <c r="AJ183" s="8" t="s">
        <v>2160</v>
      </c>
      <c r="AK183" s="19">
        <v>125.86</v>
      </c>
    </row>
    <row r="184" spans="36:37">
      <c r="AJ184" s="8" t="s">
        <v>513</v>
      </c>
      <c r="AK184" s="19">
        <v>211.48</v>
      </c>
    </row>
    <row r="185" spans="36:37">
      <c r="AJ185" s="8" t="s">
        <v>1951</v>
      </c>
      <c r="AK185" s="19">
        <v>925.19</v>
      </c>
    </row>
    <row r="186" spans="36:37">
      <c r="AJ186" s="8" t="s">
        <v>2293</v>
      </c>
      <c r="AK186" s="19">
        <v>885.65</v>
      </c>
    </row>
    <row r="187" spans="36:37">
      <c r="AJ187" s="8" t="s">
        <v>2407</v>
      </c>
      <c r="AK187" s="19">
        <v>19.32</v>
      </c>
    </row>
    <row r="188" spans="36:37">
      <c r="AJ188" s="8" t="s">
        <v>1750</v>
      </c>
      <c r="AK188" s="19">
        <v>114.81</v>
      </c>
    </row>
    <row r="189" spans="36:37">
      <c r="AJ189" s="8" t="s">
        <v>1752</v>
      </c>
      <c r="AK189" s="19">
        <v>546.21</v>
      </c>
    </row>
    <row r="190" spans="36:37">
      <c r="AJ190" s="8" t="s">
        <v>479</v>
      </c>
      <c r="AK190" s="19">
        <v>107.95</v>
      </c>
    </row>
    <row r="191" spans="36:37">
      <c r="AJ191" s="8" t="s">
        <v>258</v>
      </c>
      <c r="AK191" s="19">
        <v>62.46</v>
      </c>
    </row>
    <row r="192" spans="36:37">
      <c r="AJ192" s="8" t="s">
        <v>2773</v>
      </c>
      <c r="AK192" s="19">
        <v>2620.73</v>
      </c>
    </row>
    <row r="193" spans="36:37">
      <c r="AJ193" s="8" t="s">
        <v>2950</v>
      </c>
      <c r="AK193" s="19">
        <v>119.78</v>
      </c>
    </row>
    <row r="194" spans="36:37">
      <c r="AJ194" s="8" t="s">
        <v>262</v>
      </c>
      <c r="AK194" s="19">
        <v>5.5</v>
      </c>
    </row>
    <row r="195" spans="36:37">
      <c r="AJ195" s="8" t="s">
        <v>1490</v>
      </c>
      <c r="AK195" s="19">
        <v>36.58</v>
      </c>
    </row>
    <row r="196" spans="36:37">
      <c r="AJ196" s="8" t="s">
        <v>2777</v>
      </c>
      <c r="AK196" s="19">
        <v>56.71</v>
      </c>
    </row>
    <row r="197" spans="36:37">
      <c r="AJ197" s="8" t="s">
        <v>1683</v>
      </c>
      <c r="AK197" s="19">
        <v>6.97</v>
      </c>
    </row>
    <row r="198" spans="36:37">
      <c r="AJ198" s="8" t="s">
        <v>108</v>
      </c>
      <c r="AK198" s="19">
        <v>69.739999999999995</v>
      </c>
    </row>
    <row r="199" spans="36:37">
      <c r="AJ199" s="8" t="s">
        <v>2361</v>
      </c>
      <c r="AK199" s="19">
        <v>88.85</v>
      </c>
    </row>
    <row r="200" spans="36:37">
      <c r="AJ200" s="8" t="s">
        <v>216</v>
      </c>
      <c r="AK200" s="19">
        <v>29.5</v>
      </c>
    </row>
    <row r="201" spans="36:37">
      <c r="AJ201" s="8" t="s">
        <v>2957</v>
      </c>
      <c r="AK201" s="19">
        <v>200.64</v>
      </c>
    </row>
    <row r="202" spans="36:37">
      <c r="AJ202" s="8" t="s">
        <v>2523</v>
      </c>
      <c r="AK202" s="19">
        <v>31.96</v>
      </c>
    </row>
    <row r="203" spans="36:37">
      <c r="AJ203" s="8" t="s">
        <v>781</v>
      </c>
      <c r="AK203" s="19">
        <v>7443.2</v>
      </c>
    </row>
    <row r="204" spans="36:37">
      <c r="AJ204" s="8" t="s">
        <v>2678</v>
      </c>
      <c r="AK204" s="19">
        <v>295.18</v>
      </c>
    </row>
    <row r="205" spans="36:37">
      <c r="AJ205" s="8" t="s">
        <v>1779</v>
      </c>
      <c r="AK205" s="19">
        <v>74.38</v>
      </c>
    </row>
    <row r="206" spans="36:37">
      <c r="AJ206" s="8" t="s">
        <v>226</v>
      </c>
      <c r="AK206" s="19">
        <v>1992.7</v>
      </c>
    </row>
    <row r="207" spans="36:37">
      <c r="AJ207" s="8" t="s">
        <v>2768</v>
      </c>
      <c r="AK207" s="19">
        <v>532.88</v>
      </c>
    </row>
    <row r="208" spans="36:37">
      <c r="AJ208" s="8" t="s">
        <v>278</v>
      </c>
      <c r="AK208" s="19">
        <v>1839.91</v>
      </c>
    </row>
    <row r="209" spans="36:37">
      <c r="AJ209" s="8" t="s">
        <v>308</v>
      </c>
      <c r="AK209" s="19">
        <v>28.2</v>
      </c>
    </row>
    <row r="210" spans="36:37">
      <c r="AJ210" s="8" t="s">
        <v>516</v>
      </c>
      <c r="AK210" s="19">
        <v>1845.23</v>
      </c>
    </row>
    <row r="211" spans="36:37">
      <c r="AJ211" s="8" t="s">
        <v>2323</v>
      </c>
      <c r="AK211" s="19">
        <v>140.69999999999999</v>
      </c>
    </row>
    <row r="212" spans="36:37">
      <c r="AJ212" s="8" t="s">
        <v>1882</v>
      </c>
      <c r="AK212" s="19">
        <v>83.72</v>
      </c>
    </row>
    <row r="213" spans="36:37">
      <c r="AJ213" s="8" t="s">
        <v>2657</v>
      </c>
      <c r="AK213" s="19">
        <v>2125.12</v>
      </c>
    </row>
    <row r="214" spans="36:37">
      <c r="AJ214" s="8" t="s">
        <v>2756</v>
      </c>
      <c r="AK214" s="19">
        <v>128.54</v>
      </c>
    </row>
    <row r="215" spans="36:37">
      <c r="AJ215" s="8" t="s">
        <v>564</v>
      </c>
      <c r="AK215" s="19">
        <v>43.12</v>
      </c>
    </row>
    <row r="216" spans="36:37">
      <c r="AJ216" s="8" t="s">
        <v>676</v>
      </c>
      <c r="AK216" s="19">
        <v>67804.84</v>
      </c>
    </row>
    <row r="217" spans="36:37">
      <c r="AJ217" s="8" t="s">
        <v>350</v>
      </c>
      <c r="AK217" s="19">
        <v>4775.1099999999997</v>
      </c>
    </row>
    <row r="218" spans="36:37">
      <c r="AJ218" s="8" t="s">
        <v>1452</v>
      </c>
      <c r="AK218" s="19">
        <v>79.02</v>
      </c>
    </row>
    <row r="219" spans="36:37">
      <c r="AJ219" s="8" t="s">
        <v>1292</v>
      </c>
      <c r="AK219" s="19">
        <v>334.1</v>
      </c>
    </row>
    <row r="220" spans="36:37">
      <c r="AJ220" s="8" t="s">
        <v>2574</v>
      </c>
      <c r="AK220" s="19">
        <v>64.34</v>
      </c>
    </row>
    <row r="221" spans="36:37">
      <c r="AJ221" s="8" t="s">
        <v>2758</v>
      </c>
      <c r="AK221" s="19">
        <v>492.46</v>
      </c>
    </row>
    <row r="222" spans="36:37">
      <c r="AJ222" s="8" t="s">
        <v>2432</v>
      </c>
      <c r="AK222" s="19">
        <v>127.83</v>
      </c>
    </row>
    <row r="223" spans="36:37">
      <c r="AJ223" s="8" t="s">
        <v>2660</v>
      </c>
      <c r="AK223" s="19">
        <v>7045.02</v>
      </c>
    </row>
    <row r="224" spans="36:37">
      <c r="AJ224" s="8" t="s">
        <v>635</v>
      </c>
      <c r="AK224" s="19">
        <v>242.33</v>
      </c>
    </row>
    <row r="225" spans="36:37">
      <c r="AJ225" s="8" t="s">
        <v>2663</v>
      </c>
      <c r="AK225" s="19">
        <v>920.56</v>
      </c>
    </row>
    <row r="226" spans="36:37">
      <c r="AJ226" s="8" t="s">
        <v>361</v>
      </c>
      <c r="AK226" s="19">
        <v>1590.8</v>
      </c>
    </row>
    <row r="227" spans="36:37">
      <c r="AJ227" s="8" t="s">
        <v>2580</v>
      </c>
      <c r="AK227" s="19">
        <v>2722.43</v>
      </c>
    </row>
    <row r="228" spans="36:37">
      <c r="AJ228" s="8" t="s">
        <v>2167</v>
      </c>
      <c r="AK228" s="19">
        <v>3272.49</v>
      </c>
    </row>
    <row r="229" spans="36:37">
      <c r="AJ229" s="8" t="s">
        <v>1995</v>
      </c>
      <c r="AK229" s="19">
        <v>4249.37</v>
      </c>
    </row>
    <row r="230" spans="36:37">
      <c r="AJ230" s="8" t="s">
        <v>2823</v>
      </c>
      <c r="AK230" s="19">
        <v>61.5</v>
      </c>
    </row>
    <row r="231" spans="36:37">
      <c r="AJ231" s="8" t="s">
        <v>1469</v>
      </c>
      <c r="AK231" s="19">
        <v>240.57</v>
      </c>
    </row>
    <row r="232" spans="36:37">
      <c r="AJ232" s="8" t="s">
        <v>1722</v>
      </c>
      <c r="AK232" s="19">
        <v>58.85</v>
      </c>
    </row>
    <row r="233" spans="36:37">
      <c r="AJ233" s="8" t="s">
        <v>648</v>
      </c>
      <c r="AK233" s="19">
        <v>112.66</v>
      </c>
    </row>
    <row r="234" spans="36:37">
      <c r="AJ234" s="8" t="s">
        <v>460</v>
      </c>
      <c r="AK234" s="19">
        <v>14833.61</v>
      </c>
    </row>
    <row r="235" spans="36:37">
      <c r="AJ235" s="8" t="s">
        <v>2319</v>
      </c>
      <c r="AK235" s="19">
        <v>2198.56</v>
      </c>
    </row>
    <row r="236" spans="36:37">
      <c r="AJ236" s="8" t="s">
        <v>1272</v>
      </c>
      <c r="AK236" s="19">
        <v>191.68</v>
      </c>
    </row>
    <row r="237" spans="36:37">
      <c r="AJ237" s="8" t="s">
        <v>2302</v>
      </c>
      <c r="AK237" s="19">
        <v>448.47</v>
      </c>
    </row>
    <row r="238" spans="36:37">
      <c r="AJ238" s="8" t="s">
        <v>1911</v>
      </c>
      <c r="AK238" s="19">
        <v>1076.67</v>
      </c>
    </row>
    <row r="239" spans="36:37">
      <c r="AJ239" s="8" t="s">
        <v>2828</v>
      </c>
      <c r="AK239" s="19">
        <v>233.58</v>
      </c>
    </row>
    <row r="240" spans="36:37">
      <c r="AJ240" s="8" t="s">
        <v>1974</v>
      </c>
      <c r="AK240" s="19">
        <v>5219.9799999999996</v>
      </c>
    </row>
    <row r="241" spans="36:37">
      <c r="AJ241" s="8" t="s">
        <v>1483</v>
      </c>
      <c r="AK241" s="19">
        <v>38.81</v>
      </c>
    </row>
    <row r="242" spans="36:37">
      <c r="AJ242" s="8" t="s">
        <v>623</v>
      </c>
      <c r="AK242" s="19">
        <v>202.41</v>
      </c>
    </row>
    <row r="243" spans="36:37">
      <c r="AJ243" s="8" t="s">
        <v>332</v>
      </c>
      <c r="AK243" s="19">
        <v>1173.76</v>
      </c>
    </row>
    <row r="244" spans="36:37">
      <c r="AJ244" s="8" t="s">
        <v>1441</v>
      </c>
      <c r="AK244" s="19">
        <v>119.29</v>
      </c>
    </row>
    <row r="245" spans="36:37">
      <c r="AJ245" s="8" t="s">
        <v>2030</v>
      </c>
      <c r="AK245" s="19">
        <v>84.59</v>
      </c>
    </row>
    <row r="246" spans="36:37">
      <c r="AJ246" s="8" t="s">
        <v>156</v>
      </c>
      <c r="AK246" s="19">
        <v>1225.5999999999999</v>
      </c>
    </row>
    <row r="247" spans="36:37">
      <c r="AJ247" s="8" t="s">
        <v>2835</v>
      </c>
      <c r="AK247" s="19">
        <v>84.1</v>
      </c>
    </row>
    <row r="248" spans="36:37">
      <c r="AJ248" s="8" t="s">
        <v>1310</v>
      </c>
      <c r="AK248" s="19">
        <v>75.17</v>
      </c>
    </row>
    <row r="249" spans="36:37">
      <c r="AJ249" s="8" t="s">
        <v>2101</v>
      </c>
      <c r="AK249" s="19">
        <v>1775.85</v>
      </c>
    </row>
    <row r="250" spans="36:37">
      <c r="AJ250" s="8" t="s">
        <v>103</v>
      </c>
      <c r="AK250" s="19">
        <v>34281.29</v>
      </c>
    </row>
    <row r="251" spans="36:37">
      <c r="AJ251" s="8" t="s">
        <v>409</v>
      </c>
      <c r="AK251" s="19">
        <v>31.46</v>
      </c>
    </row>
    <row r="252" spans="36:37">
      <c r="AJ252" s="8" t="s">
        <v>344</v>
      </c>
      <c r="AK252" s="19">
        <v>1981.68</v>
      </c>
    </row>
    <row r="253" spans="36:37">
      <c r="AJ253" s="8" t="s">
        <v>556</v>
      </c>
      <c r="AK253" s="19">
        <v>677.01</v>
      </c>
    </row>
    <row r="254" spans="36:37">
      <c r="AJ254" s="8" t="s">
        <v>2464</v>
      </c>
      <c r="AK254" s="19">
        <v>4542.16</v>
      </c>
    </row>
    <row r="255" spans="36:37">
      <c r="AJ255" s="8" t="s">
        <v>2942</v>
      </c>
      <c r="AK255" s="19">
        <v>765.04</v>
      </c>
    </row>
    <row r="256" spans="36:37">
      <c r="AJ256" s="8" t="s">
        <v>1993</v>
      </c>
      <c r="AK256" s="19">
        <v>260.66000000000003</v>
      </c>
    </row>
    <row r="257" spans="36:37">
      <c r="AJ257" s="8" t="s">
        <v>2888</v>
      </c>
      <c r="AK257" s="19">
        <v>2230.12</v>
      </c>
    </row>
    <row r="258" spans="36:37">
      <c r="AJ258" s="8" t="s">
        <v>1739</v>
      </c>
      <c r="AK258" s="19">
        <v>128.13</v>
      </c>
    </row>
    <row r="259" spans="36:37">
      <c r="AJ259" s="8" t="s">
        <v>2781</v>
      </c>
      <c r="AK259" s="19">
        <v>36.82</v>
      </c>
    </row>
    <row r="260" spans="36:37">
      <c r="AJ260" s="8" t="s">
        <v>2598</v>
      </c>
      <c r="AK260" s="19">
        <v>281.75</v>
      </c>
    </row>
    <row r="261" spans="36:37">
      <c r="AJ261" s="8" t="s">
        <v>339</v>
      </c>
      <c r="AK261" s="19">
        <v>179.27</v>
      </c>
    </row>
    <row r="262" spans="36:37">
      <c r="AJ262" s="8" t="s">
        <v>2979</v>
      </c>
      <c r="AK262" s="19">
        <v>116.56</v>
      </c>
    </row>
    <row r="263" spans="36:37">
      <c r="AJ263" s="8" t="s">
        <v>887</v>
      </c>
      <c r="AK263" s="19">
        <v>1656.7</v>
      </c>
    </row>
    <row r="264" spans="36:37">
      <c r="AJ264" s="8" t="s">
        <v>598</v>
      </c>
      <c r="AK264" s="19">
        <v>73.180000000000007</v>
      </c>
    </row>
    <row r="265" spans="36:37">
      <c r="AJ265" s="8" t="s">
        <v>789</v>
      </c>
      <c r="AK265" s="19">
        <v>19.73</v>
      </c>
    </row>
    <row r="266" spans="36:37">
      <c r="AJ266" s="8" t="s">
        <v>1105</v>
      </c>
      <c r="AK266" s="19">
        <v>38.58</v>
      </c>
    </row>
    <row r="267" spans="36:37">
      <c r="AJ267" s="8" t="s">
        <v>2142</v>
      </c>
      <c r="AK267" s="19">
        <v>68.72</v>
      </c>
    </row>
    <row r="268" spans="36:37">
      <c r="AJ268" s="8" t="s">
        <v>861</v>
      </c>
      <c r="AK268" s="19">
        <v>328.34</v>
      </c>
    </row>
    <row r="269" spans="36:37">
      <c r="AJ269" s="8" t="s">
        <v>1854</v>
      </c>
      <c r="AK269" s="19">
        <v>252.18</v>
      </c>
    </row>
    <row r="270" spans="36:37">
      <c r="AJ270" s="8" t="s">
        <v>1575</v>
      </c>
      <c r="AK270" s="19">
        <v>28.22</v>
      </c>
    </row>
    <row r="271" spans="36:37">
      <c r="AJ271" s="8" t="s">
        <v>2202</v>
      </c>
      <c r="AK271" s="19">
        <v>2814.94</v>
      </c>
    </row>
    <row r="272" spans="36:37">
      <c r="AJ272" s="8" t="s">
        <v>2629</v>
      </c>
      <c r="AK272" s="19">
        <v>330.02</v>
      </c>
    </row>
    <row r="273" spans="36:37">
      <c r="AJ273" s="8" t="s">
        <v>2994</v>
      </c>
      <c r="AK273" s="19">
        <v>384.22</v>
      </c>
    </row>
    <row r="274" spans="36:37">
      <c r="AJ274" s="8" t="s">
        <v>2655</v>
      </c>
      <c r="AK274" s="19">
        <v>174.46</v>
      </c>
    </row>
    <row r="275" spans="36:37">
      <c r="AJ275" s="8" t="s">
        <v>2086</v>
      </c>
      <c r="AK275" s="19">
        <v>54.98</v>
      </c>
    </row>
    <row r="276" spans="36:37">
      <c r="AJ276" s="8" t="s">
        <v>2996</v>
      </c>
      <c r="AK276" s="19">
        <v>258.07</v>
      </c>
    </row>
    <row r="277" spans="36:37">
      <c r="AJ277" s="8" t="s">
        <v>1879</v>
      </c>
      <c r="AK277" s="19">
        <v>63.32</v>
      </c>
    </row>
    <row r="278" spans="36:37">
      <c r="AJ278" s="8" t="s">
        <v>1819</v>
      </c>
      <c r="AK278" s="19">
        <v>1263.3499999999999</v>
      </c>
    </row>
    <row r="279" spans="36:37">
      <c r="AJ279" s="8" t="s">
        <v>691</v>
      </c>
      <c r="AK279" s="19">
        <v>405.57</v>
      </c>
    </row>
    <row r="280" spans="36:37">
      <c r="AJ280" s="8" t="s">
        <v>2250</v>
      </c>
      <c r="AK280" s="19">
        <v>77.42</v>
      </c>
    </row>
    <row r="281" spans="36:37">
      <c r="AJ281" s="8" t="s">
        <v>891</v>
      </c>
      <c r="AK281" s="19">
        <v>353.1</v>
      </c>
    </row>
    <row r="282" spans="36:37">
      <c r="AJ282" s="8" t="s">
        <v>2278</v>
      </c>
      <c r="AK282" s="19">
        <v>6392.5</v>
      </c>
    </row>
    <row r="283" spans="36:37">
      <c r="AJ283" s="8" t="s">
        <v>2850</v>
      </c>
      <c r="AK283" s="19">
        <v>54.54</v>
      </c>
    </row>
    <row r="284" spans="36:37">
      <c r="AJ284" s="8" t="s">
        <v>2423</v>
      </c>
      <c r="AK284" s="19">
        <v>200.51</v>
      </c>
    </row>
    <row r="285" spans="36:37">
      <c r="AJ285" s="8" t="s">
        <v>1332</v>
      </c>
      <c r="AK285" s="19">
        <v>13134.5</v>
      </c>
    </row>
    <row r="286" spans="36:37">
      <c r="AJ286" s="8" t="s">
        <v>429</v>
      </c>
      <c r="AK286" s="19">
        <v>1310.73</v>
      </c>
    </row>
    <row r="287" spans="36:37">
      <c r="AJ287" s="8" t="s">
        <v>1891</v>
      </c>
      <c r="AK287" s="19">
        <v>882.93</v>
      </c>
    </row>
    <row r="288" spans="36:37">
      <c r="AJ288" s="8" t="s">
        <v>1142</v>
      </c>
      <c r="AK288" s="19">
        <v>144.19999999999999</v>
      </c>
    </row>
    <row r="289" spans="36:37">
      <c r="AJ289" s="8" t="s">
        <v>2586</v>
      </c>
      <c r="AK289" s="19">
        <v>87.25</v>
      </c>
    </row>
    <row r="290" spans="36:37">
      <c r="AJ290" s="8" t="s">
        <v>678</v>
      </c>
      <c r="AK290" s="19">
        <v>10331.09</v>
      </c>
    </row>
    <row r="291" spans="36:37">
      <c r="AJ291" s="8" t="s">
        <v>2228</v>
      </c>
      <c r="AK291" s="19">
        <v>3707.05</v>
      </c>
    </row>
    <row r="292" spans="36:37">
      <c r="AJ292" s="8" t="s">
        <v>1966</v>
      </c>
      <c r="AK292" s="19">
        <v>1370.99</v>
      </c>
    </row>
    <row r="293" spans="36:37">
      <c r="AJ293" s="8" t="s">
        <v>694</v>
      </c>
      <c r="AK293" s="19">
        <v>32.6</v>
      </c>
    </row>
    <row r="294" spans="36:37">
      <c r="AJ294" s="8" t="s">
        <v>2733</v>
      </c>
      <c r="AK294" s="19">
        <v>40.799999999999997</v>
      </c>
    </row>
    <row r="295" spans="36:37">
      <c r="AJ295" s="8" t="s">
        <v>2497</v>
      </c>
      <c r="AK295" s="19">
        <v>32.74</v>
      </c>
    </row>
    <row r="296" spans="36:37">
      <c r="AJ296" s="8" t="s">
        <v>2872</v>
      </c>
      <c r="AK296" s="19">
        <v>83.14</v>
      </c>
    </row>
    <row r="297" spans="36:37">
      <c r="AJ297" s="8" t="s">
        <v>2853</v>
      </c>
      <c r="AK297" s="19">
        <v>139.49</v>
      </c>
    </row>
    <row r="298" spans="36:37">
      <c r="AJ298" s="8" t="s">
        <v>1727</v>
      </c>
      <c r="AK298" s="19">
        <v>30.44</v>
      </c>
    </row>
    <row r="299" spans="36:37">
      <c r="AJ299" s="8" t="s">
        <v>76</v>
      </c>
      <c r="AK299" s="19">
        <v>41.6</v>
      </c>
    </row>
    <row r="300" spans="36:37">
      <c r="AJ300" s="8" t="s">
        <v>680</v>
      </c>
      <c r="AK300" s="19">
        <v>341.79</v>
      </c>
    </row>
    <row r="301" spans="36:37">
      <c r="AJ301" s="8" t="s">
        <v>731</v>
      </c>
      <c r="AK301" s="19">
        <v>227.79</v>
      </c>
    </row>
    <row r="302" spans="36:37">
      <c r="AJ302" s="8" t="s">
        <v>3032</v>
      </c>
      <c r="AK302" s="19">
        <v>80.2</v>
      </c>
    </row>
    <row r="303" spans="36:37">
      <c r="AJ303" s="8" t="s">
        <v>595</v>
      </c>
      <c r="AK303" s="19">
        <v>179.51</v>
      </c>
    </row>
    <row r="304" spans="36:37">
      <c r="AJ304" s="8" t="s">
        <v>810</v>
      </c>
      <c r="AK304" s="19">
        <v>485.01</v>
      </c>
    </row>
    <row r="305" spans="36:37">
      <c r="AJ305" s="8" t="s">
        <v>1052</v>
      </c>
      <c r="AK305" s="19">
        <v>8.41</v>
      </c>
    </row>
    <row r="306" spans="36:37">
      <c r="AJ306" s="8" t="s">
        <v>129</v>
      </c>
      <c r="AK306" s="19">
        <v>3267.55</v>
      </c>
    </row>
    <row r="307" spans="36:37">
      <c r="AJ307" s="8" t="s">
        <v>1067</v>
      </c>
      <c r="AK307" s="19">
        <v>3.51</v>
      </c>
    </row>
    <row r="308" spans="36:37">
      <c r="AJ308" s="8" t="s">
        <v>1091</v>
      </c>
      <c r="AK308" s="19">
        <v>120.12</v>
      </c>
    </row>
    <row r="309" spans="36:37">
      <c r="AJ309" s="8" t="s">
        <v>1712</v>
      </c>
      <c r="AK309" s="19">
        <v>343.79</v>
      </c>
    </row>
    <row r="310" spans="36:37">
      <c r="AJ310" s="8" t="s">
        <v>2856</v>
      </c>
      <c r="AK310" s="19">
        <v>1952.43</v>
      </c>
    </row>
    <row r="311" spans="36:37">
      <c r="AJ311" s="8" t="s">
        <v>274</v>
      </c>
      <c r="AK311" s="19">
        <v>761.18</v>
      </c>
    </row>
    <row r="312" spans="36:37">
      <c r="AJ312" s="8" t="s">
        <v>1096</v>
      </c>
      <c r="AK312" s="19">
        <v>638.07000000000005</v>
      </c>
    </row>
    <row r="313" spans="36:37">
      <c r="AJ313" s="8" t="s">
        <v>2989</v>
      </c>
      <c r="AK313" s="19">
        <v>2239.0300000000002</v>
      </c>
    </row>
    <row r="314" spans="36:37">
      <c r="AJ314" s="8" t="s">
        <v>915</v>
      </c>
      <c r="AK314" s="19">
        <v>336.64</v>
      </c>
    </row>
    <row r="315" spans="36:37">
      <c r="AJ315" s="8" t="s">
        <v>2153</v>
      </c>
      <c r="AK315" s="19">
        <v>257.57</v>
      </c>
    </row>
    <row r="316" spans="36:37">
      <c r="AJ316" s="8" t="s">
        <v>68</v>
      </c>
      <c r="AK316" s="19">
        <v>211.15</v>
      </c>
    </row>
    <row r="317" spans="36:37">
      <c r="AJ317" s="8" t="s">
        <v>665</v>
      </c>
      <c r="AK317" s="19">
        <v>1268.98</v>
      </c>
    </row>
    <row r="318" spans="36:37">
      <c r="AJ318" s="8" t="s">
        <v>2992</v>
      </c>
      <c r="AK318" s="19">
        <v>150.6</v>
      </c>
    </row>
    <row r="319" spans="36:37">
      <c r="AJ319" s="8" t="s">
        <v>828</v>
      </c>
      <c r="AK319" s="19">
        <v>17.420000000000002</v>
      </c>
    </row>
    <row r="320" spans="36:37">
      <c r="AJ320" s="8" t="s">
        <v>2862</v>
      </c>
      <c r="AK320" s="19">
        <v>1183.82</v>
      </c>
    </row>
    <row r="321" spans="36:37">
      <c r="AJ321" s="8" t="s">
        <v>1659</v>
      </c>
      <c r="AK321" s="19">
        <v>2226.2399999999998</v>
      </c>
    </row>
    <row r="322" spans="36:37">
      <c r="AJ322" s="8" t="s">
        <v>1008</v>
      </c>
      <c r="AK322" s="19">
        <v>575.70000000000005</v>
      </c>
    </row>
    <row r="323" spans="36:37">
      <c r="AJ323" s="8" t="s">
        <v>1803</v>
      </c>
      <c r="AK323" s="19">
        <v>21.96</v>
      </c>
    </row>
    <row r="324" spans="36:37">
      <c r="AJ324" s="8" t="s">
        <v>1807</v>
      </c>
      <c r="AK324" s="19">
        <v>24.57</v>
      </c>
    </row>
    <row r="325" spans="36:37">
      <c r="AJ325" s="8" t="s">
        <v>1745</v>
      </c>
      <c r="AK325" s="19">
        <v>15578.87</v>
      </c>
    </row>
    <row r="326" spans="36:37">
      <c r="AJ326" s="8" t="s">
        <v>289</v>
      </c>
      <c r="AK326" s="19">
        <v>9619.56</v>
      </c>
    </row>
    <row r="327" spans="36:37">
      <c r="AJ327" s="8" t="s">
        <v>2722</v>
      </c>
      <c r="AK327" s="19">
        <v>484.58</v>
      </c>
    </row>
    <row r="328" spans="36:37">
      <c r="AJ328" s="8" t="s">
        <v>446</v>
      </c>
      <c r="AK328" s="19">
        <v>6401.6</v>
      </c>
    </row>
    <row r="329" spans="36:37">
      <c r="AJ329" s="8" t="s">
        <v>380</v>
      </c>
      <c r="AK329" s="19">
        <v>26.38</v>
      </c>
    </row>
    <row r="330" spans="36:37">
      <c r="AJ330" s="8" t="s">
        <v>769</v>
      </c>
      <c r="AK330" s="19">
        <v>1769.91</v>
      </c>
    </row>
    <row r="331" spans="36:37">
      <c r="AJ331" s="8" t="s">
        <v>2333</v>
      </c>
      <c r="AK331" s="19">
        <v>491.21</v>
      </c>
    </row>
    <row r="332" spans="36:37">
      <c r="AJ332" s="8" t="s">
        <v>617</v>
      </c>
      <c r="AK332" s="19">
        <v>153.87</v>
      </c>
    </row>
    <row r="333" spans="36:37">
      <c r="AJ333" s="8" t="s">
        <v>222</v>
      </c>
      <c r="AK333" s="19">
        <v>8296.24</v>
      </c>
    </row>
    <row r="334" spans="36:37">
      <c r="AJ334" s="8" t="s">
        <v>667</v>
      </c>
      <c r="AK334" s="19">
        <v>207.26</v>
      </c>
    </row>
    <row r="335" spans="36:37">
      <c r="AJ335" s="8" t="s">
        <v>376</v>
      </c>
      <c r="AK335" s="19">
        <v>52.47</v>
      </c>
    </row>
    <row r="336" spans="36:37">
      <c r="AJ336" s="8" t="s">
        <v>1724</v>
      </c>
      <c r="AK336" s="19">
        <v>55.48</v>
      </c>
    </row>
    <row r="337" spans="36:37">
      <c r="AJ337" s="8" t="s">
        <v>673</v>
      </c>
      <c r="AK337" s="19">
        <v>31.18</v>
      </c>
    </row>
    <row r="338" spans="36:37">
      <c r="AJ338" s="8" t="s">
        <v>2046</v>
      </c>
      <c r="AK338" s="19">
        <v>799.76</v>
      </c>
    </row>
    <row r="339" spans="36:37">
      <c r="AJ339" s="8" t="s">
        <v>2807</v>
      </c>
      <c r="AK339" s="19">
        <v>13.93</v>
      </c>
    </row>
    <row r="340" spans="36:37">
      <c r="AJ340" s="8" t="s">
        <v>999</v>
      </c>
      <c r="AK340" s="19">
        <v>975.16</v>
      </c>
    </row>
    <row r="341" spans="36:37">
      <c r="AJ341" s="8" t="s">
        <v>2584</v>
      </c>
      <c r="AK341" s="19">
        <v>386.61</v>
      </c>
    </row>
    <row r="342" spans="36:37">
      <c r="AJ342" s="8" t="s">
        <v>2454</v>
      </c>
      <c r="AK342" s="19">
        <v>119.37</v>
      </c>
    </row>
    <row r="343" spans="36:37">
      <c r="AJ343" s="8" t="s">
        <v>961</v>
      </c>
      <c r="AK343" s="19">
        <v>80.23</v>
      </c>
    </row>
    <row r="344" spans="36:37">
      <c r="AJ344" s="8" t="s">
        <v>791</v>
      </c>
      <c r="AK344" s="19">
        <v>1092.74</v>
      </c>
    </row>
    <row r="345" spans="36:37">
      <c r="AJ345" s="8" t="s">
        <v>1314</v>
      </c>
      <c r="AK345" s="19">
        <v>746.03</v>
      </c>
    </row>
    <row r="346" spans="36:37">
      <c r="AJ346" s="8" t="s">
        <v>744</v>
      </c>
      <c r="AK346" s="19">
        <v>205.98</v>
      </c>
    </row>
    <row r="347" spans="36:37">
      <c r="AJ347" s="8" t="s">
        <v>2191</v>
      </c>
      <c r="AK347" s="19">
        <v>132.31</v>
      </c>
    </row>
    <row r="348" spans="36:37">
      <c r="AJ348" s="8" t="s">
        <v>964</v>
      </c>
      <c r="AK348" s="19">
        <v>2044.9</v>
      </c>
    </row>
    <row r="349" spans="36:37">
      <c r="AJ349" s="8" t="s">
        <v>1206</v>
      </c>
      <c r="AK349" s="19">
        <v>554.87</v>
      </c>
    </row>
    <row r="350" spans="36:37">
      <c r="AJ350" s="8" t="s">
        <v>1664</v>
      </c>
      <c r="AK350" s="19">
        <v>214.14</v>
      </c>
    </row>
    <row r="351" spans="36:37">
      <c r="AJ351" s="8" t="s">
        <v>2345</v>
      </c>
      <c r="AK351" s="19">
        <v>2498.1999999999998</v>
      </c>
    </row>
    <row r="352" spans="36:37">
      <c r="AJ352" s="8" t="s">
        <v>2786</v>
      </c>
      <c r="AK352" s="19">
        <v>296.75</v>
      </c>
    </row>
    <row r="353" spans="36:37">
      <c r="AJ353" s="8" t="s">
        <v>1334</v>
      </c>
      <c r="AK353" s="19">
        <v>1610.59</v>
      </c>
    </row>
    <row r="354" spans="36:37">
      <c r="AJ354" s="8" t="s">
        <v>2193</v>
      </c>
      <c r="AK354" s="19">
        <v>469.59</v>
      </c>
    </row>
    <row r="355" spans="36:37">
      <c r="AJ355" s="8" t="s">
        <v>2911</v>
      </c>
      <c r="AK355" s="19">
        <v>378.82</v>
      </c>
    </row>
    <row r="356" spans="36:37">
      <c r="AJ356" s="8" t="s">
        <v>89</v>
      </c>
      <c r="AK356" s="19">
        <v>964.79</v>
      </c>
    </row>
    <row r="357" spans="36:37">
      <c r="AJ357" s="8" t="s">
        <v>2931</v>
      </c>
      <c r="AK357" s="19">
        <v>97.96</v>
      </c>
    </row>
    <row r="358" spans="36:37">
      <c r="AJ358" s="8" t="s">
        <v>1237</v>
      </c>
      <c r="AK358" s="19">
        <v>871.5</v>
      </c>
    </row>
    <row r="359" spans="36:37">
      <c r="AJ359" s="8" t="s">
        <v>1797</v>
      </c>
      <c r="AK359" s="19">
        <v>106.57</v>
      </c>
    </row>
    <row r="360" spans="36:37">
      <c r="AJ360" s="8" t="s">
        <v>1274</v>
      </c>
      <c r="AK360" s="19">
        <v>1013.84</v>
      </c>
    </row>
    <row r="361" spans="36:37">
      <c r="AJ361" s="8" t="s">
        <v>972</v>
      </c>
      <c r="AK361" s="19">
        <v>28.46</v>
      </c>
    </row>
    <row r="362" spans="36:37">
      <c r="AJ362" s="8" t="s">
        <v>1264</v>
      </c>
      <c r="AK362" s="19">
        <v>192.49</v>
      </c>
    </row>
    <row r="363" spans="36:37">
      <c r="AJ363" s="8" t="s">
        <v>1680</v>
      </c>
      <c r="AK363" s="19">
        <v>1254.1199999999999</v>
      </c>
    </row>
    <row r="364" spans="36:37">
      <c r="AJ364" s="8" t="s">
        <v>1397</v>
      </c>
      <c r="AK364" s="19">
        <v>996.45</v>
      </c>
    </row>
    <row r="365" spans="36:37">
      <c r="AJ365" s="8" t="s">
        <v>1781</v>
      </c>
      <c r="AK365" s="19">
        <v>825.32</v>
      </c>
    </row>
    <row r="366" spans="36:37">
      <c r="AJ366" s="8" t="s">
        <v>590</v>
      </c>
      <c r="AK366" s="19">
        <v>60.24</v>
      </c>
    </row>
    <row r="367" spans="36:37">
      <c r="AJ367" s="8" t="s">
        <v>2986</v>
      </c>
      <c r="AK367" s="19">
        <v>1434.51</v>
      </c>
    </row>
    <row r="368" spans="36:37">
      <c r="AJ368" s="8" t="s">
        <v>322</v>
      </c>
      <c r="AK368" s="19">
        <v>17.61</v>
      </c>
    </row>
    <row r="369" spans="36:37">
      <c r="AJ369" s="8" t="s">
        <v>906</v>
      </c>
      <c r="AK369" s="19">
        <v>39.97</v>
      </c>
    </row>
    <row r="370" spans="36:37">
      <c r="AJ370" s="8" t="s">
        <v>1234</v>
      </c>
      <c r="AK370" s="19">
        <v>277.60000000000002</v>
      </c>
    </row>
    <row r="371" spans="36:37">
      <c r="AJ371" s="8" t="s">
        <v>1929</v>
      </c>
      <c r="AK371" s="19">
        <v>35.479999999999997</v>
      </c>
    </row>
    <row r="372" spans="36:37">
      <c r="AJ372" s="8" t="s">
        <v>2859</v>
      </c>
      <c r="AK372" s="19">
        <v>4135.78</v>
      </c>
    </row>
    <row r="373" spans="36:37">
      <c r="AJ373" s="8" t="s">
        <v>1577</v>
      </c>
      <c r="AK373" s="19">
        <v>122.11</v>
      </c>
    </row>
    <row r="374" spans="36:37">
      <c r="AJ374" s="8" t="s">
        <v>327</v>
      </c>
      <c r="AK374" s="19">
        <v>194.52</v>
      </c>
    </row>
    <row r="375" spans="36:37">
      <c r="AJ375" s="8" t="s">
        <v>179</v>
      </c>
      <c r="AK375" s="19">
        <v>53.54</v>
      </c>
    </row>
    <row r="376" spans="36:37">
      <c r="AJ376" s="8" t="s">
        <v>1799</v>
      </c>
      <c r="AK376" s="19">
        <v>131.34</v>
      </c>
    </row>
    <row r="377" spans="36:37">
      <c r="AJ377" s="8" t="s">
        <v>2509</v>
      </c>
      <c r="AK377" s="19">
        <v>2598.65</v>
      </c>
    </row>
    <row r="378" spans="36:37">
      <c r="AJ378" s="8" t="s">
        <v>1391</v>
      </c>
      <c r="AK378" s="19">
        <v>2829.19</v>
      </c>
    </row>
    <row r="379" spans="36:37">
      <c r="AJ379" s="8" t="s">
        <v>1267</v>
      </c>
      <c r="AK379" s="19">
        <v>2560.5500000000002</v>
      </c>
    </row>
    <row r="380" spans="36:37">
      <c r="AJ380" s="8" t="s">
        <v>48</v>
      </c>
      <c r="AK380" s="19">
        <v>16361.39</v>
      </c>
    </row>
    <row r="381" spans="36:37">
      <c r="AJ381" s="8" t="s">
        <v>469</v>
      </c>
      <c r="AK381" s="19">
        <v>1440.34</v>
      </c>
    </row>
    <row r="382" spans="36:37">
      <c r="AJ382" s="8" t="s">
        <v>1607</v>
      </c>
      <c r="AK382" s="19">
        <v>14.53</v>
      </c>
    </row>
    <row r="383" spans="36:37">
      <c r="AJ383" s="8" t="s">
        <v>2914</v>
      </c>
      <c r="AK383" s="19">
        <v>152.18</v>
      </c>
    </row>
    <row r="384" spans="36:37">
      <c r="AJ384" s="8" t="s">
        <v>1434</v>
      </c>
      <c r="AK384" s="19">
        <v>18.34</v>
      </c>
    </row>
    <row r="385" spans="36:37">
      <c r="AJ385" s="8" t="s">
        <v>3010</v>
      </c>
      <c r="AK385" s="19">
        <v>116.11</v>
      </c>
    </row>
    <row r="386" spans="36:37">
      <c r="AJ386" s="8" t="s">
        <v>576</v>
      </c>
      <c r="AK386" s="19">
        <v>1081.54</v>
      </c>
    </row>
    <row r="387" spans="36:37">
      <c r="AJ387" s="8" t="s">
        <v>2048</v>
      </c>
      <c r="AK387" s="19">
        <v>609.09</v>
      </c>
    </row>
    <row r="388" spans="36:37">
      <c r="AJ388" s="8" t="s">
        <v>248</v>
      </c>
      <c r="AK388" s="19">
        <v>14.65</v>
      </c>
    </row>
    <row r="389" spans="36:37">
      <c r="AJ389" s="8" t="s">
        <v>2061</v>
      </c>
      <c r="AK389" s="19">
        <v>64.48</v>
      </c>
    </row>
    <row r="390" spans="36:37">
      <c r="AJ390" s="8" t="s">
        <v>1404</v>
      </c>
      <c r="AK390" s="19">
        <v>182.33</v>
      </c>
    </row>
    <row r="391" spans="36:37">
      <c r="AJ391" s="8" t="s">
        <v>1524</v>
      </c>
      <c r="AK391" s="19">
        <v>29.99</v>
      </c>
    </row>
    <row r="392" spans="36:37">
      <c r="AJ392" s="8" t="s">
        <v>974</v>
      </c>
      <c r="AK392" s="19">
        <v>89.91</v>
      </c>
    </row>
    <row r="393" spans="36:37">
      <c r="AJ393" s="8" t="s">
        <v>1040</v>
      </c>
      <c r="AK393" s="19">
        <v>2302.0100000000002</v>
      </c>
    </row>
    <row r="394" spans="36:37">
      <c r="AJ394" s="8" t="s">
        <v>421</v>
      </c>
      <c r="AK394" s="19">
        <v>940.4</v>
      </c>
    </row>
    <row r="395" spans="36:37">
      <c r="AJ395" s="8" t="s">
        <v>1931</v>
      </c>
      <c r="AK395" s="19">
        <v>2212.84</v>
      </c>
    </row>
    <row r="396" spans="36:37">
      <c r="AJ396" s="8" t="s">
        <v>711</v>
      </c>
      <c r="AK396" s="19">
        <v>285.87</v>
      </c>
    </row>
    <row r="397" spans="36:37">
      <c r="AJ397" s="8" t="s">
        <v>1034</v>
      </c>
      <c r="AK397" s="19">
        <v>2956.63</v>
      </c>
    </row>
    <row r="398" spans="36:37">
      <c r="AJ398" s="8" t="s">
        <v>2495</v>
      </c>
      <c r="AK398" s="19">
        <v>57.14</v>
      </c>
    </row>
    <row r="399" spans="36:37">
      <c r="AJ399" s="8" t="s">
        <v>2133</v>
      </c>
      <c r="AK399" s="19">
        <v>55.08</v>
      </c>
    </row>
    <row r="400" spans="36:37">
      <c r="AJ400" s="8" t="s">
        <v>705</v>
      </c>
      <c r="AK400" s="19">
        <v>116.93</v>
      </c>
    </row>
    <row r="401" spans="36:37">
      <c r="AJ401" s="8" t="s">
        <v>2567</v>
      </c>
      <c r="AK401" s="19">
        <v>8229.48</v>
      </c>
    </row>
    <row r="402" spans="36:37">
      <c r="AJ402" s="8" t="s">
        <v>1621</v>
      </c>
      <c r="AK402" s="19">
        <v>350.88</v>
      </c>
    </row>
    <row r="403" spans="36:37">
      <c r="AJ403" s="8" t="s">
        <v>713</v>
      </c>
      <c r="AK403" s="19">
        <v>20.37</v>
      </c>
    </row>
    <row r="404" spans="36:37">
      <c r="AJ404" s="8" t="s">
        <v>1671</v>
      </c>
      <c r="AK404" s="19">
        <v>1008.53</v>
      </c>
    </row>
    <row r="405" spans="36:37">
      <c r="AJ405" s="8" t="s">
        <v>1530</v>
      </c>
      <c r="AK405" s="19">
        <v>88.83</v>
      </c>
    </row>
    <row r="406" spans="36:37">
      <c r="AJ406" s="8" t="s">
        <v>2090</v>
      </c>
      <c r="AK406" s="19">
        <v>25.35</v>
      </c>
    </row>
    <row r="407" spans="36:37">
      <c r="AJ407" s="8" t="s">
        <v>3050</v>
      </c>
      <c r="AK407" s="19">
        <v>600868.39</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6A1E-814E-47F4-AC40-04A3D0A68DA2}">
  <dimension ref="A1:Y1953"/>
  <sheetViews>
    <sheetView tabSelected="1" topLeftCell="N1929" workbookViewId="0"/>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4590-680D-4095-B3D5-6457B488818A}">
  <dimension ref="A1:X6"/>
  <sheetViews>
    <sheetView showGridLines="0" showRowColHeaders="0" topLeftCell="A11" zoomScaleNormal="100" workbookViewId="0">
      <selection activeCell="M35" sqref="M35"/>
    </sheetView>
  </sheetViews>
  <sheetFormatPr defaultRowHeight="14.4"/>
  <cols>
    <col min="1" max="16384" width="8.88671875" style="9"/>
  </cols>
  <sheetData>
    <row r="1" spans="1:24">
      <c r="A1" s="10" t="s">
        <v>3057</v>
      </c>
      <c r="B1" s="11"/>
      <c r="C1" s="11"/>
      <c r="D1" s="11"/>
      <c r="E1" s="11"/>
      <c r="F1" s="11"/>
      <c r="G1" s="11"/>
      <c r="H1" s="11"/>
      <c r="I1" s="11"/>
      <c r="J1" s="11"/>
      <c r="K1" s="11"/>
      <c r="L1" s="11"/>
      <c r="M1" s="11"/>
      <c r="N1" s="11"/>
      <c r="O1" s="11"/>
      <c r="P1" s="11"/>
      <c r="Q1" s="11"/>
      <c r="R1" s="11"/>
      <c r="S1" s="11"/>
      <c r="T1" s="11"/>
      <c r="U1" s="11"/>
      <c r="V1" s="11"/>
      <c r="W1" s="11"/>
      <c r="X1" s="12"/>
    </row>
    <row r="2" spans="1:24">
      <c r="A2" s="13"/>
      <c r="B2" s="14"/>
      <c r="C2" s="14"/>
      <c r="D2" s="14"/>
      <c r="E2" s="14"/>
      <c r="F2" s="14"/>
      <c r="G2" s="14"/>
      <c r="H2" s="14"/>
      <c r="I2" s="14"/>
      <c r="J2" s="14"/>
      <c r="K2" s="14"/>
      <c r="L2" s="14"/>
      <c r="M2" s="14"/>
      <c r="N2" s="14"/>
      <c r="O2" s="14"/>
      <c r="P2" s="14"/>
      <c r="Q2" s="14"/>
      <c r="R2" s="14"/>
      <c r="S2" s="14"/>
      <c r="T2" s="14"/>
      <c r="U2" s="14"/>
      <c r="V2" s="14"/>
      <c r="W2" s="14"/>
      <c r="X2" s="15"/>
    </row>
    <row r="3" spans="1:24">
      <c r="A3" s="13"/>
      <c r="B3" s="14"/>
      <c r="C3" s="14"/>
      <c r="D3" s="14"/>
      <c r="E3" s="14"/>
      <c r="F3" s="14"/>
      <c r="G3" s="14"/>
      <c r="H3" s="14"/>
      <c r="I3" s="14"/>
      <c r="J3" s="14"/>
      <c r="K3" s="14"/>
      <c r="L3" s="14"/>
      <c r="M3" s="14"/>
      <c r="N3" s="14"/>
      <c r="O3" s="14"/>
      <c r="P3" s="14"/>
      <c r="Q3" s="14"/>
      <c r="R3" s="14"/>
      <c r="S3" s="14"/>
      <c r="T3" s="14"/>
      <c r="U3" s="14"/>
      <c r="V3" s="14"/>
      <c r="W3" s="14"/>
      <c r="X3" s="15"/>
    </row>
    <row r="4" spans="1:24">
      <c r="A4" s="13"/>
      <c r="B4" s="14"/>
      <c r="C4" s="14"/>
      <c r="D4" s="14"/>
      <c r="E4" s="14"/>
      <c r="F4" s="14"/>
      <c r="G4" s="14"/>
      <c r="H4" s="14"/>
      <c r="I4" s="14"/>
      <c r="J4" s="14"/>
      <c r="K4" s="14"/>
      <c r="L4" s="14"/>
      <c r="M4" s="14"/>
      <c r="N4" s="14"/>
      <c r="O4" s="14"/>
      <c r="P4" s="14"/>
      <c r="Q4" s="14"/>
      <c r="R4" s="14"/>
      <c r="S4" s="14"/>
      <c r="T4" s="14"/>
      <c r="U4" s="14"/>
      <c r="V4" s="14"/>
      <c r="W4" s="14"/>
      <c r="X4" s="15"/>
    </row>
    <row r="5" spans="1:24">
      <c r="A5" s="13"/>
      <c r="B5" s="14"/>
      <c r="C5" s="14"/>
      <c r="D5" s="14"/>
      <c r="E5" s="14"/>
      <c r="F5" s="14"/>
      <c r="G5" s="14"/>
      <c r="H5" s="14"/>
      <c r="I5" s="14"/>
      <c r="J5" s="14"/>
      <c r="K5" s="14"/>
      <c r="L5" s="14"/>
      <c r="M5" s="14"/>
      <c r="N5" s="14"/>
      <c r="O5" s="14"/>
      <c r="P5" s="14"/>
      <c r="Q5" s="14"/>
      <c r="R5" s="14"/>
      <c r="S5" s="14"/>
      <c r="T5" s="14"/>
      <c r="U5" s="14"/>
      <c r="V5" s="14"/>
      <c r="W5" s="14"/>
      <c r="X5" s="15"/>
    </row>
    <row r="6" spans="1:24" ht="15" thickBot="1">
      <c r="A6" s="16"/>
      <c r="B6" s="17"/>
      <c r="C6" s="17"/>
      <c r="D6" s="17"/>
      <c r="E6" s="17"/>
      <c r="F6" s="17"/>
      <c r="G6" s="17"/>
      <c r="H6" s="17"/>
      <c r="I6" s="17"/>
      <c r="J6" s="17"/>
      <c r="K6" s="17"/>
      <c r="L6" s="17"/>
      <c r="M6" s="17"/>
      <c r="N6" s="17"/>
      <c r="O6" s="17"/>
      <c r="P6" s="17"/>
      <c r="Q6" s="17"/>
      <c r="R6" s="17"/>
      <c r="S6" s="17"/>
      <c r="T6" s="17"/>
      <c r="U6" s="17"/>
      <c r="V6" s="17"/>
      <c r="W6" s="17"/>
      <c r="X6" s="18"/>
    </row>
  </sheetData>
  <mergeCells count="1">
    <mergeCell ref="A1:X6"/>
  </mergeCells>
  <pageMargins left="0.7" right="0.7" top="0.75" bottom="0.75" header="0.3" footer="0.3"/>
  <pageSetup scale="3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R e t u r n s , U s e r s ] ] > < / 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 1 4 0 < / i n t > < / v a l u e > < / i t e m > < i t e m > < k e y > < s t r i n g > S t a t u s < / s t r i n g > < / k e y > < v a l u e > < i n t > 9 1 < / i n t > < / v a l u e > < / i t e m > < i t e m > < k e y > < s t r i n g > M a n a g e r < / s t r i n g > < / k e y > < v a l u e > < i n t > 1 1 2 < / i n t > < / v a l u e > < / i t e m > < i t e m > < k e y > < s t r i n g > A m o u n t   P a i d < / s t r i n g > < / k e y > < v a l u e > < i n t > 1 0 9 < / 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 S t a t u s < / s t r i n g > < / k e y > < v a l u e > < i n t > 2 5 < / i n t > < / v a l u e > < / i t e m > < i t e m > < k e y > < s t r i n g > M a n a g e r < / s t r i n g > < / k e y > < v a l u e > < i n t > 2 6 < / i n t > < / v a l u e > < / i t e m > < i t e m > < k e y > < s t r i n g > A m o u n t   P a i d < / s t r i n g > < / k e y > < v a l u e > < i n t > 2 7 < / i n t > < / v a l u e > < / i t e m > < / C o l u m n D i s p l a y I n d e x > < C o l u m n F r o z e n   / > < C o l u m n C h e c k e d   / > < C o l u m n F i l t e r > < i t e m > < k e y > < s t r i n g > S t a t u s < / s t r i n g > < / k e y > < v a l u e > < F i l t e r E x p r e s s i o n   x s i : n i l = " t r u e "   / > < / v a l u e > < / i t e m > < / C o l u m n F i l t e r > < S e l e c t i o n F i l t e r > < i t e m > < k e y > < s t r i n g > S t a t u s < / s t r i n g > < / k e y > < v a l u e > < S e l e c t i o n F i l t e r   x s i : n i l = " t r u e "   / > < / v a l u e > < / i t e m > < / S e l e c t i o n F i l t e r > < F i l t e r P a r a m e t e r s > < i t e m > < k e y > < s t r i n g > S t a t u s < / s t r i n g > < / k e y > < v a l u e > < C o m m a n d P a r a m e t e r s   / > < / v a l u e > < / i t e m > < / F i l t e r P a r a m e t e r s > < 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 T a b l e s \ O r d e r s \ C o l u m n s \ S t a t u s < / K e y > < / D i a g r a m O b j e c t K e y > < D i a g r a m O b j e c t K e y > < K e y > T a b l e s \ O r d e r s \ C o l u m n s \ M a n a g e r < / K e y > < / D i a g r a m O b j e c t K e y > < D i a g r a m O b j e c t K e y > < K e y > T a b l e s \ O r d e r s \ C o l u m n s \ A m o u n t   P a i d 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 6 4 5 . 6 0 0 0 0 0 0 0 0 0 0 0 1 4 < / H e i g h t > < I s E x p a n d e d > t r u e < / I s E x p a n d e d > < L a y e d O u t > t r u e < / L a y e d O u t > < L e f t > 3 9 5 . 6 0 0 0 0 0 0 0 0 0 0 0 1 4 < / L e f t > < S c r o l l V e r t i c a l O f f s e t > 0 . 8 8 6 6 6 6 6 6 6 6 6 6 2 0 1 3 1 < / 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 T a b l e s \ O r d e r s \ C o l u m n s \ M a n a g e r < / K e y > < / a : K e y > < a : V a l u e   i : t y p e = " D i a g r a m D i s p l a y N o d e V i e w S t a t e " > < H e i g h t > 1 5 0 < / H e i g h t > < I s E x p a n d e d > t r u e < / I s E x p a n d e d > < W i d t h > 2 0 0 < / W i d t h > < / a : V a l u e > < / a : K e y V a l u e O f D i a g r a m O b j e c t K e y a n y T y p e z b w N T n L X > < a : K e y V a l u e O f D i a g r a m O b j e c t K e y a n y T y p e z b w N T n L X > < a : K e y > < K e y > T a b l e s \ O r d e r s \ C o l u m n s \ A m o u n t   P a i d 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 1 1 9 . 1 0 3 8 1 0 5 6 7 6 6 5 7 9 < / L e f t > < T o p > 4 7 . 5 9 9 9 9 9 9 9 9 9 9 9 9 9 4 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 6 7 6 . 2 0 7 6 2 1 1 3 5 3 3 1 5 8 < / L e f t > < T a b I n d e x > 2 < / T a b I n d e x > < T o p > 1 3 8 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 ( 3 7 9 . 6 , 3 2 2 . 8 ) .   E n d   p o i n t   2 :   ( 3 3 5 . 1 0 3 8 1 0 5 6 7 6 6 6 , 1 2 2 . 6 )   < / A u t o m a t i o n P r o p e r t y H e l p e r T e x t > < L a y e d O u t > t r u e < / L a y e d O u t > < P o i n t s   x m l n s : b = " h t t p : / / s c h e m a s . d a t a c o n t r a c t . o r g / 2 0 0 4 / 0 7 / S y s t e m . W i n d o w s " > < b : P o i n t > < b : _ x > 3 7 9 . 6 0 0 0 0 0 0 0 0 0 0 0 1 4 < / b : _ x > < b : _ y > 3 2 2 . 8 < / b : _ y > < / b : P o i n t > < b : P o i n t > < b : _ x > 3 5 9 . 3 5 1 9 0 5 5 0 0 0 0 0 0 4 < / b : _ x > < b : _ y > 3 2 2 . 8 < / b : _ y > < / b : P o i n t > < b : P o i n t > < b : _ x > 3 5 7 . 3 5 1 9 0 5 5 0 0 0 0 0 0 4 < / b : _ x > < b : _ y > 3 2 0 . 8 < / b : _ y > < / b : P o i n t > < b : P o i n t > < b : _ x > 3 5 7 . 3 5 1 9 0 5 5 0 0 0 0 0 0 4 < / b : _ x > < b : _ y > 1 2 4 . 6 < / b : _ y > < / b : P o i n t > < b : P o i n t > < b : _ x > 3 5 5 . 3 5 1 9 0 5 5 0 0 0 0 0 0 4 < / b : _ x > < b : _ y > 1 2 2 . 6 < / b : _ y > < / b : P o i n t > < b : P o i n t > < b : _ x > 3 3 5 . 1 0 3 8 1 0 5 6 7 6 6 5 8 5 < / b : _ x > < b : _ y > 1 2 2 . 6 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 3 7 9 . 6 0 0 0 0 0 0 0 0 0 0 0 1 4 < / b : _ x > < b : _ y > 3 1 4 . 8 < / b : _ y > < / L a b e l L o c a t i o n > < L o c a t i o n   x m l n s : b = " h t t p : / / s c h e m a s . d a t a c o n t r a c t . o r g / 2 0 0 4 / 0 7 / S y s t e m . W i n d o w s " > < b : _ x > 3 9 5 . 6 0 0 0 0 0 0 0 0 0 0 0 1 4 < / b : _ x > < b : _ y > 3 2 2 . 8 < / 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 3 1 9 . 1 0 3 8 1 0 5 6 7 6 6 5 8 5 < / b : _ x > < b : _ y > 1 1 4 . 6 < / b : _ y > < / L a b e l L o c a t i o n > < L o c a t i o n   x m l n s : b = " h t t p : / / s c h e m a s . d a t a c o n t r a c t . o r g / 2 0 0 4 / 0 7 / S y s t e m . W i n d o w s " > < b : _ x > 3 1 9 . 1 0 3 8 1 0 5 6 7 6 6 5 8 5 < / b : _ x > < b : _ y > 1 2 2 . 6 < / 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 3 7 9 . 6 0 0 0 0 0 0 0 0 0 0 0 1 4 < / b : _ x > < b : _ y > 3 2 2 . 8 < / b : _ y > < / b : P o i n t > < b : P o i n t > < b : _ x > 3 5 9 . 3 5 1 9 0 5 5 0 0 0 0 0 0 4 < / b : _ x > < b : _ y > 3 2 2 . 8 < / b : _ y > < / b : P o i n t > < b : P o i n t > < b : _ x > 3 5 7 . 3 5 1 9 0 5 5 0 0 0 0 0 0 4 < / b : _ x > < b : _ y > 3 2 0 . 8 < / b : _ y > < / b : P o i n t > < b : P o i n t > < b : _ x > 3 5 7 . 3 5 1 9 0 5 5 0 0 0 0 0 0 4 < / b : _ x > < b : _ y > 1 2 4 . 6 < / b : _ y > < / b : P o i n t > < b : P o i n t > < b : _ x > 3 5 5 . 3 5 1 9 0 5 5 0 0 0 0 0 0 4 < / b : _ x > < b : _ y > 1 2 2 . 6 < / b : _ y > < / b : P o i n t > < b : P o i n t > < b : _ x > 3 3 5 . 1 0 3 8 1 0 5 6 7 6 6 5 8 5 < / b : _ x > < b : _ y > 1 2 2 . 6 < / b : _ y > < / b : P o i n t > < / P o i n t s > < / a : V a l u e > < / a : K e y V a l u e O f D i a g r a m O b j e c t K e y a n y T y p e z b w N T n L X > < a : K e y V a l u e O f D i a g r a m O b j e c t K e y a n y T y p e z b w N T n L X > < a : K e y > < K e y > R e l a t i o n s h i p s \ & l t ; T a b l e s \ O r d e r s \ C o l u m n s \ R e g i o n & g t ; - & l t ; T a b l e s \ U s e r s \ C o l u m n s \ R e g i o n & g t ; < / K e y > < / a : K e y > < a : V a l u e   i : t y p e = " D i a g r a m D i s p l a y L i n k V i e w S t a t e " > < A u t o m a t i o n P r o p e r t y H e l p e r T e x t > E n d   p o i n t   1 :   ( 6 1 1 . 6 , 3 2 2 . 8 ) .   E n d   p o i n t   2 :   ( 6 6 0 . 2 0 7 6 2 1 1 3 5 3 3 2 , 2 1 3 )   < / A u t o m a t i o n P r o p e r t y H e l p e r T e x t > < I s F o c u s e d > t r u e < / I s F o c u s e d > < L a y e d O u t > t r u e < / L a y e d O u t > < P o i n t s   x m l n s : b = " h t t p : / / s c h e m a s . d a t a c o n t r a c t . o r g / 2 0 0 4 / 0 7 / S y s t e m . W i n d o w s " > < b : P o i n t > < b : _ x > 6 1 1 . 6 0 0 0 0 0 0 0 0 0 0 0 1 4 < / b : _ x > < b : _ y > 3 2 2 . 8 0 0 0 0 0 0 0 0 0 0 0 0 7 < / b : _ y > < / b : P o i n t > < b : P o i n t > < b : _ x > 6 3 3 . 9 0 3 8 1 0 5 < / b : _ x > < b : _ y > 3 2 2 . 8 < / b : _ y > < / b : P o i n t > < b : P o i n t > < b : _ x > 6 3 5 . 9 0 3 8 1 0 5 < / b : _ x > < b : _ y > 3 2 0 . 8 < / b : _ y > < / b : P o i n t > < b : P o i n t > < b : _ x > 6 3 5 . 9 0 3 8 1 0 5 < / b : _ x > < b : _ y > 2 1 5 < / b : _ y > < / b : P o i n t > < b : P o i n t > < b : _ x > 6 3 7 . 9 0 3 8 1 0 5 < / b : _ x > < b : _ y > 2 1 3 < / b : _ y > < / b : P o i n t > < b : P o i n t > < b : _ x > 6 6 0 . 2 0 7 6 2 1 1 3 5 3 3 1 5 8 < / b : _ x > < b : _ y > 2 1 3 < / 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 5 9 5 . 6 0 0 0 0 0 0 0 0 0 0 0 1 4 < / b : _ x > < b : _ y > 3 1 4 . 8 0 0 0 0 0 0 0 0 0 0 0 0 7 < / b : _ y > < / L a b e l L o c a t i o n > < L o c a t i o n   x m l n s : b = " h t t p : / / s c h e m a s . d a t a c o n t r a c t . o r g / 2 0 0 4 / 0 7 / S y s t e m . W i n d o w s " > < b : _ x > 5 9 5 . 6 0 0 0 0 0 0 0 0 0 0 0 1 4 < / b : _ x > < b : _ y > 3 2 2 . 8 < / b : _ y > < / L o c a t i o n > < S h a p e R o t a t e A n g l e > 1 . 9 8 9 5 1 9 6 6 0 1 2 8 2 8 0 5 E - 1 3 < / 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 6 6 0 . 2 0 7 6 2 1 1 3 5 3 3 1 5 8 < / b : _ x > < b : _ y > 2 0 5 < / b : _ y > < / L a b e l L o c a t i o n > < L o c a t i o n   x m l n s : b = " h t t p : / / s c h e m a s . d a t a c o n t r a c t . o r g / 2 0 0 4 / 0 7 / S y s t e m . W i n d o w s " > < b : _ x > 6 7 6 . 2 0 7 6 2 1 1 3 5 3 3 1 5 8 < / b : _ x > < b : _ y > 2 1 3 < / 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 6 1 1 . 6 0 0 0 0 0 0 0 0 0 0 0 1 4 < / b : _ x > < b : _ y > 3 2 2 . 8 0 0 0 0 0 0 0 0 0 0 0 0 7 < / b : _ y > < / b : P o i n t > < b : P o i n t > < b : _ x > 6 3 3 . 9 0 3 8 1 0 5 < / b : _ x > < b : _ y > 3 2 2 . 8 < / b : _ y > < / b : P o i n t > < b : P o i n t > < b : _ x > 6 3 5 . 9 0 3 8 1 0 5 < / b : _ x > < b : _ y > 3 2 0 . 8 < / b : _ y > < / b : P o i n t > < b : P o i n t > < b : _ x > 6 3 5 . 9 0 3 8 1 0 5 < / b : _ x > < b : _ y > 2 1 5 < / b : _ y > < / b : P o i n t > < b : P o i n t > < b : _ x > 6 3 7 . 9 0 3 8 1 0 5 < / b : _ x > < b : _ y > 2 1 3 < / b : _ y > < / b : P o i n t > < b : P o i n t > < b : _ x > 6 6 0 . 2 0 7 6 2 1 1 3 5 3 3 1 5 8 < / b : _ x > < b : _ y > 2 1 3 < / 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 C o l u m n s \ S t a t u s < / K e y > < / D i a g r a m O b j e c t K e y > < D i a g r a m O b j e c t K e y > < K e y > C o l u m n s \ M a n a g e r < / K e y > < / D i a g r a m O b j e c t K e y > < D i a g r a m O b j e c t K e y > < K e y > C o l u m n s \ A m o u n t   P a i d 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 C o l u m n s \ S t a t u s < / K e y > < / a : K e y > < a : V a l u e   i : t y p e = " M e a s u r e G r i d N o d e V i e w S t a t e " > < C o l u m n > 2 5 < / C o l u m n > < L a y e d O u t > t r u e < / L a y e d O u t > < / a : V a l u e > < / a : K e y V a l u e O f D i a g r a m O b j e c t K e y a n y T y p e z b w N T n L X > < a : K e y V a l u e O f D i a g r a m O b j e c t K e y a n y T y p e z b w N T n L X > < a : K e y > < K e y > C o l u m n s \ M a n a g e r < / K e y > < / a : K e y > < a : V a l u e   i : t y p e = " M e a s u r e G r i d N o d e V i e w S t a t e " > < C o l u m n > 2 6 < / C o l u m n > < L a y e d O u t > t r u e < / L a y e d O u t > < / a : V a l u e > < / a : K e y V a l u e O f D i a g r a m O b j e c t K e y a n y T y p e z b w N T n L X > < a : K e y V a l u e O f D i a g r a m O b j e c t K e y a n y T y p e z b w N T n L X > < a : K e y > < K e y > C o l u m n s \ A m o u n t   P a i d < / K e y > < / a : K e y > < a : V a l u e   i : t y p e = " M e a s u r e G r i d N o d e V i e w S t a t e " > < C o l u m n > 2 7 < / C o l u m n > < L a y e d O u t > t r u e < / L a y e d O u t > < / 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 1 2 9 < / 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 U s e r s 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 2 0 2 5 - 0 2 - 1 8 T 2 1 : 1 5 : 5 8 . 1 2 5 3 9 2 1 + 0 5 : 3 0 < / L a s t P r o c e s s e d T i m e > < / D a t a M o d e l i n g S a n d b o x . S e r i a l i z e d S a n d b o x E r r o r C a c h e > ] ] > < / C u s t o m C o n t e n t > < / G e m i n i > 
</file>

<file path=customXml/item18.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6 . 1 ] ] > < / C u s t o m C o n t e n t > < / G e m i n i > 
</file>

<file path=customXml/item6.xml>��< ? x m l   v e r s i o n = " 1 . 0 "   e n c o d i n g = " u t f - 1 6 " ? > < D a t a M a s h u p   s q m i d = " 4 a c 6 b 6 3 6 - 6 3 7 0 - 4 9 4 7 - 8 c 4 c - c 6 e 1 6 b 0 d b 0 1 a "   x m l n s = " h t t p : / / s c h e m a s . m i c r o s o f t . c o m / D a t a M a s h u p " > A A A A A J Q F A A B Q S w M E F A A C A A g A R V R S 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F V F 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V R S W i H V 1 P a M A g A A + Q g A A B M A H A B G b 3 J t d W x h c y 9 T Z W N 0 a W 9 u M S 5 t I K I Y A C i g F A A A A A A A A A A A A A A A A A A A A A A A A A A A A M V V U Y v a Q B B + F / w P S / o S I R U s 5 Q o 9 f L j G l k q x 9 R K P P n h S 1 m Q u L i a 7 s r u 5 U 8 T / 3 t k k a r x s e h R K L y / G / W b m m 5 3 5 Z q I g 0 k x w E p a / g + t u p 9 t R K y o h J j 9 k D F K R I U l B d z s E n 1 D k M g I 8 + b y N I O 3 / F H K 9 F G L t f m E p 9 H 3 B N X C t X O f m 4 3 1 h E N y H N A V F R l R T Z N D k Q U j 8 o 1 Z L Q W X c 3 6 Z q 6 / Q 8 w v M 0 9 Y i W O f S 8 k q d k / h W u A J 2 G F e 1 + P t a Q D Z 0 S d L x v j M d D p 7 B x F o e 5 I V l U / m + c q R S Z 0 H i J r 0 A L c w w z o 0 t M s 0 K q c 7 d O 5 Z F 5 h d 6 k a R j R l E o 1 N H k t e q f A / o r y B O P O d h s 4 B 5 1 J y h X e L v N F m m f c g M q 1 Z O H t 9 0 4 g n s h 4 5 H h k z P X V + 7 6 x P X h k X 9 6 L T C U T k u k d 4 h o R o m G r C 3 j E V C R y r o 8 A z 7 M l y A K 6 4 0 w b x w g s Y L h i m w 3 j C f G F s j n 7 u d I i Q 2 Z b T i f w O 8 2 g k Z I J T S Y i b i I n v x C S D M 5 J n w y w M n E e a e J T D Y m Q z e s e D c J 8 + f Z F I y M 9 y j j I V g t r / k f w E 1 V A J l Q m j N s K Z K p u I Q 8 g w Y l p F k V j t k S Y T o p H x i N L c W z t n W J 3 a I o 3 K a p p l Q Y q / B Q s x v d z D 6 w I 8 j 8 w W 8 d v c 8 o 1 5 o B J Y l h U J 4 e n J m c x u h b v M h e r W A r t v 7 s 6 O l G + q 5 9 / q J 8 f z h M V Q C Y e M Y v S r D a p J V A d u 8 9 G z 7 v g O 3 M c e t 0 O 4 2 2 x 6 + s t A J 1 L / i r 7 r a J u W X A V + q 8 2 3 A X Z / 1 l x 7 R o x 0 5 G r C / X X p D C T L M s M M 5 6 3 M l u k U I t r X P s m z i V F X R Q X L H V F 3 K l X + t 4 V x C 1 q K L A X t P A X H a t R m b q V 0 K C 5 o 8 p 5 a m t U A J x m 9 p k 1 w B 8 a d S Y 8 L t B n f M 6 E c p r g K r f t i J n Y E P x + 1 g j D N d u 4 z Y S 8 g X U P n P y v f w N Q S w E C L Q A U A A I A C A B F V F J a y I A f s K Y A A A D 3 A A A A E g A A A A A A A A A A A A A A A A A A A A A A Q 2 9 u Z m l n L 1 B h Y 2 t h Z 2 U u e G 1 s U E s B A i 0 A F A A C A A g A R V R S W g / K 6 a u k A A A A 6 Q A A A B M A A A A A A A A A A A A A A A A A 8 g A A A F t D b 2 5 0 Z W 5 0 X 1 R 5 c G V z X S 5 4 b W x Q S w E C L Q A U A A I A C A B F V F J a I d X U 9 o w C A A D 5 C A A A E w A A A A A A A A A A A A A A A A D j A Q A A R m 9 y b X V s Y X M v U 2 V j d G l v b j E u b V B L B Q Y A A A A A A w A D A M I A A A C 8 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K Q A A A A A A A A o 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x M j I 3 N T c w O C 0 0 M z U 0 L T Q 3 M W E t O T Y w Z S 1 l M G E 0 M m U 2 O T I 2 M 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y L T E 4 V D A 1 O j A 0 O j A 4 L j M z M j I 4 M j h 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h m O D g 3 O T h k L W R i N T g t N G Q 1 Y y 0 4 M 2 Z j L W V k M m I 4 Y j h h Y j I y 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y L T E 4 V D A 1 O j A 0 O j E w L j Q x N j Y 0 M z 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U c m l t b W V k I F R l e H Q u e 1 N 0 Y X R 1 c y w x f S Z x d W 9 0 O 1 0 s J n F 1 b 3 Q 7 Q 2 9 s d W 1 u Q 2 9 1 b n Q m c X V v d D s 6 M i w m c X V v d D t L Z X l D b 2 x 1 b W 5 O Y W 1 l c y Z x d W 9 0 O z p b X S w m c X V v d D t D b 2 x 1 b W 5 J Z G V u d G l 0 a W V z J n F 1 b 3 Q 7 O l s m c X V v d D t T Z W N 0 a W 9 u M S 9 S Z X R 1 c m 5 z L 0 N o Y W 5 n Z W Q g V H l w Z S 5 7 T 3 J k Z X I g S U Q s M H 0 m c X V v d D s s J n F 1 b 3 Q 7 U 2 V j d G l v b j E v U m V 0 d X J u c y 9 U c m l t b W V k I F R l e H Q 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2 Z m M D l k Z j I x L T M 3 N z Y t N G M y M y 0 5 M z Q 2 L W Q 0 N T Y y M T c 4 N 2 M w 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i 0 x O F Q w N T o w N D o x M C 4 0 N D M z N T E 1 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S Z W 5 h b W V k J T I w Q 2 9 s d W 1 u c z w v S X R l b V B h d G g + P C 9 J d G V t T G 9 j Y X R p b 2 4 + P F N 0 Y W J s Z U V u d H J p Z X M g L z 4 8 L 0 l 0 Z W 0 + P E l 0 Z W 0 + P E l 0 Z W 1 M b 2 N h d G l v b j 4 8 S X R l b V R 5 c G U + R m 9 y b X V s Y T w v S X R l b V R 5 c G U + P E l 0 Z W 1 Q Y X R o P l N l Y 3 R p b 2 4 x L 1 V z Z X J z L 1 J l b W 9 2 Z W Q l M j B U b 3 A l M j B S b 3 d z P C 9 J d G V t U G F 0 a D 4 8 L 0 l 0 Z W 1 M b 2 N h d G l v b j 4 8 U 3 R h Y m x l R W 5 0 c m l l c y A v P j w v S X R l b T 4 8 S X R l b T 4 8 S X R l b U x v Y 2 F 0 a W 9 u P j x J d G V t V H l w Z T 5 G b 3 J t d W x h P C 9 J d G V t V H l w Z T 4 8 S X R l b V B h d G g + U 2 V j d G l v b j E v U m V 0 d X J u c y 9 U c m l t b W V k J T I w V G V 4 d D w v S X R l b V B h d G g + P C 9 J d G V t T G 9 j Y X R p b 2 4 + P F N 0 Y W J s Z U V u d H J p Z X M g L z 4 8 L 0 l 0 Z W 0 + P E l 0 Z W 0 + P E l 0 Z W 1 M b 2 N h d G l v b j 4 8 S X R l b V R 5 c G U + R m 9 y b X V s Y T w v S X R l b V R 5 c G U + P E l 0 Z W 1 Q Y X R o P l N l Y 3 R p b 2 4 x L 0 9 y Z G V y c y 9 S Z W 1 v d m V k J T I w Q 2 9 s d W 1 u c z w v S X R l b V B h d G g + P C 9 J d G V t T G 9 j Y X R p b 2 4 + P F N 0 Y W J s Z U V u d H J p Z X M g L z 4 8 L 0 l 0 Z W 0 + P C 9 J d G V t c z 4 8 L 0 x v Y 2 F s U G F j a 2 F n Z U 1 l d G F k Y X R h R m l s Z T 4 W A A A A U E s F B g A A A A A A A A A A A A A A A A A A A A A A A C Y B A A A B A A A A 0 I y d 3 w E V 0 R G M e g D A T 8 K X 6 w E A A A D Y o + N w t r 5 1 S Y A r V Y 3 H v o I O A A A A A A I A A A A A A B B m A A A A A Q A A I A A A A N t a r K P N U z X M n E 5 g E K d I b q 7 u J F O c n 7 K b D F Y 5 L x w o 9 h w v A A A A A A 6 A A A A A A g A A I A A A A O O d v 4 B U Z o a O U c r 9 W / A G k x m O Z 8 3 6 0 s 3 0 7 7 u t 3 H u C N s d N U A A A A O z Z J y 5 T j L X F y y T e 5 l x f 9 + U n Z G x k L J H I E u w j b 6 j Q t s T 2 u 2 / n e R 3 9 3 T C L B d s g x 9 S d N h A F F o Y n g U Q q i u U s M m H R p S 0 N O 4 e M S e S X Y / p F p q B f G l q 2 Q A A A A A H 1 O d V 0 N U R g A 6 l 4 z / 5 S G l F 2 Z F Y W b 4 F o w j R G 8 v V 2 m z 0 l h W K r g w u J S l D C + U P T j 9 1 k v 4 N u K / J i 9 U U Y S u 5 L g X t 3 i P w = < / D a t a M a s h u p > 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 C o l u m n s \ A m o u n t   P a i d 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O r d e r 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BDED003-D5C5-49E3-B134-F7F8E9BDAD76}">
  <ds:schemaRefs/>
</ds:datastoreItem>
</file>

<file path=customXml/itemProps10.xml><?xml version="1.0" encoding="utf-8"?>
<ds:datastoreItem xmlns:ds="http://schemas.openxmlformats.org/officeDocument/2006/customXml" ds:itemID="{5CA10638-7CC9-4627-906F-21579F5EF3B7}">
  <ds:schemaRefs/>
</ds:datastoreItem>
</file>

<file path=customXml/itemProps11.xml><?xml version="1.0" encoding="utf-8"?>
<ds:datastoreItem xmlns:ds="http://schemas.openxmlformats.org/officeDocument/2006/customXml" ds:itemID="{C1A87FD2-6EA9-4459-8D7E-9C0E231040EF}">
  <ds:schemaRefs/>
</ds:datastoreItem>
</file>

<file path=customXml/itemProps12.xml><?xml version="1.0" encoding="utf-8"?>
<ds:datastoreItem xmlns:ds="http://schemas.openxmlformats.org/officeDocument/2006/customXml" ds:itemID="{FDE1067C-9816-407A-8F6B-7C1A0A58F33E}">
  <ds:schemaRefs/>
</ds:datastoreItem>
</file>

<file path=customXml/itemProps13.xml><?xml version="1.0" encoding="utf-8"?>
<ds:datastoreItem xmlns:ds="http://schemas.openxmlformats.org/officeDocument/2006/customXml" ds:itemID="{7DFC45DF-A56E-4DFC-BF4A-8F39CA3A22C5}">
  <ds:schemaRefs/>
</ds:datastoreItem>
</file>

<file path=customXml/itemProps14.xml><?xml version="1.0" encoding="utf-8"?>
<ds:datastoreItem xmlns:ds="http://schemas.openxmlformats.org/officeDocument/2006/customXml" ds:itemID="{04D69944-7634-4E9C-89CC-C56E86970BE1}">
  <ds:schemaRefs/>
</ds:datastoreItem>
</file>

<file path=customXml/itemProps15.xml><?xml version="1.0" encoding="utf-8"?>
<ds:datastoreItem xmlns:ds="http://schemas.openxmlformats.org/officeDocument/2006/customXml" ds:itemID="{48D94DA9-13E5-4995-B91A-175E19201B0D}">
  <ds:schemaRefs/>
</ds:datastoreItem>
</file>

<file path=customXml/itemProps16.xml><?xml version="1.0" encoding="utf-8"?>
<ds:datastoreItem xmlns:ds="http://schemas.openxmlformats.org/officeDocument/2006/customXml" ds:itemID="{05062D97-80F5-4D6F-94DD-3D1441944C8C}">
  <ds:schemaRefs/>
</ds:datastoreItem>
</file>

<file path=customXml/itemProps17.xml><?xml version="1.0" encoding="utf-8"?>
<ds:datastoreItem xmlns:ds="http://schemas.openxmlformats.org/officeDocument/2006/customXml" ds:itemID="{E2B19F06-D349-4363-8B4C-080B974AADED}">
  <ds:schemaRefs/>
</ds:datastoreItem>
</file>

<file path=customXml/itemProps18.xml><?xml version="1.0" encoding="utf-8"?>
<ds:datastoreItem xmlns:ds="http://schemas.openxmlformats.org/officeDocument/2006/customXml" ds:itemID="{34F4FADD-4899-4EF2-9D31-66D0E46661FE}">
  <ds:schemaRefs/>
</ds:datastoreItem>
</file>

<file path=customXml/itemProps19.xml><?xml version="1.0" encoding="utf-8"?>
<ds:datastoreItem xmlns:ds="http://schemas.openxmlformats.org/officeDocument/2006/customXml" ds:itemID="{82B1D8EE-C038-4314-BF02-EA1F6655BF05}">
  <ds:schemaRefs/>
</ds:datastoreItem>
</file>

<file path=customXml/itemProps2.xml><?xml version="1.0" encoding="utf-8"?>
<ds:datastoreItem xmlns:ds="http://schemas.openxmlformats.org/officeDocument/2006/customXml" ds:itemID="{0EA04D53-078F-4FF2-BF67-AC5A1180481F}">
  <ds:schemaRefs/>
</ds:datastoreItem>
</file>

<file path=customXml/itemProps3.xml><?xml version="1.0" encoding="utf-8"?>
<ds:datastoreItem xmlns:ds="http://schemas.openxmlformats.org/officeDocument/2006/customXml" ds:itemID="{D77A67CC-E5C2-420C-8CD4-D3263FCF69BA}">
  <ds:schemaRefs/>
</ds:datastoreItem>
</file>

<file path=customXml/itemProps4.xml><?xml version="1.0" encoding="utf-8"?>
<ds:datastoreItem xmlns:ds="http://schemas.openxmlformats.org/officeDocument/2006/customXml" ds:itemID="{1433938A-AC35-4944-A599-E82C176FB8AD}">
  <ds:schemaRefs/>
</ds:datastoreItem>
</file>

<file path=customXml/itemProps5.xml><?xml version="1.0" encoding="utf-8"?>
<ds:datastoreItem xmlns:ds="http://schemas.openxmlformats.org/officeDocument/2006/customXml" ds:itemID="{B1FA2944-9D89-4965-8042-D45D3FF02663}">
  <ds:schemaRefs/>
</ds:datastoreItem>
</file>

<file path=customXml/itemProps6.xml><?xml version="1.0" encoding="utf-8"?>
<ds:datastoreItem xmlns:ds="http://schemas.openxmlformats.org/officeDocument/2006/customXml" ds:itemID="{D5C301D4-20B6-4C6D-AA05-092755CBBD26}">
  <ds:schemaRefs>
    <ds:schemaRef ds:uri="http://schemas.microsoft.com/DataMashup"/>
  </ds:schemaRefs>
</ds:datastoreItem>
</file>

<file path=customXml/itemProps7.xml><?xml version="1.0" encoding="utf-8"?>
<ds:datastoreItem xmlns:ds="http://schemas.openxmlformats.org/officeDocument/2006/customXml" ds:itemID="{C3E09723-424F-4E44-9335-0ECD06D754F3}">
  <ds:schemaRefs/>
</ds:datastoreItem>
</file>

<file path=customXml/itemProps8.xml><?xml version="1.0" encoding="utf-8"?>
<ds:datastoreItem xmlns:ds="http://schemas.openxmlformats.org/officeDocument/2006/customXml" ds:itemID="{931315DF-7447-4787-9CB3-340A64AB2197}">
  <ds:schemaRefs/>
</ds:datastoreItem>
</file>

<file path=customXml/itemProps9.xml><?xml version="1.0" encoding="utf-8"?>
<ds:datastoreItem xmlns:ds="http://schemas.openxmlformats.org/officeDocument/2006/customXml" ds:itemID="{1D6524B5-705E-494D-A347-7409741ABF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Assignment</vt:lpstr>
      <vt:lpstr>Users</vt:lpstr>
      <vt:lpstr>Returns</vt:lpstr>
      <vt:lpstr>PIVOT TABLE</vt:lpstr>
      <vt:lpstr>Orders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 Adithi</cp:lastModifiedBy>
  <cp:lastPrinted>2025-02-18T15:45:56Z</cp:lastPrinted>
  <dcterms:created xsi:type="dcterms:W3CDTF">2015-06-05T18:17:20Z</dcterms:created>
  <dcterms:modified xsi:type="dcterms:W3CDTF">2025-02-18T17:11:21Z</dcterms:modified>
</cp:coreProperties>
</file>