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xr:revisionPtr revIDLastSave="211" documentId="11_0B1D56BE9CDCCE836B02CE7A5FB0D4A9BBFD1C62" xr6:coauthVersionLast="47" xr6:coauthVersionMax="47" xr10:uidLastSave="{3676B63A-0480-4C9D-895F-DFF5E82230B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1" l="1"/>
  <c r="E105" i="1"/>
  <c r="J16" i="1"/>
  <c r="B4" i="1"/>
  <c r="C106" i="1" l="1"/>
  <c r="D106" i="1" s="1"/>
  <c r="C107" i="1"/>
  <c r="D107" i="1" s="1"/>
  <c r="C108" i="1"/>
  <c r="D108" i="1" s="1"/>
  <c r="C109" i="1"/>
  <c r="D109" i="1" s="1"/>
  <c r="C105" i="1"/>
  <c r="D105" i="1" s="1"/>
  <c r="D4" i="1"/>
  <c r="E4" i="1" s="1"/>
  <c r="F4" i="1" s="1"/>
  <c r="B5" i="1" l="1"/>
  <c r="D5" i="1" l="1"/>
  <c r="E5" i="1" s="1"/>
  <c r="F5" i="1" s="1"/>
  <c r="B6" i="1" l="1"/>
  <c r="D6" i="1" l="1"/>
  <c r="E6" i="1" s="1"/>
  <c r="F6" i="1" s="1"/>
  <c r="B7" i="1" l="1"/>
  <c r="D7" i="1" l="1"/>
  <c r="E7" i="1" s="1"/>
  <c r="F7" i="1" s="1"/>
  <c r="B8" i="1" l="1"/>
  <c r="D8" i="1" l="1"/>
  <c r="E8" i="1" s="1"/>
  <c r="F8" i="1" s="1"/>
  <c r="B9" i="1" l="1"/>
  <c r="D9" i="1" l="1"/>
  <c r="E9" i="1" s="1"/>
  <c r="F9" i="1" s="1"/>
  <c r="B10" i="1" l="1"/>
  <c r="D10" i="1" l="1"/>
  <c r="E10" i="1" s="1"/>
  <c r="F10" i="1" s="1"/>
  <c r="B11" i="1" l="1"/>
  <c r="D11" i="1" l="1"/>
  <c r="E11" i="1" s="1"/>
  <c r="F11" i="1" s="1"/>
  <c r="B12" i="1" l="1"/>
  <c r="D12" i="1" l="1"/>
  <c r="E12" i="1" s="1"/>
  <c r="F12" i="1" s="1"/>
  <c r="B13" i="1" l="1"/>
  <c r="D13" i="1" l="1"/>
  <c r="E13" i="1" s="1"/>
  <c r="F13" i="1" s="1"/>
  <c r="B14" i="1" l="1"/>
  <c r="D14" i="1" l="1"/>
  <c r="E14" i="1" s="1"/>
  <c r="F14" i="1" s="1"/>
  <c r="B15" i="1" l="1"/>
  <c r="D15" i="1" l="1"/>
  <c r="E15" i="1" s="1"/>
  <c r="F15" i="1" s="1"/>
  <c r="B16" i="1" l="1"/>
  <c r="D16" i="1" l="1"/>
  <c r="E16" i="1" s="1"/>
  <c r="F16" i="1" s="1"/>
  <c r="B17" i="1" l="1"/>
  <c r="D17" i="1" l="1"/>
  <c r="E17" i="1" s="1"/>
  <c r="F17" i="1" s="1"/>
  <c r="B18" i="1" l="1"/>
  <c r="D18" i="1" l="1"/>
  <c r="E18" i="1" s="1"/>
  <c r="F18" i="1" s="1"/>
  <c r="B19" i="1" l="1"/>
  <c r="D19" i="1" l="1"/>
  <c r="E19" i="1" s="1"/>
  <c r="F19" i="1" s="1"/>
  <c r="B20" i="1" l="1"/>
  <c r="D20" i="1" l="1"/>
  <c r="E20" i="1" s="1"/>
  <c r="F20" i="1" s="1"/>
  <c r="B21" i="1" l="1"/>
  <c r="D21" i="1" l="1"/>
  <c r="E21" i="1" s="1"/>
  <c r="F21" i="1" s="1"/>
  <c r="B22" i="1" l="1"/>
  <c r="D22" i="1" l="1"/>
  <c r="E22" i="1" s="1"/>
  <c r="F22" i="1" s="1"/>
  <c r="B23" i="1" l="1"/>
  <c r="D23" i="1" l="1"/>
  <c r="E23" i="1" s="1"/>
  <c r="F23" i="1" s="1"/>
  <c r="B24" i="1" l="1"/>
  <c r="D24" i="1" l="1"/>
  <c r="E24" i="1" s="1"/>
  <c r="F24" i="1" s="1"/>
  <c r="B25" i="1" l="1"/>
  <c r="D25" i="1" l="1"/>
  <c r="E25" i="1" s="1"/>
  <c r="F25" i="1" s="1"/>
  <c r="B26" i="1" l="1"/>
  <c r="D26" i="1" l="1"/>
  <c r="E26" i="1" s="1"/>
  <c r="F26" i="1" s="1"/>
  <c r="B27" i="1" l="1"/>
  <c r="D27" i="1" l="1"/>
  <c r="E27" i="1" s="1"/>
  <c r="F27" i="1" s="1"/>
  <c r="B28" i="1" l="1"/>
  <c r="D28" i="1" l="1"/>
  <c r="E28" i="1" s="1"/>
  <c r="F28" i="1" s="1"/>
  <c r="B29" i="1" l="1"/>
  <c r="D29" i="1" l="1"/>
  <c r="E29" i="1" s="1"/>
  <c r="F29" i="1" s="1"/>
  <c r="B30" i="1" l="1"/>
  <c r="D30" i="1" l="1"/>
  <c r="E30" i="1" s="1"/>
  <c r="F30" i="1" s="1"/>
  <c r="B31" i="1" l="1"/>
  <c r="D31" i="1" l="1"/>
  <c r="E31" i="1" s="1"/>
  <c r="F31" i="1" s="1"/>
  <c r="B32" i="1" l="1"/>
  <c r="D32" i="1" l="1"/>
  <c r="E32" i="1" s="1"/>
  <c r="F32" i="1" s="1"/>
  <c r="B33" i="1" l="1"/>
  <c r="D33" i="1" l="1"/>
  <c r="E33" i="1" s="1"/>
  <c r="F33" i="1" s="1"/>
  <c r="B34" i="1" l="1"/>
  <c r="D34" i="1" l="1"/>
  <c r="E34" i="1" s="1"/>
  <c r="F34" i="1" s="1"/>
  <c r="B35" i="1" l="1"/>
  <c r="D35" i="1" l="1"/>
  <c r="E35" i="1" s="1"/>
  <c r="F35" i="1" s="1"/>
  <c r="B36" i="1" l="1"/>
  <c r="D36" i="1" l="1"/>
  <c r="E36" i="1" s="1"/>
  <c r="F36" i="1" s="1"/>
  <c r="B37" i="1" l="1"/>
  <c r="D37" i="1" l="1"/>
  <c r="E37" i="1" s="1"/>
  <c r="F37" i="1" s="1"/>
  <c r="B38" i="1" l="1"/>
  <c r="D38" i="1" l="1"/>
  <c r="E38" i="1" s="1"/>
  <c r="F38" i="1" s="1"/>
  <c r="B39" i="1" l="1"/>
  <c r="D39" i="1" l="1"/>
  <c r="E39" i="1" s="1"/>
  <c r="F39" i="1" s="1"/>
  <c r="B40" i="1" l="1"/>
  <c r="D40" i="1" l="1"/>
  <c r="E40" i="1" s="1"/>
  <c r="F40" i="1" s="1"/>
  <c r="B41" i="1" l="1"/>
  <c r="D41" i="1" l="1"/>
  <c r="E41" i="1" s="1"/>
  <c r="F41" i="1" s="1"/>
  <c r="B42" i="1" l="1"/>
  <c r="D42" i="1" l="1"/>
  <c r="E42" i="1" s="1"/>
  <c r="F42" i="1" s="1"/>
  <c r="B43" i="1" l="1"/>
  <c r="D43" i="1" l="1"/>
  <c r="E43" i="1" s="1"/>
  <c r="F43" i="1" s="1"/>
  <c r="B44" i="1" l="1"/>
  <c r="D44" i="1" l="1"/>
  <c r="E44" i="1" s="1"/>
  <c r="F44" i="1" s="1"/>
  <c r="B45" i="1" l="1"/>
  <c r="D45" i="1" l="1"/>
  <c r="E45" i="1" s="1"/>
  <c r="F45" i="1" s="1"/>
  <c r="B46" i="1" l="1"/>
  <c r="D46" i="1" l="1"/>
  <c r="E46" i="1" s="1"/>
  <c r="F46" i="1" s="1"/>
  <c r="B47" i="1" l="1"/>
  <c r="D47" i="1" l="1"/>
  <c r="E47" i="1" s="1"/>
  <c r="F47" i="1" s="1"/>
  <c r="B48" i="1" l="1"/>
  <c r="D48" i="1" l="1"/>
  <c r="E48" i="1" s="1"/>
  <c r="F48" i="1" s="1"/>
  <c r="B49" i="1" l="1"/>
  <c r="D49" i="1" l="1"/>
  <c r="E49" i="1" s="1"/>
  <c r="F49" i="1" s="1"/>
  <c r="B50" i="1" l="1"/>
  <c r="D50" i="1" l="1"/>
  <c r="E50" i="1" s="1"/>
  <c r="F50" i="1" s="1"/>
  <c r="B51" i="1" l="1"/>
  <c r="D51" i="1" l="1"/>
  <c r="E51" i="1" s="1"/>
  <c r="F51" i="1" s="1"/>
  <c r="B52" i="1" l="1"/>
  <c r="D52" i="1" l="1"/>
  <c r="E52" i="1" s="1"/>
  <c r="F52" i="1" s="1"/>
  <c r="B53" i="1" l="1"/>
  <c r="D53" i="1" l="1"/>
  <c r="E53" i="1" s="1"/>
  <c r="F53" i="1" s="1"/>
  <c r="B54" i="1" l="1"/>
  <c r="D54" i="1" l="1"/>
  <c r="E54" i="1" s="1"/>
  <c r="F54" i="1" s="1"/>
  <c r="B55" i="1" l="1"/>
  <c r="D55" i="1" l="1"/>
  <c r="E55" i="1" s="1"/>
  <c r="F55" i="1" s="1"/>
  <c r="B56" i="1" l="1"/>
  <c r="D56" i="1" l="1"/>
  <c r="E56" i="1" s="1"/>
  <c r="F56" i="1" s="1"/>
  <c r="B57" i="1" l="1"/>
  <c r="D57" i="1" l="1"/>
  <c r="E57" i="1" s="1"/>
  <c r="F57" i="1" s="1"/>
  <c r="B58" i="1" l="1"/>
  <c r="D58" i="1" l="1"/>
  <c r="E58" i="1" s="1"/>
  <c r="F58" i="1" s="1"/>
  <c r="B59" i="1" l="1"/>
  <c r="D59" i="1" l="1"/>
  <c r="E59" i="1" s="1"/>
  <c r="F59" i="1" s="1"/>
  <c r="B60" i="1" l="1"/>
  <c r="D60" i="1" l="1"/>
  <c r="E60" i="1" s="1"/>
  <c r="F60" i="1" s="1"/>
  <c r="B61" i="1" l="1"/>
  <c r="D61" i="1" l="1"/>
  <c r="E61" i="1" s="1"/>
  <c r="F61" i="1" s="1"/>
  <c r="B62" i="1" l="1"/>
  <c r="D62" i="1" l="1"/>
  <c r="E62" i="1" s="1"/>
  <c r="F62" i="1" s="1"/>
  <c r="B63" i="1" l="1"/>
  <c r="D63" i="1" l="1"/>
  <c r="E63" i="1" s="1"/>
  <c r="F63" i="1" s="1"/>
  <c r="B64" i="1" l="1"/>
  <c r="D64" i="1" l="1"/>
  <c r="E64" i="1" s="1"/>
  <c r="F64" i="1" s="1"/>
  <c r="B65" i="1" l="1"/>
  <c r="D65" i="1" l="1"/>
  <c r="E65" i="1" s="1"/>
  <c r="F65" i="1" s="1"/>
  <c r="B66" i="1" l="1"/>
  <c r="D66" i="1" l="1"/>
  <c r="E66" i="1" s="1"/>
  <c r="F66" i="1" s="1"/>
  <c r="B67" i="1" l="1"/>
  <c r="D67" i="1" l="1"/>
  <c r="E67" i="1" s="1"/>
  <c r="F67" i="1" s="1"/>
  <c r="B68" i="1" l="1"/>
  <c r="D68" i="1" l="1"/>
  <c r="E68" i="1" s="1"/>
  <c r="F68" i="1" s="1"/>
  <c r="B69" i="1" l="1"/>
  <c r="D69" i="1" l="1"/>
  <c r="E69" i="1" s="1"/>
  <c r="F69" i="1" s="1"/>
  <c r="B70" i="1" l="1"/>
  <c r="D70" i="1" l="1"/>
  <c r="E70" i="1" s="1"/>
  <c r="F70" i="1" s="1"/>
  <c r="B71" i="1" l="1"/>
  <c r="D71" i="1" l="1"/>
  <c r="E71" i="1" s="1"/>
  <c r="F71" i="1" s="1"/>
  <c r="B72" i="1" l="1"/>
  <c r="D72" i="1" l="1"/>
  <c r="E72" i="1" s="1"/>
  <c r="F72" i="1" s="1"/>
  <c r="B73" i="1" l="1"/>
  <c r="D73" i="1" l="1"/>
  <c r="E73" i="1" s="1"/>
  <c r="F73" i="1" s="1"/>
  <c r="B74" i="1" l="1"/>
  <c r="D74" i="1" l="1"/>
  <c r="E74" i="1" s="1"/>
  <c r="F74" i="1" s="1"/>
  <c r="B75" i="1" l="1"/>
  <c r="D75" i="1" l="1"/>
  <c r="E75" i="1" s="1"/>
  <c r="F75" i="1" s="1"/>
  <c r="B76" i="1" l="1"/>
  <c r="D76" i="1" l="1"/>
  <c r="E76" i="1" s="1"/>
  <c r="F76" i="1" s="1"/>
  <c r="B77" i="1" l="1"/>
  <c r="D77" i="1" l="1"/>
  <c r="E77" i="1" s="1"/>
  <c r="F77" i="1" s="1"/>
  <c r="B78" i="1" l="1"/>
  <c r="D78" i="1" l="1"/>
  <c r="E78" i="1" s="1"/>
  <c r="F78" i="1" s="1"/>
  <c r="B79" i="1" l="1"/>
  <c r="D79" i="1" l="1"/>
  <c r="E79" i="1" s="1"/>
  <c r="F79" i="1" s="1"/>
  <c r="B80" i="1" l="1"/>
  <c r="D80" i="1" l="1"/>
  <c r="E80" i="1" s="1"/>
  <c r="F80" i="1" s="1"/>
  <c r="B81" i="1" l="1"/>
  <c r="D81" i="1" l="1"/>
  <c r="E81" i="1" s="1"/>
  <c r="F81" i="1" s="1"/>
  <c r="B82" i="1" l="1"/>
  <c r="D82" i="1" l="1"/>
  <c r="E82" i="1" s="1"/>
  <c r="F82" i="1" s="1"/>
  <c r="B83" i="1" l="1"/>
  <c r="D83" i="1" l="1"/>
  <c r="E83" i="1" s="1"/>
  <c r="F83" i="1" s="1"/>
  <c r="B84" i="1" l="1"/>
  <c r="D84" i="1" l="1"/>
  <c r="E84" i="1" s="1"/>
  <c r="F84" i="1" s="1"/>
  <c r="B85" i="1" l="1"/>
  <c r="D85" i="1" l="1"/>
  <c r="E85" i="1" s="1"/>
  <c r="F85" i="1" s="1"/>
  <c r="B86" i="1" l="1"/>
  <c r="D86" i="1" l="1"/>
  <c r="E86" i="1" s="1"/>
  <c r="F86" i="1" s="1"/>
  <c r="B87" i="1" l="1"/>
  <c r="D87" i="1" l="1"/>
  <c r="E87" i="1" s="1"/>
  <c r="F87" i="1" s="1"/>
  <c r="B88" i="1" l="1"/>
  <c r="D88" i="1" l="1"/>
  <c r="E88" i="1" s="1"/>
  <c r="F88" i="1" s="1"/>
  <c r="B89" i="1" l="1"/>
  <c r="D89" i="1" l="1"/>
  <c r="E89" i="1" s="1"/>
  <c r="F89" i="1" s="1"/>
  <c r="B90" i="1" l="1"/>
  <c r="D90" i="1" l="1"/>
  <c r="E90" i="1" s="1"/>
  <c r="F90" i="1" s="1"/>
  <c r="B91" i="1" l="1"/>
  <c r="D91" i="1" l="1"/>
  <c r="E91" i="1" s="1"/>
  <c r="F91" i="1" s="1"/>
  <c r="B92" i="1" l="1"/>
  <c r="D92" i="1" l="1"/>
  <c r="E92" i="1" s="1"/>
  <c r="F92" i="1" s="1"/>
  <c r="B93" i="1" l="1"/>
  <c r="D93" i="1" l="1"/>
  <c r="E93" i="1" s="1"/>
  <c r="F93" i="1" s="1"/>
  <c r="B94" i="1" l="1"/>
  <c r="D94" i="1" l="1"/>
  <c r="E94" i="1" s="1"/>
  <c r="F94" i="1" s="1"/>
  <c r="B95" i="1" l="1"/>
  <c r="D95" i="1" l="1"/>
  <c r="E95" i="1" s="1"/>
  <c r="F95" i="1" s="1"/>
  <c r="B96" i="1" l="1"/>
  <c r="D96" i="1" l="1"/>
  <c r="E96" i="1" s="1"/>
  <c r="F96" i="1" s="1"/>
  <c r="B97" i="1" l="1"/>
  <c r="D97" i="1" l="1"/>
  <c r="E97" i="1" s="1"/>
  <c r="F97" i="1" s="1"/>
  <c r="B98" i="1" l="1"/>
  <c r="D98" i="1" l="1"/>
  <c r="E98" i="1" s="1"/>
  <c r="F98" i="1" s="1"/>
  <c r="B99" i="1" l="1"/>
  <c r="D99" i="1" l="1"/>
  <c r="E99" i="1" s="1"/>
  <c r="F99" i="1" s="1"/>
  <c r="F100" i="1" s="1"/>
  <c r="I4" i="1" s="1"/>
  <c r="B100" i="1"/>
  <c r="I3" i="1" s="1"/>
  <c r="I5" i="1" s="1"/>
</calcChain>
</file>

<file path=xl/sharedStrings.xml><?xml version="1.0" encoding="utf-8"?>
<sst xmlns="http://schemas.openxmlformats.org/spreadsheetml/2006/main" count="17" uniqueCount="15">
  <si>
    <t>Commercial Bank Business Model (₹1 to ₹100) D-1</t>
  </si>
  <si>
    <t>Step 1</t>
  </si>
  <si>
    <t xml:space="preserve">Deposited </t>
  </si>
  <si>
    <t>Reserve Ratio</t>
  </si>
  <si>
    <t>Bank Holdings</t>
  </si>
  <si>
    <t>Loaned</t>
  </si>
  <si>
    <t>New Deposited</t>
  </si>
  <si>
    <t>Reserve Created</t>
  </si>
  <si>
    <t>Month</t>
  </si>
  <si>
    <t>CF</t>
  </si>
  <si>
    <t>(1+r)^t</t>
  </si>
  <si>
    <t>PV of CF</t>
  </si>
  <si>
    <t>r</t>
  </si>
  <si>
    <t>Total PV</t>
  </si>
  <si>
    <t>Forward Free Cash Flows (FCF)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</si>
</sst>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9" fontId="1" fillId="4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64" fontId="1" fillId="4" borderId="0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3" borderId="0" xfId="0" applyFont="1" applyFill="1"/>
    <xf numFmtId="2" fontId="1" fillId="2" borderId="0" xfId="0" applyNumberFormat="1" applyFont="1" applyFill="1"/>
    <xf numFmtId="2" fontId="1" fillId="4" borderId="0" xfId="0" applyNumberFormat="1" applyFont="1" applyFill="1" applyAlignment="1">
      <alignment horizontal="center"/>
    </xf>
    <xf numFmtId="10" fontId="1" fillId="4" borderId="0" xfId="0" applyNumberFormat="1" applyFont="1" applyFill="1" applyAlignment="1">
      <alignment horizontal="center"/>
    </xf>
    <xf numFmtId="2" fontId="1" fillId="4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tabSelected="1" topLeftCell="A87" workbookViewId="0">
      <selection activeCell="G113" sqref="G113"/>
    </sheetView>
  </sheetViews>
  <sheetFormatPr defaultRowHeight="15"/>
  <cols>
    <col min="1" max="1" width="9.5703125" style="1" bestFit="1" customWidth="1"/>
    <col min="2" max="2" width="10.28515625" style="1" bestFit="1" customWidth="1"/>
    <col min="3" max="3" width="12.85546875" style="1" bestFit="1" customWidth="1"/>
    <col min="4" max="4" width="13.140625" style="1" bestFit="1" customWidth="1"/>
    <col min="5" max="5" width="14.140625" style="1" bestFit="1" customWidth="1"/>
    <col min="6" max="6" width="14.5703125" style="1" customWidth="1"/>
    <col min="7" max="7" width="59.28515625" style="1" customWidth="1"/>
    <col min="8" max="8" width="17.7109375" style="1" customWidth="1"/>
    <col min="9" max="16384" width="9.140625" style="1"/>
  </cols>
  <sheetData>
    <row r="1" spans="1:10" s="2" customFormat="1"/>
    <row r="2" spans="1:10" s="3" customFormat="1" ht="23.25" customHeight="1">
      <c r="G2" s="9" t="s">
        <v>0</v>
      </c>
    </row>
    <row r="3" spans="1:10" s="3" customForma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H3" s="2" t="s">
        <v>2</v>
      </c>
      <c r="I3" s="11">
        <f>B100</f>
        <v>999.95951623397707</v>
      </c>
    </row>
    <row r="4" spans="1:10" s="3" customFormat="1" ht="15.75" customHeight="1">
      <c r="A4" s="4">
        <v>1</v>
      </c>
      <c r="B4" s="5">
        <f>100</f>
        <v>100</v>
      </c>
      <c r="C4" s="6">
        <v>0.1</v>
      </c>
      <c r="D4" s="5">
        <f>B4*C4</f>
        <v>10</v>
      </c>
      <c r="E4" s="5">
        <f>B4-D4</f>
        <v>90</v>
      </c>
      <c r="F4" s="5">
        <f>E4</f>
        <v>90</v>
      </c>
      <c r="H4" s="10" t="s">
        <v>6</v>
      </c>
      <c r="I4" s="5">
        <f>F100</f>
        <v>899.9635646105794</v>
      </c>
    </row>
    <row r="5" spans="1:10" s="3" customFormat="1">
      <c r="A5" s="4">
        <v>2</v>
      </c>
      <c r="B5" s="5">
        <f>F4</f>
        <v>90</v>
      </c>
      <c r="C5" s="6">
        <v>0.1</v>
      </c>
      <c r="D5" s="5">
        <f>B5*C5</f>
        <v>9</v>
      </c>
      <c r="E5" s="5">
        <f>B5-D5</f>
        <v>81</v>
      </c>
      <c r="F5" s="5">
        <f>E5</f>
        <v>81</v>
      </c>
      <c r="H5" s="10" t="s">
        <v>7</v>
      </c>
      <c r="I5" s="12">
        <f>I3-I4</f>
        <v>99.995951623397673</v>
      </c>
    </row>
    <row r="6" spans="1:10" s="3" customFormat="1">
      <c r="A6" s="4">
        <v>3</v>
      </c>
      <c r="B6" s="5">
        <f t="shared" ref="B6:B69" si="0">F5</f>
        <v>81</v>
      </c>
      <c r="C6" s="6">
        <v>0.1</v>
      </c>
      <c r="D6" s="5">
        <f t="shared" ref="D6:D69" si="1">B6*C6</f>
        <v>8.1</v>
      </c>
      <c r="E6" s="5">
        <f t="shared" ref="E6:E69" si="2">B6-D6</f>
        <v>72.900000000000006</v>
      </c>
      <c r="F6" s="5">
        <f t="shared" ref="F6:F69" si="3">E6</f>
        <v>72.900000000000006</v>
      </c>
    </row>
    <row r="7" spans="1:10" s="3" customFormat="1">
      <c r="A7" s="4">
        <v>4</v>
      </c>
      <c r="B7" s="5">
        <f t="shared" si="0"/>
        <v>72.900000000000006</v>
      </c>
      <c r="C7" s="6">
        <v>0.1</v>
      </c>
      <c r="D7" s="5">
        <f t="shared" si="1"/>
        <v>7.2900000000000009</v>
      </c>
      <c r="E7" s="5">
        <f t="shared" si="2"/>
        <v>65.61</v>
      </c>
      <c r="F7" s="5">
        <f t="shared" si="3"/>
        <v>65.61</v>
      </c>
    </row>
    <row r="8" spans="1:10" s="3" customFormat="1">
      <c r="A8" s="4">
        <v>5</v>
      </c>
      <c r="B8" s="5">
        <f t="shared" si="0"/>
        <v>65.61</v>
      </c>
      <c r="C8" s="6">
        <v>0.1</v>
      </c>
      <c r="D8" s="5">
        <f t="shared" si="1"/>
        <v>6.5609999999999999</v>
      </c>
      <c r="E8" s="5">
        <f t="shared" si="2"/>
        <v>59.048999999999999</v>
      </c>
      <c r="F8" s="5">
        <f t="shared" si="3"/>
        <v>59.048999999999999</v>
      </c>
    </row>
    <row r="9" spans="1:10" s="3" customFormat="1">
      <c r="A9" s="4">
        <v>6</v>
      </c>
      <c r="B9" s="5">
        <f t="shared" si="0"/>
        <v>59.048999999999999</v>
      </c>
      <c r="C9" s="6">
        <v>0.1</v>
      </c>
      <c r="D9" s="5">
        <f t="shared" si="1"/>
        <v>5.9049000000000005</v>
      </c>
      <c r="E9" s="5">
        <f t="shared" si="2"/>
        <v>53.144100000000002</v>
      </c>
      <c r="F9" s="5">
        <f t="shared" si="3"/>
        <v>53.144100000000002</v>
      </c>
    </row>
    <row r="10" spans="1:10" s="3" customFormat="1">
      <c r="A10" s="4">
        <v>7</v>
      </c>
      <c r="B10" s="5">
        <f t="shared" si="0"/>
        <v>53.144100000000002</v>
      </c>
      <c r="C10" s="6">
        <v>0.1</v>
      </c>
      <c r="D10" s="5">
        <f t="shared" si="1"/>
        <v>5.3144100000000005</v>
      </c>
      <c r="E10" s="5">
        <f t="shared" si="2"/>
        <v>47.829689999999999</v>
      </c>
      <c r="F10" s="5">
        <f t="shared" si="3"/>
        <v>47.829689999999999</v>
      </c>
    </row>
    <row r="11" spans="1:10" s="3" customFormat="1">
      <c r="A11" s="4">
        <v>8</v>
      </c>
      <c r="B11" s="5">
        <f t="shared" si="0"/>
        <v>47.829689999999999</v>
      </c>
      <c r="C11" s="6">
        <v>0.1</v>
      </c>
      <c r="D11" s="5">
        <f t="shared" si="1"/>
        <v>4.7829690000000005</v>
      </c>
      <c r="E11" s="5">
        <f t="shared" si="2"/>
        <v>43.046720999999998</v>
      </c>
      <c r="F11" s="5">
        <f t="shared" si="3"/>
        <v>43.046720999999998</v>
      </c>
    </row>
    <row r="12" spans="1:10" s="3" customFormat="1">
      <c r="A12" s="4">
        <v>9</v>
      </c>
      <c r="B12" s="5">
        <f t="shared" si="0"/>
        <v>43.046720999999998</v>
      </c>
      <c r="C12" s="6">
        <v>0.1</v>
      </c>
      <c r="D12" s="5">
        <f t="shared" si="1"/>
        <v>4.3046721000000003</v>
      </c>
      <c r="E12" s="5">
        <f t="shared" si="2"/>
        <v>38.7420489</v>
      </c>
      <c r="F12" s="5">
        <f t="shared" si="3"/>
        <v>38.7420489</v>
      </c>
    </row>
    <row r="13" spans="1:10" s="3" customFormat="1">
      <c r="A13" s="4">
        <v>10</v>
      </c>
      <c r="B13" s="5">
        <f t="shared" si="0"/>
        <v>38.7420489</v>
      </c>
      <c r="C13" s="6">
        <v>0.1</v>
      </c>
      <c r="D13" s="5">
        <f t="shared" si="1"/>
        <v>3.8742048900000001</v>
      </c>
      <c r="E13" s="5">
        <f t="shared" si="2"/>
        <v>34.867844009999999</v>
      </c>
      <c r="F13" s="5">
        <f t="shared" si="3"/>
        <v>34.867844009999999</v>
      </c>
    </row>
    <row r="14" spans="1:10" s="3" customFormat="1">
      <c r="A14" s="4">
        <v>11</v>
      </c>
      <c r="B14" s="5">
        <f t="shared" si="0"/>
        <v>34.867844009999999</v>
      </c>
      <c r="C14" s="6">
        <v>0.1</v>
      </c>
      <c r="D14" s="5">
        <f t="shared" si="1"/>
        <v>3.486784401</v>
      </c>
      <c r="E14" s="5">
        <f t="shared" si="2"/>
        <v>31.381059608999998</v>
      </c>
      <c r="F14" s="5">
        <f t="shared" si="3"/>
        <v>31.381059608999998</v>
      </c>
    </row>
    <row r="15" spans="1:10" s="3" customFormat="1">
      <c r="A15" s="4">
        <v>12</v>
      </c>
      <c r="B15" s="5">
        <f t="shared" si="0"/>
        <v>31.381059608999998</v>
      </c>
      <c r="C15" s="6">
        <v>0.1</v>
      </c>
      <c r="D15" s="5">
        <f t="shared" si="1"/>
        <v>3.1381059608999999</v>
      </c>
      <c r="E15" s="5">
        <f t="shared" si="2"/>
        <v>28.242953648099999</v>
      </c>
      <c r="F15" s="5">
        <f t="shared" si="3"/>
        <v>28.242953648099999</v>
      </c>
    </row>
    <row r="16" spans="1:10" s="3" customFormat="1">
      <c r="A16" s="4">
        <v>13</v>
      </c>
      <c r="B16" s="5">
        <f t="shared" si="0"/>
        <v>28.242953648099999</v>
      </c>
      <c r="C16" s="6">
        <v>0.1</v>
      </c>
      <c r="D16" s="5">
        <f t="shared" si="1"/>
        <v>2.8242953648100002</v>
      </c>
      <c r="E16" s="5">
        <f t="shared" si="2"/>
        <v>25.41865828329</v>
      </c>
      <c r="F16" s="5">
        <f t="shared" si="3"/>
        <v>25.41865828329</v>
      </c>
      <c r="J16" s="3">
        <f>((1000)/(1+7%)^10)</f>
        <v>508.34929213471781</v>
      </c>
    </row>
    <row r="17" spans="1:6" s="3" customFormat="1">
      <c r="A17" s="4">
        <v>14</v>
      </c>
      <c r="B17" s="5">
        <f t="shared" si="0"/>
        <v>25.41865828329</v>
      </c>
      <c r="C17" s="6">
        <v>0.1</v>
      </c>
      <c r="D17" s="5">
        <f t="shared" si="1"/>
        <v>2.5418658283290001</v>
      </c>
      <c r="E17" s="5">
        <f t="shared" si="2"/>
        <v>22.876792454960999</v>
      </c>
      <c r="F17" s="5">
        <f t="shared" si="3"/>
        <v>22.876792454960999</v>
      </c>
    </row>
    <row r="18" spans="1:6" s="3" customFormat="1">
      <c r="A18" s="4">
        <v>15</v>
      </c>
      <c r="B18" s="5">
        <f t="shared" si="0"/>
        <v>22.876792454960999</v>
      </c>
      <c r="C18" s="6">
        <v>0.1</v>
      </c>
      <c r="D18" s="5">
        <f t="shared" si="1"/>
        <v>2.2876792454961001</v>
      </c>
      <c r="E18" s="5">
        <f t="shared" si="2"/>
        <v>20.589113209464898</v>
      </c>
      <c r="F18" s="5">
        <f t="shared" si="3"/>
        <v>20.589113209464898</v>
      </c>
    </row>
    <row r="19" spans="1:6" s="3" customFormat="1">
      <c r="A19" s="4">
        <v>16</v>
      </c>
      <c r="B19" s="5">
        <f t="shared" si="0"/>
        <v>20.589113209464898</v>
      </c>
      <c r="C19" s="6">
        <v>0.1</v>
      </c>
      <c r="D19" s="5">
        <f t="shared" si="1"/>
        <v>2.05891132094649</v>
      </c>
      <c r="E19" s="5">
        <f t="shared" si="2"/>
        <v>18.530201888518409</v>
      </c>
      <c r="F19" s="5">
        <f t="shared" si="3"/>
        <v>18.530201888518409</v>
      </c>
    </row>
    <row r="20" spans="1:6" s="3" customFormat="1">
      <c r="A20" s="4">
        <v>17</v>
      </c>
      <c r="B20" s="5">
        <f t="shared" si="0"/>
        <v>18.530201888518409</v>
      </c>
      <c r="C20" s="6">
        <v>0.1</v>
      </c>
      <c r="D20" s="5">
        <f t="shared" si="1"/>
        <v>1.8530201888518409</v>
      </c>
      <c r="E20" s="5">
        <f t="shared" si="2"/>
        <v>16.677181699666569</v>
      </c>
      <c r="F20" s="5">
        <f t="shared" si="3"/>
        <v>16.677181699666569</v>
      </c>
    </row>
    <row r="21" spans="1:6" s="3" customFormat="1">
      <c r="A21" s="4">
        <v>18</v>
      </c>
      <c r="B21" s="5">
        <f t="shared" si="0"/>
        <v>16.677181699666569</v>
      </c>
      <c r="C21" s="6">
        <v>0.1</v>
      </c>
      <c r="D21" s="5">
        <f t="shared" si="1"/>
        <v>1.667718169966657</v>
      </c>
      <c r="E21" s="5">
        <f t="shared" si="2"/>
        <v>15.009463529699913</v>
      </c>
      <c r="F21" s="5">
        <f t="shared" si="3"/>
        <v>15.009463529699913</v>
      </c>
    </row>
    <row r="22" spans="1:6" s="3" customFormat="1">
      <c r="A22" s="4">
        <v>19</v>
      </c>
      <c r="B22" s="5">
        <f t="shared" si="0"/>
        <v>15.009463529699913</v>
      </c>
      <c r="C22" s="6">
        <v>0.1</v>
      </c>
      <c r="D22" s="5">
        <f t="shared" si="1"/>
        <v>1.5009463529699913</v>
      </c>
      <c r="E22" s="5">
        <f t="shared" si="2"/>
        <v>13.508517176729921</v>
      </c>
      <c r="F22" s="5">
        <f t="shared" si="3"/>
        <v>13.508517176729921</v>
      </c>
    </row>
    <row r="23" spans="1:6" s="3" customFormat="1">
      <c r="A23" s="4">
        <v>20</v>
      </c>
      <c r="B23" s="5">
        <f t="shared" si="0"/>
        <v>13.508517176729921</v>
      </c>
      <c r="C23" s="6">
        <v>0.1</v>
      </c>
      <c r="D23" s="5">
        <f t="shared" si="1"/>
        <v>1.3508517176729922</v>
      </c>
      <c r="E23" s="5">
        <f t="shared" si="2"/>
        <v>12.157665459056929</v>
      </c>
      <c r="F23" s="5">
        <f t="shared" si="3"/>
        <v>12.157665459056929</v>
      </c>
    </row>
    <row r="24" spans="1:6" s="3" customFormat="1">
      <c r="A24" s="4">
        <v>21</v>
      </c>
      <c r="B24" s="5">
        <f t="shared" si="0"/>
        <v>12.157665459056929</v>
      </c>
      <c r="C24" s="6">
        <v>0.1</v>
      </c>
      <c r="D24" s="5">
        <f t="shared" si="1"/>
        <v>1.215766545905693</v>
      </c>
      <c r="E24" s="5">
        <f t="shared" si="2"/>
        <v>10.941898913151237</v>
      </c>
      <c r="F24" s="5">
        <f t="shared" si="3"/>
        <v>10.941898913151237</v>
      </c>
    </row>
    <row r="25" spans="1:6" s="3" customFormat="1">
      <c r="A25" s="4">
        <v>22</v>
      </c>
      <c r="B25" s="5">
        <f t="shared" si="0"/>
        <v>10.941898913151237</v>
      </c>
      <c r="C25" s="6">
        <v>0.1</v>
      </c>
      <c r="D25" s="5">
        <f t="shared" si="1"/>
        <v>1.0941898913151238</v>
      </c>
      <c r="E25" s="5">
        <f t="shared" si="2"/>
        <v>9.8477090218361134</v>
      </c>
      <c r="F25" s="5">
        <f t="shared" si="3"/>
        <v>9.8477090218361134</v>
      </c>
    </row>
    <row r="26" spans="1:6" s="3" customFormat="1">
      <c r="A26" s="4">
        <v>23</v>
      </c>
      <c r="B26" s="5">
        <f t="shared" si="0"/>
        <v>9.8477090218361134</v>
      </c>
      <c r="C26" s="6">
        <v>0.1</v>
      </c>
      <c r="D26" s="5">
        <f t="shared" si="1"/>
        <v>0.98477090218361141</v>
      </c>
      <c r="E26" s="5">
        <f t="shared" si="2"/>
        <v>8.8629381196525028</v>
      </c>
      <c r="F26" s="5">
        <f t="shared" si="3"/>
        <v>8.8629381196525028</v>
      </c>
    </row>
    <row r="27" spans="1:6" s="3" customFormat="1">
      <c r="A27" s="4">
        <v>24</v>
      </c>
      <c r="B27" s="5">
        <f t="shared" si="0"/>
        <v>8.8629381196525028</v>
      </c>
      <c r="C27" s="6">
        <v>0.1</v>
      </c>
      <c r="D27" s="5">
        <f t="shared" si="1"/>
        <v>0.88629381196525037</v>
      </c>
      <c r="E27" s="5">
        <f t="shared" si="2"/>
        <v>7.976644307687252</v>
      </c>
      <c r="F27" s="5">
        <f t="shared" si="3"/>
        <v>7.976644307687252</v>
      </c>
    </row>
    <row r="28" spans="1:6" s="3" customFormat="1">
      <c r="A28" s="4">
        <v>25</v>
      </c>
      <c r="B28" s="5">
        <f t="shared" si="0"/>
        <v>7.976644307687252</v>
      </c>
      <c r="C28" s="6">
        <v>0.1</v>
      </c>
      <c r="D28" s="5">
        <f t="shared" si="1"/>
        <v>0.79766443076872529</v>
      </c>
      <c r="E28" s="5">
        <f t="shared" si="2"/>
        <v>7.1789798769185271</v>
      </c>
      <c r="F28" s="5">
        <f t="shared" si="3"/>
        <v>7.1789798769185271</v>
      </c>
    </row>
    <row r="29" spans="1:6" s="3" customFormat="1">
      <c r="A29" s="4">
        <v>26</v>
      </c>
      <c r="B29" s="5">
        <f t="shared" si="0"/>
        <v>7.1789798769185271</v>
      </c>
      <c r="C29" s="6">
        <v>0.1</v>
      </c>
      <c r="D29" s="5">
        <f t="shared" si="1"/>
        <v>0.71789798769185276</v>
      </c>
      <c r="E29" s="5">
        <f t="shared" si="2"/>
        <v>6.4610818892266746</v>
      </c>
      <c r="F29" s="5">
        <f t="shared" si="3"/>
        <v>6.4610818892266746</v>
      </c>
    </row>
    <row r="30" spans="1:6" s="3" customFormat="1">
      <c r="A30" s="4">
        <v>27</v>
      </c>
      <c r="B30" s="5">
        <f t="shared" si="0"/>
        <v>6.4610818892266746</v>
      </c>
      <c r="C30" s="6">
        <v>0.1</v>
      </c>
      <c r="D30" s="5">
        <f t="shared" si="1"/>
        <v>0.64610818892266753</v>
      </c>
      <c r="E30" s="5">
        <f t="shared" si="2"/>
        <v>5.814973700304007</v>
      </c>
      <c r="F30" s="5">
        <f t="shared" si="3"/>
        <v>5.814973700304007</v>
      </c>
    </row>
    <row r="31" spans="1:6" s="3" customFormat="1">
      <c r="A31" s="4">
        <v>28</v>
      </c>
      <c r="B31" s="5">
        <f t="shared" si="0"/>
        <v>5.814973700304007</v>
      </c>
      <c r="C31" s="6">
        <v>0.1</v>
      </c>
      <c r="D31" s="5">
        <f t="shared" si="1"/>
        <v>0.5814973700304007</v>
      </c>
      <c r="E31" s="5">
        <f t="shared" si="2"/>
        <v>5.2334763302736063</v>
      </c>
      <c r="F31" s="5">
        <f t="shared" si="3"/>
        <v>5.2334763302736063</v>
      </c>
    </row>
    <row r="32" spans="1:6" s="3" customFormat="1">
      <c r="A32" s="4">
        <v>29</v>
      </c>
      <c r="B32" s="5">
        <f t="shared" si="0"/>
        <v>5.2334763302736063</v>
      </c>
      <c r="C32" s="6">
        <v>0.1</v>
      </c>
      <c r="D32" s="5">
        <f t="shared" si="1"/>
        <v>0.52334763302736065</v>
      </c>
      <c r="E32" s="5">
        <f t="shared" si="2"/>
        <v>4.7101286972462457</v>
      </c>
      <c r="F32" s="5">
        <f t="shared" si="3"/>
        <v>4.7101286972462457</v>
      </c>
    </row>
    <row r="33" spans="1:6" s="3" customFormat="1">
      <c r="A33" s="4">
        <v>30</v>
      </c>
      <c r="B33" s="5">
        <f t="shared" si="0"/>
        <v>4.7101286972462457</v>
      </c>
      <c r="C33" s="6">
        <v>0.1</v>
      </c>
      <c r="D33" s="5">
        <f t="shared" si="1"/>
        <v>0.47101286972462458</v>
      </c>
      <c r="E33" s="5">
        <f t="shared" si="2"/>
        <v>4.239115827521621</v>
      </c>
      <c r="F33" s="5">
        <f t="shared" si="3"/>
        <v>4.239115827521621</v>
      </c>
    </row>
    <row r="34" spans="1:6" s="3" customFormat="1">
      <c r="A34" s="4">
        <v>31</v>
      </c>
      <c r="B34" s="5">
        <f t="shared" si="0"/>
        <v>4.239115827521621</v>
      </c>
      <c r="C34" s="6">
        <v>0.1</v>
      </c>
      <c r="D34" s="5">
        <f t="shared" si="1"/>
        <v>0.42391158275216212</v>
      </c>
      <c r="E34" s="5">
        <f t="shared" si="2"/>
        <v>3.815204244769459</v>
      </c>
      <c r="F34" s="5">
        <f t="shared" si="3"/>
        <v>3.815204244769459</v>
      </c>
    </row>
    <row r="35" spans="1:6" s="3" customFormat="1">
      <c r="A35" s="4">
        <v>32</v>
      </c>
      <c r="B35" s="5">
        <f t="shared" si="0"/>
        <v>3.815204244769459</v>
      </c>
      <c r="C35" s="6">
        <v>0.1</v>
      </c>
      <c r="D35" s="5">
        <f t="shared" si="1"/>
        <v>0.3815204244769459</v>
      </c>
      <c r="E35" s="5">
        <f t="shared" si="2"/>
        <v>3.4336838202925133</v>
      </c>
      <c r="F35" s="5">
        <f t="shared" si="3"/>
        <v>3.4336838202925133</v>
      </c>
    </row>
    <row r="36" spans="1:6" s="3" customFormat="1">
      <c r="A36" s="4">
        <v>33</v>
      </c>
      <c r="B36" s="5">
        <f t="shared" si="0"/>
        <v>3.4336838202925133</v>
      </c>
      <c r="C36" s="6">
        <v>0.1</v>
      </c>
      <c r="D36" s="5">
        <f t="shared" si="1"/>
        <v>0.34336838202925135</v>
      </c>
      <c r="E36" s="5">
        <f t="shared" si="2"/>
        <v>3.090315438263262</v>
      </c>
      <c r="F36" s="5">
        <f t="shared" si="3"/>
        <v>3.090315438263262</v>
      </c>
    </row>
    <row r="37" spans="1:6" s="3" customFormat="1">
      <c r="A37" s="4">
        <v>34</v>
      </c>
      <c r="B37" s="5">
        <f t="shared" si="0"/>
        <v>3.090315438263262</v>
      </c>
      <c r="C37" s="6">
        <v>0.1</v>
      </c>
      <c r="D37" s="5">
        <f t="shared" si="1"/>
        <v>0.30903154382632625</v>
      </c>
      <c r="E37" s="5">
        <f t="shared" si="2"/>
        <v>2.7812838944369358</v>
      </c>
      <c r="F37" s="5">
        <f t="shared" si="3"/>
        <v>2.7812838944369358</v>
      </c>
    </row>
    <row r="38" spans="1:6" s="3" customFormat="1">
      <c r="A38" s="4">
        <v>35</v>
      </c>
      <c r="B38" s="5">
        <f t="shared" si="0"/>
        <v>2.7812838944369358</v>
      </c>
      <c r="C38" s="6">
        <v>0.1</v>
      </c>
      <c r="D38" s="5">
        <f t="shared" si="1"/>
        <v>0.27812838944369361</v>
      </c>
      <c r="E38" s="5">
        <f t="shared" si="2"/>
        <v>2.5031555049932424</v>
      </c>
      <c r="F38" s="5">
        <f t="shared" si="3"/>
        <v>2.5031555049932424</v>
      </c>
    </row>
    <row r="39" spans="1:6" s="3" customFormat="1">
      <c r="A39" s="4">
        <v>36</v>
      </c>
      <c r="B39" s="5">
        <f t="shared" si="0"/>
        <v>2.5031555049932424</v>
      </c>
      <c r="C39" s="6">
        <v>0.1</v>
      </c>
      <c r="D39" s="5">
        <f t="shared" si="1"/>
        <v>0.25031555049932425</v>
      </c>
      <c r="E39" s="5">
        <f t="shared" si="2"/>
        <v>2.2528399544939179</v>
      </c>
      <c r="F39" s="5">
        <f t="shared" si="3"/>
        <v>2.2528399544939179</v>
      </c>
    </row>
    <row r="40" spans="1:6" s="3" customFormat="1">
      <c r="A40" s="4">
        <v>37</v>
      </c>
      <c r="B40" s="5">
        <f t="shared" si="0"/>
        <v>2.2528399544939179</v>
      </c>
      <c r="C40" s="6">
        <v>0.1</v>
      </c>
      <c r="D40" s="5">
        <f t="shared" si="1"/>
        <v>0.22528399544939182</v>
      </c>
      <c r="E40" s="5">
        <f t="shared" si="2"/>
        <v>2.027555959044526</v>
      </c>
      <c r="F40" s="5">
        <f t="shared" si="3"/>
        <v>2.027555959044526</v>
      </c>
    </row>
    <row r="41" spans="1:6" s="3" customFormat="1">
      <c r="A41" s="4">
        <v>38</v>
      </c>
      <c r="B41" s="5">
        <f t="shared" si="0"/>
        <v>2.027555959044526</v>
      </c>
      <c r="C41" s="6">
        <v>0.1</v>
      </c>
      <c r="D41" s="5">
        <f t="shared" si="1"/>
        <v>0.20275559590445261</v>
      </c>
      <c r="E41" s="5">
        <f t="shared" si="2"/>
        <v>1.8248003631400733</v>
      </c>
      <c r="F41" s="5">
        <f t="shared" si="3"/>
        <v>1.8248003631400733</v>
      </c>
    </row>
    <row r="42" spans="1:6" s="3" customFormat="1">
      <c r="A42" s="4">
        <v>39</v>
      </c>
      <c r="B42" s="5">
        <f t="shared" si="0"/>
        <v>1.8248003631400733</v>
      </c>
      <c r="C42" s="6">
        <v>0.1</v>
      </c>
      <c r="D42" s="5">
        <f t="shared" si="1"/>
        <v>0.18248003631400733</v>
      </c>
      <c r="E42" s="5">
        <f t="shared" si="2"/>
        <v>1.642320326826066</v>
      </c>
      <c r="F42" s="5">
        <f t="shared" si="3"/>
        <v>1.642320326826066</v>
      </c>
    </row>
    <row r="43" spans="1:6" s="3" customFormat="1">
      <c r="A43" s="4">
        <v>40</v>
      </c>
      <c r="B43" s="5">
        <f t="shared" si="0"/>
        <v>1.642320326826066</v>
      </c>
      <c r="C43" s="6">
        <v>0.1</v>
      </c>
      <c r="D43" s="5">
        <f t="shared" si="1"/>
        <v>0.16423203268260661</v>
      </c>
      <c r="E43" s="5">
        <f t="shared" si="2"/>
        <v>1.4780882941434594</v>
      </c>
      <c r="F43" s="5">
        <f t="shared" si="3"/>
        <v>1.4780882941434594</v>
      </c>
    </row>
    <row r="44" spans="1:6" s="3" customFormat="1">
      <c r="A44" s="4">
        <v>41</v>
      </c>
      <c r="B44" s="5">
        <f t="shared" si="0"/>
        <v>1.4780882941434594</v>
      </c>
      <c r="C44" s="6">
        <v>0.1</v>
      </c>
      <c r="D44" s="5">
        <f t="shared" si="1"/>
        <v>0.14780882941434595</v>
      </c>
      <c r="E44" s="5">
        <f t="shared" si="2"/>
        <v>1.3302794647291134</v>
      </c>
      <c r="F44" s="5">
        <f t="shared" si="3"/>
        <v>1.3302794647291134</v>
      </c>
    </row>
    <row r="45" spans="1:6" s="3" customFormat="1">
      <c r="A45" s="4">
        <v>42</v>
      </c>
      <c r="B45" s="5">
        <f t="shared" si="0"/>
        <v>1.3302794647291134</v>
      </c>
      <c r="C45" s="6">
        <v>0.1</v>
      </c>
      <c r="D45" s="5">
        <f t="shared" si="1"/>
        <v>0.13302794647291136</v>
      </c>
      <c r="E45" s="5">
        <f t="shared" si="2"/>
        <v>1.197251518256202</v>
      </c>
      <c r="F45" s="5">
        <f t="shared" si="3"/>
        <v>1.197251518256202</v>
      </c>
    </row>
    <row r="46" spans="1:6" s="3" customFormat="1">
      <c r="A46" s="4">
        <v>43</v>
      </c>
      <c r="B46" s="5">
        <f t="shared" si="0"/>
        <v>1.197251518256202</v>
      </c>
      <c r="C46" s="6">
        <v>0.1</v>
      </c>
      <c r="D46" s="5">
        <f t="shared" si="1"/>
        <v>0.11972515182562021</v>
      </c>
      <c r="E46" s="5">
        <f t="shared" si="2"/>
        <v>1.0775263664305819</v>
      </c>
      <c r="F46" s="5">
        <f t="shared" si="3"/>
        <v>1.0775263664305819</v>
      </c>
    </row>
    <row r="47" spans="1:6" s="3" customFormat="1">
      <c r="A47" s="4">
        <v>44</v>
      </c>
      <c r="B47" s="5">
        <f t="shared" si="0"/>
        <v>1.0775263664305819</v>
      </c>
      <c r="C47" s="6">
        <v>0.1</v>
      </c>
      <c r="D47" s="5">
        <f t="shared" si="1"/>
        <v>0.10775263664305819</v>
      </c>
      <c r="E47" s="5">
        <f t="shared" si="2"/>
        <v>0.96977372978752363</v>
      </c>
      <c r="F47" s="5">
        <f t="shared" si="3"/>
        <v>0.96977372978752363</v>
      </c>
    </row>
    <row r="48" spans="1:6" s="3" customFormat="1">
      <c r="A48" s="4">
        <v>45</v>
      </c>
      <c r="B48" s="5">
        <f t="shared" si="0"/>
        <v>0.96977372978752363</v>
      </c>
      <c r="C48" s="6">
        <v>0.1</v>
      </c>
      <c r="D48" s="5">
        <f t="shared" si="1"/>
        <v>9.6977372978752363E-2</v>
      </c>
      <c r="E48" s="5">
        <f t="shared" si="2"/>
        <v>0.87279635680877132</v>
      </c>
      <c r="F48" s="5">
        <f t="shared" si="3"/>
        <v>0.87279635680877132</v>
      </c>
    </row>
    <row r="49" spans="1:6" s="3" customFormat="1">
      <c r="A49" s="4">
        <v>46</v>
      </c>
      <c r="B49" s="5">
        <f t="shared" si="0"/>
        <v>0.87279635680877132</v>
      </c>
      <c r="C49" s="6">
        <v>0.1</v>
      </c>
      <c r="D49" s="5">
        <f t="shared" si="1"/>
        <v>8.7279635680877141E-2</v>
      </c>
      <c r="E49" s="5">
        <f t="shared" si="2"/>
        <v>0.78551672112789417</v>
      </c>
      <c r="F49" s="5">
        <f t="shared" si="3"/>
        <v>0.78551672112789417</v>
      </c>
    </row>
    <row r="50" spans="1:6" s="3" customFormat="1">
      <c r="A50" s="4">
        <v>47</v>
      </c>
      <c r="B50" s="5">
        <f t="shared" si="0"/>
        <v>0.78551672112789417</v>
      </c>
      <c r="C50" s="6">
        <v>0.1</v>
      </c>
      <c r="D50" s="5">
        <f t="shared" si="1"/>
        <v>7.855167211278942E-2</v>
      </c>
      <c r="E50" s="5">
        <f t="shared" si="2"/>
        <v>0.70696504901510471</v>
      </c>
      <c r="F50" s="5">
        <f t="shared" si="3"/>
        <v>0.70696504901510471</v>
      </c>
    </row>
    <row r="51" spans="1:6" s="3" customFormat="1">
      <c r="A51" s="4">
        <v>48</v>
      </c>
      <c r="B51" s="5">
        <f t="shared" si="0"/>
        <v>0.70696504901510471</v>
      </c>
      <c r="C51" s="6">
        <v>0.1</v>
      </c>
      <c r="D51" s="5">
        <f t="shared" si="1"/>
        <v>7.0696504901510471E-2</v>
      </c>
      <c r="E51" s="5">
        <f t="shared" si="2"/>
        <v>0.63626854411359424</v>
      </c>
      <c r="F51" s="5">
        <f t="shared" si="3"/>
        <v>0.63626854411359424</v>
      </c>
    </row>
    <row r="52" spans="1:6" s="3" customFormat="1">
      <c r="A52" s="4">
        <v>49</v>
      </c>
      <c r="B52" s="5">
        <f t="shared" si="0"/>
        <v>0.63626854411359424</v>
      </c>
      <c r="C52" s="6">
        <v>0.1</v>
      </c>
      <c r="D52" s="5">
        <f t="shared" si="1"/>
        <v>6.3626854411359429E-2</v>
      </c>
      <c r="E52" s="5">
        <f t="shared" si="2"/>
        <v>0.57264168970223484</v>
      </c>
      <c r="F52" s="5">
        <f t="shared" si="3"/>
        <v>0.57264168970223484</v>
      </c>
    </row>
    <row r="53" spans="1:6" s="3" customFormat="1">
      <c r="A53" s="4">
        <v>50</v>
      </c>
      <c r="B53" s="5">
        <f t="shared" si="0"/>
        <v>0.57264168970223484</v>
      </c>
      <c r="C53" s="6">
        <v>0.1</v>
      </c>
      <c r="D53" s="5">
        <f t="shared" si="1"/>
        <v>5.7264168970223489E-2</v>
      </c>
      <c r="E53" s="5">
        <f t="shared" si="2"/>
        <v>0.51537752073201137</v>
      </c>
      <c r="F53" s="5">
        <f t="shared" si="3"/>
        <v>0.51537752073201137</v>
      </c>
    </row>
    <row r="54" spans="1:6" s="3" customFormat="1">
      <c r="A54" s="4">
        <v>51</v>
      </c>
      <c r="B54" s="5">
        <f t="shared" si="0"/>
        <v>0.51537752073201137</v>
      </c>
      <c r="C54" s="6">
        <v>0.1</v>
      </c>
      <c r="D54" s="5">
        <f t="shared" si="1"/>
        <v>5.1537752073201139E-2</v>
      </c>
      <c r="E54" s="5">
        <f t="shared" si="2"/>
        <v>0.46383976865881021</v>
      </c>
      <c r="F54" s="5">
        <f t="shared" si="3"/>
        <v>0.46383976865881021</v>
      </c>
    </row>
    <row r="55" spans="1:6" s="3" customFormat="1">
      <c r="A55" s="4">
        <v>52</v>
      </c>
      <c r="B55" s="5">
        <f t="shared" si="0"/>
        <v>0.46383976865881021</v>
      </c>
      <c r="C55" s="6">
        <v>0.1</v>
      </c>
      <c r="D55" s="5">
        <f t="shared" si="1"/>
        <v>4.6383976865881027E-2</v>
      </c>
      <c r="E55" s="5">
        <f t="shared" si="2"/>
        <v>0.41745579179292919</v>
      </c>
      <c r="F55" s="5">
        <f t="shared" si="3"/>
        <v>0.41745579179292919</v>
      </c>
    </row>
    <row r="56" spans="1:6" s="3" customFormat="1">
      <c r="A56" s="4">
        <v>53</v>
      </c>
      <c r="B56" s="5">
        <f t="shared" si="0"/>
        <v>0.41745579179292919</v>
      </c>
      <c r="C56" s="6">
        <v>0.1</v>
      </c>
      <c r="D56" s="5">
        <f t="shared" si="1"/>
        <v>4.1745579179292919E-2</v>
      </c>
      <c r="E56" s="5">
        <f t="shared" si="2"/>
        <v>0.37571021261363624</v>
      </c>
      <c r="F56" s="5">
        <f t="shared" si="3"/>
        <v>0.37571021261363624</v>
      </c>
    </row>
    <row r="57" spans="1:6" s="3" customFormat="1">
      <c r="A57" s="4">
        <v>54</v>
      </c>
      <c r="B57" s="5">
        <f t="shared" si="0"/>
        <v>0.37571021261363624</v>
      </c>
      <c r="C57" s="6">
        <v>0.1</v>
      </c>
      <c r="D57" s="5">
        <f t="shared" si="1"/>
        <v>3.7571021261363628E-2</v>
      </c>
      <c r="E57" s="5">
        <f t="shared" si="2"/>
        <v>0.33813919135227261</v>
      </c>
      <c r="F57" s="5">
        <f t="shared" si="3"/>
        <v>0.33813919135227261</v>
      </c>
    </row>
    <row r="58" spans="1:6" s="3" customFormat="1">
      <c r="A58" s="4">
        <v>55</v>
      </c>
      <c r="B58" s="5">
        <f t="shared" si="0"/>
        <v>0.33813919135227261</v>
      </c>
      <c r="C58" s="6">
        <v>0.1</v>
      </c>
      <c r="D58" s="5">
        <f t="shared" si="1"/>
        <v>3.3813919135227265E-2</v>
      </c>
      <c r="E58" s="5">
        <f t="shared" si="2"/>
        <v>0.30432527221704536</v>
      </c>
      <c r="F58" s="5">
        <f t="shared" si="3"/>
        <v>0.30432527221704536</v>
      </c>
    </row>
    <row r="59" spans="1:6" s="3" customFormat="1">
      <c r="A59" s="4">
        <v>56</v>
      </c>
      <c r="B59" s="5">
        <f t="shared" si="0"/>
        <v>0.30432527221704536</v>
      </c>
      <c r="C59" s="6">
        <v>0.1</v>
      </c>
      <c r="D59" s="5">
        <f t="shared" si="1"/>
        <v>3.0432527221704538E-2</v>
      </c>
      <c r="E59" s="5">
        <f t="shared" si="2"/>
        <v>0.27389274499534083</v>
      </c>
      <c r="F59" s="5">
        <f t="shared" si="3"/>
        <v>0.27389274499534083</v>
      </c>
    </row>
    <row r="60" spans="1:6" s="3" customFormat="1">
      <c r="A60" s="4">
        <v>57</v>
      </c>
      <c r="B60" s="5">
        <f t="shared" si="0"/>
        <v>0.27389274499534083</v>
      </c>
      <c r="C60" s="6">
        <v>0.1</v>
      </c>
      <c r="D60" s="5">
        <f t="shared" si="1"/>
        <v>2.7389274499534086E-2</v>
      </c>
      <c r="E60" s="5">
        <f t="shared" si="2"/>
        <v>0.24650347049580673</v>
      </c>
      <c r="F60" s="5">
        <f t="shared" si="3"/>
        <v>0.24650347049580673</v>
      </c>
    </row>
    <row r="61" spans="1:6" s="3" customFormat="1">
      <c r="A61" s="4">
        <v>58</v>
      </c>
      <c r="B61" s="5">
        <f t="shared" si="0"/>
        <v>0.24650347049580673</v>
      </c>
      <c r="C61" s="6">
        <v>0.1</v>
      </c>
      <c r="D61" s="5">
        <f t="shared" si="1"/>
        <v>2.4650347049580676E-2</v>
      </c>
      <c r="E61" s="5">
        <f t="shared" si="2"/>
        <v>0.22185312344622604</v>
      </c>
      <c r="F61" s="5">
        <f t="shared" si="3"/>
        <v>0.22185312344622604</v>
      </c>
    </row>
    <row r="62" spans="1:6" s="3" customFormat="1">
      <c r="A62" s="4">
        <v>59</v>
      </c>
      <c r="B62" s="5">
        <f t="shared" si="0"/>
        <v>0.22185312344622604</v>
      </c>
      <c r="C62" s="6">
        <v>0.1</v>
      </c>
      <c r="D62" s="5">
        <f t="shared" si="1"/>
        <v>2.2185312344622607E-2</v>
      </c>
      <c r="E62" s="5">
        <f t="shared" si="2"/>
        <v>0.19966781110160342</v>
      </c>
      <c r="F62" s="5">
        <f t="shared" si="3"/>
        <v>0.19966781110160342</v>
      </c>
    </row>
    <row r="63" spans="1:6" s="3" customFormat="1">
      <c r="A63" s="4">
        <v>60</v>
      </c>
      <c r="B63" s="5">
        <f t="shared" si="0"/>
        <v>0.19966781110160342</v>
      </c>
      <c r="C63" s="6">
        <v>0.1</v>
      </c>
      <c r="D63" s="5">
        <f t="shared" si="1"/>
        <v>1.9966781110160342E-2</v>
      </c>
      <c r="E63" s="5">
        <f t="shared" si="2"/>
        <v>0.17970102999144308</v>
      </c>
      <c r="F63" s="5">
        <f t="shared" si="3"/>
        <v>0.17970102999144308</v>
      </c>
    </row>
    <row r="64" spans="1:6" s="3" customFormat="1">
      <c r="A64" s="4">
        <v>61</v>
      </c>
      <c r="B64" s="5">
        <f t="shared" si="0"/>
        <v>0.17970102999144308</v>
      </c>
      <c r="C64" s="6">
        <v>0.1</v>
      </c>
      <c r="D64" s="5">
        <f t="shared" si="1"/>
        <v>1.7970102999144307E-2</v>
      </c>
      <c r="E64" s="5">
        <f t="shared" si="2"/>
        <v>0.16173092699229877</v>
      </c>
      <c r="F64" s="5">
        <f t="shared" si="3"/>
        <v>0.16173092699229877</v>
      </c>
    </row>
    <row r="65" spans="1:6" s="3" customFormat="1">
      <c r="A65" s="4">
        <v>62</v>
      </c>
      <c r="B65" s="5">
        <f t="shared" si="0"/>
        <v>0.16173092699229877</v>
      </c>
      <c r="C65" s="6">
        <v>0.1</v>
      </c>
      <c r="D65" s="5">
        <f t="shared" si="1"/>
        <v>1.6173092699229879E-2</v>
      </c>
      <c r="E65" s="5">
        <f t="shared" si="2"/>
        <v>0.1455578342930689</v>
      </c>
      <c r="F65" s="5">
        <f t="shared" si="3"/>
        <v>0.1455578342930689</v>
      </c>
    </row>
    <row r="66" spans="1:6" s="3" customFormat="1">
      <c r="A66" s="4">
        <v>63</v>
      </c>
      <c r="B66" s="5">
        <f t="shared" si="0"/>
        <v>0.1455578342930689</v>
      </c>
      <c r="C66" s="6">
        <v>0.1</v>
      </c>
      <c r="D66" s="5">
        <f t="shared" si="1"/>
        <v>1.4555783429306891E-2</v>
      </c>
      <c r="E66" s="5">
        <f t="shared" si="2"/>
        <v>0.13100205086376202</v>
      </c>
      <c r="F66" s="5">
        <f t="shared" si="3"/>
        <v>0.13100205086376202</v>
      </c>
    </row>
    <row r="67" spans="1:6" s="3" customFormat="1">
      <c r="A67" s="4">
        <v>64</v>
      </c>
      <c r="B67" s="5">
        <f t="shared" si="0"/>
        <v>0.13100205086376202</v>
      </c>
      <c r="C67" s="6">
        <v>0.1</v>
      </c>
      <c r="D67" s="5">
        <f t="shared" si="1"/>
        <v>1.3100205086376202E-2</v>
      </c>
      <c r="E67" s="5">
        <f t="shared" si="2"/>
        <v>0.11790184577738581</v>
      </c>
      <c r="F67" s="5">
        <f t="shared" si="3"/>
        <v>0.11790184577738581</v>
      </c>
    </row>
    <row r="68" spans="1:6" s="3" customFormat="1">
      <c r="A68" s="4">
        <v>65</v>
      </c>
      <c r="B68" s="5">
        <f t="shared" si="0"/>
        <v>0.11790184577738581</v>
      </c>
      <c r="C68" s="6">
        <v>0.1</v>
      </c>
      <c r="D68" s="5">
        <f t="shared" si="1"/>
        <v>1.1790184577738581E-2</v>
      </c>
      <c r="E68" s="5">
        <f t="shared" si="2"/>
        <v>0.10611166119964724</v>
      </c>
      <c r="F68" s="5">
        <f t="shared" si="3"/>
        <v>0.10611166119964724</v>
      </c>
    </row>
    <row r="69" spans="1:6" s="3" customFormat="1">
      <c r="A69" s="4">
        <v>66</v>
      </c>
      <c r="B69" s="5">
        <f t="shared" si="0"/>
        <v>0.10611166119964724</v>
      </c>
      <c r="C69" s="6">
        <v>0.1</v>
      </c>
      <c r="D69" s="5">
        <f t="shared" si="1"/>
        <v>1.0611166119964724E-2</v>
      </c>
      <c r="E69" s="5">
        <f t="shared" si="2"/>
        <v>9.5500495079682515E-2</v>
      </c>
      <c r="F69" s="5">
        <f t="shared" si="3"/>
        <v>9.5500495079682515E-2</v>
      </c>
    </row>
    <row r="70" spans="1:6" s="3" customFormat="1">
      <c r="A70" s="4">
        <v>67</v>
      </c>
      <c r="B70" s="5">
        <f t="shared" ref="B70:B99" si="4">F69</f>
        <v>9.5500495079682515E-2</v>
      </c>
      <c r="C70" s="6">
        <v>0.1</v>
      </c>
      <c r="D70" s="5">
        <f t="shared" ref="D70:D99" si="5">B70*C70</f>
        <v>9.5500495079682522E-3</v>
      </c>
      <c r="E70" s="5">
        <f t="shared" ref="E70:E99" si="6">B70-D70</f>
        <v>8.595044557171426E-2</v>
      </c>
      <c r="F70" s="5">
        <f t="shared" ref="F70:F99" si="7">E70</f>
        <v>8.595044557171426E-2</v>
      </c>
    </row>
    <row r="71" spans="1:6" s="3" customFormat="1">
      <c r="A71" s="4">
        <v>68</v>
      </c>
      <c r="B71" s="5">
        <f t="shared" si="4"/>
        <v>8.595044557171426E-2</v>
      </c>
      <c r="C71" s="6">
        <v>0.1</v>
      </c>
      <c r="D71" s="5">
        <f t="shared" si="5"/>
        <v>8.5950445571714267E-3</v>
      </c>
      <c r="E71" s="5">
        <f t="shared" si="6"/>
        <v>7.7355401014542829E-2</v>
      </c>
      <c r="F71" s="5">
        <f t="shared" si="7"/>
        <v>7.7355401014542829E-2</v>
      </c>
    </row>
    <row r="72" spans="1:6" s="3" customFormat="1">
      <c r="A72" s="4">
        <v>69</v>
      </c>
      <c r="B72" s="5">
        <f t="shared" si="4"/>
        <v>7.7355401014542829E-2</v>
      </c>
      <c r="C72" s="6">
        <v>0.1</v>
      </c>
      <c r="D72" s="5">
        <f t="shared" si="5"/>
        <v>7.7355401014542833E-3</v>
      </c>
      <c r="E72" s="5">
        <f t="shared" si="6"/>
        <v>6.9619860913088541E-2</v>
      </c>
      <c r="F72" s="5">
        <f t="shared" si="7"/>
        <v>6.9619860913088541E-2</v>
      </c>
    </row>
    <row r="73" spans="1:6" s="3" customFormat="1">
      <c r="A73" s="4">
        <v>70</v>
      </c>
      <c r="B73" s="5">
        <f t="shared" si="4"/>
        <v>6.9619860913088541E-2</v>
      </c>
      <c r="C73" s="6">
        <v>0.1</v>
      </c>
      <c r="D73" s="5">
        <f t="shared" si="5"/>
        <v>6.9619860913088544E-3</v>
      </c>
      <c r="E73" s="5">
        <f t="shared" si="6"/>
        <v>6.2657874821779688E-2</v>
      </c>
      <c r="F73" s="5">
        <f t="shared" si="7"/>
        <v>6.2657874821779688E-2</v>
      </c>
    </row>
    <row r="74" spans="1:6" s="3" customFormat="1">
      <c r="A74" s="4">
        <v>71</v>
      </c>
      <c r="B74" s="5">
        <f t="shared" si="4"/>
        <v>6.2657874821779688E-2</v>
      </c>
      <c r="C74" s="6">
        <v>0.1</v>
      </c>
      <c r="D74" s="5">
        <f t="shared" si="5"/>
        <v>6.2657874821779695E-3</v>
      </c>
      <c r="E74" s="5">
        <f t="shared" si="6"/>
        <v>5.6392087339601715E-2</v>
      </c>
      <c r="F74" s="5">
        <f t="shared" si="7"/>
        <v>5.6392087339601715E-2</v>
      </c>
    </row>
    <row r="75" spans="1:6" s="3" customFormat="1">
      <c r="A75" s="4">
        <v>72</v>
      </c>
      <c r="B75" s="5">
        <f t="shared" si="4"/>
        <v>5.6392087339601715E-2</v>
      </c>
      <c r="C75" s="6">
        <v>0.1</v>
      </c>
      <c r="D75" s="5">
        <f t="shared" si="5"/>
        <v>5.6392087339601719E-3</v>
      </c>
      <c r="E75" s="5">
        <f t="shared" si="6"/>
        <v>5.0752878605641545E-2</v>
      </c>
      <c r="F75" s="5">
        <f t="shared" si="7"/>
        <v>5.0752878605641545E-2</v>
      </c>
    </row>
    <row r="76" spans="1:6" s="3" customFormat="1">
      <c r="A76" s="4">
        <v>73</v>
      </c>
      <c r="B76" s="5">
        <f t="shared" si="4"/>
        <v>5.0752878605641545E-2</v>
      </c>
      <c r="C76" s="6">
        <v>0.1</v>
      </c>
      <c r="D76" s="5">
        <f t="shared" si="5"/>
        <v>5.075287860564155E-3</v>
      </c>
      <c r="E76" s="5">
        <f t="shared" si="6"/>
        <v>4.5677590745077393E-2</v>
      </c>
      <c r="F76" s="5">
        <f t="shared" si="7"/>
        <v>4.5677590745077393E-2</v>
      </c>
    </row>
    <row r="77" spans="1:6" s="3" customFormat="1">
      <c r="A77" s="4">
        <v>74</v>
      </c>
      <c r="B77" s="5">
        <f t="shared" si="4"/>
        <v>4.5677590745077393E-2</v>
      </c>
      <c r="C77" s="6">
        <v>0.1</v>
      </c>
      <c r="D77" s="5">
        <f t="shared" si="5"/>
        <v>4.5677590745077396E-3</v>
      </c>
      <c r="E77" s="5">
        <f t="shared" si="6"/>
        <v>4.1109831670569655E-2</v>
      </c>
      <c r="F77" s="5">
        <f t="shared" si="7"/>
        <v>4.1109831670569655E-2</v>
      </c>
    </row>
    <row r="78" spans="1:6" s="3" customFormat="1">
      <c r="A78" s="4">
        <v>75</v>
      </c>
      <c r="B78" s="5">
        <f t="shared" si="4"/>
        <v>4.1109831670569655E-2</v>
      </c>
      <c r="C78" s="6">
        <v>0.1</v>
      </c>
      <c r="D78" s="5">
        <f t="shared" si="5"/>
        <v>4.1109831670569658E-3</v>
      </c>
      <c r="E78" s="5">
        <f t="shared" si="6"/>
        <v>3.6998848503512691E-2</v>
      </c>
      <c r="F78" s="5">
        <f t="shared" si="7"/>
        <v>3.6998848503512691E-2</v>
      </c>
    </row>
    <row r="79" spans="1:6" s="3" customFormat="1">
      <c r="A79" s="4">
        <v>76</v>
      </c>
      <c r="B79" s="5">
        <f t="shared" si="4"/>
        <v>3.6998848503512691E-2</v>
      </c>
      <c r="C79" s="6">
        <v>0.1</v>
      </c>
      <c r="D79" s="5">
        <f t="shared" si="5"/>
        <v>3.6998848503512691E-3</v>
      </c>
      <c r="E79" s="5">
        <f t="shared" si="6"/>
        <v>3.3298963653161422E-2</v>
      </c>
      <c r="F79" s="5">
        <f t="shared" si="7"/>
        <v>3.3298963653161422E-2</v>
      </c>
    </row>
    <row r="80" spans="1:6" s="3" customFormat="1">
      <c r="A80" s="4">
        <v>77</v>
      </c>
      <c r="B80" s="5">
        <f t="shared" si="4"/>
        <v>3.3298963653161422E-2</v>
      </c>
      <c r="C80" s="6">
        <v>0.1</v>
      </c>
      <c r="D80" s="5">
        <f t="shared" si="5"/>
        <v>3.3298963653161425E-3</v>
      </c>
      <c r="E80" s="5">
        <f t="shared" si="6"/>
        <v>2.9969067287845277E-2</v>
      </c>
      <c r="F80" s="5">
        <f t="shared" si="7"/>
        <v>2.9969067287845277E-2</v>
      </c>
    </row>
    <row r="81" spans="1:6" s="3" customFormat="1">
      <c r="A81" s="4">
        <v>78</v>
      </c>
      <c r="B81" s="5">
        <f t="shared" si="4"/>
        <v>2.9969067287845277E-2</v>
      </c>
      <c r="C81" s="6">
        <v>0.1</v>
      </c>
      <c r="D81" s="5">
        <f t="shared" si="5"/>
        <v>2.9969067287845281E-3</v>
      </c>
      <c r="E81" s="5">
        <f t="shared" si="6"/>
        <v>2.6972160559060751E-2</v>
      </c>
      <c r="F81" s="5">
        <f t="shared" si="7"/>
        <v>2.6972160559060751E-2</v>
      </c>
    </row>
    <row r="82" spans="1:6" s="3" customFormat="1">
      <c r="A82" s="4">
        <v>79</v>
      </c>
      <c r="B82" s="5">
        <f t="shared" si="4"/>
        <v>2.6972160559060751E-2</v>
      </c>
      <c r="C82" s="6">
        <v>0.1</v>
      </c>
      <c r="D82" s="5">
        <f t="shared" si="5"/>
        <v>2.6972160559060755E-3</v>
      </c>
      <c r="E82" s="5">
        <f t="shared" si="6"/>
        <v>2.4274944503154677E-2</v>
      </c>
      <c r="F82" s="5">
        <f t="shared" si="7"/>
        <v>2.4274944503154677E-2</v>
      </c>
    </row>
    <row r="83" spans="1:6" s="3" customFormat="1">
      <c r="A83" s="4">
        <v>80</v>
      </c>
      <c r="B83" s="5">
        <f t="shared" si="4"/>
        <v>2.4274944503154677E-2</v>
      </c>
      <c r="C83" s="6">
        <v>0.1</v>
      </c>
      <c r="D83" s="5">
        <f t="shared" si="5"/>
        <v>2.4274944503154677E-3</v>
      </c>
      <c r="E83" s="5">
        <f t="shared" si="6"/>
        <v>2.184745005283921E-2</v>
      </c>
      <c r="F83" s="5">
        <f t="shared" si="7"/>
        <v>2.184745005283921E-2</v>
      </c>
    </row>
    <row r="84" spans="1:6" s="3" customFormat="1">
      <c r="A84" s="4">
        <v>81</v>
      </c>
      <c r="B84" s="5">
        <f t="shared" si="4"/>
        <v>2.184745005283921E-2</v>
      </c>
      <c r="C84" s="6">
        <v>0.1</v>
      </c>
      <c r="D84" s="5">
        <f t="shared" si="5"/>
        <v>2.184745005283921E-3</v>
      </c>
      <c r="E84" s="5">
        <f t="shared" si="6"/>
        <v>1.9662705047555289E-2</v>
      </c>
      <c r="F84" s="5">
        <f t="shared" si="7"/>
        <v>1.9662705047555289E-2</v>
      </c>
    </row>
    <row r="85" spans="1:6" s="3" customFormat="1">
      <c r="A85" s="4">
        <v>82</v>
      </c>
      <c r="B85" s="5">
        <f t="shared" si="4"/>
        <v>1.9662705047555289E-2</v>
      </c>
      <c r="C85" s="6">
        <v>0.1</v>
      </c>
      <c r="D85" s="5">
        <f t="shared" si="5"/>
        <v>1.966270504755529E-3</v>
      </c>
      <c r="E85" s="5">
        <f t="shared" si="6"/>
        <v>1.769643454279976E-2</v>
      </c>
      <c r="F85" s="5">
        <f t="shared" si="7"/>
        <v>1.769643454279976E-2</v>
      </c>
    </row>
    <row r="86" spans="1:6" s="3" customFormat="1">
      <c r="A86" s="4">
        <v>83</v>
      </c>
      <c r="B86" s="5">
        <f t="shared" si="4"/>
        <v>1.769643454279976E-2</v>
      </c>
      <c r="C86" s="6">
        <v>0.1</v>
      </c>
      <c r="D86" s="5">
        <f t="shared" si="5"/>
        <v>1.769643454279976E-3</v>
      </c>
      <c r="E86" s="5">
        <f t="shared" si="6"/>
        <v>1.5926791088519784E-2</v>
      </c>
      <c r="F86" s="5">
        <f t="shared" si="7"/>
        <v>1.5926791088519784E-2</v>
      </c>
    </row>
    <row r="87" spans="1:6" s="3" customFormat="1">
      <c r="A87" s="4">
        <v>84</v>
      </c>
      <c r="B87" s="5">
        <f t="shared" si="4"/>
        <v>1.5926791088519784E-2</v>
      </c>
      <c r="C87" s="6">
        <v>0.1</v>
      </c>
      <c r="D87" s="5">
        <f t="shared" si="5"/>
        <v>1.5926791088519785E-3</v>
      </c>
      <c r="E87" s="5">
        <f t="shared" si="6"/>
        <v>1.4334111979667805E-2</v>
      </c>
      <c r="F87" s="5">
        <f t="shared" si="7"/>
        <v>1.4334111979667805E-2</v>
      </c>
    </row>
    <row r="88" spans="1:6" s="3" customFormat="1">
      <c r="A88" s="4">
        <v>85</v>
      </c>
      <c r="B88" s="5">
        <f t="shared" si="4"/>
        <v>1.4334111979667805E-2</v>
      </c>
      <c r="C88" s="6">
        <v>0.1</v>
      </c>
      <c r="D88" s="5">
        <f t="shared" si="5"/>
        <v>1.4334111979667807E-3</v>
      </c>
      <c r="E88" s="5">
        <f t="shared" si="6"/>
        <v>1.2900700781701024E-2</v>
      </c>
      <c r="F88" s="5">
        <f t="shared" si="7"/>
        <v>1.2900700781701024E-2</v>
      </c>
    </row>
    <row r="89" spans="1:6" s="3" customFormat="1">
      <c r="A89" s="4">
        <v>86</v>
      </c>
      <c r="B89" s="5">
        <f t="shared" si="4"/>
        <v>1.2900700781701024E-2</v>
      </c>
      <c r="C89" s="6">
        <v>0.1</v>
      </c>
      <c r="D89" s="5">
        <f t="shared" si="5"/>
        <v>1.2900700781701025E-3</v>
      </c>
      <c r="E89" s="5">
        <f t="shared" si="6"/>
        <v>1.1610630703530921E-2</v>
      </c>
      <c r="F89" s="5">
        <f t="shared" si="7"/>
        <v>1.1610630703530921E-2</v>
      </c>
    </row>
    <row r="90" spans="1:6" s="3" customFormat="1">
      <c r="A90" s="4">
        <v>87</v>
      </c>
      <c r="B90" s="5">
        <f t="shared" si="4"/>
        <v>1.1610630703530921E-2</v>
      </c>
      <c r="C90" s="6">
        <v>0.1</v>
      </c>
      <c r="D90" s="5">
        <f t="shared" si="5"/>
        <v>1.1610630703530922E-3</v>
      </c>
      <c r="E90" s="5">
        <f t="shared" si="6"/>
        <v>1.0449567633177829E-2</v>
      </c>
      <c r="F90" s="5">
        <f t="shared" si="7"/>
        <v>1.0449567633177829E-2</v>
      </c>
    </row>
    <row r="91" spans="1:6" s="3" customFormat="1">
      <c r="A91" s="4">
        <v>88</v>
      </c>
      <c r="B91" s="5">
        <f t="shared" si="4"/>
        <v>1.0449567633177829E-2</v>
      </c>
      <c r="C91" s="6">
        <v>0.1</v>
      </c>
      <c r="D91" s="5">
        <f t="shared" si="5"/>
        <v>1.044956763317783E-3</v>
      </c>
      <c r="E91" s="5">
        <f t="shared" si="6"/>
        <v>9.4046108698600459E-3</v>
      </c>
      <c r="F91" s="5">
        <f t="shared" si="7"/>
        <v>9.4046108698600459E-3</v>
      </c>
    </row>
    <row r="92" spans="1:6" s="3" customFormat="1">
      <c r="A92" s="4">
        <v>89</v>
      </c>
      <c r="B92" s="5">
        <f t="shared" si="4"/>
        <v>9.4046108698600459E-3</v>
      </c>
      <c r="C92" s="6">
        <v>0.1</v>
      </c>
      <c r="D92" s="5">
        <f t="shared" si="5"/>
        <v>9.4046108698600463E-4</v>
      </c>
      <c r="E92" s="5">
        <f t="shared" si="6"/>
        <v>8.4641497828740406E-3</v>
      </c>
      <c r="F92" s="5">
        <f t="shared" si="7"/>
        <v>8.4641497828740406E-3</v>
      </c>
    </row>
    <row r="93" spans="1:6" s="3" customFormat="1">
      <c r="A93" s="4">
        <v>90</v>
      </c>
      <c r="B93" s="5">
        <f t="shared" si="4"/>
        <v>8.4641497828740406E-3</v>
      </c>
      <c r="C93" s="6">
        <v>0.1</v>
      </c>
      <c r="D93" s="5">
        <f t="shared" si="5"/>
        <v>8.4641497828740408E-4</v>
      </c>
      <c r="E93" s="5">
        <f t="shared" si="6"/>
        <v>7.6177348045866362E-3</v>
      </c>
      <c r="F93" s="5">
        <f t="shared" si="7"/>
        <v>7.6177348045866362E-3</v>
      </c>
    </row>
    <row r="94" spans="1:6" s="3" customFormat="1">
      <c r="A94" s="4">
        <v>91</v>
      </c>
      <c r="B94" s="5">
        <f t="shared" si="4"/>
        <v>7.6177348045866362E-3</v>
      </c>
      <c r="C94" s="6">
        <v>0.1</v>
      </c>
      <c r="D94" s="5">
        <f t="shared" si="5"/>
        <v>7.6177348045866362E-4</v>
      </c>
      <c r="E94" s="5">
        <f t="shared" si="6"/>
        <v>6.8559613241279726E-3</v>
      </c>
      <c r="F94" s="5">
        <f t="shared" si="7"/>
        <v>6.8559613241279726E-3</v>
      </c>
    </row>
    <row r="95" spans="1:6" s="3" customFormat="1">
      <c r="A95" s="4">
        <v>92</v>
      </c>
      <c r="B95" s="5">
        <f t="shared" si="4"/>
        <v>6.8559613241279726E-3</v>
      </c>
      <c r="C95" s="6">
        <v>0.1</v>
      </c>
      <c r="D95" s="5">
        <f t="shared" si="5"/>
        <v>6.8559613241279732E-4</v>
      </c>
      <c r="E95" s="5">
        <f t="shared" si="6"/>
        <v>6.1703651917151756E-3</v>
      </c>
      <c r="F95" s="5">
        <f t="shared" si="7"/>
        <v>6.1703651917151756E-3</v>
      </c>
    </row>
    <row r="96" spans="1:6" s="3" customFormat="1">
      <c r="A96" s="4">
        <v>93</v>
      </c>
      <c r="B96" s="5">
        <f t="shared" si="4"/>
        <v>6.1703651917151756E-3</v>
      </c>
      <c r="C96" s="6">
        <v>0.1</v>
      </c>
      <c r="D96" s="5">
        <f t="shared" si="5"/>
        <v>6.1703651917151758E-4</v>
      </c>
      <c r="E96" s="5">
        <f t="shared" si="6"/>
        <v>5.5533286725436577E-3</v>
      </c>
      <c r="F96" s="5">
        <f t="shared" si="7"/>
        <v>5.5533286725436577E-3</v>
      </c>
    </row>
    <row r="97" spans="1:7" s="3" customFormat="1">
      <c r="A97" s="4">
        <v>94</v>
      </c>
      <c r="B97" s="5">
        <f t="shared" si="4"/>
        <v>5.5533286725436577E-3</v>
      </c>
      <c r="C97" s="6">
        <v>0.1</v>
      </c>
      <c r="D97" s="5">
        <f t="shared" si="5"/>
        <v>5.5533286725436583E-4</v>
      </c>
      <c r="E97" s="5">
        <f t="shared" si="6"/>
        <v>4.9979958052892917E-3</v>
      </c>
      <c r="F97" s="5">
        <f t="shared" si="7"/>
        <v>4.9979958052892917E-3</v>
      </c>
    </row>
    <row r="98" spans="1:7" s="3" customFormat="1">
      <c r="A98" s="4">
        <v>95</v>
      </c>
      <c r="B98" s="5">
        <f t="shared" si="4"/>
        <v>4.9979958052892917E-3</v>
      </c>
      <c r="C98" s="6">
        <v>0.1</v>
      </c>
      <c r="D98" s="5">
        <f t="shared" si="5"/>
        <v>4.9979958052892917E-4</v>
      </c>
      <c r="E98" s="5">
        <f t="shared" si="6"/>
        <v>4.4981962247603625E-3</v>
      </c>
      <c r="F98" s="5">
        <f t="shared" si="7"/>
        <v>4.4981962247603625E-3</v>
      </c>
    </row>
    <row r="99" spans="1:7" s="3" customFormat="1">
      <c r="A99" s="4">
        <v>96</v>
      </c>
      <c r="B99" s="5">
        <f t="shared" si="4"/>
        <v>4.4981962247603625E-3</v>
      </c>
      <c r="C99" s="6">
        <v>0.1</v>
      </c>
      <c r="D99" s="5">
        <f t="shared" si="5"/>
        <v>4.4981962247603628E-4</v>
      </c>
      <c r="E99" s="5">
        <f t="shared" si="6"/>
        <v>4.0483766022843259E-3</v>
      </c>
      <c r="F99" s="5">
        <f t="shared" si="7"/>
        <v>4.0483766022843259E-3</v>
      </c>
    </row>
    <row r="100" spans="1:7" s="3" customFormat="1">
      <c r="B100" s="8">
        <f>SUM(B4:B99)</f>
        <v>999.95951623397707</v>
      </c>
      <c r="D100" s="7"/>
      <c r="F100" s="8">
        <f>SUM(F4:F99)</f>
        <v>899.9635646105794</v>
      </c>
    </row>
    <row r="104" spans="1:7">
      <c r="A104" s="2" t="s">
        <v>8</v>
      </c>
      <c r="B104" s="2" t="s">
        <v>9</v>
      </c>
      <c r="C104" s="2" t="s">
        <v>10</v>
      </c>
      <c r="D104" s="2" t="s">
        <v>11</v>
      </c>
      <c r="E104" s="2" t="s">
        <v>12</v>
      </c>
      <c r="F104" s="13" t="s">
        <v>13</v>
      </c>
      <c r="G104" s="17">
        <f>SUM(D105:D109)</f>
        <v>18242.299238899199</v>
      </c>
    </row>
    <row r="105" spans="1:7">
      <c r="A105" s="4">
        <v>1</v>
      </c>
      <c r="B105" s="4">
        <v>500</v>
      </c>
      <c r="C105" s="15">
        <f>(1+$E$105)^A105</f>
        <v>1.02</v>
      </c>
      <c r="D105" s="15">
        <f>B105*C105</f>
        <v>510</v>
      </c>
      <c r="E105" s="16">
        <f>2%</f>
        <v>0.02</v>
      </c>
    </row>
    <row r="106" spans="1:7">
      <c r="A106" s="4">
        <v>2</v>
      </c>
      <c r="B106" s="4">
        <v>508</v>
      </c>
      <c r="C106" s="15">
        <f>(1+$E$105)^A106</f>
        <v>1.0404</v>
      </c>
      <c r="D106" s="15">
        <f t="shared" ref="D106:D109" si="8">B106*C106</f>
        <v>528.52319999999997</v>
      </c>
      <c r="E106" s="15"/>
      <c r="F106" s="14"/>
    </row>
    <row r="107" spans="1:7">
      <c r="A107" s="4">
        <v>3</v>
      </c>
      <c r="B107" s="4">
        <v>3595</v>
      </c>
      <c r="C107" s="15">
        <f>(1+$E$105)^A107</f>
        <v>1.0612079999999999</v>
      </c>
      <c r="D107" s="15">
        <f t="shared" si="8"/>
        <v>3815.0427599999998</v>
      </c>
      <c r="E107" s="15"/>
      <c r="F107" s="14"/>
    </row>
    <row r="108" spans="1:7">
      <c r="A108" s="4">
        <v>4</v>
      </c>
      <c r="B108" s="4">
        <v>4356</v>
      </c>
      <c r="C108" s="15">
        <f>(1+$E$105)^A108</f>
        <v>1.08243216</v>
      </c>
      <c r="D108" s="15">
        <f t="shared" si="8"/>
        <v>4715.0744889600001</v>
      </c>
      <c r="E108" s="15"/>
      <c r="F108" s="14"/>
    </row>
    <row r="109" spans="1:7">
      <c r="A109" s="4">
        <v>5</v>
      </c>
      <c r="B109" s="4">
        <v>7856</v>
      </c>
      <c r="C109" s="15">
        <f>(1+$E$105)^A109</f>
        <v>1.1040808032</v>
      </c>
      <c r="D109" s="15">
        <f t="shared" si="8"/>
        <v>8673.6587899391998</v>
      </c>
      <c r="E109" s="15"/>
      <c r="F109" s="14"/>
    </row>
    <row r="113" spans="7:7">
      <c r="G113" s="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2025-08-06T04:39:41Z</dcterms:created>
  <dcterms:modified xsi:type="dcterms:W3CDTF">2025-08-06T08:53:59Z</dcterms:modified>
  <cp:category/>
  <cp:contentStatus/>
</cp:coreProperties>
</file>