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<sst xmlns="http://schemas.openxmlformats.org/spreadsheetml/2006/main" count="56" uniqueCount="42">
  <si>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</si>
  <si>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</si>
  <si>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</si>
  <si>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</si>
  <si>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</si>
  <si>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</si>
  <si>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</si>
  <si>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</si>
  <si>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</si>
  <si>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</si>
  <si>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</si>
  <si>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</si>
  <si>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</si>
  <si>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</si>
  <si>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</si>
  <si>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</si>
  <si>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Sales(NY)</t>
  </si>
  <si>
    <t>Mike</t>
  </si>
  <si>
    <t>MA</t>
  </si>
  <si>
    <t>Max Sales(NY)</t>
  </si>
  <si>
    <t>Rachel</t>
  </si>
  <si>
    <t>TX</t>
  </si>
  <si>
    <t>Max Sales(NY) w/ item Val &lt; $400</t>
  </si>
  <si>
    <t>Bill</t>
  </si>
  <si>
    <t>Stephan</t>
  </si>
  <si>
    <t>Jill A.</t>
  </si>
  <si>
    <t>No. of Salespeople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</si>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</sst>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6">
        <f>sumif(B2:B21,"=NY",D2:D21)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6">
        <f>averageif(B2:B21,"=NY",D2:D21)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6">
        <f>MAXIFS(D2:D21,B2:B21,"NY")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  <c r="J7" s="6">
        <f>MAXIFS(D2:D21,B2:B21,"NY",E2:E21,"&lt;400")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  <c r="I9" s="5" t="s">
        <v>1</v>
      </c>
      <c r="J9" s="5" t="s">
        <v>8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26</v>
      </c>
      <c r="J10" s="7">
        <f>countif(B2:B21,"=NY")</f>
        <v>6</v>
      </c>
    </row>
    <row r="11" ht="15.75" customHeight="1">
      <c r="A11" s="3" t="s">
        <v>27</v>
      </c>
      <c r="B11" s="3" t="s">
        <v>28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  <c r="I12" s="7">
        <f>COUNTIFS(B2:B21,"NY",C2:C21,"1")</f>
        <v>4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5" t="s">
        <v>34</v>
      </c>
    </row>
    <row r="15" ht="15.75" customHeight="1">
      <c r="A15" s="3" t="s">
        <v>35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36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37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38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39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40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41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