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All Docoments/Hero Vired/"/>
    </mc:Choice>
  </mc:AlternateContent>
  <xr:revisionPtr revIDLastSave="0" documentId="13_ncr:1_{4FE0DB88-29A2-6F45-ADF5-B3631B51A4AD}" xr6:coauthVersionLast="47" xr6:coauthVersionMax="47" xr10:uidLastSave="{00000000-0000-0000-0000-000000000000}"/>
  <bookViews>
    <workbookView xWindow="0" yWindow="0" windowWidth="28800" windowHeight="18000" xr2:uid="{02669CE2-A611-1D4A-AB19-AD25990D46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3" i="1"/>
  <c r="Q4" i="1"/>
  <c r="Q5" i="1"/>
  <c r="Q6" i="1"/>
  <c r="Q7" i="1"/>
  <c r="Q8" i="1"/>
  <c r="P3" i="1"/>
  <c r="P4" i="1"/>
  <c r="P5" i="1"/>
  <c r="P6" i="1"/>
  <c r="P7" i="1"/>
  <c r="P8" i="1"/>
  <c r="Q2" i="1"/>
  <c r="O2" i="1"/>
  <c r="N2" i="1"/>
  <c r="O6" i="1"/>
  <c r="O7" i="1"/>
  <c r="O8" i="1"/>
  <c r="N3" i="1"/>
  <c r="O3" i="1" s="1"/>
  <c r="N4" i="1"/>
  <c r="O4" i="1" s="1"/>
  <c r="N5" i="1"/>
  <c r="O5" i="1" s="1"/>
  <c r="N6" i="1"/>
  <c r="N7" i="1"/>
  <c r="N8" i="1"/>
  <c r="I2" i="1"/>
  <c r="I3" i="1"/>
  <c r="I4" i="1"/>
  <c r="I5" i="1"/>
  <c r="I6" i="1"/>
  <c r="I7" i="1"/>
  <c r="I8" i="1"/>
  <c r="H3" i="1"/>
  <c r="H4" i="1"/>
  <c r="H5" i="1"/>
  <c r="H6" i="1"/>
  <c r="H7" i="1"/>
  <c r="H8" i="1"/>
  <c r="H2" i="1"/>
  <c r="I14" i="1"/>
  <c r="A9" i="1"/>
  <c r="D17" i="1"/>
  <c r="C15" i="1"/>
  <c r="I13" i="1"/>
  <c r="I12" i="1"/>
</calcChain>
</file>

<file path=xl/sharedStrings.xml><?xml version="1.0" encoding="utf-8"?>
<sst xmlns="http://schemas.openxmlformats.org/spreadsheetml/2006/main" count="72" uniqueCount="28">
  <si>
    <t>Name</t>
  </si>
  <si>
    <t>Adithya M Bharade</t>
  </si>
  <si>
    <t>Aftab b</t>
  </si>
  <si>
    <t>Abdul</t>
  </si>
  <si>
    <t>Abiram</t>
  </si>
  <si>
    <t>Abhay</t>
  </si>
  <si>
    <t>Aiyan</t>
  </si>
  <si>
    <t>Padmini</t>
  </si>
  <si>
    <t>Monday</t>
  </si>
  <si>
    <t>Tuesday</t>
  </si>
  <si>
    <t>Wednesday</t>
  </si>
  <si>
    <t>Thursday</t>
  </si>
  <si>
    <t>Friday</t>
  </si>
  <si>
    <t>Saturday</t>
  </si>
  <si>
    <t>A</t>
  </si>
  <si>
    <t>P</t>
  </si>
  <si>
    <t xml:space="preserve">a </t>
  </si>
  <si>
    <t>v</t>
  </si>
  <si>
    <t>Count</t>
  </si>
  <si>
    <t>Coubt</t>
  </si>
  <si>
    <t>Sum</t>
  </si>
  <si>
    <t>Average</t>
  </si>
  <si>
    <t>IA1</t>
  </si>
  <si>
    <t>IA2</t>
  </si>
  <si>
    <t>IA3</t>
  </si>
  <si>
    <t>AVG(Round)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</si>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</sst>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ont="1" applyBorder="1"/>
    <xf numFmtId="0" fontId="2" fillId="0" borderId="2" xfId="0" applyFont="1" applyBorder="1"/>
    <xf numFmtId="0" fontId="4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E22B-9E21-3749-AEF7-0ACE68CC3578}">
  <dimension ref="A1:Q17"/>
  <sheetViews>
    <sheetView tabSelected="1" zoomScale="149" zoomScaleNormal="149" workbookViewId="0">
      <selection activeCell="H22" sqref="H22"/>
    </sheetView>
  </sheetViews>
  <sheetFormatPr baseColWidth="10" defaultRowHeight="16" x14ac:dyDescent="0.2"/>
  <cols>
    <col min="1" max="1" width="17" bestFit="1" customWidth="1"/>
    <col min="2" max="3" width="8.1640625" bestFit="1" customWidth="1"/>
    <col min="4" max="4" width="11" bestFit="1" customWidth="1"/>
    <col min="5" max="5" width="8.83203125" bestFit="1" customWidth="1"/>
    <col min="6" max="6" width="6.33203125" bestFit="1" customWidth="1"/>
    <col min="7" max="7" width="8.6640625" bestFit="1" customWidth="1"/>
    <col min="11" max="13" width="3.83203125" bestFit="1" customWidth="1"/>
    <col min="14" max="14" width="12.1640625" bestFit="1" customWidth="1"/>
    <col min="15" max="15" width="11.6640625" bestFit="1" customWidth="1"/>
    <col min="16" max="16" width="4.83203125" bestFit="1" customWidth="1"/>
    <col min="17" max="17" width="4.5" bestFit="1" customWidth="1"/>
  </cols>
  <sheetData>
    <row r="1" spans="1:17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3" t="s">
        <v>15</v>
      </c>
      <c r="I1" s="3" t="s">
        <v>14</v>
      </c>
      <c r="K1" s="3" t="s">
        <v>22</v>
      </c>
      <c r="L1" s="3" t="s">
        <v>23</v>
      </c>
      <c r="M1" s="3" t="s">
        <v>24</v>
      </c>
      <c r="N1" s="3" t="s">
        <v>21</v>
      </c>
      <c r="O1" s="3" t="s">
        <v>25</v>
      </c>
      <c r="P1" s="3" t="s">
        <v>26</v>
      </c>
      <c r="Q1" s="3" t="s">
        <v>27</v>
      </c>
    </row>
    <row r="2" spans="1:17" x14ac:dyDescent="0.2">
      <c r="A2" s="2" t="s">
        <v>1</v>
      </c>
      <c r="B2" s="2" t="s">
        <v>14</v>
      </c>
      <c r="C2" s="2" t="s">
        <v>15</v>
      </c>
      <c r="D2" s="2" t="s">
        <v>15</v>
      </c>
      <c r="E2" s="2" t="s">
        <v>14</v>
      </c>
      <c r="F2" s="2" t="s">
        <v>15</v>
      </c>
      <c r="G2" s="2" t="s">
        <v>14</v>
      </c>
      <c r="H2" s="6">
        <f>COUNTIF(B2:G2,"P")</f>
        <v>3</v>
      </c>
      <c r="I2" s="7">
        <f>COUNTIF(B2:G2,"A")</f>
        <v>3</v>
      </c>
      <c r="K2" s="2">
        <v>10</v>
      </c>
      <c r="L2" s="2">
        <v>20</v>
      </c>
      <c r="M2" s="2">
        <v>21</v>
      </c>
      <c r="N2" s="2">
        <f>AVERAGE(K2:M2)</f>
        <v>17</v>
      </c>
      <c r="O2" s="2">
        <f>ABS(INT(K2+L2+M2)/3)</f>
        <v>17</v>
      </c>
      <c r="P2" s="2">
        <f>MAX(K2:M2)</f>
        <v>21</v>
      </c>
      <c r="Q2" s="2">
        <f>MIN(K2:M2)</f>
        <v>10</v>
      </c>
    </row>
    <row r="3" spans="1:17" x14ac:dyDescent="0.2">
      <c r="A3" s="2" t="s">
        <v>2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15</v>
      </c>
      <c r="G3" s="2" t="s">
        <v>15</v>
      </c>
      <c r="H3" s="6">
        <f t="shared" ref="H3:H8" si="0">COUNTIF(B3:G3,"P")</f>
        <v>2</v>
      </c>
      <c r="I3" s="7">
        <f t="shared" ref="I3:I8" si="1">COUNTIF(B3:G3,"A")</f>
        <v>4</v>
      </c>
      <c r="K3" s="2">
        <v>20</v>
      </c>
      <c r="L3" s="2">
        <v>10</v>
      </c>
      <c r="M3" s="2">
        <v>19</v>
      </c>
      <c r="N3" s="2">
        <f t="shared" ref="N3:N8" si="2">AVERAGE(K3:M3)</f>
        <v>16.333333333333332</v>
      </c>
      <c r="O3" s="2">
        <f>INT(N3)</f>
        <v>16</v>
      </c>
      <c r="P3" s="2">
        <f t="shared" ref="P3:P8" si="3">MAX(K3:M3)</f>
        <v>20</v>
      </c>
      <c r="Q3" s="2">
        <f t="shared" ref="Q3:Q8" si="4">MIN(K3:M3)</f>
        <v>10</v>
      </c>
    </row>
    <row r="4" spans="1:17" x14ac:dyDescent="0.2">
      <c r="A4" s="2" t="s">
        <v>3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15</v>
      </c>
      <c r="H4" s="6">
        <f t="shared" si="0"/>
        <v>1</v>
      </c>
      <c r="I4" s="7">
        <f t="shared" si="1"/>
        <v>5</v>
      </c>
      <c r="K4" s="2">
        <v>30</v>
      </c>
      <c r="L4" s="2">
        <v>9</v>
      </c>
      <c r="M4" s="2">
        <v>17</v>
      </c>
      <c r="N4" s="2">
        <f t="shared" si="2"/>
        <v>18.666666666666668</v>
      </c>
      <c r="O4" s="2">
        <f t="shared" ref="O4:O8" si="5">INT(N4)</f>
        <v>18</v>
      </c>
      <c r="P4" s="2">
        <f t="shared" si="3"/>
        <v>30</v>
      </c>
      <c r="Q4" s="2">
        <f t="shared" si="4"/>
        <v>9</v>
      </c>
    </row>
    <row r="5" spans="1:17" x14ac:dyDescent="0.2">
      <c r="A5" s="2" t="s">
        <v>4</v>
      </c>
      <c r="B5" s="2" t="s">
        <v>15</v>
      </c>
      <c r="C5" s="2" t="s">
        <v>14</v>
      </c>
      <c r="D5" s="2" t="s">
        <v>14</v>
      </c>
      <c r="E5" s="2" t="s">
        <v>15</v>
      </c>
      <c r="F5" s="2" t="s">
        <v>14</v>
      </c>
      <c r="G5" s="2" t="s">
        <v>15</v>
      </c>
      <c r="H5" s="6">
        <f t="shared" si="0"/>
        <v>3</v>
      </c>
      <c r="I5" s="7">
        <f t="shared" si="1"/>
        <v>3</v>
      </c>
      <c r="K5" s="2">
        <v>20</v>
      </c>
      <c r="L5" s="2">
        <v>10</v>
      </c>
      <c r="M5" s="2">
        <v>15</v>
      </c>
      <c r="N5" s="2">
        <f t="shared" si="2"/>
        <v>15</v>
      </c>
      <c r="O5" s="2">
        <f t="shared" si="5"/>
        <v>15</v>
      </c>
      <c r="P5" s="2">
        <f t="shared" si="3"/>
        <v>20</v>
      </c>
      <c r="Q5" s="2">
        <f t="shared" si="4"/>
        <v>10</v>
      </c>
    </row>
    <row r="6" spans="1:17" x14ac:dyDescent="0.2">
      <c r="A6" s="2" t="s">
        <v>5</v>
      </c>
      <c r="B6" s="2" t="s">
        <v>15</v>
      </c>
      <c r="C6" s="2" t="s">
        <v>15</v>
      </c>
      <c r="D6" s="2" t="s">
        <v>15</v>
      </c>
      <c r="E6" s="2" t="s">
        <v>15</v>
      </c>
      <c r="F6" s="2" t="s">
        <v>14</v>
      </c>
      <c r="G6" s="2" t="s">
        <v>15</v>
      </c>
      <c r="H6" s="6">
        <f t="shared" si="0"/>
        <v>5</v>
      </c>
      <c r="I6" s="7">
        <f t="shared" si="1"/>
        <v>1</v>
      </c>
      <c r="K6" s="2">
        <v>30</v>
      </c>
      <c r="L6" s="2">
        <v>30</v>
      </c>
      <c r="M6" s="2">
        <v>10</v>
      </c>
      <c r="N6" s="2">
        <f t="shared" si="2"/>
        <v>23.333333333333332</v>
      </c>
      <c r="O6" s="2">
        <f t="shared" si="5"/>
        <v>23</v>
      </c>
      <c r="P6" s="2">
        <f t="shared" si="3"/>
        <v>30</v>
      </c>
      <c r="Q6" s="2">
        <f t="shared" si="4"/>
        <v>10</v>
      </c>
    </row>
    <row r="7" spans="1:17" x14ac:dyDescent="0.2">
      <c r="A7" s="2" t="s">
        <v>6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6">
        <f t="shared" si="0"/>
        <v>0</v>
      </c>
      <c r="I7" s="7">
        <f t="shared" si="1"/>
        <v>6</v>
      </c>
      <c r="K7" s="2">
        <v>10</v>
      </c>
      <c r="L7" s="2">
        <v>20</v>
      </c>
      <c r="M7" s="2">
        <v>18</v>
      </c>
      <c r="N7" s="2">
        <f t="shared" si="2"/>
        <v>16</v>
      </c>
      <c r="O7" s="2">
        <f t="shared" si="5"/>
        <v>16</v>
      </c>
      <c r="P7" s="2">
        <f t="shared" si="3"/>
        <v>20</v>
      </c>
      <c r="Q7" s="2">
        <f t="shared" si="4"/>
        <v>10</v>
      </c>
    </row>
    <row r="8" spans="1:17" x14ac:dyDescent="0.2">
      <c r="A8" s="2" t="s">
        <v>7</v>
      </c>
      <c r="B8" s="2" t="s">
        <v>15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6">
        <f t="shared" si="0"/>
        <v>6</v>
      </c>
      <c r="I8" s="7">
        <f t="shared" si="1"/>
        <v>0</v>
      </c>
      <c r="K8" s="2">
        <v>20</v>
      </c>
      <c r="L8" s="2">
        <v>21</v>
      </c>
      <c r="M8" s="2">
        <v>10</v>
      </c>
      <c r="N8" s="2">
        <f t="shared" si="2"/>
        <v>17</v>
      </c>
      <c r="O8" s="2">
        <f t="shared" si="5"/>
        <v>17</v>
      </c>
      <c r="P8" s="2">
        <f t="shared" si="3"/>
        <v>21</v>
      </c>
      <c r="Q8" s="2">
        <f t="shared" si="4"/>
        <v>10</v>
      </c>
    </row>
    <row r="9" spans="1:17" x14ac:dyDescent="0.2">
      <c r="A9" s="1">
        <f>COUNTA(A2:A8)</f>
        <v>7</v>
      </c>
    </row>
    <row r="11" spans="1:17" x14ac:dyDescent="0.2">
      <c r="C11" s="1" t="s">
        <v>18</v>
      </c>
      <c r="D11" s="1" t="s">
        <v>19</v>
      </c>
    </row>
    <row r="12" spans="1:17" x14ac:dyDescent="0.2">
      <c r="B12" s="1" t="s">
        <v>20</v>
      </c>
      <c r="C12" s="4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f>SUM(C12:H12)</f>
        <v>21</v>
      </c>
    </row>
    <row r="13" spans="1:17" x14ac:dyDescent="0.2">
      <c r="B13" s="1" t="s">
        <v>20</v>
      </c>
      <c r="C13" s="4">
        <v>1</v>
      </c>
      <c r="D13" s="4">
        <v>2</v>
      </c>
      <c r="E13" s="4">
        <v>3</v>
      </c>
      <c r="F13" s="4">
        <v>4</v>
      </c>
      <c r="G13" s="4">
        <v>5</v>
      </c>
      <c r="H13" s="4">
        <v>6</v>
      </c>
      <c r="I13" s="4">
        <f>SUM(C13,D13,E13,F13,G13,H13)</f>
        <v>21</v>
      </c>
    </row>
    <row r="14" spans="1:17" x14ac:dyDescent="0.2">
      <c r="B14" s="1" t="s">
        <v>20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f>SUM(C14:H14)</f>
        <v>21</v>
      </c>
    </row>
    <row r="15" spans="1:17" x14ac:dyDescent="0.2">
      <c r="C15" s="5">
        <f>COUNT(C12:C14)</f>
        <v>3</v>
      </c>
      <c r="D15" s="2" t="s">
        <v>16</v>
      </c>
    </row>
    <row r="16" spans="1:17" x14ac:dyDescent="0.2">
      <c r="D16" s="2" t="s">
        <v>17</v>
      </c>
    </row>
    <row r="17" spans="4:4" x14ac:dyDescent="0.2">
      <c r="D17" s="1">
        <f>COUNT(D12:D16)</f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Bharade</dc:creator>
  <cp:lastModifiedBy>Adithya Bharade</cp:lastModifiedBy>
  <dcterms:created xsi:type="dcterms:W3CDTF">2025-04-28T08:32:54Z</dcterms:created>
  <dcterms:modified xsi:type="dcterms:W3CDTF">2025-04-28T10:29:42Z</dcterms:modified>
</cp:coreProperties>
</file>