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diti\Desktop\"/>
    </mc:Choice>
  </mc:AlternateContent>
  <xr:revisionPtr revIDLastSave="0" documentId="13_ncr:1_{E8E1B129-7063-4F3D-83CB-04C7436CD7B5}" xr6:coauthVersionLast="45" xr6:coauthVersionMax="45" xr10:uidLastSave="{00000000-0000-0000-0000-000000000000}"/>
  <bookViews>
    <workbookView xWindow="-120" yWindow="-120" windowWidth="20730" windowHeight="11160" firstSheet="2" activeTab="5" xr2:uid="{2D08EBC5-23CA-4462-A287-9DB1DFE6DE02}"/>
  </bookViews>
  <sheets>
    <sheet name="Dataset" sheetId="2" r:id="rId1"/>
    <sheet name="Pivot Tables" sheetId="3" r:id="rId2"/>
    <sheet name="Data Analysis" sheetId="4" r:id="rId3"/>
    <sheet name="Visualisation" sheetId="5" r:id="rId4"/>
    <sheet name="Radar Chart" sheetId="7" r:id="rId5"/>
    <sheet name="Scatter Plot" sheetId="8" r:id="rId6"/>
    <sheet name="Line Charts" sheetId="6" r:id="rId7"/>
    <sheet name="Creating a Dropdown" sheetId="1" r:id="rId8"/>
  </sheets>
  <definedNames>
    <definedName name="Slicer_race_ethnicity">#N/A</definedName>
  </definedNames>
  <calcPr calcId="191029"/>
  <pivotCaches>
    <pivotCache cacheId="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alcChain>
</file>

<file path=xl/sharedStrings.xml><?xml version="1.0" encoding="utf-8"?>
<sst xmlns="http://schemas.openxmlformats.org/spreadsheetml/2006/main" count="486" uniqueCount="69">
  <si>
    <t>Cities</t>
  </si>
  <si>
    <t>Delhi</t>
  </si>
  <si>
    <t>Mumbai</t>
  </si>
  <si>
    <t>Chennai</t>
  </si>
  <si>
    <t>Hyderabad</t>
  </si>
  <si>
    <t>Select Cities</t>
  </si>
  <si>
    <t>gender</t>
  </si>
  <si>
    <t>race/ethnicity</t>
  </si>
  <si>
    <t>parental level of education</t>
  </si>
  <si>
    <t>lunch</t>
  </si>
  <si>
    <t>test preparation course</t>
  </si>
  <si>
    <t>math score</t>
  </si>
  <si>
    <t>reading score</t>
  </si>
  <si>
    <t>writing score</t>
  </si>
  <si>
    <t>male</t>
  </si>
  <si>
    <t>group B</t>
  </si>
  <si>
    <t>bachelor's degree</t>
  </si>
  <si>
    <t>standard</t>
  </si>
  <si>
    <t>none</t>
  </si>
  <si>
    <t>female</t>
  </si>
  <si>
    <t>group C</t>
  </si>
  <si>
    <t>some college</t>
  </si>
  <si>
    <t>completed</t>
  </si>
  <si>
    <t>free/reduced</t>
  </si>
  <si>
    <t>group D</t>
  </si>
  <si>
    <t>associate's degree</t>
  </si>
  <si>
    <t>group E</t>
  </si>
  <si>
    <t>some high school</t>
  </si>
  <si>
    <t>master's degree</t>
  </si>
  <si>
    <t>high school</t>
  </si>
  <si>
    <t>group A</t>
  </si>
  <si>
    <t>Sum of all the scores</t>
  </si>
  <si>
    <t>Percentage</t>
  </si>
  <si>
    <t>Row Labels</t>
  </si>
  <si>
    <t>Grand Total</t>
  </si>
  <si>
    <t>Count of gender</t>
  </si>
  <si>
    <t>Average of Percentage</t>
  </si>
  <si>
    <t>Column Labels</t>
  </si>
  <si>
    <t>Population</t>
  </si>
  <si>
    <t>Bangalore</t>
  </si>
  <si>
    <t>Pune</t>
  </si>
  <si>
    <t>Kolkata</t>
  </si>
  <si>
    <t>Months</t>
  </si>
  <si>
    <t>Jaipur</t>
  </si>
  <si>
    <t>January</t>
  </si>
  <si>
    <t>February</t>
  </si>
  <si>
    <t>March</t>
  </si>
  <si>
    <t>April</t>
  </si>
  <si>
    <t>May</t>
  </si>
  <si>
    <t>June</t>
  </si>
  <si>
    <t>July</t>
  </si>
  <si>
    <t>August</t>
  </si>
  <si>
    <t>September</t>
  </si>
  <si>
    <t>October</t>
  </si>
  <si>
    <t xml:space="preserve">November </t>
  </si>
  <si>
    <t>December</t>
  </si>
  <si>
    <t>Name</t>
  </si>
  <si>
    <t>Maths</t>
  </si>
  <si>
    <t>Science</t>
  </si>
  <si>
    <t>English</t>
  </si>
  <si>
    <t>Ajay</t>
  </si>
  <si>
    <t>Sumit</t>
  </si>
  <si>
    <t>Rahul</t>
  </si>
  <si>
    <t>Priya</t>
  </si>
  <si>
    <t>Rashmi</t>
  </si>
  <si>
    <t>Raj</t>
  </si>
  <si>
    <t>Sakshi</t>
  </si>
  <si>
    <t>Experience</t>
  </si>
  <si>
    <t>Salary (lpa)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</si>
</sst>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Aggregation.xlsx]Data 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Analysis'!$B$3:$B$4</c:f>
              <c:strCache>
                <c:ptCount val="1"/>
                <c:pt idx="0">
                  <c:v>associate's degree</c:v>
                </c:pt>
              </c:strCache>
            </c:strRef>
          </c:tx>
          <c:spPr>
            <a:solidFill>
              <a:schemeClr val="accent1"/>
            </a:solidFill>
            <a:ln>
              <a:noFill/>
            </a:ln>
            <a:effectLst/>
          </c:spPr>
          <c:invertIfNegative val="0"/>
          <c:cat>
            <c:strRef>
              <c:f>'Data Analysis'!$A$5:$A$7</c:f>
              <c:strCache>
                <c:ptCount val="2"/>
                <c:pt idx="0">
                  <c:v>female</c:v>
                </c:pt>
                <c:pt idx="1">
                  <c:v>male</c:v>
                </c:pt>
              </c:strCache>
            </c:strRef>
          </c:cat>
          <c:val>
            <c:numRef>
              <c:f>'Data Analysis'!$B$5:$B$7</c:f>
              <c:numCache>
                <c:formatCode>General</c:formatCode>
                <c:ptCount val="2"/>
                <c:pt idx="0">
                  <c:v>67.166666666666657</c:v>
                </c:pt>
                <c:pt idx="1">
                  <c:v>72.999999999999986</c:v>
                </c:pt>
              </c:numCache>
            </c:numRef>
          </c:val>
          <c:extLst>
            <c:ext xmlns:c16="http://schemas.microsoft.com/office/drawing/2014/chart" uri="{C3380CC4-5D6E-409C-BE32-E72D297353CC}">
              <c16:uniqueId val="{00000000-635E-4BA2-AEA7-ECD1EC0CBE58}"/>
            </c:ext>
          </c:extLst>
        </c:ser>
        <c:ser>
          <c:idx val="1"/>
          <c:order val="1"/>
          <c:tx>
            <c:strRef>
              <c:f>'Data Analysis'!$C$3:$C$4</c:f>
              <c:strCache>
                <c:ptCount val="1"/>
                <c:pt idx="0">
                  <c:v>bachelor's degree</c:v>
                </c:pt>
              </c:strCache>
            </c:strRef>
          </c:tx>
          <c:spPr>
            <a:solidFill>
              <a:schemeClr val="accent2"/>
            </a:solidFill>
            <a:ln>
              <a:noFill/>
            </a:ln>
            <a:effectLst/>
          </c:spPr>
          <c:invertIfNegative val="0"/>
          <c:cat>
            <c:strRef>
              <c:f>'Data Analysis'!$A$5:$A$7</c:f>
              <c:strCache>
                <c:ptCount val="2"/>
                <c:pt idx="0">
                  <c:v>female</c:v>
                </c:pt>
                <c:pt idx="1">
                  <c:v>male</c:v>
                </c:pt>
              </c:strCache>
            </c:strRef>
          </c:cat>
          <c:val>
            <c:numRef>
              <c:f>'Data Analysis'!$C$5:$C$7</c:f>
              <c:numCache>
                <c:formatCode>General</c:formatCode>
                <c:ptCount val="2"/>
                <c:pt idx="0">
                  <c:v>74</c:v>
                </c:pt>
                <c:pt idx="1">
                  <c:v>55.222222222222221</c:v>
                </c:pt>
              </c:numCache>
            </c:numRef>
          </c:val>
          <c:extLst>
            <c:ext xmlns:c16="http://schemas.microsoft.com/office/drawing/2014/chart" uri="{C3380CC4-5D6E-409C-BE32-E72D297353CC}">
              <c16:uniqueId val="{00000001-635E-4BA2-AEA7-ECD1EC0CBE58}"/>
            </c:ext>
          </c:extLst>
        </c:ser>
        <c:ser>
          <c:idx val="2"/>
          <c:order val="2"/>
          <c:tx>
            <c:strRef>
              <c:f>'Data Analysis'!$D$3:$D$4</c:f>
              <c:strCache>
                <c:ptCount val="1"/>
                <c:pt idx="0">
                  <c:v>high school</c:v>
                </c:pt>
              </c:strCache>
            </c:strRef>
          </c:tx>
          <c:spPr>
            <a:solidFill>
              <a:schemeClr val="accent3"/>
            </a:solidFill>
            <a:ln>
              <a:noFill/>
            </a:ln>
            <a:effectLst/>
          </c:spPr>
          <c:invertIfNegative val="0"/>
          <c:cat>
            <c:strRef>
              <c:f>'Data Analysis'!$A$5:$A$7</c:f>
              <c:strCache>
                <c:ptCount val="2"/>
                <c:pt idx="0">
                  <c:v>female</c:v>
                </c:pt>
                <c:pt idx="1">
                  <c:v>male</c:v>
                </c:pt>
              </c:strCache>
            </c:strRef>
          </c:cat>
          <c:val>
            <c:numRef>
              <c:f>'Data Analysis'!$D$5:$D$7</c:f>
              <c:numCache>
                <c:formatCode>General</c:formatCode>
                <c:ptCount val="2"/>
                <c:pt idx="0">
                  <c:v>68.208333333333343</c:v>
                </c:pt>
                <c:pt idx="1">
                  <c:v>62.466666666666661</c:v>
                </c:pt>
              </c:numCache>
            </c:numRef>
          </c:val>
          <c:extLst>
            <c:ext xmlns:c16="http://schemas.microsoft.com/office/drawing/2014/chart" uri="{C3380CC4-5D6E-409C-BE32-E72D297353CC}">
              <c16:uniqueId val="{00000002-635E-4BA2-AEA7-ECD1EC0CBE58}"/>
            </c:ext>
          </c:extLst>
        </c:ser>
        <c:ser>
          <c:idx val="3"/>
          <c:order val="3"/>
          <c:tx>
            <c:strRef>
              <c:f>'Data Analysis'!$E$3:$E$4</c:f>
              <c:strCache>
                <c:ptCount val="1"/>
                <c:pt idx="0">
                  <c:v>master's degree</c:v>
                </c:pt>
              </c:strCache>
            </c:strRef>
          </c:tx>
          <c:spPr>
            <a:solidFill>
              <a:schemeClr val="accent4"/>
            </a:solidFill>
            <a:ln>
              <a:noFill/>
            </a:ln>
            <a:effectLst/>
          </c:spPr>
          <c:invertIfNegative val="0"/>
          <c:cat>
            <c:strRef>
              <c:f>'Data Analysis'!$A$5:$A$7</c:f>
              <c:strCache>
                <c:ptCount val="2"/>
                <c:pt idx="0">
                  <c:v>female</c:v>
                </c:pt>
                <c:pt idx="1">
                  <c:v>male</c:v>
                </c:pt>
              </c:strCache>
            </c:strRef>
          </c:cat>
          <c:val>
            <c:numRef>
              <c:f>'Data Analysis'!$E$5:$E$7</c:f>
              <c:numCache>
                <c:formatCode>General</c:formatCode>
                <c:ptCount val="2"/>
                <c:pt idx="0">
                  <c:v>75.333333333333329</c:v>
                </c:pt>
                <c:pt idx="1">
                  <c:v>80.333333333333329</c:v>
                </c:pt>
              </c:numCache>
            </c:numRef>
          </c:val>
          <c:extLst>
            <c:ext xmlns:c16="http://schemas.microsoft.com/office/drawing/2014/chart" uri="{C3380CC4-5D6E-409C-BE32-E72D297353CC}">
              <c16:uniqueId val="{00000003-635E-4BA2-AEA7-ECD1EC0CBE58}"/>
            </c:ext>
          </c:extLst>
        </c:ser>
        <c:ser>
          <c:idx val="4"/>
          <c:order val="4"/>
          <c:tx>
            <c:strRef>
              <c:f>'Data Analysis'!$F$3:$F$4</c:f>
              <c:strCache>
                <c:ptCount val="1"/>
                <c:pt idx="0">
                  <c:v>some college</c:v>
                </c:pt>
              </c:strCache>
            </c:strRef>
          </c:tx>
          <c:spPr>
            <a:solidFill>
              <a:schemeClr val="accent5"/>
            </a:solidFill>
            <a:ln>
              <a:noFill/>
            </a:ln>
            <a:effectLst/>
          </c:spPr>
          <c:invertIfNegative val="0"/>
          <c:cat>
            <c:strRef>
              <c:f>'Data Analysis'!$A$5:$A$7</c:f>
              <c:strCache>
                <c:ptCount val="2"/>
                <c:pt idx="0">
                  <c:v>female</c:v>
                </c:pt>
                <c:pt idx="1">
                  <c:v>male</c:v>
                </c:pt>
              </c:strCache>
            </c:strRef>
          </c:cat>
          <c:val>
            <c:numRef>
              <c:f>'Data Analysis'!$F$5:$F$7</c:f>
              <c:numCache>
                <c:formatCode>General</c:formatCode>
                <c:ptCount val="2"/>
                <c:pt idx="0">
                  <c:v>70.285714285714292</c:v>
                </c:pt>
                <c:pt idx="1">
                  <c:v>69.027777777777786</c:v>
                </c:pt>
              </c:numCache>
            </c:numRef>
          </c:val>
          <c:extLst>
            <c:ext xmlns:c16="http://schemas.microsoft.com/office/drawing/2014/chart" uri="{C3380CC4-5D6E-409C-BE32-E72D297353CC}">
              <c16:uniqueId val="{00000004-635E-4BA2-AEA7-ECD1EC0CBE58}"/>
            </c:ext>
          </c:extLst>
        </c:ser>
        <c:ser>
          <c:idx val="5"/>
          <c:order val="5"/>
          <c:tx>
            <c:strRef>
              <c:f>'Data Analysis'!$G$3:$G$4</c:f>
              <c:strCache>
                <c:ptCount val="1"/>
                <c:pt idx="0">
                  <c:v>some high school</c:v>
                </c:pt>
              </c:strCache>
            </c:strRef>
          </c:tx>
          <c:spPr>
            <a:solidFill>
              <a:schemeClr val="accent6"/>
            </a:solidFill>
            <a:ln>
              <a:noFill/>
            </a:ln>
            <a:effectLst/>
          </c:spPr>
          <c:invertIfNegative val="0"/>
          <c:cat>
            <c:strRef>
              <c:f>'Data Analysis'!$A$5:$A$7</c:f>
              <c:strCache>
                <c:ptCount val="2"/>
                <c:pt idx="0">
                  <c:v>female</c:v>
                </c:pt>
                <c:pt idx="1">
                  <c:v>male</c:v>
                </c:pt>
              </c:strCache>
            </c:strRef>
          </c:cat>
          <c:val>
            <c:numRef>
              <c:f>'Data Analysis'!$G$5:$G$7</c:f>
              <c:numCache>
                <c:formatCode>General</c:formatCode>
                <c:ptCount val="2"/>
                <c:pt idx="0">
                  <c:v>64.757575757575751</c:v>
                </c:pt>
                <c:pt idx="1">
                  <c:v>56.962962962962962</c:v>
                </c:pt>
              </c:numCache>
            </c:numRef>
          </c:val>
          <c:extLst>
            <c:ext xmlns:c16="http://schemas.microsoft.com/office/drawing/2014/chart" uri="{C3380CC4-5D6E-409C-BE32-E72D297353CC}">
              <c16:uniqueId val="{00000005-635E-4BA2-AEA7-ECD1EC0CBE58}"/>
            </c:ext>
          </c:extLst>
        </c:ser>
        <c:dLbls>
          <c:showLegendKey val="0"/>
          <c:showVal val="0"/>
          <c:showCatName val="0"/>
          <c:showSerName val="0"/>
          <c:showPercent val="0"/>
          <c:showBubbleSize val="0"/>
        </c:dLbls>
        <c:gapWidth val="219"/>
        <c:overlap val="-27"/>
        <c:axId val="445721304"/>
        <c:axId val="445720976"/>
      </c:barChart>
      <c:catAx>
        <c:axId val="44572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20976"/>
        <c:crosses val="autoZero"/>
        <c:auto val="1"/>
        <c:lblAlgn val="ctr"/>
        <c:lblOffset val="100"/>
        <c:noMultiLvlLbl val="0"/>
      </c:catAx>
      <c:valAx>
        <c:axId val="4457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2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Visualisation!$C$3</c:f>
              <c:strCache>
                <c:ptCount val="1"/>
                <c:pt idx="0">
                  <c:v>Population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Visualisation!$B$4:$B$9</c:f>
              <c:strCache>
                <c:ptCount val="6"/>
                <c:pt idx="0">
                  <c:v>Bangalore</c:v>
                </c:pt>
                <c:pt idx="1">
                  <c:v>Pune</c:v>
                </c:pt>
                <c:pt idx="2">
                  <c:v>Mumbai</c:v>
                </c:pt>
                <c:pt idx="3">
                  <c:v>Chennai</c:v>
                </c:pt>
                <c:pt idx="4">
                  <c:v>Delhi</c:v>
                </c:pt>
                <c:pt idx="5">
                  <c:v>Kolkata</c:v>
                </c:pt>
              </c:strCache>
            </c:strRef>
          </c:cat>
          <c:val>
            <c:numRef>
              <c:f>Visualisation!$C$4:$C$9</c:f>
              <c:numCache>
                <c:formatCode>General</c:formatCode>
                <c:ptCount val="6"/>
                <c:pt idx="0">
                  <c:v>20000</c:v>
                </c:pt>
                <c:pt idx="1">
                  <c:v>150000</c:v>
                </c:pt>
                <c:pt idx="2">
                  <c:v>280000</c:v>
                </c:pt>
                <c:pt idx="3">
                  <c:v>170000</c:v>
                </c:pt>
                <c:pt idx="4">
                  <c:v>180000</c:v>
                </c:pt>
                <c:pt idx="5">
                  <c:v>150000</c:v>
                </c:pt>
              </c:numCache>
            </c:numRef>
          </c:val>
          <c:extLst>
            <c:ext xmlns:c16="http://schemas.microsoft.com/office/drawing/2014/chart" uri="{C3380CC4-5D6E-409C-BE32-E72D297353CC}">
              <c16:uniqueId val="{00000000-3B0D-4B88-AC78-56E935AAD659}"/>
            </c:ext>
          </c:extLst>
        </c:ser>
        <c:dLbls>
          <c:showLegendKey val="0"/>
          <c:showVal val="1"/>
          <c:showCatName val="0"/>
          <c:showSerName val="0"/>
          <c:showPercent val="0"/>
          <c:showBubbleSize val="0"/>
        </c:dLbls>
        <c:gapWidth val="84"/>
        <c:gapDepth val="53"/>
        <c:shape val="box"/>
        <c:axId val="545436904"/>
        <c:axId val="545441168"/>
        <c:axId val="0"/>
      </c:bar3DChart>
      <c:catAx>
        <c:axId val="5454369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b="1"/>
                  <a:t>Cities</a:t>
                </a:r>
              </a:p>
            </c:rich>
          </c:tx>
          <c:layout>
            <c:manualLayout>
              <c:xMode val="edge"/>
              <c:yMode val="edge"/>
              <c:x val="0.45006889763779528"/>
              <c:y val="0.89004483814523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441168"/>
        <c:crosses val="autoZero"/>
        <c:auto val="1"/>
        <c:lblAlgn val="ctr"/>
        <c:lblOffset val="100"/>
        <c:noMultiLvlLbl val="0"/>
      </c:catAx>
      <c:valAx>
        <c:axId val="545441168"/>
        <c:scaling>
          <c:orientation val="minMax"/>
        </c:scaling>
        <c:delete val="1"/>
        <c:axPos val="l"/>
        <c:numFmt formatCode="General" sourceLinked="1"/>
        <c:majorTickMark val="out"/>
        <c:minorTickMark val="none"/>
        <c:tickLblPos val="nextTo"/>
        <c:crossAx val="54543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Visualisation!$C$3</c:f>
              <c:strCache>
                <c:ptCount val="1"/>
                <c:pt idx="0">
                  <c:v>Population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2485-49F2-985B-AF6C17366666}"/>
              </c:ext>
            </c:extLst>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dLbl>
              <c:idx val="1"/>
              <c:layout>
                <c:manualLayout>
                  <c:x val="-0.10662379702537188"/>
                  <c:y val="0.1360407553222513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485-49F2-985B-AF6C1736666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Visualisation!$B$4:$B$9</c:f>
              <c:strCache>
                <c:ptCount val="6"/>
                <c:pt idx="0">
                  <c:v>Bangalore</c:v>
                </c:pt>
                <c:pt idx="1">
                  <c:v>Pune</c:v>
                </c:pt>
                <c:pt idx="2">
                  <c:v>Mumbai</c:v>
                </c:pt>
                <c:pt idx="3">
                  <c:v>Chennai</c:v>
                </c:pt>
                <c:pt idx="4">
                  <c:v>Delhi</c:v>
                </c:pt>
                <c:pt idx="5">
                  <c:v>Kolkata</c:v>
                </c:pt>
              </c:strCache>
            </c:strRef>
          </c:cat>
          <c:val>
            <c:numRef>
              <c:f>Visualisation!$C$4:$C$9</c:f>
              <c:numCache>
                <c:formatCode>General</c:formatCode>
                <c:ptCount val="6"/>
                <c:pt idx="0">
                  <c:v>20000</c:v>
                </c:pt>
                <c:pt idx="1">
                  <c:v>150000</c:v>
                </c:pt>
                <c:pt idx="2">
                  <c:v>280000</c:v>
                </c:pt>
                <c:pt idx="3">
                  <c:v>170000</c:v>
                </c:pt>
                <c:pt idx="4">
                  <c:v>180000</c:v>
                </c:pt>
                <c:pt idx="5">
                  <c:v>150000</c:v>
                </c:pt>
              </c:numCache>
            </c:numRef>
          </c:val>
          <c:extLst>
            <c:ext xmlns:c16="http://schemas.microsoft.com/office/drawing/2014/chart" uri="{C3380CC4-5D6E-409C-BE32-E72D297353CC}">
              <c16:uniqueId val="{00000000-2485-49F2-985B-AF6C1736666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'Radar Chart'!$D$4</c:f>
              <c:strCache>
                <c:ptCount val="1"/>
                <c:pt idx="0">
                  <c:v>Maths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'Radar Chart'!$C$5:$C$11</c:f>
              <c:strCache>
                <c:ptCount val="7"/>
                <c:pt idx="0">
                  <c:v>Ajay</c:v>
                </c:pt>
                <c:pt idx="1">
                  <c:v>Sumit</c:v>
                </c:pt>
                <c:pt idx="2">
                  <c:v>Rahul</c:v>
                </c:pt>
                <c:pt idx="3">
                  <c:v>Priya</c:v>
                </c:pt>
                <c:pt idx="4">
                  <c:v>Rashmi</c:v>
                </c:pt>
                <c:pt idx="5">
                  <c:v>Raj</c:v>
                </c:pt>
                <c:pt idx="6">
                  <c:v>Sakshi</c:v>
                </c:pt>
              </c:strCache>
            </c:strRef>
          </c:cat>
          <c:val>
            <c:numRef>
              <c:f>'Radar Chart'!$D$5:$D$11</c:f>
              <c:numCache>
                <c:formatCode>General</c:formatCode>
                <c:ptCount val="7"/>
                <c:pt idx="0">
                  <c:v>5</c:v>
                </c:pt>
                <c:pt idx="1">
                  <c:v>59</c:v>
                </c:pt>
                <c:pt idx="2">
                  <c:v>93</c:v>
                </c:pt>
                <c:pt idx="3">
                  <c:v>71</c:v>
                </c:pt>
                <c:pt idx="4">
                  <c:v>95</c:v>
                </c:pt>
                <c:pt idx="5">
                  <c:v>17</c:v>
                </c:pt>
                <c:pt idx="6">
                  <c:v>32</c:v>
                </c:pt>
              </c:numCache>
            </c:numRef>
          </c:val>
          <c:extLst>
            <c:ext xmlns:c16="http://schemas.microsoft.com/office/drawing/2014/chart" uri="{C3380CC4-5D6E-409C-BE32-E72D297353CC}">
              <c16:uniqueId val="{00000000-9364-4F92-9395-C361DA4F4C59}"/>
            </c:ext>
          </c:extLst>
        </c:ser>
        <c:ser>
          <c:idx val="1"/>
          <c:order val="1"/>
          <c:tx>
            <c:strRef>
              <c:f>'Radar Chart'!$E$4</c:f>
              <c:strCache>
                <c:ptCount val="1"/>
                <c:pt idx="0">
                  <c:v>Science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'Radar Chart'!$C$5:$C$11</c:f>
              <c:strCache>
                <c:ptCount val="7"/>
                <c:pt idx="0">
                  <c:v>Ajay</c:v>
                </c:pt>
                <c:pt idx="1">
                  <c:v>Sumit</c:v>
                </c:pt>
                <c:pt idx="2">
                  <c:v>Rahul</c:v>
                </c:pt>
                <c:pt idx="3">
                  <c:v>Priya</c:v>
                </c:pt>
                <c:pt idx="4">
                  <c:v>Rashmi</c:v>
                </c:pt>
                <c:pt idx="5">
                  <c:v>Raj</c:v>
                </c:pt>
                <c:pt idx="6">
                  <c:v>Sakshi</c:v>
                </c:pt>
              </c:strCache>
            </c:strRef>
          </c:cat>
          <c:val>
            <c:numRef>
              <c:f>'Radar Chart'!$E$5:$E$11</c:f>
              <c:numCache>
                <c:formatCode>General</c:formatCode>
                <c:ptCount val="7"/>
                <c:pt idx="0">
                  <c:v>42</c:v>
                </c:pt>
                <c:pt idx="1">
                  <c:v>40</c:v>
                </c:pt>
                <c:pt idx="2">
                  <c:v>41</c:v>
                </c:pt>
                <c:pt idx="3">
                  <c:v>26</c:v>
                </c:pt>
                <c:pt idx="4">
                  <c:v>95</c:v>
                </c:pt>
                <c:pt idx="5">
                  <c:v>88</c:v>
                </c:pt>
                <c:pt idx="6">
                  <c:v>63</c:v>
                </c:pt>
              </c:numCache>
            </c:numRef>
          </c:val>
          <c:extLst>
            <c:ext xmlns:c16="http://schemas.microsoft.com/office/drawing/2014/chart" uri="{C3380CC4-5D6E-409C-BE32-E72D297353CC}">
              <c16:uniqueId val="{00000001-9364-4F92-9395-C361DA4F4C59}"/>
            </c:ext>
          </c:extLst>
        </c:ser>
        <c:ser>
          <c:idx val="2"/>
          <c:order val="2"/>
          <c:tx>
            <c:strRef>
              <c:f>'Radar Chart'!$F$4</c:f>
              <c:strCache>
                <c:ptCount val="1"/>
                <c:pt idx="0">
                  <c:v>English</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'Radar Chart'!$C$5:$C$11</c:f>
              <c:strCache>
                <c:ptCount val="7"/>
                <c:pt idx="0">
                  <c:v>Ajay</c:v>
                </c:pt>
                <c:pt idx="1">
                  <c:v>Sumit</c:v>
                </c:pt>
                <c:pt idx="2">
                  <c:v>Rahul</c:v>
                </c:pt>
                <c:pt idx="3">
                  <c:v>Priya</c:v>
                </c:pt>
                <c:pt idx="4">
                  <c:v>Rashmi</c:v>
                </c:pt>
                <c:pt idx="5">
                  <c:v>Raj</c:v>
                </c:pt>
                <c:pt idx="6">
                  <c:v>Sakshi</c:v>
                </c:pt>
              </c:strCache>
            </c:strRef>
          </c:cat>
          <c:val>
            <c:numRef>
              <c:f>'Radar Chart'!$F$5:$F$11</c:f>
              <c:numCache>
                <c:formatCode>General</c:formatCode>
                <c:ptCount val="7"/>
                <c:pt idx="0">
                  <c:v>100</c:v>
                </c:pt>
                <c:pt idx="1">
                  <c:v>100</c:v>
                </c:pt>
                <c:pt idx="2">
                  <c:v>1</c:v>
                </c:pt>
                <c:pt idx="3">
                  <c:v>87</c:v>
                </c:pt>
                <c:pt idx="4">
                  <c:v>76</c:v>
                </c:pt>
                <c:pt idx="5">
                  <c:v>72</c:v>
                </c:pt>
                <c:pt idx="6">
                  <c:v>61</c:v>
                </c:pt>
              </c:numCache>
            </c:numRef>
          </c:val>
          <c:extLst>
            <c:ext xmlns:c16="http://schemas.microsoft.com/office/drawing/2014/chart" uri="{C3380CC4-5D6E-409C-BE32-E72D297353CC}">
              <c16:uniqueId val="{00000002-9364-4F92-9395-C361DA4F4C59}"/>
            </c:ext>
          </c:extLst>
        </c:ser>
        <c:dLbls>
          <c:showLegendKey val="0"/>
          <c:showVal val="0"/>
          <c:showCatName val="0"/>
          <c:showSerName val="0"/>
          <c:showPercent val="0"/>
          <c:showBubbleSize val="0"/>
        </c:dLbls>
        <c:axId val="646561040"/>
        <c:axId val="646566944"/>
      </c:radarChart>
      <c:catAx>
        <c:axId val="646561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566944"/>
        <c:crosses val="autoZero"/>
        <c:auto val="1"/>
        <c:lblAlgn val="ctr"/>
        <c:lblOffset val="100"/>
        <c:noMultiLvlLbl val="0"/>
      </c:catAx>
      <c:valAx>
        <c:axId val="64656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561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Combo Chart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1"/>
          <c:order val="1"/>
          <c:tx>
            <c:strRef>
              <c:f>'Radar Chart'!$E$4</c:f>
              <c:strCache>
                <c:ptCount val="1"/>
                <c:pt idx="0">
                  <c:v>Science</c:v>
                </c:pt>
              </c:strCache>
            </c:strRef>
          </c:tx>
          <c:spPr>
            <a:solidFill>
              <a:schemeClr val="accent2"/>
            </a:solidFill>
            <a:ln>
              <a:noFill/>
            </a:ln>
            <a:effectLst/>
          </c:spPr>
          <c:invertIfNegative val="0"/>
          <c:cat>
            <c:strRef>
              <c:f>'Radar Chart'!$C$5:$C$11</c:f>
              <c:strCache>
                <c:ptCount val="7"/>
                <c:pt idx="0">
                  <c:v>Ajay</c:v>
                </c:pt>
                <c:pt idx="1">
                  <c:v>Sumit</c:v>
                </c:pt>
                <c:pt idx="2">
                  <c:v>Rahul</c:v>
                </c:pt>
                <c:pt idx="3">
                  <c:v>Priya</c:v>
                </c:pt>
                <c:pt idx="4">
                  <c:v>Rashmi</c:v>
                </c:pt>
                <c:pt idx="5">
                  <c:v>Raj</c:v>
                </c:pt>
                <c:pt idx="6">
                  <c:v>Sakshi</c:v>
                </c:pt>
              </c:strCache>
            </c:strRef>
          </c:cat>
          <c:val>
            <c:numRef>
              <c:f>'Radar Chart'!$E$5:$E$11</c:f>
              <c:numCache>
                <c:formatCode>General</c:formatCode>
                <c:ptCount val="7"/>
                <c:pt idx="0">
                  <c:v>42</c:v>
                </c:pt>
                <c:pt idx="1">
                  <c:v>40</c:v>
                </c:pt>
                <c:pt idx="2">
                  <c:v>41</c:v>
                </c:pt>
                <c:pt idx="3">
                  <c:v>26</c:v>
                </c:pt>
                <c:pt idx="4">
                  <c:v>95</c:v>
                </c:pt>
                <c:pt idx="5">
                  <c:v>88</c:v>
                </c:pt>
                <c:pt idx="6">
                  <c:v>63</c:v>
                </c:pt>
              </c:numCache>
            </c:numRef>
          </c:val>
          <c:extLst>
            <c:ext xmlns:c16="http://schemas.microsoft.com/office/drawing/2014/chart" uri="{C3380CC4-5D6E-409C-BE32-E72D297353CC}">
              <c16:uniqueId val="{00000001-66A6-4842-8A8D-21B72FD9A6D3}"/>
            </c:ext>
          </c:extLst>
        </c:ser>
        <c:dLbls>
          <c:showLegendKey val="0"/>
          <c:showVal val="0"/>
          <c:showCatName val="0"/>
          <c:showSerName val="0"/>
          <c:showPercent val="0"/>
          <c:showBubbleSize val="0"/>
        </c:dLbls>
        <c:gapWidth val="269"/>
        <c:axId val="540645488"/>
        <c:axId val="540647128"/>
      </c:barChart>
      <c:lineChart>
        <c:grouping val="standard"/>
        <c:varyColors val="0"/>
        <c:ser>
          <c:idx val="0"/>
          <c:order val="0"/>
          <c:tx>
            <c:strRef>
              <c:f>'Radar Chart'!$D$4</c:f>
              <c:strCache>
                <c:ptCount val="1"/>
                <c:pt idx="0">
                  <c:v>Maths</c:v>
                </c:pt>
              </c:strCache>
            </c:strRef>
          </c:tx>
          <c:spPr>
            <a:ln w="38100" cap="rnd">
              <a:solidFill>
                <a:schemeClr val="accent1"/>
              </a:solidFill>
              <a:round/>
            </a:ln>
            <a:effectLst/>
          </c:spPr>
          <c:marker>
            <c:symbol val="none"/>
          </c:marker>
          <c:cat>
            <c:strRef>
              <c:f>'Radar Chart'!$C$5:$C$11</c:f>
              <c:strCache>
                <c:ptCount val="7"/>
                <c:pt idx="0">
                  <c:v>Ajay</c:v>
                </c:pt>
                <c:pt idx="1">
                  <c:v>Sumit</c:v>
                </c:pt>
                <c:pt idx="2">
                  <c:v>Rahul</c:v>
                </c:pt>
                <c:pt idx="3">
                  <c:v>Priya</c:v>
                </c:pt>
                <c:pt idx="4">
                  <c:v>Rashmi</c:v>
                </c:pt>
                <c:pt idx="5">
                  <c:v>Raj</c:v>
                </c:pt>
                <c:pt idx="6">
                  <c:v>Sakshi</c:v>
                </c:pt>
              </c:strCache>
            </c:strRef>
          </c:cat>
          <c:val>
            <c:numRef>
              <c:f>'Radar Chart'!$D$5:$D$11</c:f>
              <c:numCache>
                <c:formatCode>General</c:formatCode>
                <c:ptCount val="7"/>
                <c:pt idx="0">
                  <c:v>5</c:v>
                </c:pt>
                <c:pt idx="1">
                  <c:v>59</c:v>
                </c:pt>
                <c:pt idx="2">
                  <c:v>93</c:v>
                </c:pt>
                <c:pt idx="3">
                  <c:v>71</c:v>
                </c:pt>
                <c:pt idx="4">
                  <c:v>95</c:v>
                </c:pt>
                <c:pt idx="5">
                  <c:v>17</c:v>
                </c:pt>
                <c:pt idx="6">
                  <c:v>32</c:v>
                </c:pt>
              </c:numCache>
            </c:numRef>
          </c:val>
          <c:smooth val="0"/>
          <c:extLst>
            <c:ext xmlns:c16="http://schemas.microsoft.com/office/drawing/2014/chart" uri="{C3380CC4-5D6E-409C-BE32-E72D297353CC}">
              <c16:uniqueId val="{00000000-66A6-4842-8A8D-21B72FD9A6D3}"/>
            </c:ext>
          </c:extLst>
        </c:ser>
        <c:ser>
          <c:idx val="2"/>
          <c:order val="2"/>
          <c:tx>
            <c:strRef>
              <c:f>'Radar Chart'!$F$4</c:f>
              <c:strCache>
                <c:ptCount val="1"/>
                <c:pt idx="0">
                  <c:v>English</c:v>
                </c:pt>
              </c:strCache>
            </c:strRef>
          </c:tx>
          <c:spPr>
            <a:ln w="38100" cap="rnd">
              <a:solidFill>
                <a:schemeClr val="accent3"/>
              </a:solidFill>
              <a:round/>
            </a:ln>
            <a:effectLst/>
          </c:spPr>
          <c:marker>
            <c:symbol val="none"/>
          </c:marker>
          <c:cat>
            <c:strRef>
              <c:f>'Radar Chart'!$C$5:$C$11</c:f>
              <c:strCache>
                <c:ptCount val="7"/>
                <c:pt idx="0">
                  <c:v>Ajay</c:v>
                </c:pt>
                <c:pt idx="1">
                  <c:v>Sumit</c:v>
                </c:pt>
                <c:pt idx="2">
                  <c:v>Rahul</c:v>
                </c:pt>
                <c:pt idx="3">
                  <c:v>Priya</c:v>
                </c:pt>
                <c:pt idx="4">
                  <c:v>Rashmi</c:v>
                </c:pt>
                <c:pt idx="5">
                  <c:v>Raj</c:v>
                </c:pt>
                <c:pt idx="6">
                  <c:v>Sakshi</c:v>
                </c:pt>
              </c:strCache>
            </c:strRef>
          </c:cat>
          <c:val>
            <c:numRef>
              <c:f>'Radar Chart'!$F$5:$F$11</c:f>
              <c:numCache>
                <c:formatCode>General</c:formatCode>
                <c:ptCount val="7"/>
                <c:pt idx="0">
                  <c:v>100</c:v>
                </c:pt>
                <c:pt idx="1">
                  <c:v>100</c:v>
                </c:pt>
                <c:pt idx="2">
                  <c:v>1</c:v>
                </c:pt>
                <c:pt idx="3">
                  <c:v>87</c:v>
                </c:pt>
                <c:pt idx="4">
                  <c:v>76</c:v>
                </c:pt>
                <c:pt idx="5">
                  <c:v>72</c:v>
                </c:pt>
                <c:pt idx="6">
                  <c:v>61</c:v>
                </c:pt>
              </c:numCache>
            </c:numRef>
          </c:val>
          <c:smooth val="0"/>
          <c:extLst>
            <c:ext xmlns:c16="http://schemas.microsoft.com/office/drawing/2014/chart" uri="{C3380CC4-5D6E-409C-BE32-E72D297353CC}">
              <c16:uniqueId val="{00000002-66A6-4842-8A8D-21B72FD9A6D3}"/>
            </c:ext>
          </c:extLst>
        </c:ser>
        <c:dLbls>
          <c:showLegendKey val="0"/>
          <c:showVal val="0"/>
          <c:showCatName val="0"/>
          <c:showSerName val="0"/>
          <c:showPercent val="0"/>
          <c:showBubbleSize val="0"/>
        </c:dLbls>
        <c:marker val="1"/>
        <c:smooth val="0"/>
        <c:axId val="540645488"/>
        <c:axId val="540647128"/>
      </c:lineChart>
      <c:catAx>
        <c:axId val="54064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0647128"/>
        <c:crosses val="autoZero"/>
        <c:auto val="1"/>
        <c:lblAlgn val="ctr"/>
        <c:lblOffset val="100"/>
        <c:noMultiLvlLbl val="0"/>
      </c:catAx>
      <c:valAx>
        <c:axId val="5406471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45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Comparative Analysis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'Radar Chart'!$D$4</c:f>
              <c:strCache>
                <c:ptCount val="1"/>
                <c:pt idx="0">
                  <c:v>Maths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'Radar Chart'!$C$5:$C$11</c:f>
              <c:strCache>
                <c:ptCount val="7"/>
                <c:pt idx="0">
                  <c:v>Ajay</c:v>
                </c:pt>
                <c:pt idx="1">
                  <c:v>Sumit</c:v>
                </c:pt>
                <c:pt idx="2">
                  <c:v>Rahul</c:v>
                </c:pt>
                <c:pt idx="3">
                  <c:v>Priya</c:v>
                </c:pt>
                <c:pt idx="4">
                  <c:v>Rashmi</c:v>
                </c:pt>
                <c:pt idx="5">
                  <c:v>Raj</c:v>
                </c:pt>
                <c:pt idx="6">
                  <c:v>Sakshi</c:v>
                </c:pt>
              </c:strCache>
            </c:strRef>
          </c:cat>
          <c:val>
            <c:numRef>
              <c:f>'Radar Chart'!$D$5:$D$11</c:f>
              <c:numCache>
                <c:formatCode>General</c:formatCode>
                <c:ptCount val="7"/>
                <c:pt idx="0">
                  <c:v>5</c:v>
                </c:pt>
                <c:pt idx="1">
                  <c:v>59</c:v>
                </c:pt>
                <c:pt idx="2">
                  <c:v>93</c:v>
                </c:pt>
                <c:pt idx="3">
                  <c:v>71</c:v>
                </c:pt>
                <c:pt idx="4">
                  <c:v>95</c:v>
                </c:pt>
                <c:pt idx="5">
                  <c:v>17</c:v>
                </c:pt>
                <c:pt idx="6">
                  <c:v>32</c:v>
                </c:pt>
              </c:numCache>
            </c:numRef>
          </c:val>
          <c:extLst>
            <c:ext xmlns:c16="http://schemas.microsoft.com/office/drawing/2014/chart" uri="{C3380CC4-5D6E-409C-BE32-E72D297353CC}">
              <c16:uniqueId val="{00000000-982B-4938-8C69-B0383A34EC25}"/>
            </c:ext>
          </c:extLst>
        </c:ser>
        <c:ser>
          <c:idx val="1"/>
          <c:order val="1"/>
          <c:tx>
            <c:strRef>
              <c:f>'Radar Chart'!$E$4</c:f>
              <c:strCache>
                <c:ptCount val="1"/>
                <c:pt idx="0">
                  <c:v>Science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'Radar Chart'!$C$5:$C$11</c:f>
              <c:strCache>
                <c:ptCount val="7"/>
                <c:pt idx="0">
                  <c:v>Ajay</c:v>
                </c:pt>
                <c:pt idx="1">
                  <c:v>Sumit</c:v>
                </c:pt>
                <c:pt idx="2">
                  <c:v>Rahul</c:v>
                </c:pt>
                <c:pt idx="3">
                  <c:v>Priya</c:v>
                </c:pt>
                <c:pt idx="4">
                  <c:v>Rashmi</c:v>
                </c:pt>
                <c:pt idx="5">
                  <c:v>Raj</c:v>
                </c:pt>
                <c:pt idx="6">
                  <c:v>Sakshi</c:v>
                </c:pt>
              </c:strCache>
            </c:strRef>
          </c:cat>
          <c:val>
            <c:numRef>
              <c:f>'Radar Chart'!$E$5:$E$11</c:f>
              <c:numCache>
                <c:formatCode>General</c:formatCode>
                <c:ptCount val="7"/>
                <c:pt idx="0">
                  <c:v>42</c:v>
                </c:pt>
                <c:pt idx="1">
                  <c:v>40</c:v>
                </c:pt>
                <c:pt idx="2">
                  <c:v>41</c:v>
                </c:pt>
                <c:pt idx="3">
                  <c:v>26</c:v>
                </c:pt>
                <c:pt idx="4">
                  <c:v>95</c:v>
                </c:pt>
                <c:pt idx="5">
                  <c:v>88</c:v>
                </c:pt>
                <c:pt idx="6">
                  <c:v>63</c:v>
                </c:pt>
              </c:numCache>
            </c:numRef>
          </c:val>
          <c:extLst>
            <c:ext xmlns:c16="http://schemas.microsoft.com/office/drawing/2014/chart" uri="{C3380CC4-5D6E-409C-BE32-E72D297353CC}">
              <c16:uniqueId val="{00000001-982B-4938-8C69-B0383A34EC25}"/>
            </c:ext>
          </c:extLst>
        </c:ser>
        <c:dLbls>
          <c:showLegendKey val="0"/>
          <c:showVal val="0"/>
          <c:showCatName val="0"/>
          <c:showSerName val="0"/>
          <c:showPercent val="0"/>
          <c:showBubbleSize val="0"/>
        </c:dLbls>
        <c:gapWidth val="100"/>
        <c:overlap val="-24"/>
        <c:axId val="625756688"/>
        <c:axId val="625755048"/>
      </c:barChart>
      <c:catAx>
        <c:axId val="6257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25755048"/>
        <c:crosses val="autoZero"/>
        <c:auto val="1"/>
        <c:lblAlgn val="ctr"/>
        <c:lblOffset val="100"/>
        <c:noMultiLvlLbl val="0"/>
      </c:catAx>
      <c:valAx>
        <c:axId val="625755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2575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'Scatter Plot'!$D$4</c:f>
              <c:strCache>
                <c:ptCount val="1"/>
                <c:pt idx="0">
                  <c:v>Salary (lpa)</c:v>
                </c:pt>
              </c:strCache>
            </c:strRef>
          </c:tx>
          <c:spPr>
            <a:ln w="25400" cap="rnd">
              <a:noFill/>
              <a:round/>
            </a:ln>
            <a:effectLst/>
          </c:spPr>
          <c:marker>
            <c:symbol val="triang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'Scatter Plot'!$C$5:$C$12</c:f>
              <c:numCache>
                <c:formatCode>General</c:formatCode>
                <c:ptCount val="8"/>
                <c:pt idx="0">
                  <c:v>2</c:v>
                </c:pt>
                <c:pt idx="1">
                  <c:v>3</c:v>
                </c:pt>
                <c:pt idx="2">
                  <c:v>2.2000000000000002</c:v>
                </c:pt>
                <c:pt idx="3">
                  <c:v>5</c:v>
                </c:pt>
                <c:pt idx="4">
                  <c:v>7</c:v>
                </c:pt>
                <c:pt idx="5">
                  <c:v>4</c:v>
                </c:pt>
                <c:pt idx="6">
                  <c:v>3</c:v>
                </c:pt>
                <c:pt idx="7">
                  <c:v>3.3</c:v>
                </c:pt>
              </c:numCache>
            </c:numRef>
          </c:xVal>
          <c:yVal>
            <c:numRef>
              <c:f>'Scatter Plot'!$D$5:$D$12</c:f>
              <c:numCache>
                <c:formatCode>General</c:formatCode>
                <c:ptCount val="8"/>
                <c:pt idx="0">
                  <c:v>8</c:v>
                </c:pt>
                <c:pt idx="1">
                  <c:v>10</c:v>
                </c:pt>
                <c:pt idx="2">
                  <c:v>8</c:v>
                </c:pt>
                <c:pt idx="3">
                  <c:v>15</c:v>
                </c:pt>
                <c:pt idx="4">
                  <c:v>21</c:v>
                </c:pt>
                <c:pt idx="5">
                  <c:v>12</c:v>
                </c:pt>
                <c:pt idx="6">
                  <c:v>9</c:v>
                </c:pt>
                <c:pt idx="7">
                  <c:v>10</c:v>
                </c:pt>
              </c:numCache>
            </c:numRef>
          </c:yVal>
          <c:smooth val="0"/>
          <c:extLst>
            <c:ext xmlns:c16="http://schemas.microsoft.com/office/drawing/2014/chart" uri="{C3380CC4-5D6E-409C-BE32-E72D297353CC}">
              <c16:uniqueId val="{00000000-D564-48BA-882A-18F500A36274}"/>
            </c:ext>
          </c:extLst>
        </c:ser>
        <c:dLbls>
          <c:showLegendKey val="0"/>
          <c:showVal val="0"/>
          <c:showCatName val="0"/>
          <c:showSerName val="0"/>
          <c:showPercent val="0"/>
          <c:showBubbleSize val="0"/>
        </c:dLbls>
        <c:axId val="629773088"/>
        <c:axId val="629768824"/>
      </c:scatterChart>
      <c:valAx>
        <c:axId val="62977308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9768824"/>
        <c:crosses val="autoZero"/>
        <c:crossBetween val="midCat"/>
      </c:valAx>
      <c:valAx>
        <c:axId val="629768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977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'Line Charts'!$D$3</c:f>
              <c:strCache>
                <c:ptCount val="1"/>
                <c:pt idx="0">
                  <c:v>Pune</c:v>
                </c:pt>
              </c:strCache>
            </c:strRef>
          </c:tx>
          <c:spPr>
            <a:ln w="38100" cap="flat" cmpd="dbl" algn="ctr">
              <a:solidFill>
                <a:schemeClr val="accent1"/>
              </a:solidFill>
              <a:miter lim="800000"/>
            </a:ln>
            <a:effectLst/>
          </c:spPr>
          <c:marker>
            <c:symbol val="none"/>
          </c:marker>
          <c:cat>
            <c:strRef>
              <c:f>'Line Charts'!$C$4:$C$15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 </c:v>
                </c:pt>
                <c:pt idx="11">
                  <c:v>December</c:v>
                </c:pt>
              </c:strCache>
            </c:strRef>
          </c:cat>
          <c:val>
            <c:numRef>
              <c:f>'Line Charts'!$D$4:$D$15</c:f>
              <c:numCache>
                <c:formatCode>General</c:formatCode>
                <c:ptCount val="12"/>
                <c:pt idx="0">
                  <c:v>23.8</c:v>
                </c:pt>
                <c:pt idx="1">
                  <c:v>25.77</c:v>
                </c:pt>
                <c:pt idx="2">
                  <c:v>27.01</c:v>
                </c:pt>
                <c:pt idx="3">
                  <c:v>35.880000000000003</c:v>
                </c:pt>
                <c:pt idx="4">
                  <c:v>40.11</c:v>
                </c:pt>
                <c:pt idx="5">
                  <c:v>36.32</c:v>
                </c:pt>
                <c:pt idx="6">
                  <c:v>33.22</c:v>
                </c:pt>
                <c:pt idx="7">
                  <c:v>29.56</c:v>
                </c:pt>
                <c:pt idx="8">
                  <c:v>25.33</c:v>
                </c:pt>
                <c:pt idx="9">
                  <c:v>24.68</c:v>
                </c:pt>
                <c:pt idx="10">
                  <c:v>21.01</c:v>
                </c:pt>
                <c:pt idx="11">
                  <c:v>20.23</c:v>
                </c:pt>
              </c:numCache>
            </c:numRef>
          </c:val>
          <c:smooth val="0"/>
          <c:extLst>
            <c:ext xmlns:c16="http://schemas.microsoft.com/office/drawing/2014/chart" uri="{C3380CC4-5D6E-409C-BE32-E72D297353CC}">
              <c16:uniqueId val="{00000000-5F81-430F-A8B2-067F0C4EAD17}"/>
            </c:ext>
          </c:extLst>
        </c:ser>
        <c:ser>
          <c:idx val="1"/>
          <c:order val="1"/>
          <c:tx>
            <c:strRef>
              <c:f>'Line Charts'!$E$3</c:f>
              <c:strCache>
                <c:ptCount val="1"/>
                <c:pt idx="0">
                  <c:v>Jaipur</c:v>
                </c:pt>
              </c:strCache>
            </c:strRef>
          </c:tx>
          <c:spPr>
            <a:ln w="38100" cap="flat" cmpd="dbl" algn="ctr">
              <a:solidFill>
                <a:schemeClr val="accent2"/>
              </a:solidFill>
              <a:miter lim="800000"/>
            </a:ln>
            <a:effectLst/>
          </c:spPr>
          <c:marker>
            <c:symbol val="none"/>
          </c:marker>
          <c:cat>
            <c:strRef>
              <c:f>'Line Charts'!$C$4:$C$15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 </c:v>
                </c:pt>
                <c:pt idx="11">
                  <c:v>December</c:v>
                </c:pt>
              </c:strCache>
            </c:strRef>
          </c:cat>
          <c:val>
            <c:numRef>
              <c:f>'Line Charts'!$E$4:$E$15</c:f>
              <c:numCache>
                <c:formatCode>General</c:formatCode>
                <c:ptCount val="12"/>
                <c:pt idx="0">
                  <c:v>25.8</c:v>
                </c:pt>
                <c:pt idx="1">
                  <c:v>26.33</c:v>
                </c:pt>
                <c:pt idx="2">
                  <c:v>30.01</c:v>
                </c:pt>
                <c:pt idx="3">
                  <c:v>39.880000000000003</c:v>
                </c:pt>
                <c:pt idx="4">
                  <c:v>45.11</c:v>
                </c:pt>
                <c:pt idx="5">
                  <c:v>40.32</c:v>
                </c:pt>
                <c:pt idx="6">
                  <c:v>30.56</c:v>
                </c:pt>
                <c:pt idx="7">
                  <c:v>28.11</c:v>
                </c:pt>
                <c:pt idx="8">
                  <c:v>26.22</c:v>
                </c:pt>
                <c:pt idx="9">
                  <c:v>24</c:v>
                </c:pt>
                <c:pt idx="10">
                  <c:v>16</c:v>
                </c:pt>
                <c:pt idx="11">
                  <c:v>14.32</c:v>
                </c:pt>
              </c:numCache>
            </c:numRef>
          </c:val>
          <c:smooth val="0"/>
          <c:extLst>
            <c:ext xmlns:c16="http://schemas.microsoft.com/office/drawing/2014/chart" uri="{C3380CC4-5D6E-409C-BE32-E72D297353CC}">
              <c16:uniqueId val="{00000001-5F81-430F-A8B2-067F0C4EAD17}"/>
            </c:ext>
          </c:extLst>
        </c:ser>
        <c:dLbls>
          <c:showLegendKey val="0"/>
          <c:showVal val="0"/>
          <c:showCatName val="0"/>
          <c:showSerName val="0"/>
          <c:showPercent val="0"/>
          <c:showBubbleSize val="0"/>
        </c:dLbls>
        <c:smooth val="0"/>
        <c:axId val="646548576"/>
        <c:axId val="646540376"/>
      </c:lineChart>
      <c:catAx>
        <c:axId val="64654857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40376"/>
        <c:crosses val="autoZero"/>
        <c:auto val="1"/>
        <c:lblAlgn val="ctr"/>
        <c:lblOffset val="100"/>
        <c:noMultiLvlLbl val="0"/>
      </c:catAx>
      <c:valAx>
        <c:axId val="64654037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4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6</xdr:row>
      <xdr:rowOff>76200</xdr:rowOff>
    </xdr:from>
    <xdr:to>
      <xdr:col>9</xdr:col>
      <xdr:colOff>1104900</xdr:colOff>
      <xdr:row>19</xdr:row>
      <xdr:rowOff>123825</xdr:rowOff>
    </xdr:to>
    <mc:AlternateContent xmlns:mc="http://schemas.openxmlformats.org/markup-compatibility/2006">
      <mc:Choice xmlns:a14="http://schemas.microsoft.com/office/drawing/2010/main" Requires="a14">
        <xdr:graphicFrame macro="">
          <xdr:nvGraphicFramePr>
            <xdr:cNvPr id="3" name="race/ethnicity">
              <a:extLst>
                <a:ext uri="{FF2B5EF4-FFF2-40B4-BE49-F238E27FC236}">
                  <a16:creationId xmlns:a16="http://schemas.microsoft.com/office/drawing/2014/main" id="{7757926C-60B3-44A9-8E2B-960868FCB3EF}"/>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5715000" y="1219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857250</xdr:colOff>
      <xdr:row>8</xdr:row>
      <xdr:rowOff>4762</xdr:rowOff>
    </xdr:from>
    <xdr:to>
      <xdr:col>6</xdr:col>
      <xdr:colOff>447675</xdr:colOff>
      <xdr:row>22</xdr:row>
      <xdr:rowOff>80962</xdr:rowOff>
    </xdr:to>
    <xdr:graphicFrame macro="">
      <xdr:nvGraphicFramePr>
        <xdr:cNvPr id="2" name="Chart 1">
          <a:extLst>
            <a:ext uri="{FF2B5EF4-FFF2-40B4-BE49-F238E27FC236}">
              <a16:creationId xmlns:a16="http://schemas.microsoft.com/office/drawing/2014/main" id="{B275FACA-BDA4-4FB2-A9AE-F4DE361F0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xdr:row>
      <xdr:rowOff>42862</xdr:rowOff>
    </xdr:from>
    <xdr:to>
      <xdr:col>13</xdr:col>
      <xdr:colOff>342900</xdr:colOff>
      <xdr:row>15</xdr:row>
      <xdr:rowOff>119062</xdr:rowOff>
    </xdr:to>
    <xdr:graphicFrame macro="">
      <xdr:nvGraphicFramePr>
        <xdr:cNvPr id="2" name="Chart 1">
          <a:extLst>
            <a:ext uri="{FF2B5EF4-FFF2-40B4-BE49-F238E27FC236}">
              <a16:creationId xmlns:a16="http://schemas.microsoft.com/office/drawing/2014/main" id="{4DC83BB8-5CF8-4407-B301-DB2BC3ACD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16</xdr:row>
      <xdr:rowOff>61912</xdr:rowOff>
    </xdr:from>
    <xdr:to>
      <xdr:col>13</xdr:col>
      <xdr:colOff>333375</xdr:colOff>
      <xdr:row>30</xdr:row>
      <xdr:rowOff>138112</xdr:rowOff>
    </xdr:to>
    <xdr:graphicFrame macro="">
      <xdr:nvGraphicFramePr>
        <xdr:cNvPr id="3" name="Chart 2">
          <a:extLst>
            <a:ext uri="{FF2B5EF4-FFF2-40B4-BE49-F238E27FC236}">
              <a16:creationId xmlns:a16="http://schemas.microsoft.com/office/drawing/2014/main" id="{C967390D-F166-4A9A-9690-6F5C81999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542925</xdr:colOff>
      <xdr:row>1</xdr:row>
      <xdr:rowOff>171450</xdr:rowOff>
    </xdr:from>
    <xdr:to>
      <xdr:col>17</xdr:col>
      <xdr:colOff>561975</xdr:colOff>
      <xdr:row>19</xdr:row>
      <xdr:rowOff>80962</xdr:rowOff>
    </xdr:to>
    <xdr:graphicFrame macro="">
      <xdr:nvGraphicFramePr>
        <xdr:cNvPr id="2" name="Chart 1">
          <a:extLst>
            <a:ext uri="{FF2B5EF4-FFF2-40B4-BE49-F238E27FC236}">
              <a16:creationId xmlns:a16="http://schemas.microsoft.com/office/drawing/2014/main" id="{FCE2EB90-AEC8-4294-B5BF-3BF2E5DD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12</xdr:row>
      <xdr:rowOff>185737</xdr:rowOff>
    </xdr:from>
    <xdr:to>
      <xdr:col>8</xdr:col>
      <xdr:colOff>228600</xdr:colOff>
      <xdr:row>27</xdr:row>
      <xdr:rowOff>71437</xdr:rowOff>
    </xdr:to>
    <xdr:graphicFrame macro="">
      <xdr:nvGraphicFramePr>
        <xdr:cNvPr id="4" name="Chart 3">
          <a:extLst>
            <a:ext uri="{FF2B5EF4-FFF2-40B4-BE49-F238E27FC236}">
              <a16:creationId xmlns:a16="http://schemas.microsoft.com/office/drawing/2014/main" id="{A70DF461-3FF2-4546-A693-5611339D4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200025</xdr:colOff>
      <xdr:row>20</xdr:row>
      <xdr:rowOff>100012</xdr:rowOff>
    </xdr:from>
    <xdr:to>
      <xdr:col>16</xdr:col>
      <xdr:colOff>504825</xdr:colOff>
      <xdr:row>34</xdr:row>
      <xdr:rowOff>176212</xdr:rowOff>
    </xdr:to>
    <xdr:graphicFrame macro="">
      <xdr:nvGraphicFramePr>
        <xdr:cNvPr id="5" name="Chart 4">
          <a:extLst>
            <a:ext uri="{FF2B5EF4-FFF2-40B4-BE49-F238E27FC236}">
              <a16:creationId xmlns:a16="http://schemas.microsoft.com/office/drawing/2014/main" id="{BB47F62B-A7D3-42A1-B6FA-4D98854AF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428625</xdr:colOff>
      <xdr:row>4</xdr:row>
      <xdr:rowOff>33337</xdr:rowOff>
    </xdr:from>
    <xdr:to>
      <xdr:col>13</xdr:col>
      <xdr:colOff>123825</xdr:colOff>
      <xdr:row>18</xdr:row>
      <xdr:rowOff>109537</xdr:rowOff>
    </xdr:to>
    <xdr:graphicFrame macro="">
      <xdr:nvGraphicFramePr>
        <xdr:cNvPr id="2" name="Chart 1">
          <a:extLst>
            <a:ext uri="{FF2B5EF4-FFF2-40B4-BE49-F238E27FC236}">
              <a16:creationId xmlns:a16="http://schemas.microsoft.com/office/drawing/2014/main" id="{B13876B4-45B1-418A-99EE-1CC8FE26B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219075</xdr:colOff>
      <xdr:row>4</xdr:row>
      <xdr:rowOff>33337</xdr:rowOff>
    </xdr:from>
    <xdr:to>
      <xdr:col>13</xdr:col>
      <xdr:colOff>523875</xdr:colOff>
      <xdr:row>18</xdr:row>
      <xdr:rowOff>109537</xdr:rowOff>
    </xdr:to>
    <xdr:graphicFrame macro="">
      <xdr:nvGraphicFramePr>
        <xdr:cNvPr id="2" name="Chart 1">
          <a:extLst>
            <a:ext uri="{FF2B5EF4-FFF2-40B4-BE49-F238E27FC236}">
              <a16:creationId xmlns:a16="http://schemas.microsoft.com/office/drawing/2014/main" id="{E8E53986-7D94-41DF-8AE2-EBED78DF8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Langar" refreshedDate="44175.498396527779" createdVersion="6" refreshedVersion="6" minRefreshableVersion="3" recordCount="82" xr:uid="{BDA7C8CB-45C8-4662-A2D7-E93DAA61C5FF}">
  <cacheSource type="worksheet">
    <worksheetSource name="Table1"/>
  </cacheSource>
  <cacheFields count="10">
    <cacheField name="gender" numFmtId="0">
      <sharedItems count="2">
        <s v="male"/>
        <s v="female"/>
      </sharedItems>
    </cacheField>
    <cacheField name="race/ethnicity" numFmtId="0">
      <sharedItems count="5">
        <s v="group B"/>
        <s v="group C"/>
        <s v="group D"/>
        <s v="group E"/>
        <s v="group A"/>
      </sharedItems>
    </cacheField>
    <cacheField name="parental level of education" numFmtId="0">
      <sharedItems count="6">
        <s v="bachelor's degree"/>
        <s v="some college"/>
        <s v="associate's degree"/>
        <s v="some high school"/>
        <s v="master's degree"/>
        <s v="high school"/>
      </sharedItems>
    </cacheField>
    <cacheField name="lunch" numFmtId="0">
      <sharedItems/>
    </cacheField>
    <cacheField name="test preparation course" numFmtId="0">
      <sharedItems/>
    </cacheField>
    <cacheField name="math score" numFmtId="0">
      <sharedItems containsSemiMixedTypes="0" containsString="0" containsNumber="1" containsInteger="1" minValue="36" maxValue="96" count="45">
        <n v="74"/>
        <n v="58"/>
        <n v="66"/>
        <n v="78"/>
        <n v="75"/>
        <n v="69"/>
        <n v="54"/>
        <n v="65"/>
        <n v="87"/>
        <n v="64"/>
        <n v="44"/>
        <n v="57"/>
        <n v="40"/>
        <n v="52"/>
        <n v="82"/>
        <n v="49"/>
        <n v="37"/>
        <n v="61"/>
        <n v="73"/>
        <n v="86"/>
        <n v="48"/>
        <n v="60"/>
        <n v="76"/>
        <n v="55"/>
        <n v="72"/>
        <n v="36"/>
        <n v="83"/>
        <n v="70"/>
        <n v="80"/>
        <n v="56"/>
        <n v="91"/>
        <n v="67"/>
        <n v="53"/>
        <n v="77"/>
        <n v="81"/>
        <n v="89"/>
        <n v="51"/>
        <n v="96"/>
        <n v="88"/>
        <n v="63"/>
        <n v="71"/>
        <n v="68"/>
        <n v="38"/>
        <n v="79"/>
        <n v="90"/>
      </sharedItems>
    </cacheField>
    <cacheField name="reading score" numFmtId="0">
      <sharedItems containsSemiMixedTypes="0" containsString="0" containsNumber="1" containsInteger="1" minValue="39" maxValue="98"/>
    </cacheField>
    <cacheField name="writing score" numFmtId="0">
      <sharedItems containsSemiMixedTypes="0" containsString="0" containsNumber="1" containsInteger="1" minValue="35" maxValue="96"/>
    </cacheField>
    <cacheField name="Sum of all the scores" numFmtId="0">
      <sharedItems containsSemiMixedTypes="0" containsString="0" containsNumber="1" containsInteger="1" minValue="114" maxValue="285"/>
    </cacheField>
    <cacheField name="Percentage" numFmtId="0">
      <sharedItems containsSemiMixedTypes="0" containsString="0" containsNumber="1" minValue="38" maxValue="95"/>
    </cacheField>
  </cacheFields>
  <extLst>
    <ext xmlns:x14="http://schemas.microsoft.com/office/spreadsheetml/2009/9/main" uri="{725AE2AE-9491-48be-B2B4-4EB974FC3084}">
      <x14:pivotCacheDefinition pivotCacheId="149523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x v="0"/>
    <x v="0"/>
    <s v="standard"/>
    <s v="none"/>
    <x v="0"/>
    <n v="68"/>
    <n v="67"/>
    <n v="209"/>
    <n v="69.666666666666671"/>
  </r>
  <r>
    <x v="1"/>
    <x v="1"/>
    <x v="1"/>
    <s v="standard"/>
    <s v="completed"/>
    <x v="1"/>
    <n v="68"/>
    <n v="66"/>
    <n v="192"/>
    <n v="64"/>
  </r>
  <r>
    <x v="0"/>
    <x v="1"/>
    <x v="1"/>
    <s v="free/reduced"/>
    <s v="none"/>
    <x v="2"/>
    <n v="65"/>
    <n v="65"/>
    <n v="196"/>
    <n v="65.333333333333329"/>
  </r>
  <r>
    <x v="1"/>
    <x v="2"/>
    <x v="0"/>
    <s v="free/reduced"/>
    <s v="none"/>
    <x v="0"/>
    <n v="75"/>
    <n v="73"/>
    <n v="222"/>
    <n v="74"/>
  </r>
  <r>
    <x v="0"/>
    <x v="2"/>
    <x v="1"/>
    <s v="standard"/>
    <s v="none"/>
    <x v="3"/>
    <n v="77"/>
    <n v="71"/>
    <n v="226"/>
    <n v="75.333333333333329"/>
  </r>
  <r>
    <x v="1"/>
    <x v="2"/>
    <x v="2"/>
    <s v="standard"/>
    <s v="completed"/>
    <x v="4"/>
    <n v="82"/>
    <n v="85"/>
    <n v="242"/>
    <n v="80.666666666666657"/>
  </r>
  <r>
    <x v="1"/>
    <x v="0"/>
    <x v="2"/>
    <s v="free/reduced"/>
    <s v="none"/>
    <x v="5"/>
    <n v="78"/>
    <n v="80"/>
    <n v="227"/>
    <n v="75.666666666666671"/>
  </r>
  <r>
    <x v="0"/>
    <x v="3"/>
    <x v="3"/>
    <s v="free/reduced"/>
    <s v="none"/>
    <x v="6"/>
    <n v="50"/>
    <n v="48"/>
    <n v="152"/>
    <n v="50.666666666666671"/>
  </r>
  <r>
    <x v="0"/>
    <x v="1"/>
    <x v="3"/>
    <s v="standard"/>
    <s v="completed"/>
    <x v="7"/>
    <n v="58"/>
    <n v="55"/>
    <n v="178"/>
    <n v="59.333333333333336"/>
  </r>
  <r>
    <x v="0"/>
    <x v="0"/>
    <x v="4"/>
    <s v="standard"/>
    <s v="none"/>
    <x v="8"/>
    <n v="75"/>
    <n v="79"/>
    <n v="241"/>
    <n v="80.333333333333329"/>
  </r>
  <r>
    <x v="1"/>
    <x v="3"/>
    <x v="1"/>
    <s v="free/reduced"/>
    <s v="none"/>
    <x v="9"/>
    <n v="69"/>
    <n v="65"/>
    <n v="198"/>
    <n v="66"/>
  </r>
  <r>
    <x v="0"/>
    <x v="1"/>
    <x v="0"/>
    <s v="standard"/>
    <s v="none"/>
    <x v="10"/>
    <n v="39"/>
    <n v="35"/>
    <n v="118"/>
    <n v="39.333333333333329"/>
  </r>
  <r>
    <x v="1"/>
    <x v="1"/>
    <x v="1"/>
    <s v="standard"/>
    <s v="none"/>
    <x v="11"/>
    <n v="62"/>
    <n v="64"/>
    <n v="183"/>
    <n v="61"/>
  </r>
  <r>
    <x v="1"/>
    <x v="2"/>
    <x v="5"/>
    <s v="free/reduced"/>
    <s v="completed"/>
    <x v="12"/>
    <n v="60"/>
    <n v="51"/>
    <n v="151"/>
    <n v="50.333333333333329"/>
  </r>
  <r>
    <x v="1"/>
    <x v="1"/>
    <x v="4"/>
    <s v="free/reduced"/>
    <s v="none"/>
    <x v="13"/>
    <n v="59"/>
    <n v="60"/>
    <n v="171"/>
    <n v="56.999999999999993"/>
  </r>
  <r>
    <x v="0"/>
    <x v="2"/>
    <x v="1"/>
    <s v="free/reduced"/>
    <s v="completed"/>
    <x v="4"/>
    <n v="64"/>
    <n v="70"/>
    <n v="209"/>
    <n v="69.666666666666671"/>
  </r>
  <r>
    <x v="0"/>
    <x v="3"/>
    <x v="1"/>
    <s v="free/reduced"/>
    <s v="completed"/>
    <x v="11"/>
    <n v="59"/>
    <n v="58"/>
    <n v="174"/>
    <n v="57.999999999999993"/>
  </r>
  <r>
    <x v="0"/>
    <x v="1"/>
    <x v="2"/>
    <s v="standard"/>
    <s v="none"/>
    <x v="14"/>
    <n v="74"/>
    <n v="64"/>
    <n v="220"/>
    <n v="73.333333333333329"/>
  </r>
  <r>
    <x v="1"/>
    <x v="1"/>
    <x v="2"/>
    <s v="free/reduced"/>
    <s v="none"/>
    <x v="15"/>
    <n v="62"/>
    <n v="55"/>
    <n v="166"/>
    <n v="55.333333333333336"/>
  </r>
  <r>
    <x v="1"/>
    <x v="4"/>
    <x v="3"/>
    <s v="free/reduced"/>
    <s v="none"/>
    <x v="1"/>
    <n v="80"/>
    <n v="68"/>
    <n v="206"/>
    <n v="68.666666666666671"/>
  </r>
  <r>
    <x v="0"/>
    <x v="1"/>
    <x v="3"/>
    <s v="standard"/>
    <s v="none"/>
    <x v="16"/>
    <n v="40"/>
    <n v="37"/>
    <n v="114"/>
    <n v="38"/>
  </r>
  <r>
    <x v="0"/>
    <x v="0"/>
    <x v="3"/>
    <s v="standard"/>
    <s v="completed"/>
    <x v="17"/>
    <n v="59"/>
    <n v="61"/>
    <n v="181"/>
    <n v="60.333333333333336"/>
  </r>
  <r>
    <x v="1"/>
    <x v="2"/>
    <x v="5"/>
    <s v="standard"/>
    <s v="completed"/>
    <x v="17"/>
    <n v="72"/>
    <n v="67"/>
    <n v="200"/>
    <n v="66.666666666666657"/>
  </r>
  <r>
    <x v="1"/>
    <x v="1"/>
    <x v="1"/>
    <s v="standard"/>
    <s v="none"/>
    <x v="18"/>
    <n v="77"/>
    <n v="80"/>
    <n v="230"/>
    <n v="76.666666666666671"/>
  </r>
  <r>
    <x v="1"/>
    <x v="2"/>
    <x v="2"/>
    <s v="standard"/>
    <s v="none"/>
    <x v="11"/>
    <n v="59"/>
    <n v="57"/>
    <n v="173"/>
    <n v="57.666666666666664"/>
  </r>
  <r>
    <x v="1"/>
    <x v="0"/>
    <x v="2"/>
    <s v="free/reduced"/>
    <s v="none"/>
    <x v="11"/>
    <n v="74"/>
    <n v="73"/>
    <n v="204"/>
    <n v="68"/>
  </r>
  <r>
    <x v="0"/>
    <x v="0"/>
    <x v="3"/>
    <s v="standard"/>
    <s v="none"/>
    <x v="19"/>
    <n v="77"/>
    <n v="81"/>
    <n v="244"/>
    <n v="81.333333333333329"/>
  </r>
  <r>
    <x v="1"/>
    <x v="2"/>
    <x v="5"/>
    <s v="free/reduced"/>
    <s v="completed"/>
    <x v="20"/>
    <n v="63"/>
    <n v="69"/>
    <n v="180"/>
    <n v="60"/>
  </r>
  <r>
    <x v="0"/>
    <x v="1"/>
    <x v="5"/>
    <s v="standard"/>
    <s v="none"/>
    <x v="2"/>
    <n v="64"/>
    <n v="53"/>
    <n v="183"/>
    <n v="61"/>
  </r>
  <r>
    <x v="0"/>
    <x v="1"/>
    <x v="1"/>
    <s v="standard"/>
    <s v="none"/>
    <x v="21"/>
    <n v="51"/>
    <n v="48"/>
    <n v="159"/>
    <n v="53"/>
  </r>
  <r>
    <x v="0"/>
    <x v="2"/>
    <x v="1"/>
    <s v="standard"/>
    <s v="none"/>
    <x v="18"/>
    <n v="64"/>
    <n v="57"/>
    <n v="194"/>
    <n v="64.666666666666657"/>
  </r>
  <r>
    <x v="0"/>
    <x v="3"/>
    <x v="1"/>
    <s v="standard"/>
    <s v="none"/>
    <x v="22"/>
    <n v="65"/>
    <n v="63"/>
    <n v="204"/>
    <n v="68"/>
  </r>
  <r>
    <x v="1"/>
    <x v="1"/>
    <x v="2"/>
    <s v="standard"/>
    <s v="none"/>
    <x v="9"/>
    <n v="63"/>
    <n v="66"/>
    <n v="193"/>
    <n v="64.333333333333329"/>
  </r>
  <r>
    <x v="0"/>
    <x v="0"/>
    <x v="5"/>
    <s v="standard"/>
    <s v="none"/>
    <x v="23"/>
    <n v="48"/>
    <n v="45"/>
    <n v="148"/>
    <n v="49.333333333333336"/>
  </r>
  <r>
    <x v="1"/>
    <x v="0"/>
    <x v="3"/>
    <s v="standard"/>
    <s v="none"/>
    <x v="24"/>
    <n v="80"/>
    <n v="81"/>
    <n v="233"/>
    <n v="77.666666666666657"/>
  </r>
  <r>
    <x v="1"/>
    <x v="0"/>
    <x v="5"/>
    <s v="standard"/>
    <s v="none"/>
    <x v="1"/>
    <n v="62"/>
    <n v="63"/>
    <n v="183"/>
    <n v="61"/>
  </r>
  <r>
    <x v="1"/>
    <x v="2"/>
    <x v="2"/>
    <s v="free/reduced"/>
    <s v="none"/>
    <x v="25"/>
    <n v="44"/>
    <n v="41"/>
    <n v="121"/>
    <n v="40.333333333333329"/>
  </r>
  <r>
    <x v="0"/>
    <x v="0"/>
    <x v="1"/>
    <s v="standard"/>
    <s v="none"/>
    <x v="26"/>
    <n v="85"/>
    <n v="80"/>
    <n v="248"/>
    <n v="82.666666666666671"/>
  </r>
  <r>
    <x v="0"/>
    <x v="3"/>
    <x v="5"/>
    <s v="free/reduced"/>
    <s v="none"/>
    <x v="27"/>
    <n v="65"/>
    <n v="65"/>
    <n v="200"/>
    <n v="66.666666666666657"/>
  </r>
  <r>
    <x v="0"/>
    <x v="1"/>
    <x v="2"/>
    <s v="standard"/>
    <s v="none"/>
    <x v="28"/>
    <n v="62"/>
    <n v="65"/>
    <n v="207"/>
    <n v="69"/>
  </r>
  <r>
    <x v="1"/>
    <x v="1"/>
    <x v="2"/>
    <s v="standard"/>
    <s v="none"/>
    <x v="23"/>
    <n v="63"/>
    <n v="60"/>
    <n v="178"/>
    <n v="59.333333333333336"/>
  </r>
  <r>
    <x v="1"/>
    <x v="3"/>
    <x v="1"/>
    <s v="standard"/>
    <s v="none"/>
    <x v="29"/>
    <n v="59"/>
    <n v="60"/>
    <n v="175"/>
    <n v="58.333333333333336"/>
  </r>
  <r>
    <x v="0"/>
    <x v="0"/>
    <x v="2"/>
    <s v="standard"/>
    <s v="completed"/>
    <x v="30"/>
    <n v="98"/>
    <n v="96"/>
    <n v="285"/>
    <n v="95"/>
  </r>
  <r>
    <x v="0"/>
    <x v="3"/>
    <x v="3"/>
    <s v="standard"/>
    <s v="none"/>
    <x v="11"/>
    <n v="55"/>
    <n v="52"/>
    <n v="164"/>
    <n v="54.666666666666664"/>
  </r>
  <r>
    <x v="1"/>
    <x v="1"/>
    <x v="2"/>
    <s v="standard"/>
    <s v="none"/>
    <x v="15"/>
    <n v="63"/>
    <n v="54"/>
    <n v="166"/>
    <n v="55.333333333333336"/>
  </r>
  <r>
    <x v="1"/>
    <x v="1"/>
    <x v="5"/>
    <s v="free/reduced"/>
    <s v="none"/>
    <x v="31"/>
    <n v="90"/>
    <n v="80"/>
    <n v="237"/>
    <n v="79"/>
  </r>
  <r>
    <x v="1"/>
    <x v="0"/>
    <x v="4"/>
    <s v="free/reduced"/>
    <s v="none"/>
    <x v="29"/>
    <n v="61"/>
    <n v="60"/>
    <n v="177"/>
    <n v="59"/>
  </r>
  <r>
    <x v="1"/>
    <x v="0"/>
    <x v="3"/>
    <s v="standard"/>
    <s v="none"/>
    <x v="4"/>
    <n v="89"/>
    <n v="88"/>
    <n v="252"/>
    <n v="84"/>
  </r>
  <r>
    <x v="1"/>
    <x v="3"/>
    <x v="2"/>
    <s v="standard"/>
    <s v="completed"/>
    <x v="8"/>
    <n v="88"/>
    <n v="94"/>
    <n v="269"/>
    <n v="89.666666666666657"/>
  </r>
  <r>
    <x v="1"/>
    <x v="2"/>
    <x v="3"/>
    <s v="free/reduced"/>
    <s v="none"/>
    <x v="32"/>
    <n v="61"/>
    <n v="65"/>
    <n v="179"/>
    <n v="59.666666666666671"/>
  </r>
  <r>
    <x v="1"/>
    <x v="0"/>
    <x v="3"/>
    <s v="standard"/>
    <s v="none"/>
    <x v="31"/>
    <n v="80"/>
    <n v="76"/>
    <n v="223"/>
    <n v="74.333333333333329"/>
  </r>
  <r>
    <x v="0"/>
    <x v="1"/>
    <x v="1"/>
    <s v="standard"/>
    <s v="none"/>
    <x v="33"/>
    <n v="65"/>
    <n v="66"/>
    <n v="208"/>
    <n v="69.333333333333343"/>
  </r>
  <r>
    <x v="0"/>
    <x v="0"/>
    <x v="1"/>
    <s v="free/reduced"/>
    <s v="none"/>
    <x v="15"/>
    <n v="64"/>
    <n v="59"/>
    <n v="172"/>
    <n v="57.333333333333336"/>
  </r>
  <r>
    <x v="1"/>
    <x v="0"/>
    <x v="5"/>
    <s v="standard"/>
    <s v="completed"/>
    <x v="34"/>
    <n v="94"/>
    <n v="91"/>
    <n v="266"/>
    <n v="88.666666666666671"/>
  </r>
  <r>
    <x v="1"/>
    <x v="0"/>
    <x v="4"/>
    <s v="standard"/>
    <s v="none"/>
    <x v="35"/>
    <n v="97"/>
    <n v="94"/>
    <n v="280"/>
    <n v="93.333333333333329"/>
  </r>
  <r>
    <x v="0"/>
    <x v="1"/>
    <x v="5"/>
    <s v="standard"/>
    <s v="none"/>
    <x v="9"/>
    <n v="76"/>
    <n v="62"/>
    <n v="202"/>
    <n v="67.333333333333329"/>
  </r>
  <r>
    <x v="0"/>
    <x v="1"/>
    <x v="3"/>
    <s v="free/reduced"/>
    <s v="none"/>
    <x v="36"/>
    <n v="46"/>
    <n v="45"/>
    <n v="142"/>
    <n v="47.333333333333336"/>
  </r>
  <r>
    <x v="1"/>
    <x v="1"/>
    <x v="3"/>
    <s v="standard"/>
    <s v="completed"/>
    <x v="6"/>
    <n v="74"/>
    <n v="69"/>
    <n v="197"/>
    <n v="65.666666666666657"/>
  </r>
  <r>
    <x v="1"/>
    <x v="1"/>
    <x v="3"/>
    <s v="free/reduced"/>
    <s v="completed"/>
    <x v="10"/>
    <n v="53"/>
    <n v="57"/>
    <n v="154"/>
    <n v="51.333333333333329"/>
  </r>
  <r>
    <x v="0"/>
    <x v="1"/>
    <x v="2"/>
    <s v="standard"/>
    <s v="none"/>
    <x v="24"/>
    <n v="64"/>
    <n v="61"/>
    <n v="197"/>
    <n v="65.666666666666657"/>
  </r>
  <r>
    <x v="1"/>
    <x v="1"/>
    <x v="2"/>
    <s v="free/reduced"/>
    <s v="completed"/>
    <x v="10"/>
    <n v="54"/>
    <n v="59"/>
    <n v="157"/>
    <n v="52.333333333333329"/>
  </r>
  <r>
    <x v="0"/>
    <x v="3"/>
    <x v="1"/>
    <s v="free/reduced"/>
    <s v="none"/>
    <x v="37"/>
    <n v="76"/>
    <n v="76"/>
    <n v="248"/>
    <n v="82.666666666666671"/>
  </r>
  <r>
    <x v="0"/>
    <x v="3"/>
    <x v="1"/>
    <s v="free/reduced"/>
    <s v="none"/>
    <x v="38"/>
    <n v="81"/>
    <n v="78"/>
    <n v="247"/>
    <n v="82.333333333333343"/>
  </r>
  <r>
    <x v="1"/>
    <x v="1"/>
    <x v="3"/>
    <s v="free/reduced"/>
    <s v="completed"/>
    <x v="6"/>
    <n v="66"/>
    <n v="65"/>
    <n v="185"/>
    <n v="61.666666666666671"/>
  </r>
  <r>
    <x v="1"/>
    <x v="2"/>
    <x v="3"/>
    <s v="standard"/>
    <s v="none"/>
    <x v="39"/>
    <n v="73"/>
    <n v="70"/>
    <n v="206"/>
    <n v="68.666666666666671"/>
  </r>
  <r>
    <x v="0"/>
    <x v="0"/>
    <x v="0"/>
    <s v="standard"/>
    <s v="completed"/>
    <x v="23"/>
    <n v="56"/>
    <n v="59"/>
    <n v="170"/>
    <n v="56.666666666666664"/>
  </r>
  <r>
    <x v="0"/>
    <x v="1"/>
    <x v="2"/>
    <s v="standard"/>
    <s v="none"/>
    <x v="27"/>
    <n v="66"/>
    <n v="64"/>
    <n v="200"/>
    <n v="66.666666666666657"/>
  </r>
  <r>
    <x v="1"/>
    <x v="2"/>
    <x v="1"/>
    <s v="standard"/>
    <s v="none"/>
    <x v="22"/>
    <n v="91"/>
    <n v="86"/>
    <n v="253"/>
    <n v="84.333333333333343"/>
  </r>
  <r>
    <x v="0"/>
    <x v="2"/>
    <x v="2"/>
    <s v="free/reduced"/>
    <s v="completed"/>
    <x v="40"/>
    <n v="78"/>
    <n v="77"/>
    <n v="226"/>
    <n v="75.333333333333329"/>
  </r>
  <r>
    <x v="1"/>
    <x v="0"/>
    <x v="2"/>
    <s v="standard"/>
    <s v="none"/>
    <x v="22"/>
    <n v="86"/>
    <n v="80"/>
    <n v="242"/>
    <n v="80.666666666666657"/>
  </r>
  <r>
    <x v="0"/>
    <x v="1"/>
    <x v="3"/>
    <s v="standard"/>
    <s v="completed"/>
    <x v="32"/>
    <n v="46"/>
    <n v="49"/>
    <n v="148"/>
    <n v="49.333333333333336"/>
  </r>
  <r>
    <x v="1"/>
    <x v="1"/>
    <x v="2"/>
    <s v="free/reduced"/>
    <s v="completed"/>
    <x v="34"/>
    <n v="93"/>
    <n v="91"/>
    <n v="265"/>
    <n v="88.333333333333329"/>
  </r>
  <r>
    <x v="1"/>
    <x v="3"/>
    <x v="2"/>
    <s v="standard"/>
    <s v="completed"/>
    <x v="41"/>
    <n v="74"/>
    <n v="76"/>
    <n v="218"/>
    <n v="72.666666666666671"/>
  </r>
  <r>
    <x v="0"/>
    <x v="0"/>
    <x v="2"/>
    <s v="standard"/>
    <s v="none"/>
    <x v="4"/>
    <n v="60"/>
    <n v="63"/>
    <n v="198"/>
    <n v="66"/>
  </r>
  <r>
    <x v="1"/>
    <x v="2"/>
    <x v="3"/>
    <s v="free/reduced"/>
    <s v="none"/>
    <x v="42"/>
    <n v="45"/>
    <n v="45"/>
    <n v="128"/>
    <n v="42.666666666666671"/>
  </r>
  <r>
    <x v="1"/>
    <x v="1"/>
    <x v="3"/>
    <s v="standard"/>
    <s v="none"/>
    <x v="36"/>
    <n v="61"/>
    <n v="62"/>
    <n v="174"/>
    <n v="57.999999999999993"/>
  </r>
  <r>
    <x v="1"/>
    <x v="2"/>
    <x v="1"/>
    <s v="standard"/>
    <s v="none"/>
    <x v="43"/>
    <n v="84"/>
    <n v="82"/>
    <n v="245"/>
    <n v="81.666666666666671"/>
  </r>
  <r>
    <x v="1"/>
    <x v="2"/>
    <x v="5"/>
    <s v="standard"/>
    <s v="none"/>
    <x v="5"/>
    <n v="85"/>
    <n v="85"/>
    <n v="239"/>
    <n v="79.666666666666657"/>
  </r>
  <r>
    <x v="1"/>
    <x v="1"/>
    <x v="4"/>
    <s v="standard"/>
    <s v="none"/>
    <x v="44"/>
    <n v="93"/>
    <n v="93"/>
    <n v="276"/>
    <n v="92"/>
  </r>
  <r>
    <x v="0"/>
    <x v="0"/>
    <x v="5"/>
    <s v="standard"/>
    <s v="none"/>
    <x v="33"/>
    <n v="63"/>
    <n v="64"/>
    <n v="204"/>
    <n v="68"/>
  </r>
  <r>
    <x v="0"/>
    <x v="4"/>
    <x v="3"/>
    <s v="free/reduced"/>
    <s v="none"/>
    <x v="24"/>
    <n v="74"/>
    <n v="69"/>
    <n v="215"/>
    <n v="71.666666666666671"/>
  </r>
  <r>
    <x v="1"/>
    <x v="2"/>
    <x v="5"/>
    <s v="standard"/>
    <s v="none"/>
    <x v="39"/>
    <n v="61"/>
    <n v="57"/>
    <n v="181"/>
    <n v="60.333333333333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58A8A-40AD-4196-812C-D9F0E306F6DA}"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J5" firstHeaderRow="1" firstDataRow="1" firstDataCol="1"/>
  <pivotFields count="10">
    <pivotField axis="axisRow" showAll="0">
      <items count="3">
        <item x="1"/>
        <item x="0"/>
        <item t="default"/>
      </items>
    </pivotField>
    <pivotField showAll="0">
      <items count="6">
        <item x="4"/>
        <item x="0"/>
        <item x="1"/>
        <item x="2"/>
        <item x="3"/>
        <item t="default"/>
      </items>
    </pivotField>
    <pivotField showAll="0"/>
    <pivotField showAll="0"/>
    <pivotField showAll="0"/>
    <pivotField showAll="0">
      <items count="46">
        <item x="25"/>
        <item x="16"/>
        <item x="42"/>
        <item x="12"/>
        <item x="10"/>
        <item x="20"/>
        <item x="15"/>
        <item x="36"/>
        <item x="13"/>
        <item x="32"/>
        <item x="6"/>
        <item x="23"/>
        <item x="29"/>
        <item x="11"/>
        <item x="1"/>
        <item x="21"/>
        <item x="17"/>
        <item x="39"/>
        <item x="9"/>
        <item x="7"/>
        <item x="2"/>
        <item x="31"/>
        <item x="41"/>
        <item x="5"/>
        <item x="27"/>
        <item x="40"/>
        <item x="24"/>
        <item x="18"/>
        <item x="0"/>
        <item x="4"/>
        <item x="22"/>
        <item x="33"/>
        <item x="3"/>
        <item x="43"/>
        <item x="28"/>
        <item x="34"/>
        <item x="14"/>
        <item x="26"/>
        <item x="19"/>
        <item x="8"/>
        <item x="38"/>
        <item x="35"/>
        <item x="44"/>
        <item x="30"/>
        <item x="37"/>
        <item t="default"/>
      </items>
    </pivotField>
    <pivotField showAll="0"/>
    <pivotField showAll="0"/>
    <pivotField showAll="0"/>
    <pivotField dataField="1" showAll="0"/>
  </pivotFields>
  <rowFields count="1">
    <field x="0"/>
  </rowFields>
  <rowItems count="3">
    <i>
      <x/>
    </i>
    <i>
      <x v="1"/>
    </i>
    <i t="grand">
      <x/>
    </i>
  </rowItems>
  <colItems count="1">
    <i/>
  </colItems>
  <dataFields count="1">
    <dataField name="Average of Percentag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CF6DB-0C43-4A03-BCC9-4908559D556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961DB0-F9E2-4EE5-BEDF-7383FE13B22C}"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7" firstHeaderRow="1" firstDataRow="2" firstDataCol="1"/>
  <pivotFields count="10">
    <pivotField axis="axisRow" showAll="0">
      <items count="3">
        <item x="1"/>
        <item x="0"/>
        <item t="default"/>
      </items>
    </pivotField>
    <pivotField showAll="0"/>
    <pivotField axis="axisCol" showAll="0">
      <items count="7">
        <item x="2"/>
        <item x="0"/>
        <item x="5"/>
        <item x="4"/>
        <item x="1"/>
        <item x="3"/>
        <item t="default"/>
      </items>
    </pivotField>
    <pivotField showAll="0"/>
    <pivotField showAll="0"/>
    <pivotField showAll="0"/>
    <pivotField showAll="0"/>
    <pivotField showAll="0"/>
    <pivotField showAll="0"/>
    <pivotField dataField="1" showAll="0"/>
  </pivotFields>
  <rowFields count="1">
    <field x="0"/>
  </rowFields>
  <rowItems count="3">
    <i>
      <x/>
    </i>
    <i>
      <x v="1"/>
    </i>
    <i t="grand">
      <x/>
    </i>
  </rowItems>
  <colFields count="1">
    <field x="2"/>
  </colFields>
  <colItems count="7">
    <i>
      <x/>
    </i>
    <i>
      <x v="1"/>
    </i>
    <i>
      <x v="2"/>
    </i>
    <i>
      <x v="3"/>
    </i>
    <i>
      <x v="4"/>
    </i>
    <i>
      <x v="5"/>
    </i>
    <i t="grand">
      <x/>
    </i>
  </colItems>
  <dataFields count="1">
    <dataField name="Average of Percentage" fld="9" subtotal="average"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B9AEAFF7-5B4A-430B-AAA5-45FC54A7DF5F}" sourceName="race/ethnicity">
  <pivotTables>
    <pivotTable tabId="3" name="PivotTable2"/>
  </pivotTables>
  <data>
    <tabular pivotCacheId="1495230448">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xr10:uid="{8EBC6B64-9BD3-4F5B-90DD-0B41956ABB49}" cache="Slicer_race_ethnicity" caption="race/ethni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2DF9DF-08D4-4DA2-A654-44D7E2AFBFEB}" name="Table1" displayName="Table1" ref="A1:J83" totalsRowShown="0">
  <autoFilter ref="A1:J83" xr:uid="{29A4CB0A-5CF7-4875-B805-826D3B6D51DF}"/>
  <tableColumns count="10">
    <tableColumn id="1" xr3:uid="{E648F2B6-BEE1-4B0B-8BE6-5BC3D09E4FE6}" name="gender"/>
    <tableColumn id="2" xr3:uid="{936E0BF6-E733-43D1-954F-2A7E63DB6BBA}" name="race/ethnicity"/>
    <tableColumn id="3" xr3:uid="{2EFF744F-9043-4C3C-B98C-68A393BA0B3A}" name="parental level of education"/>
    <tableColumn id="4" xr3:uid="{7876A04B-0DDB-4329-B8A4-E9EC160E125C}" name="lunch"/>
    <tableColumn id="5" xr3:uid="{7B53A19A-8DEF-4B30-B958-9D2D4425AE6F}" name="test preparation course"/>
    <tableColumn id="6" xr3:uid="{2A7EA9AF-00AA-4B52-8093-4298893A5068}" name="math score"/>
    <tableColumn id="7" xr3:uid="{C270F8C5-A598-405B-9DA8-6DEE957AA256}" name="reading score"/>
    <tableColumn id="8" xr3:uid="{4202993F-1B76-4E67-968B-0BEF67DBE6BD}" name="writing score"/>
    <tableColumn id="9" xr3:uid="{3CB1C687-1792-47EA-876C-718397FCA9F8}" name="Sum of all the scores" dataDxfId="1">
      <calculatedColumnFormula>SUM(Table1[[#This Row],[math score]],Table1[[#This Row],[reading score]],Table1[[#This Row],[writing score]])</calculatedColumnFormula>
    </tableColumn>
    <tableColumn id="10" xr3:uid="{CC5BD83B-4174-46B9-95B8-C5ECAC2C9EC1}" name="Percentage" dataDxfId="0">
      <calculatedColumnFormula>(Table1[[#This Row],[Sum of all the scores]]/300)*100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336A8E-CABD-40E9-AC3C-B87BF6E662C0}" name="Table2" displayName="Table2" ref="B3:C9" totalsRowShown="0">
  <autoFilter ref="B3:C9" xr:uid="{F0740B60-1E4E-4C6D-88C0-6523AE00E00D}"/>
  <tableColumns count="2">
    <tableColumn id="1" xr3:uid="{7086BC3B-E6CB-49AD-B917-145EAC1E425E}" name="Cities"/>
    <tableColumn id="2" xr3:uid="{ED7346DB-8DE0-483F-A21A-5E3D552891E1}" name="Popul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25D76D-227F-4E30-B052-161B2B29B6BB}" name="Table4" displayName="Table4" ref="C4:F11" totalsRowShown="0">
  <autoFilter ref="C4:F11" xr:uid="{4FCFF67D-6EF6-4C2B-89A1-BD9D6B30483A}"/>
  <tableColumns count="4">
    <tableColumn id="1" xr3:uid="{DBE6EA99-CF56-4E07-BAD9-EF8A40FAECF8}" name="Name"/>
    <tableColumn id="2" xr3:uid="{2416E165-FA2F-40D6-8949-3CEA50B0628F}" name="Maths"/>
    <tableColumn id="3" xr3:uid="{8DD9E852-8715-4250-ACB0-8852DEC08956}" name="Science"/>
    <tableColumn id="4" xr3:uid="{DAA2DD6F-0662-43DB-BCAB-FDA009AF5718}" name="English"/>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012417-E23F-4073-A1A3-BC4D23A50DF1}" name="Table5" displayName="Table5" ref="C4:D12" totalsRowShown="0">
  <autoFilter ref="C4:D12" xr:uid="{1E761EEA-24F5-4FA2-A029-E2A555CF2324}"/>
  <tableColumns count="2">
    <tableColumn id="1" xr3:uid="{3F4B33EB-DE64-4081-B968-CC7BCC8B8F6C}" name="Experience"/>
    <tableColumn id="2" xr3:uid="{B82C8918-3E29-4D2B-82A4-73BFCAFB0CCA}" name="Salary (lpa)"/>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84889A-F466-488E-8248-644827C66B7B}" name="Table3" displayName="Table3" ref="C3:E15" totalsRowShown="0">
  <autoFilter ref="C3:E15" xr:uid="{E1FC144A-6FC2-4BE4-A099-260A875E0D2A}"/>
  <tableColumns count="3">
    <tableColumn id="1" xr3:uid="{6071D52C-7F2F-4915-854E-4D014685FCAA}" name="Months"/>
    <tableColumn id="2" xr3:uid="{5969A44F-1986-4BB8-9B98-803923DA0952}" name="Pune"/>
    <tableColumn id="3" xr3:uid="{27821F9A-FF6A-45E8-8D3D-6A407114E375}" name="Jaipu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B88E1-3ED1-4023-9D90-58498E62FA66}">
  <dimension ref="A1:J83"/>
  <sheetViews>
    <sheetView topLeftCell="A2" workbookViewId="0">
      <selection activeCell="G21" sqref="G21"/>
    </sheetView>
  </sheetViews>
  <sheetFormatPr defaultRowHeight="15" x14ac:dyDescent="0.25"/>
  <cols>
    <col min="1" max="1" width="9.42578125" customWidth="1"/>
    <col min="2" max="2" width="15.5703125" customWidth="1"/>
    <col min="3" max="3" width="27" customWidth="1"/>
    <col min="4" max="4" width="12.85546875" bestFit="1" customWidth="1"/>
    <col min="5" max="5" width="23.7109375" customWidth="1"/>
    <col min="6" max="6" width="12.85546875" customWidth="1"/>
    <col min="7" max="7" width="15" customWidth="1"/>
    <col min="8" max="8" width="14.5703125" customWidth="1"/>
    <col min="9" max="9" width="21.7109375" bestFit="1" customWidth="1"/>
  </cols>
  <sheetData>
    <row r="1" spans="1:10" x14ac:dyDescent="0.25">
      <c r="A1" t="s">
        <v>6</v>
      </c>
      <c r="B1" t="s">
        <v>7</v>
      </c>
      <c r="C1" t="s">
        <v>8</v>
      </c>
      <c r="D1" t="s">
        <v>9</v>
      </c>
      <c r="E1" t="s">
        <v>10</v>
      </c>
      <c r="F1" t="s">
        <v>11</v>
      </c>
      <c r="G1" t="s">
        <v>12</v>
      </c>
      <c r="H1" t="s">
        <v>13</v>
      </c>
      <c r="I1" t="s">
        <v>31</v>
      </c>
      <c r="J1" t="s">
        <v>32</v>
      </c>
    </row>
    <row r="2" spans="1:10" x14ac:dyDescent="0.25">
      <c r="A2" t="s">
        <v>14</v>
      </c>
      <c r="B2" t="s">
        <v>15</v>
      </c>
      <c r="C2" t="s">
        <v>16</v>
      </c>
      <c r="D2" t="s">
        <v>17</v>
      </c>
      <c r="E2" t="s">
        <v>18</v>
      </c>
      <c r="F2">
        <v>74</v>
      </c>
      <c r="G2">
        <v>68</v>
      </c>
      <c r="H2">
        <v>67</v>
      </c>
      <c r="I2">
        <f>SUM(Table1[[#This Row],[math score]],Table1[[#This Row],[reading score]],Table1[[#This Row],[writing score]])</f>
        <v>209</v>
      </c>
      <c r="J2">
        <f>(Table1[[#This Row],[Sum of all the scores]]/300)*100</f>
        <v>69.666666666666671</v>
      </c>
    </row>
    <row r="3" spans="1:10" x14ac:dyDescent="0.25">
      <c r="A3" t="s">
        <v>19</v>
      </c>
      <c r="B3" t="s">
        <v>20</v>
      </c>
      <c r="C3" t="s">
        <v>21</v>
      </c>
      <c r="D3" t="s">
        <v>17</v>
      </c>
      <c r="E3" t="s">
        <v>22</v>
      </c>
      <c r="F3">
        <v>58</v>
      </c>
      <c r="G3">
        <v>68</v>
      </c>
      <c r="H3">
        <v>66</v>
      </c>
      <c r="I3">
        <f>SUM(Table1[[#This Row],[math score]],Table1[[#This Row],[reading score]],Table1[[#This Row],[writing score]])</f>
        <v>192</v>
      </c>
      <c r="J3">
        <f>(Table1[[#This Row],[Sum of all the scores]]/300)*100</f>
        <v>64</v>
      </c>
    </row>
    <row r="4" spans="1:10" x14ac:dyDescent="0.25">
      <c r="A4" t="s">
        <v>14</v>
      </c>
      <c r="B4" t="s">
        <v>20</v>
      </c>
      <c r="C4" t="s">
        <v>21</v>
      </c>
      <c r="D4" t="s">
        <v>23</v>
      </c>
      <c r="E4" t="s">
        <v>18</v>
      </c>
      <c r="F4">
        <v>66</v>
      </c>
      <c r="G4">
        <v>65</v>
      </c>
      <c r="H4">
        <v>65</v>
      </c>
      <c r="I4">
        <f>SUM(Table1[[#This Row],[math score]],Table1[[#This Row],[reading score]],Table1[[#This Row],[writing score]])</f>
        <v>196</v>
      </c>
      <c r="J4">
        <f>(Table1[[#This Row],[Sum of all the scores]]/300)*100</f>
        <v>65.333333333333329</v>
      </c>
    </row>
    <row r="5" spans="1:10" x14ac:dyDescent="0.25">
      <c r="A5" t="s">
        <v>19</v>
      </c>
      <c r="B5" t="s">
        <v>24</v>
      </c>
      <c r="C5" t="s">
        <v>16</v>
      </c>
      <c r="D5" t="s">
        <v>23</v>
      </c>
      <c r="E5" t="s">
        <v>18</v>
      </c>
      <c r="F5">
        <v>74</v>
      </c>
      <c r="G5">
        <v>75</v>
      </c>
      <c r="H5">
        <v>73</v>
      </c>
      <c r="I5">
        <f>SUM(Table1[[#This Row],[math score]],Table1[[#This Row],[reading score]],Table1[[#This Row],[writing score]])</f>
        <v>222</v>
      </c>
      <c r="J5">
        <f>(Table1[[#This Row],[Sum of all the scores]]/300)*100</f>
        <v>74</v>
      </c>
    </row>
    <row r="6" spans="1:10" x14ac:dyDescent="0.25">
      <c r="A6" t="s">
        <v>14</v>
      </c>
      <c r="B6" t="s">
        <v>24</v>
      </c>
      <c r="C6" t="s">
        <v>21</v>
      </c>
      <c r="D6" t="s">
        <v>17</v>
      </c>
      <c r="E6" t="s">
        <v>18</v>
      </c>
      <c r="F6">
        <v>78</v>
      </c>
      <c r="G6">
        <v>77</v>
      </c>
      <c r="H6">
        <v>71</v>
      </c>
      <c r="I6">
        <f>SUM(Table1[[#This Row],[math score]],Table1[[#This Row],[reading score]],Table1[[#This Row],[writing score]])</f>
        <v>226</v>
      </c>
      <c r="J6">
        <f>(Table1[[#This Row],[Sum of all the scores]]/300)*100</f>
        <v>75.333333333333329</v>
      </c>
    </row>
    <row r="7" spans="1:10" x14ac:dyDescent="0.25">
      <c r="A7" t="s">
        <v>19</v>
      </c>
      <c r="B7" t="s">
        <v>24</v>
      </c>
      <c r="C7" t="s">
        <v>25</v>
      </c>
      <c r="D7" t="s">
        <v>17</v>
      </c>
      <c r="E7" t="s">
        <v>22</v>
      </c>
      <c r="F7">
        <v>75</v>
      </c>
      <c r="G7">
        <v>82</v>
      </c>
      <c r="H7">
        <v>85</v>
      </c>
      <c r="I7">
        <f>SUM(Table1[[#This Row],[math score]],Table1[[#This Row],[reading score]],Table1[[#This Row],[writing score]])</f>
        <v>242</v>
      </c>
      <c r="J7">
        <f>(Table1[[#This Row],[Sum of all the scores]]/300)*100</f>
        <v>80.666666666666657</v>
      </c>
    </row>
    <row r="8" spans="1:10" x14ac:dyDescent="0.25">
      <c r="A8" t="s">
        <v>19</v>
      </c>
      <c r="B8" t="s">
        <v>15</v>
      </c>
      <c r="C8" t="s">
        <v>25</v>
      </c>
      <c r="D8" t="s">
        <v>23</v>
      </c>
      <c r="E8" t="s">
        <v>18</v>
      </c>
      <c r="F8">
        <v>69</v>
      </c>
      <c r="G8">
        <v>78</v>
      </c>
      <c r="H8">
        <v>80</v>
      </c>
      <c r="I8">
        <f>SUM(Table1[[#This Row],[math score]],Table1[[#This Row],[reading score]],Table1[[#This Row],[writing score]])</f>
        <v>227</v>
      </c>
      <c r="J8">
        <f>(Table1[[#This Row],[Sum of all the scores]]/300)*100</f>
        <v>75.666666666666671</v>
      </c>
    </row>
    <row r="9" spans="1:10" x14ac:dyDescent="0.25">
      <c r="A9" t="s">
        <v>14</v>
      </c>
      <c r="B9" t="s">
        <v>26</v>
      </c>
      <c r="C9" t="s">
        <v>27</v>
      </c>
      <c r="D9" t="s">
        <v>23</v>
      </c>
      <c r="E9" t="s">
        <v>18</v>
      </c>
      <c r="F9">
        <v>54</v>
      </c>
      <c r="G9">
        <v>50</v>
      </c>
      <c r="H9">
        <v>48</v>
      </c>
      <c r="I9">
        <f>SUM(Table1[[#This Row],[math score]],Table1[[#This Row],[reading score]],Table1[[#This Row],[writing score]])</f>
        <v>152</v>
      </c>
      <c r="J9">
        <f>(Table1[[#This Row],[Sum of all the scores]]/300)*100</f>
        <v>50.666666666666671</v>
      </c>
    </row>
    <row r="10" spans="1:10" x14ac:dyDescent="0.25">
      <c r="A10" t="s">
        <v>14</v>
      </c>
      <c r="B10" t="s">
        <v>20</v>
      </c>
      <c r="C10" t="s">
        <v>27</v>
      </c>
      <c r="D10" t="s">
        <v>17</v>
      </c>
      <c r="E10" t="s">
        <v>22</v>
      </c>
      <c r="F10">
        <v>65</v>
      </c>
      <c r="G10">
        <v>58</v>
      </c>
      <c r="H10">
        <v>55</v>
      </c>
      <c r="I10">
        <f>SUM(Table1[[#This Row],[math score]],Table1[[#This Row],[reading score]],Table1[[#This Row],[writing score]])</f>
        <v>178</v>
      </c>
      <c r="J10">
        <f>(Table1[[#This Row],[Sum of all the scores]]/300)*100</f>
        <v>59.333333333333336</v>
      </c>
    </row>
    <row r="11" spans="1:10" x14ac:dyDescent="0.25">
      <c r="A11" t="s">
        <v>14</v>
      </c>
      <c r="B11" t="s">
        <v>15</v>
      </c>
      <c r="C11" t="s">
        <v>28</v>
      </c>
      <c r="D11" t="s">
        <v>17</v>
      </c>
      <c r="E11" t="s">
        <v>18</v>
      </c>
      <c r="F11">
        <v>87</v>
      </c>
      <c r="G11">
        <v>75</v>
      </c>
      <c r="H11">
        <v>79</v>
      </c>
      <c r="I11">
        <f>SUM(Table1[[#This Row],[math score]],Table1[[#This Row],[reading score]],Table1[[#This Row],[writing score]])</f>
        <v>241</v>
      </c>
      <c r="J11">
        <f>(Table1[[#This Row],[Sum of all the scores]]/300)*100</f>
        <v>80.333333333333329</v>
      </c>
    </row>
    <row r="12" spans="1:10" x14ac:dyDescent="0.25">
      <c r="A12" t="s">
        <v>19</v>
      </c>
      <c r="B12" t="s">
        <v>26</v>
      </c>
      <c r="C12" t="s">
        <v>21</v>
      </c>
      <c r="D12" t="s">
        <v>23</v>
      </c>
      <c r="E12" t="s">
        <v>18</v>
      </c>
      <c r="F12">
        <v>64</v>
      </c>
      <c r="G12">
        <v>69</v>
      </c>
      <c r="H12">
        <v>65</v>
      </c>
      <c r="I12">
        <f>SUM(Table1[[#This Row],[math score]],Table1[[#This Row],[reading score]],Table1[[#This Row],[writing score]])</f>
        <v>198</v>
      </c>
      <c r="J12">
        <f>(Table1[[#This Row],[Sum of all the scores]]/300)*100</f>
        <v>66</v>
      </c>
    </row>
    <row r="13" spans="1:10" x14ac:dyDescent="0.25">
      <c r="A13" t="s">
        <v>14</v>
      </c>
      <c r="B13" t="s">
        <v>20</v>
      </c>
      <c r="C13" t="s">
        <v>16</v>
      </c>
      <c r="D13" t="s">
        <v>17</v>
      </c>
      <c r="E13" t="s">
        <v>18</v>
      </c>
      <c r="F13">
        <v>44</v>
      </c>
      <c r="G13">
        <v>39</v>
      </c>
      <c r="H13">
        <v>35</v>
      </c>
      <c r="I13">
        <f>SUM(Table1[[#This Row],[math score]],Table1[[#This Row],[reading score]],Table1[[#This Row],[writing score]])</f>
        <v>118</v>
      </c>
      <c r="J13">
        <f>(Table1[[#This Row],[Sum of all the scores]]/300)*100</f>
        <v>39.333333333333329</v>
      </c>
    </row>
    <row r="14" spans="1:10" x14ac:dyDescent="0.25">
      <c r="A14" t="s">
        <v>19</v>
      </c>
      <c r="B14" t="s">
        <v>20</v>
      </c>
      <c r="C14" t="s">
        <v>21</v>
      </c>
      <c r="D14" t="s">
        <v>17</v>
      </c>
      <c r="E14" t="s">
        <v>18</v>
      </c>
      <c r="F14">
        <v>57</v>
      </c>
      <c r="G14">
        <v>62</v>
      </c>
      <c r="H14">
        <v>64</v>
      </c>
      <c r="I14">
        <f>SUM(Table1[[#This Row],[math score]],Table1[[#This Row],[reading score]],Table1[[#This Row],[writing score]])</f>
        <v>183</v>
      </c>
      <c r="J14">
        <f>(Table1[[#This Row],[Sum of all the scores]]/300)*100</f>
        <v>61</v>
      </c>
    </row>
    <row r="15" spans="1:10" x14ac:dyDescent="0.25">
      <c r="A15" t="s">
        <v>19</v>
      </c>
      <c r="B15" t="s">
        <v>24</v>
      </c>
      <c r="C15" t="s">
        <v>29</v>
      </c>
      <c r="D15" t="s">
        <v>23</v>
      </c>
      <c r="E15" t="s">
        <v>22</v>
      </c>
      <c r="F15">
        <v>40</v>
      </c>
      <c r="G15">
        <v>60</v>
      </c>
      <c r="H15">
        <v>51</v>
      </c>
      <c r="I15">
        <f>SUM(Table1[[#This Row],[math score]],Table1[[#This Row],[reading score]],Table1[[#This Row],[writing score]])</f>
        <v>151</v>
      </c>
      <c r="J15">
        <f>(Table1[[#This Row],[Sum of all the scores]]/300)*100</f>
        <v>50.333333333333329</v>
      </c>
    </row>
    <row r="16" spans="1:10" x14ac:dyDescent="0.25">
      <c r="A16" t="s">
        <v>19</v>
      </c>
      <c r="B16" t="s">
        <v>20</v>
      </c>
      <c r="C16" t="s">
        <v>28</v>
      </c>
      <c r="D16" t="s">
        <v>23</v>
      </c>
      <c r="E16" t="s">
        <v>18</v>
      </c>
      <c r="F16">
        <v>52</v>
      </c>
      <c r="G16">
        <v>59</v>
      </c>
      <c r="H16">
        <v>60</v>
      </c>
      <c r="I16">
        <f>SUM(Table1[[#This Row],[math score]],Table1[[#This Row],[reading score]],Table1[[#This Row],[writing score]])</f>
        <v>171</v>
      </c>
      <c r="J16">
        <f>(Table1[[#This Row],[Sum of all the scores]]/300)*100</f>
        <v>56.999999999999993</v>
      </c>
    </row>
    <row r="17" spans="1:10" x14ac:dyDescent="0.25">
      <c r="A17" t="s">
        <v>14</v>
      </c>
      <c r="B17" t="s">
        <v>24</v>
      </c>
      <c r="C17" t="s">
        <v>21</v>
      </c>
      <c r="D17" t="s">
        <v>23</v>
      </c>
      <c r="E17" t="s">
        <v>22</v>
      </c>
      <c r="F17">
        <v>75</v>
      </c>
      <c r="G17">
        <v>64</v>
      </c>
      <c r="H17">
        <v>70</v>
      </c>
      <c r="I17">
        <f>SUM(Table1[[#This Row],[math score]],Table1[[#This Row],[reading score]],Table1[[#This Row],[writing score]])</f>
        <v>209</v>
      </c>
      <c r="J17">
        <f>(Table1[[#This Row],[Sum of all the scores]]/300)*100</f>
        <v>69.666666666666671</v>
      </c>
    </row>
    <row r="18" spans="1:10" x14ac:dyDescent="0.25">
      <c r="A18" t="s">
        <v>14</v>
      </c>
      <c r="B18" t="s">
        <v>26</v>
      </c>
      <c r="C18" t="s">
        <v>21</v>
      </c>
      <c r="D18" t="s">
        <v>23</v>
      </c>
      <c r="E18" t="s">
        <v>22</v>
      </c>
      <c r="F18">
        <v>57</v>
      </c>
      <c r="G18">
        <v>59</v>
      </c>
      <c r="H18">
        <v>58</v>
      </c>
      <c r="I18">
        <f>SUM(Table1[[#This Row],[math score]],Table1[[#This Row],[reading score]],Table1[[#This Row],[writing score]])</f>
        <v>174</v>
      </c>
      <c r="J18">
        <f>(Table1[[#This Row],[Sum of all the scores]]/300)*100</f>
        <v>57.999999999999993</v>
      </c>
    </row>
    <row r="19" spans="1:10" x14ac:dyDescent="0.25">
      <c r="A19" t="s">
        <v>14</v>
      </c>
      <c r="B19" t="s">
        <v>20</v>
      </c>
      <c r="C19" t="s">
        <v>25</v>
      </c>
      <c r="D19" t="s">
        <v>17</v>
      </c>
      <c r="E19" t="s">
        <v>18</v>
      </c>
      <c r="F19">
        <v>82</v>
      </c>
      <c r="G19">
        <v>74</v>
      </c>
      <c r="H19">
        <v>64</v>
      </c>
      <c r="I19">
        <f>SUM(Table1[[#This Row],[math score]],Table1[[#This Row],[reading score]],Table1[[#This Row],[writing score]])</f>
        <v>220</v>
      </c>
      <c r="J19">
        <f>(Table1[[#This Row],[Sum of all the scores]]/300)*100</f>
        <v>73.333333333333329</v>
      </c>
    </row>
    <row r="20" spans="1:10" x14ac:dyDescent="0.25">
      <c r="A20" t="s">
        <v>19</v>
      </c>
      <c r="B20" t="s">
        <v>20</v>
      </c>
      <c r="C20" t="s">
        <v>25</v>
      </c>
      <c r="D20" t="s">
        <v>23</v>
      </c>
      <c r="E20" t="s">
        <v>18</v>
      </c>
      <c r="F20">
        <v>49</v>
      </c>
      <c r="G20">
        <v>62</v>
      </c>
      <c r="H20">
        <v>55</v>
      </c>
      <c r="I20">
        <f>SUM(Table1[[#This Row],[math score]],Table1[[#This Row],[reading score]],Table1[[#This Row],[writing score]])</f>
        <v>166</v>
      </c>
      <c r="J20">
        <f>(Table1[[#This Row],[Sum of all the scores]]/300)*100</f>
        <v>55.333333333333336</v>
      </c>
    </row>
    <row r="21" spans="1:10" x14ac:dyDescent="0.25">
      <c r="A21" t="s">
        <v>19</v>
      </c>
      <c r="B21" t="s">
        <v>30</v>
      </c>
      <c r="C21" t="s">
        <v>27</v>
      </c>
      <c r="D21" t="s">
        <v>23</v>
      </c>
      <c r="E21" t="s">
        <v>18</v>
      </c>
      <c r="F21">
        <v>58</v>
      </c>
      <c r="G21">
        <v>80</v>
      </c>
      <c r="H21">
        <v>68</v>
      </c>
      <c r="I21">
        <f>SUM(Table1[[#This Row],[math score]],Table1[[#This Row],[reading score]],Table1[[#This Row],[writing score]])</f>
        <v>206</v>
      </c>
      <c r="J21">
        <f>(Table1[[#This Row],[Sum of all the scores]]/300)*100</f>
        <v>68.666666666666671</v>
      </c>
    </row>
    <row r="22" spans="1:10" x14ac:dyDescent="0.25">
      <c r="A22" t="s">
        <v>14</v>
      </c>
      <c r="B22" t="s">
        <v>20</v>
      </c>
      <c r="C22" t="s">
        <v>27</v>
      </c>
      <c r="D22" t="s">
        <v>17</v>
      </c>
      <c r="E22" t="s">
        <v>18</v>
      </c>
      <c r="F22">
        <v>37</v>
      </c>
      <c r="G22">
        <v>40</v>
      </c>
      <c r="H22">
        <v>37</v>
      </c>
      <c r="I22">
        <f>SUM(Table1[[#This Row],[math score]],Table1[[#This Row],[reading score]],Table1[[#This Row],[writing score]])</f>
        <v>114</v>
      </c>
      <c r="J22">
        <f>(Table1[[#This Row],[Sum of all the scores]]/300)*100</f>
        <v>38</v>
      </c>
    </row>
    <row r="23" spans="1:10" x14ac:dyDescent="0.25">
      <c r="A23" t="s">
        <v>14</v>
      </c>
      <c r="B23" t="s">
        <v>15</v>
      </c>
      <c r="C23" t="s">
        <v>27</v>
      </c>
      <c r="D23" t="s">
        <v>17</v>
      </c>
      <c r="E23" t="s">
        <v>22</v>
      </c>
      <c r="F23">
        <v>61</v>
      </c>
      <c r="G23">
        <v>59</v>
      </c>
      <c r="H23">
        <v>61</v>
      </c>
      <c r="I23">
        <f>SUM(Table1[[#This Row],[math score]],Table1[[#This Row],[reading score]],Table1[[#This Row],[writing score]])</f>
        <v>181</v>
      </c>
      <c r="J23">
        <f>(Table1[[#This Row],[Sum of all the scores]]/300)*100</f>
        <v>60.333333333333336</v>
      </c>
    </row>
    <row r="24" spans="1:10" x14ac:dyDescent="0.25">
      <c r="A24" t="s">
        <v>19</v>
      </c>
      <c r="B24" t="s">
        <v>24</v>
      </c>
      <c r="C24" t="s">
        <v>29</v>
      </c>
      <c r="D24" t="s">
        <v>17</v>
      </c>
      <c r="E24" t="s">
        <v>22</v>
      </c>
      <c r="F24">
        <v>61</v>
      </c>
      <c r="G24">
        <v>72</v>
      </c>
      <c r="H24">
        <v>67</v>
      </c>
      <c r="I24">
        <f>SUM(Table1[[#This Row],[math score]],Table1[[#This Row],[reading score]],Table1[[#This Row],[writing score]])</f>
        <v>200</v>
      </c>
      <c r="J24">
        <f>(Table1[[#This Row],[Sum of all the scores]]/300)*100</f>
        <v>66.666666666666657</v>
      </c>
    </row>
    <row r="25" spans="1:10" x14ac:dyDescent="0.25">
      <c r="A25" t="s">
        <v>19</v>
      </c>
      <c r="B25" t="s">
        <v>20</v>
      </c>
      <c r="C25" t="s">
        <v>21</v>
      </c>
      <c r="D25" t="s">
        <v>17</v>
      </c>
      <c r="E25" t="s">
        <v>18</v>
      </c>
      <c r="F25">
        <v>73</v>
      </c>
      <c r="G25">
        <v>77</v>
      </c>
      <c r="H25">
        <v>80</v>
      </c>
      <c r="I25">
        <f>SUM(Table1[[#This Row],[math score]],Table1[[#This Row],[reading score]],Table1[[#This Row],[writing score]])</f>
        <v>230</v>
      </c>
      <c r="J25">
        <f>(Table1[[#This Row],[Sum of all the scores]]/300)*100</f>
        <v>76.666666666666671</v>
      </c>
    </row>
    <row r="26" spans="1:10" x14ac:dyDescent="0.25">
      <c r="A26" t="s">
        <v>19</v>
      </c>
      <c r="B26" t="s">
        <v>24</v>
      </c>
      <c r="C26" t="s">
        <v>25</v>
      </c>
      <c r="D26" t="s">
        <v>17</v>
      </c>
      <c r="E26" t="s">
        <v>18</v>
      </c>
      <c r="F26">
        <v>57</v>
      </c>
      <c r="G26">
        <v>59</v>
      </c>
      <c r="H26">
        <v>57</v>
      </c>
      <c r="I26">
        <f>SUM(Table1[[#This Row],[math score]],Table1[[#This Row],[reading score]],Table1[[#This Row],[writing score]])</f>
        <v>173</v>
      </c>
      <c r="J26">
        <f>(Table1[[#This Row],[Sum of all the scores]]/300)*100</f>
        <v>57.666666666666664</v>
      </c>
    </row>
    <row r="27" spans="1:10" x14ac:dyDescent="0.25">
      <c r="A27" t="s">
        <v>19</v>
      </c>
      <c r="B27" t="s">
        <v>15</v>
      </c>
      <c r="C27" t="s">
        <v>25</v>
      </c>
      <c r="D27" t="s">
        <v>23</v>
      </c>
      <c r="E27" t="s">
        <v>18</v>
      </c>
      <c r="F27">
        <v>57</v>
      </c>
      <c r="G27">
        <v>74</v>
      </c>
      <c r="H27">
        <v>73</v>
      </c>
      <c r="I27">
        <f>SUM(Table1[[#This Row],[math score]],Table1[[#This Row],[reading score]],Table1[[#This Row],[writing score]])</f>
        <v>204</v>
      </c>
      <c r="J27">
        <f>(Table1[[#This Row],[Sum of all the scores]]/300)*100</f>
        <v>68</v>
      </c>
    </row>
    <row r="28" spans="1:10" x14ac:dyDescent="0.25">
      <c r="A28" t="s">
        <v>14</v>
      </c>
      <c r="B28" t="s">
        <v>15</v>
      </c>
      <c r="C28" t="s">
        <v>27</v>
      </c>
      <c r="D28" t="s">
        <v>17</v>
      </c>
      <c r="E28" t="s">
        <v>18</v>
      </c>
      <c r="F28">
        <v>86</v>
      </c>
      <c r="G28">
        <v>77</v>
      </c>
      <c r="H28">
        <v>81</v>
      </c>
      <c r="I28">
        <f>SUM(Table1[[#This Row],[math score]],Table1[[#This Row],[reading score]],Table1[[#This Row],[writing score]])</f>
        <v>244</v>
      </c>
      <c r="J28">
        <f>(Table1[[#This Row],[Sum of all the scores]]/300)*100</f>
        <v>81.333333333333329</v>
      </c>
    </row>
    <row r="29" spans="1:10" x14ac:dyDescent="0.25">
      <c r="A29" t="s">
        <v>19</v>
      </c>
      <c r="B29" t="s">
        <v>24</v>
      </c>
      <c r="C29" t="s">
        <v>29</v>
      </c>
      <c r="D29" t="s">
        <v>23</v>
      </c>
      <c r="E29" t="s">
        <v>22</v>
      </c>
      <c r="F29">
        <v>48</v>
      </c>
      <c r="G29">
        <v>63</v>
      </c>
      <c r="H29">
        <v>69</v>
      </c>
      <c r="I29">
        <f>SUM(Table1[[#This Row],[math score]],Table1[[#This Row],[reading score]],Table1[[#This Row],[writing score]])</f>
        <v>180</v>
      </c>
      <c r="J29">
        <f>(Table1[[#This Row],[Sum of all the scores]]/300)*100</f>
        <v>60</v>
      </c>
    </row>
    <row r="30" spans="1:10" x14ac:dyDescent="0.25">
      <c r="A30" t="s">
        <v>14</v>
      </c>
      <c r="B30" t="s">
        <v>20</v>
      </c>
      <c r="C30" t="s">
        <v>29</v>
      </c>
      <c r="D30" t="s">
        <v>17</v>
      </c>
      <c r="E30" t="s">
        <v>18</v>
      </c>
      <c r="F30">
        <v>66</v>
      </c>
      <c r="G30">
        <v>64</v>
      </c>
      <c r="H30">
        <v>53</v>
      </c>
      <c r="I30">
        <f>SUM(Table1[[#This Row],[math score]],Table1[[#This Row],[reading score]],Table1[[#This Row],[writing score]])</f>
        <v>183</v>
      </c>
      <c r="J30">
        <f>(Table1[[#This Row],[Sum of all the scores]]/300)*100</f>
        <v>61</v>
      </c>
    </row>
    <row r="31" spans="1:10" x14ac:dyDescent="0.25">
      <c r="A31" t="s">
        <v>14</v>
      </c>
      <c r="B31" t="s">
        <v>20</v>
      </c>
      <c r="C31" t="s">
        <v>21</v>
      </c>
      <c r="D31" t="s">
        <v>17</v>
      </c>
      <c r="E31" t="s">
        <v>18</v>
      </c>
      <c r="F31">
        <v>60</v>
      </c>
      <c r="G31">
        <v>51</v>
      </c>
      <c r="H31">
        <v>48</v>
      </c>
      <c r="I31">
        <f>SUM(Table1[[#This Row],[math score]],Table1[[#This Row],[reading score]],Table1[[#This Row],[writing score]])</f>
        <v>159</v>
      </c>
      <c r="J31">
        <f>(Table1[[#This Row],[Sum of all the scores]]/300)*100</f>
        <v>53</v>
      </c>
    </row>
    <row r="32" spans="1:10" x14ac:dyDescent="0.25">
      <c r="A32" t="s">
        <v>14</v>
      </c>
      <c r="B32" t="s">
        <v>24</v>
      </c>
      <c r="C32" t="s">
        <v>21</v>
      </c>
      <c r="D32" t="s">
        <v>17</v>
      </c>
      <c r="E32" t="s">
        <v>18</v>
      </c>
      <c r="F32">
        <v>73</v>
      </c>
      <c r="G32">
        <v>64</v>
      </c>
      <c r="H32">
        <v>57</v>
      </c>
      <c r="I32">
        <f>SUM(Table1[[#This Row],[math score]],Table1[[#This Row],[reading score]],Table1[[#This Row],[writing score]])</f>
        <v>194</v>
      </c>
      <c r="J32">
        <f>(Table1[[#This Row],[Sum of all the scores]]/300)*100</f>
        <v>64.666666666666657</v>
      </c>
    </row>
    <row r="33" spans="1:10" x14ac:dyDescent="0.25">
      <c r="A33" t="s">
        <v>14</v>
      </c>
      <c r="B33" t="s">
        <v>26</v>
      </c>
      <c r="C33" t="s">
        <v>21</v>
      </c>
      <c r="D33" t="s">
        <v>17</v>
      </c>
      <c r="E33" t="s">
        <v>18</v>
      </c>
      <c r="F33">
        <v>76</v>
      </c>
      <c r="G33">
        <v>65</v>
      </c>
      <c r="H33">
        <v>63</v>
      </c>
      <c r="I33">
        <f>SUM(Table1[[#This Row],[math score]],Table1[[#This Row],[reading score]],Table1[[#This Row],[writing score]])</f>
        <v>204</v>
      </c>
      <c r="J33">
        <f>(Table1[[#This Row],[Sum of all the scores]]/300)*100</f>
        <v>68</v>
      </c>
    </row>
    <row r="34" spans="1:10" x14ac:dyDescent="0.25">
      <c r="A34" t="s">
        <v>19</v>
      </c>
      <c r="B34" t="s">
        <v>20</v>
      </c>
      <c r="C34" t="s">
        <v>25</v>
      </c>
      <c r="D34" t="s">
        <v>17</v>
      </c>
      <c r="E34" t="s">
        <v>18</v>
      </c>
      <c r="F34">
        <v>64</v>
      </c>
      <c r="G34">
        <v>63</v>
      </c>
      <c r="H34">
        <v>66</v>
      </c>
      <c r="I34">
        <f>SUM(Table1[[#This Row],[math score]],Table1[[#This Row],[reading score]],Table1[[#This Row],[writing score]])</f>
        <v>193</v>
      </c>
      <c r="J34">
        <f>(Table1[[#This Row],[Sum of all the scores]]/300)*100</f>
        <v>64.333333333333329</v>
      </c>
    </row>
    <row r="35" spans="1:10" x14ac:dyDescent="0.25">
      <c r="A35" t="s">
        <v>14</v>
      </c>
      <c r="B35" t="s">
        <v>15</v>
      </c>
      <c r="C35" t="s">
        <v>29</v>
      </c>
      <c r="D35" t="s">
        <v>17</v>
      </c>
      <c r="E35" t="s">
        <v>18</v>
      </c>
      <c r="F35">
        <v>55</v>
      </c>
      <c r="G35">
        <v>48</v>
      </c>
      <c r="H35">
        <v>45</v>
      </c>
      <c r="I35">
        <f>SUM(Table1[[#This Row],[math score]],Table1[[#This Row],[reading score]],Table1[[#This Row],[writing score]])</f>
        <v>148</v>
      </c>
      <c r="J35">
        <f>(Table1[[#This Row],[Sum of all the scores]]/300)*100</f>
        <v>49.333333333333336</v>
      </c>
    </row>
    <row r="36" spans="1:10" x14ac:dyDescent="0.25">
      <c r="A36" t="s">
        <v>19</v>
      </c>
      <c r="B36" t="s">
        <v>15</v>
      </c>
      <c r="C36" t="s">
        <v>27</v>
      </c>
      <c r="D36" t="s">
        <v>17</v>
      </c>
      <c r="E36" t="s">
        <v>18</v>
      </c>
      <c r="F36">
        <v>72</v>
      </c>
      <c r="G36">
        <v>80</v>
      </c>
      <c r="H36">
        <v>81</v>
      </c>
      <c r="I36">
        <f>SUM(Table1[[#This Row],[math score]],Table1[[#This Row],[reading score]],Table1[[#This Row],[writing score]])</f>
        <v>233</v>
      </c>
      <c r="J36">
        <f>(Table1[[#This Row],[Sum of all the scores]]/300)*100</f>
        <v>77.666666666666657</v>
      </c>
    </row>
    <row r="37" spans="1:10" x14ac:dyDescent="0.25">
      <c r="A37" t="s">
        <v>19</v>
      </c>
      <c r="B37" t="s">
        <v>15</v>
      </c>
      <c r="C37" t="s">
        <v>29</v>
      </c>
      <c r="D37" t="s">
        <v>17</v>
      </c>
      <c r="E37" t="s">
        <v>18</v>
      </c>
      <c r="F37">
        <v>58</v>
      </c>
      <c r="G37">
        <v>62</v>
      </c>
      <c r="H37">
        <v>63</v>
      </c>
      <c r="I37">
        <f>SUM(Table1[[#This Row],[math score]],Table1[[#This Row],[reading score]],Table1[[#This Row],[writing score]])</f>
        <v>183</v>
      </c>
      <c r="J37">
        <f>(Table1[[#This Row],[Sum of all the scores]]/300)*100</f>
        <v>61</v>
      </c>
    </row>
    <row r="38" spans="1:10" x14ac:dyDescent="0.25">
      <c r="A38" t="s">
        <v>19</v>
      </c>
      <c r="B38" t="s">
        <v>24</v>
      </c>
      <c r="C38" t="s">
        <v>25</v>
      </c>
      <c r="D38" t="s">
        <v>23</v>
      </c>
      <c r="E38" t="s">
        <v>18</v>
      </c>
      <c r="F38">
        <v>36</v>
      </c>
      <c r="G38">
        <v>44</v>
      </c>
      <c r="H38">
        <v>41</v>
      </c>
      <c r="I38">
        <f>SUM(Table1[[#This Row],[math score]],Table1[[#This Row],[reading score]],Table1[[#This Row],[writing score]])</f>
        <v>121</v>
      </c>
      <c r="J38">
        <f>(Table1[[#This Row],[Sum of all the scores]]/300)*100</f>
        <v>40.333333333333329</v>
      </c>
    </row>
    <row r="39" spans="1:10" x14ac:dyDescent="0.25">
      <c r="A39" t="s">
        <v>14</v>
      </c>
      <c r="B39" t="s">
        <v>15</v>
      </c>
      <c r="C39" t="s">
        <v>21</v>
      </c>
      <c r="D39" t="s">
        <v>17</v>
      </c>
      <c r="E39" t="s">
        <v>18</v>
      </c>
      <c r="F39">
        <v>83</v>
      </c>
      <c r="G39">
        <v>85</v>
      </c>
      <c r="H39">
        <v>80</v>
      </c>
      <c r="I39">
        <f>SUM(Table1[[#This Row],[math score]],Table1[[#This Row],[reading score]],Table1[[#This Row],[writing score]])</f>
        <v>248</v>
      </c>
      <c r="J39">
        <f>(Table1[[#This Row],[Sum of all the scores]]/300)*100</f>
        <v>82.666666666666671</v>
      </c>
    </row>
    <row r="40" spans="1:10" x14ac:dyDescent="0.25">
      <c r="A40" t="s">
        <v>14</v>
      </c>
      <c r="B40" t="s">
        <v>26</v>
      </c>
      <c r="C40" t="s">
        <v>29</v>
      </c>
      <c r="D40" t="s">
        <v>23</v>
      </c>
      <c r="E40" t="s">
        <v>18</v>
      </c>
      <c r="F40">
        <v>70</v>
      </c>
      <c r="G40">
        <v>65</v>
      </c>
      <c r="H40">
        <v>65</v>
      </c>
      <c r="I40">
        <f>SUM(Table1[[#This Row],[math score]],Table1[[#This Row],[reading score]],Table1[[#This Row],[writing score]])</f>
        <v>200</v>
      </c>
      <c r="J40">
        <f>(Table1[[#This Row],[Sum of all the scores]]/300)*100</f>
        <v>66.666666666666657</v>
      </c>
    </row>
    <row r="41" spans="1:10" x14ac:dyDescent="0.25">
      <c r="A41" t="s">
        <v>14</v>
      </c>
      <c r="B41" t="s">
        <v>20</v>
      </c>
      <c r="C41" t="s">
        <v>25</v>
      </c>
      <c r="D41" t="s">
        <v>17</v>
      </c>
      <c r="E41" t="s">
        <v>18</v>
      </c>
      <c r="F41">
        <v>80</v>
      </c>
      <c r="G41">
        <v>62</v>
      </c>
      <c r="H41">
        <v>65</v>
      </c>
      <c r="I41">
        <f>SUM(Table1[[#This Row],[math score]],Table1[[#This Row],[reading score]],Table1[[#This Row],[writing score]])</f>
        <v>207</v>
      </c>
      <c r="J41">
        <f>(Table1[[#This Row],[Sum of all the scores]]/300)*100</f>
        <v>69</v>
      </c>
    </row>
    <row r="42" spans="1:10" x14ac:dyDescent="0.25">
      <c r="A42" t="s">
        <v>19</v>
      </c>
      <c r="B42" t="s">
        <v>20</v>
      </c>
      <c r="C42" t="s">
        <v>25</v>
      </c>
      <c r="D42" t="s">
        <v>17</v>
      </c>
      <c r="E42" t="s">
        <v>18</v>
      </c>
      <c r="F42">
        <v>55</v>
      </c>
      <c r="G42">
        <v>63</v>
      </c>
      <c r="H42">
        <v>60</v>
      </c>
      <c r="I42">
        <f>SUM(Table1[[#This Row],[math score]],Table1[[#This Row],[reading score]],Table1[[#This Row],[writing score]])</f>
        <v>178</v>
      </c>
      <c r="J42">
        <f>(Table1[[#This Row],[Sum of all the scores]]/300)*100</f>
        <v>59.333333333333336</v>
      </c>
    </row>
    <row r="43" spans="1:10" x14ac:dyDescent="0.25">
      <c r="A43" t="s">
        <v>19</v>
      </c>
      <c r="B43" t="s">
        <v>26</v>
      </c>
      <c r="C43" t="s">
        <v>21</v>
      </c>
      <c r="D43" t="s">
        <v>17</v>
      </c>
      <c r="E43" t="s">
        <v>18</v>
      </c>
      <c r="F43">
        <v>56</v>
      </c>
      <c r="G43">
        <v>59</v>
      </c>
      <c r="H43">
        <v>60</v>
      </c>
      <c r="I43">
        <f>SUM(Table1[[#This Row],[math score]],Table1[[#This Row],[reading score]],Table1[[#This Row],[writing score]])</f>
        <v>175</v>
      </c>
      <c r="J43">
        <f>(Table1[[#This Row],[Sum of all the scores]]/300)*100</f>
        <v>58.333333333333336</v>
      </c>
    </row>
    <row r="44" spans="1:10" x14ac:dyDescent="0.25">
      <c r="A44" t="s">
        <v>14</v>
      </c>
      <c r="B44" t="s">
        <v>15</v>
      </c>
      <c r="C44" t="s">
        <v>25</v>
      </c>
      <c r="D44" t="s">
        <v>17</v>
      </c>
      <c r="E44" t="s">
        <v>22</v>
      </c>
      <c r="F44">
        <v>91</v>
      </c>
      <c r="G44">
        <v>98</v>
      </c>
      <c r="H44">
        <v>96</v>
      </c>
      <c r="I44">
        <f>SUM(Table1[[#This Row],[math score]],Table1[[#This Row],[reading score]],Table1[[#This Row],[writing score]])</f>
        <v>285</v>
      </c>
      <c r="J44">
        <f>(Table1[[#This Row],[Sum of all the scores]]/300)*100</f>
        <v>95</v>
      </c>
    </row>
    <row r="45" spans="1:10" x14ac:dyDescent="0.25">
      <c r="A45" t="s">
        <v>14</v>
      </c>
      <c r="B45" t="s">
        <v>26</v>
      </c>
      <c r="C45" t="s">
        <v>27</v>
      </c>
      <c r="D45" t="s">
        <v>17</v>
      </c>
      <c r="E45" t="s">
        <v>18</v>
      </c>
      <c r="F45">
        <v>57</v>
      </c>
      <c r="G45">
        <v>55</v>
      </c>
      <c r="H45">
        <v>52</v>
      </c>
      <c r="I45">
        <f>SUM(Table1[[#This Row],[math score]],Table1[[#This Row],[reading score]],Table1[[#This Row],[writing score]])</f>
        <v>164</v>
      </c>
      <c r="J45">
        <f>(Table1[[#This Row],[Sum of all the scores]]/300)*100</f>
        <v>54.666666666666664</v>
      </c>
    </row>
    <row r="46" spans="1:10" x14ac:dyDescent="0.25">
      <c r="A46" t="s">
        <v>19</v>
      </c>
      <c r="B46" t="s">
        <v>20</v>
      </c>
      <c r="C46" t="s">
        <v>25</v>
      </c>
      <c r="D46" t="s">
        <v>17</v>
      </c>
      <c r="E46" t="s">
        <v>18</v>
      </c>
      <c r="F46">
        <v>49</v>
      </c>
      <c r="G46">
        <v>63</v>
      </c>
      <c r="H46">
        <v>54</v>
      </c>
      <c r="I46">
        <f>SUM(Table1[[#This Row],[math score]],Table1[[#This Row],[reading score]],Table1[[#This Row],[writing score]])</f>
        <v>166</v>
      </c>
      <c r="J46">
        <f>(Table1[[#This Row],[Sum of all the scores]]/300)*100</f>
        <v>55.333333333333336</v>
      </c>
    </row>
    <row r="47" spans="1:10" x14ac:dyDescent="0.25">
      <c r="A47" t="s">
        <v>19</v>
      </c>
      <c r="B47" t="s">
        <v>20</v>
      </c>
      <c r="C47" t="s">
        <v>29</v>
      </c>
      <c r="D47" t="s">
        <v>23</v>
      </c>
      <c r="E47" t="s">
        <v>18</v>
      </c>
      <c r="F47">
        <v>67</v>
      </c>
      <c r="G47">
        <v>90</v>
      </c>
      <c r="H47">
        <v>80</v>
      </c>
      <c r="I47">
        <f>SUM(Table1[[#This Row],[math score]],Table1[[#This Row],[reading score]],Table1[[#This Row],[writing score]])</f>
        <v>237</v>
      </c>
      <c r="J47">
        <f>(Table1[[#This Row],[Sum of all the scores]]/300)*100</f>
        <v>79</v>
      </c>
    </row>
    <row r="48" spans="1:10" x14ac:dyDescent="0.25">
      <c r="A48" t="s">
        <v>19</v>
      </c>
      <c r="B48" t="s">
        <v>15</v>
      </c>
      <c r="C48" t="s">
        <v>28</v>
      </c>
      <c r="D48" t="s">
        <v>23</v>
      </c>
      <c r="E48" t="s">
        <v>18</v>
      </c>
      <c r="F48">
        <v>56</v>
      </c>
      <c r="G48">
        <v>61</v>
      </c>
      <c r="H48">
        <v>60</v>
      </c>
      <c r="I48">
        <f>SUM(Table1[[#This Row],[math score]],Table1[[#This Row],[reading score]],Table1[[#This Row],[writing score]])</f>
        <v>177</v>
      </c>
      <c r="J48">
        <f>(Table1[[#This Row],[Sum of all the scores]]/300)*100</f>
        <v>59</v>
      </c>
    </row>
    <row r="49" spans="1:10" x14ac:dyDescent="0.25">
      <c r="A49" t="s">
        <v>19</v>
      </c>
      <c r="B49" t="s">
        <v>15</v>
      </c>
      <c r="C49" t="s">
        <v>27</v>
      </c>
      <c r="D49" t="s">
        <v>17</v>
      </c>
      <c r="E49" t="s">
        <v>18</v>
      </c>
      <c r="F49">
        <v>75</v>
      </c>
      <c r="G49">
        <v>89</v>
      </c>
      <c r="H49">
        <v>88</v>
      </c>
      <c r="I49">
        <f>SUM(Table1[[#This Row],[math score]],Table1[[#This Row],[reading score]],Table1[[#This Row],[writing score]])</f>
        <v>252</v>
      </c>
      <c r="J49">
        <f>(Table1[[#This Row],[Sum of all the scores]]/300)*100</f>
        <v>84</v>
      </c>
    </row>
    <row r="50" spans="1:10" x14ac:dyDescent="0.25">
      <c r="A50" t="s">
        <v>19</v>
      </c>
      <c r="B50" t="s">
        <v>26</v>
      </c>
      <c r="C50" t="s">
        <v>25</v>
      </c>
      <c r="D50" t="s">
        <v>17</v>
      </c>
      <c r="E50" t="s">
        <v>22</v>
      </c>
      <c r="F50">
        <v>87</v>
      </c>
      <c r="G50">
        <v>88</v>
      </c>
      <c r="H50">
        <v>94</v>
      </c>
      <c r="I50">
        <f>SUM(Table1[[#This Row],[math score]],Table1[[#This Row],[reading score]],Table1[[#This Row],[writing score]])</f>
        <v>269</v>
      </c>
      <c r="J50">
        <f>(Table1[[#This Row],[Sum of all the scores]]/300)*100</f>
        <v>89.666666666666657</v>
      </c>
    </row>
    <row r="51" spans="1:10" x14ac:dyDescent="0.25">
      <c r="A51" t="s">
        <v>19</v>
      </c>
      <c r="B51" t="s">
        <v>24</v>
      </c>
      <c r="C51" t="s">
        <v>27</v>
      </c>
      <c r="D51" t="s">
        <v>23</v>
      </c>
      <c r="E51" t="s">
        <v>18</v>
      </c>
      <c r="F51">
        <v>53</v>
      </c>
      <c r="G51">
        <v>61</v>
      </c>
      <c r="H51">
        <v>65</v>
      </c>
      <c r="I51">
        <f>SUM(Table1[[#This Row],[math score]],Table1[[#This Row],[reading score]],Table1[[#This Row],[writing score]])</f>
        <v>179</v>
      </c>
      <c r="J51">
        <f>(Table1[[#This Row],[Sum of all the scores]]/300)*100</f>
        <v>59.666666666666671</v>
      </c>
    </row>
    <row r="52" spans="1:10" x14ac:dyDescent="0.25">
      <c r="A52" t="s">
        <v>19</v>
      </c>
      <c r="B52" t="s">
        <v>15</v>
      </c>
      <c r="C52" t="s">
        <v>27</v>
      </c>
      <c r="D52" t="s">
        <v>17</v>
      </c>
      <c r="E52" t="s">
        <v>18</v>
      </c>
      <c r="F52">
        <v>67</v>
      </c>
      <c r="G52">
        <v>80</v>
      </c>
      <c r="H52">
        <v>76</v>
      </c>
      <c r="I52">
        <f>SUM(Table1[[#This Row],[math score]],Table1[[#This Row],[reading score]],Table1[[#This Row],[writing score]])</f>
        <v>223</v>
      </c>
      <c r="J52">
        <f>(Table1[[#This Row],[Sum of all the scores]]/300)*100</f>
        <v>74.333333333333329</v>
      </c>
    </row>
    <row r="53" spans="1:10" x14ac:dyDescent="0.25">
      <c r="A53" t="s">
        <v>14</v>
      </c>
      <c r="B53" t="s">
        <v>20</v>
      </c>
      <c r="C53" t="s">
        <v>21</v>
      </c>
      <c r="D53" t="s">
        <v>17</v>
      </c>
      <c r="E53" t="s">
        <v>18</v>
      </c>
      <c r="F53">
        <v>77</v>
      </c>
      <c r="G53">
        <v>65</v>
      </c>
      <c r="H53">
        <v>66</v>
      </c>
      <c r="I53">
        <f>SUM(Table1[[#This Row],[math score]],Table1[[#This Row],[reading score]],Table1[[#This Row],[writing score]])</f>
        <v>208</v>
      </c>
      <c r="J53">
        <f>(Table1[[#This Row],[Sum of all the scores]]/300)*100</f>
        <v>69.333333333333343</v>
      </c>
    </row>
    <row r="54" spans="1:10" x14ac:dyDescent="0.25">
      <c r="A54" t="s">
        <v>14</v>
      </c>
      <c r="B54" t="s">
        <v>15</v>
      </c>
      <c r="C54" t="s">
        <v>21</v>
      </c>
      <c r="D54" t="s">
        <v>23</v>
      </c>
      <c r="E54" t="s">
        <v>18</v>
      </c>
      <c r="F54">
        <v>49</v>
      </c>
      <c r="G54">
        <v>64</v>
      </c>
      <c r="H54">
        <v>59</v>
      </c>
      <c r="I54">
        <f>SUM(Table1[[#This Row],[math score]],Table1[[#This Row],[reading score]],Table1[[#This Row],[writing score]])</f>
        <v>172</v>
      </c>
      <c r="J54">
        <f>(Table1[[#This Row],[Sum of all the scores]]/300)*100</f>
        <v>57.333333333333336</v>
      </c>
    </row>
    <row r="55" spans="1:10" x14ac:dyDescent="0.25">
      <c r="A55" t="s">
        <v>19</v>
      </c>
      <c r="B55" t="s">
        <v>15</v>
      </c>
      <c r="C55" t="s">
        <v>29</v>
      </c>
      <c r="D55" t="s">
        <v>17</v>
      </c>
      <c r="E55" t="s">
        <v>22</v>
      </c>
      <c r="F55">
        <v>81</v>
      </c>
      <c r="G55">
        <v>94</v>
      </c>
      <c r="H55">
        <v>91</v>
      </c>
      <c r="I55">
        <f>SUM(Table1[[#This Row],[math score]],Table1[[#This Row],[reading score]],Table1[[#This Row],[writing score]])</f>
        <v>266</v>
      </c>
      <c r="J55">
        <f>(Table1[[#This Row],[Sum of all the scores]]/300)*100</f>
        <v>88.666666666666671</v>
      </c>
    </row>
    <row r="56" spans="1:10" x14ac:dyDescent="0.25">
      <c r="A56" t="s">
        <v>19</v>
      </c>
      <c r="B56" t="s">
        <v>15</v>
      </c>
      <c r="C56" t="s">
        <v>28</v>
      </c>
      <c r="D56" t="s">
        <v>17</v>
      </c>
      <c r="E56" t="s">
        <v>18</v>
      </c>
      <c r="F56">
        <v>89</v>
      </c>
      <c r="G56">
        <v>97</v>
      </c>
      <c r="H56">
        <v>94</v>
      </c>
      <c r="I56">
        <f>SUM(Table1[[#This Row],[math score]],Table1[[#This Row],[reading score]],Table1[[#This Row],[writing score]])</f>
        <v>280</v>
      </c>
      <c r="J56">
        <f>(Table1[[#This Row],[Sum of all the scores]]/300)*100</f>
        <v>93.333333333333329</v>
      </c>
    </row>
    <row r="57" spans="1:10" x14ac:dyDescent="0.25">
      <c r="A57" t="s">
        <v>14</v>
      </c>
      <c r="B57" t="s">
        <v>20</v>
      </c>
      <c r="C57" t="s">
        <v>29</v>
      </c>
      <c r="D57" t="s">
        <v>17</v>
      </c>
      <c r="E57" t="s">
        <v>18</v>
      </c>
      <c r="F57">
        <v>64</v>
      </c>
      <c r="G57">
        <v>76</v>
      </c>
      <c r="H57">
        <v>62</v>
      </c>
      <c r="I57">
        <f>SUM(Table1[[#This Row],[math score]],Table1[[#This Row],[reading score]],Table1[[#This Row],[writing score]])</f>
        <v>202</v>
      </c>
      <c r="J57">
        <f>(Table1[[#This Row],[Sum of all the scores]]/300)*100</f>
        <v>67.333333333333329</v>
      </c>
    </row>
    <row r="58" spans="1:10" x14ac:dyDescent="0.25">
      <c r="A58" t="s">
        <v>14</v>
      </c>
      <c r="B58" t="s">
        <v>20</v>
      </c>
      <c r="C58" t="s">
        <v>27</v>
      </c>
      <c r="D58" t="s">
        <v>23</v>
      </c>
      <c r="E58" t="s">
        <v>18</v>
      </c>
      <c r="F58">
        <v>51</v>
      </c>
      <c r="G58">
        <v>46</v>
      </c>
      <c r="H58">
        <v>45</v>
      </c>
      <c r="I58">
        <f>SUM(Table1[[#This Row],[math score]],Table1[[#This Row],[reading score]],Table1[[#This Row],[writing score]])</f>
        <v>142</v>
      </c>
      <c r="J58">
        <f>(Table1[[#This Row],[Sum of all the scores]]/300)*100</f>
        <v>47.333333333333336</v>
      </c>
    </row>
    <row r="59" spans="1:10" x14ac:dyDescent="0.25">
      <c r="A59" t="s">
        <v>19</v>
      </c>
      <c r="B59" t="s">
        <v>20</v>
      </c>
      <c r="C59" t="s">
        <v>27</v>
      </c>
      <c r="D59" t="s">
        <v>17</v>
      </c>
      <c r="E59" t="s">
        <v>22</v>
      </c>
      <c r="F59">
        <v>54</v>
      </c>
      <c r="G59">
        <v>74</v>
      </c>
      <c r="H59">
        <v>69</v>
      </c>
      <c r="I59">
        <f>SUM(Table1[[#This Row],[math score]],Table1[[#This Row],[reading score]],Table1[[#This Row],[writing score]])</f>
        <v>197</v>
      </c>
      <c r="J59">
        <f>(Table1[[#This Row],[Sum of all the scores]]/300)*100</f>
        <v>65.666666666666657</v>
      </c>
    </row>
    <row r="60" spans="1:10" x14ac:dyDescent="0.25">
      <c r="A60" t="s">
        <v>19</v>
      </c>
      <c r="B60" t="s">
        <v>20</v>
      </c>
      <c r="C60" t="s">
        <v>27</v>
      </c>
      <c r="D60" t="s">
        <v>23</v>
      </c>
      <c r="E60" t="s">
        <v>22</v>
      </c>
      <c r="F60">
        <v>44</v>
      </c>
      <c r="G60">
        <v>53</v>
      </c>
      <c r="H60">
        <v>57</v>
      </c>
      <c r="I60">
        <f>SUM(Table1[[#This Row],[math score]],Table1[[#This Row],[reading score]],Table1[[#This Row],[writing score]])</f>
        <v>154</v>
      </c>
      <c r="J60">
        <f>(Table1[[#This Row],[Sum of all the scores]]/300)*100</f>
        <v>51.333333333333329</v>
      </c>
    </row>
    <row r="61" spans="1:10" x14ac:dyDescent="0.25">
      <c r="A61" t="s">
        <v>14</v>
      </c>
      <c r="B61" t="s">
        <v>20</v>
      </c>
      <c r="C61" t="s">
        <v>25</v>
      </c>
      <c r="D61" t="s">
        <v>17</v>
      </c>
      <c r="E61" t="s">
        <v>18</v>
      </c>
      <c r="F61">
        <v>72</v>
      </c>
      <c r="G61">
        <v>64</v>
      </c>
      <c r="H61">
        <v>61</v>
      </c>
      <c r="I61">
        <f>SUM(Table1[[#This Row],[math score]],Table1[[#This Row],[reading score]],Table1[[#This Row],[writing score]])</f>
        <v>197</v>
      </c>
      <c r="J61">
        <f>(Table1[[#This Row],[Sum of all the scores]]/300)*100</f>
        <v>65.666666666666657</v>
      </c>
    </row>
    <row r="62" spans="1:10" x14ac:dyDescent="0.25">
      <c r="A62" t="s">
        <v>19</v>
      </c>
      <c r="B62" t="s">
        <v>20</v>
      </c>
      <c r="C62" t="s">
        <v>25</v>
      </c>
      <c r="D62" t="s">
        <v>23</v>
      </c>
      <c r="E62" t="s">
        <v>22</v>
      </c>
      <c r="F62">
        <v>44</v>
      </c>
      <c r="G62">
        <v>54</v>
      </c>
      <c r="H62">
        <v>59</v>
      </c>
      <c r="I62">
        <f>SUM(Table1[[#This Row],[math score]],Table1[[#This Row],[reading score]],Table1[[#This Row],[writing score]])</f>
        <v>157</v>
      </c>
      <c r="J62">
        <f>(Table1[[#This Row],[Sum of all the scores]]/300)*100</f>
        <v>52.333333333333329</v>
      </c>
    </row>
    <row r="63" spans="1:10" x14ac:dyDescent="0.25">
      <c r="A63" t="s">
        <v>14</v>
      </c>
      <c r="B63" t="s">
        <v>26</v>
      </c>
      <c r="C63" t="s">
        <v>21</v>
      </c>
      <c r="D63" t="s">
        <v>23</v>
      </c>
      <c r="E63" t="s">
        <v>18</v>
      </c>
      <c r="F63">
        <v>96</v>
      </c>
      <c r="G63">
        <v>76</v>
      </c>
      <c r="H63">
        <v>76</v>
      </c>
      <c r="I63">
        <f>SUM(Table1[[#This Row],[math score]],Table1[[#This Row],[reading score]],Table1[[#This Row],[writing score]])</f>
        <v>248</v>
      </c>
      <c r="J63">
        <f>(Table1[[#This Row],[Sum of all the scores]]/300)*100</f>
        <v>82.666666666666671</v>
      </c>
    </row>
    <row r="64" spans="1:10" x14ac:dyDescent="0.25">
      <c r="A64" t="s">
        <v>14</v>
      </c>
      <c r="B64" t="s">
        <v>26</v>
      </c>
      <c r="C64" t="s">
        <v>21</v>
      </c>
      <c r="D64" t="s">
        <v>23</v>
      </c>
      <c r="E64" t="s">
        <v>18</v>
      </c>
      <c r="F64">
        <v>88</v>
      </c>
      <c r="G64">
        <v>81</v>
      </c>
      <c r="H64">
        <v>78</v>
      </c>
      <c r="I64">
        <f>SUM(Table1[[#This Row],[math score]],Table1[[#This Row],[reading score]],Table1[[#This Row],[writing score]])</f>
        <v>247</v>
      </c>
      <c r="J64">
        <f>(Table1[[#This Row],[Sum of all the scores]]/300)*100</f>
        <v>82.333333333333343</v>
      </c>
    </row>
    <row r="65" spans="1:10" x14ac:dyDescent="0.25">
      <c r="A65" t="s">
        <v>19</v>
      </c>
      <c r="B65" t="s">
        <v>20</v>
      </c>
      <c r="C65" t="s">
        <v>27</v>
      </c>
      <c r="D65" t="s">
        <v>23</v>
      </c>
      <c r="E65" t="s">
        <v>22</v>
      </c>
      <c r="F65">
        <v>54</v>
      </c>
      <c r="G65">
        <v>66</v>
      </c>
      <c r="H65">
        <v>65</v>
      </c>
      <c r="I65">
        <f>SUM(Table1[[#This Row],[math score]],Table1[[#This Row],[reading score]],Table1[[#This Row],[writing score]])</f>
        <v>185</v>
      </c>
      <c r="J65">
        <f>(Table1[[#This Row],[Sum of all the scores]]/300)*100</f>
        <v>61.666666666666671</v>
      </c>
    </row>
    <row r="66" spans="1:10" x14ac:dyDescent="0.25">
      <c r="A66" t="s">
        <v>19</v>
      </c>
      <c r="B66" t="s">
        <v>24</v>
      </c>
      <c r="C66" t="s">
        <v>27</v>
      </c>
      <c r="D66" t="s">
        <v>17</v>
      </c>
      <c r="E66" t="s">
        <v>18</v>
      </c>
      <c r="F66">
        <v>63</v>
      </c>
      <c r="G66">
        <v>73</v>
      </c>
      <c r="H66">
        <v>70</v>
      </c>
      <c r="I66">
        <f>SUM(Table1[[#This Row],[math score]],Table1[[#This Row],[reading score]],Table1[[#This Row],[writing score]])</f>
        <v>206</v>
      </c>
      <c r="J66">
        <f>(Table1[[#This Row],[Sum of all the scores]]/300)*100</f>
        <v>68.666666666666671</v>
      </c>
    </row>
    <row r="67" spans="1:10" x14ac:dyDescent="0.25">
      <c r="A67" t="s">
        <v>14</v>
      </c>
      <c r="B67" t="s">
        <v>15</v>
      </c>
      <c r="C67" t="s">
        <v>16</v>
      </c>
      <c r="D67" t="s">
        <v>17</v>
      </c>
      <c r="E67" t="s">
        <v>22</v>
      </c>
      <c r="F67">
        <v>55</v>
      </c>
      <c r="G67">
        <v>56</v>
      </c>
      <c r="H67">
        <v>59</v>
      </c>
      <c r="I67">
        <f>SUM(Table1[[#This Row],[math score]],Table1[[#This Row],[reading score]],Table1[[#This Row],[writing score]])</f>
        <v>170</v>
      </c>
      <c r="J67">
        <f>(Table1[[#This Row],[Sum of all the scores]]/300)*100</f>
        <v>56.666666666666664</v>
      </c>
    </row>
    <row r="68" spans="1:10" x14ac:dyDescent="0.25">
      <c r="A68" t="s">
        <v>14</v>
      </c>
      <c r="B68" t="s">
        <v>20</v>
      </c>
      <c r="C68" t="s">
        <v>25</v>
      </c>
      <c r="D68" t="s">
        <v>17</v>
      </c>
      <c r="E68" t="s">
        <v>18</v>
      </c>
      <c r="F68">
        <v>70</v>
      </c>
      <c r="G68">
        <v>66</v>
      </c>
      <c r="H68">
        <v>64</v>
      </c>
      <c r="I68">
        <f>SUM(Table1[[#This Row],[math score]],Table1[[#This Row],[reading score]],Table1[[#This Row],[writing score]])</f>
        <v>200</v>
      </c>
      <c r="J68">
        <f>(Table1[[#This Row],[Sum of all the scores]]/300)*100</f>
        <v>66.666666666666657</v>
      </c>
    </row>
    <row r="69" spans="1:10" x14ac:dyDescent="0.25">
      <c r="A69" t="s">
        <v>19</v>
      </c>
      <c r="B69" t="s">
        <v>24</v>
      </c>
      <c r="C69" t="s">
        <v>21</v>
      </c>
      <c r="D69" t="s">
        <v>17</v>
      </c>
      <c r="E69" t="s">
        <v>18</v>
      </c>
      <c r="F69">
        <v>76</v>
      </c>
      <c r="G69">
        <v>91</v>
      </c>
      <c r="H69">
        <v>86</v>
      </c>
      <c r="I69">
        <f>SUM(Table1[[#This Row],[math score]],Table1[[#This Row],[reading score]],Table1[[#This Row],[writing score]])</f>
        <v>253</v>
      </c>
      <c r="J69">
        <f>(Table1[[#This Row],[Sum of all the scores]]/300)*100</f>
        <v>84.333333333333343</v>
      </c>
    </row>
    <row r="70" spans="1:10" x14ac:dyDescent="0.25">
      <c r="A70" t="s">
        <v>14</v>
      </c>
      <c r="B70" t="s">
        <v>24</v>
      </c>
      <c r="C70" t="s">
        <v>25</v>
      </c>
      <c r="D70" t="s">
        <v>23</v>
      </c>
      <c r="E70" t="s">
        <v>22</v>
      </c>
      <c r="F70">
        <v>71</v>
      </c>
      <c r="G70">
        <v>78</v>
      </c>
      <c r="H70">
        <v>77</v>
      </c>
      <c r="I70">
        <f>SUM(Table1[[#This Row],[math score]],Table1[[#This Row],[reading score]],Table1[[#This Row],[writing score]])</f>
        <v>226</v>
      </c>
      <c r="J70">
        <f>(Table1[[#This Row],[Sum of all the scores]]/300)*100</f>
        <v>75.333333333333329</v>
      </c>
    </row>
    <row r="71" spans="1:10" x14ac:dyDescent="0.25">
      <c r="A71" t="s">
        <v>19</v>
      </c>
      <c r="B71" t="s">
        <v>15</v>
      </c>
      <c r="C71" t="s">
        <v>25</v>
      </c>
      <c r="D71" t="s">
        <v>17</v>
      </c>
      <c r="E71" t="s">
        <v>18</v>
      </c>
      <c r="F71">
        <v>76</v>
      </c>
      <c r="G71">
        <v>86</v>
      </c>
      <c r="H71">
        <v>80</v>
      </c>
      <c r="I71">
        <f>SUM(Table1[[#This Row],[math score]],Table1[[#This Row],[reading score]],Table1[[#This Row],[writing score]])</f>
        <v>242</v>
      </c>
      <c r="J71">
        <f>(Table1[[#This Row],[Sum of all the scores]]/300)*100</f>
        <v>80.666666666666657</v>
      </c>
    </row>
    <row r="72" spans="1:10" x14ac:dyDescent="0.25">
      <c r="A72" t="s">
        <v>14</v>
      </c>
      <c r="B72" t="s">
        <v>20</v>
      </c>
      <c r="C72" t="s">
        <v>27</v>
      </c>
      <c r="D72" t="s">
        <v>17</v>
      </c>
      <c r="E72" t="s">
        <v>22</v>
      </c>
      <c r="F72">
        <v>53</v>
      </c>
      <c r="G72">
        <v>46</v>
      </c>
      <c r="H72">
        <v>49</v>
      </c>
      <c r="I72">
        <f>SUM(Table1[[#This Row],[math score]],Table1[[#This Row],[reading score]],Table1[[#This Row],[writing score]])</f>
        <v>148</v>
      </c>
      <c r="J72">
        <f>(Table1[[#This Row],[Sum of all the scores]]/300)*100</f>
        <v>49.333333333333336</v>
      </c>
    </row>
    <row r="73" spans="1:10" x14ac:dyDescent="0.25">
      <c r="A73" t="s">
        <v>19</v>
      </c>
      <c r="B73" t="s">
        <v>20</v>
      </c>
      <c r="C73" t="s">
        <v>25</v>
      </c>
      <c r="D73" t="s">
        <v>23</v>
      </c>
      <c r="E73" t="s">
        <v>22</v>
      </c>
      <c r="F73">
        <v>81</v>
      </c>
      <c r="G73">
        <v>93</v>
      </c>
      <c r="H73">
        <v>91</v>
      </c>
      <c r="I73">
        <f>SUM(Table1[[#This Row],[math score]],Table1[[#This Row],[reading score]],Table1[[#This Row],[writing score]])</f>
        <v>265</v>
      </c>
      <c r="J73">
        <f>(Table1[[#This Row],[Sum of all the scores]]/300)*100</f>
        <v>88.333333333333329</v>
      </c>
    </row>
    <row r="74" spans="1:10" x14ac:dyDescent="0.25">
      <c r="A74" t="s">
        <v>19</v>
      </c>
      <c r="B74" t="s">
        <v>26</v>
      </c>
      <c r="C74" t="s">
        <v>25</v>
      </c>
      <c r="D74" t="s">
        <v>17</v>
      </c>
      <c r="E74" t="s">
        <v>22</v>
      </c>
      <c r="F74">
        <v>68</v>
      </c>
      <c r="G74">
        <v>74</v>
      </c>
      <c r="H74">
        <v>76</v>
      </c>
      <c r="I74">
        <f>SUM(Table1[[#This Row],[math score]],Table1[[#This Row],[reading score]],Table1[[#This Row],[writing score]])</f>
        <v>218</v>
      </c>
      <c r="J74">
        <f>(Table1[[#This Row],[Sum of all the scores]]/300)*100</f>
        <v>72.666666666666671</v>
      </c>
    </row>
    <row r="75" spans="1:10" x14ac:dyDescent="0.25">
      <c r="A75" t="s">
        <v>14</v>
      </c>
      <c r="B75" t="s">
        <v>15</v>
      </c>
      <c r="C75" t="s">
        <v>25</v>
      </c>
      <c r="D75" t="s">
        <v>17</v>
      </c>
      <c r="E75" t="s">
        <v>18</v>
      </c>
      <c r="F75">
        <v>75</v>
      </c>
      <c r="G75">
        <v>60</v>
      </c>
      <c r="H75">
        <v>63</v>
      </c>
      <c r="I75">
        <f>SUM(Table1[[#This Row],[math score]],Table1[[#This Row],[reading score]],Table1[[#This Row],[writing score]])</f>
        <v>198</v>
      </c>
      <c r="J75">
        <f>(Table1[[#This Row],[Sum of all the scores]]/300)*100</f>
        <v>66</v>
      </c>
    </row>
    <row r="76" spans="1:10" x14ac:dyDescent="0.25">
      <c r="A76" t="s">
        <v>19</v>
      </c>
      <c r="B76" t="s">
        <v>24</v>
      </c>
      <c r="C76" t="s">
        <v>27</v>
      </c>
      <c r="D76" t="s">
        <v>23</v>
      </c>
      <c r="E76" t="s">
        <v>18</v>
      </c>
      <c r="F76">
        <v>38</v>
      </c>
      <c r="G76">
        <v>45</v>
      </c>
      <c r="H76">
        <v>45</v>
      </c>
      <c r="I76">
        <f>SUM(Table1[[#This Row],[math score]],Table1[[#This Row],[reading score]],Table1[[#This Row],[writing score]])</f>
        <v>128</v>
      </c>
      <c r="J76">
        <f>(Table1[[#This Row],[Sum of all the scores]]/300)*100</f>
        <v>42.666666666666671</v>
      </c>
    </row>
    <row r="77" spans="1:10" x14ac:dyDescent="0.25">
      <c r="A77" t="s">
        <v>19</v>
      </c>
      <c r="B77" t="s">
        <v>20</v>
      </c>
      <c r="C77" t="s">
        <v>27</v>
      </c>
      <c r="D77" t="s">
        <v>17</v>
      </c>
      <c r="E77" t="s">
        <v>18</v>
      </c>
      <c r="F77">
        <v>51</v>
      </c>
      <c r="G77">
        <v>61</v>
      </c>
      <c r="H77">
        <v>62</v>
      </c>
      <c r="I77">
        <f>SUM(Table1[[#This Row],[math score]],Table1[[#This Row],[reading score]],Table1[[#This Row],[writing score]])</f>
        <v>174</v>
      </c>
      <c r="J77">
        <f>(Table1[[#This Row],[Sum of all the scores]]/300)*100</f>
        <v>57.999999999999993</v>
      </c>
    </row>
    <row r="78" spans="1:10" x14ac:dyDescent="0.25">
      <c r="A78" t="s">
        <v>19</v>
      </c>
      <c r="B78" t="s">
        <v>24</v>
      </c>
      <c r="C78" t="s">
        <v>21</v>
      </c>
      <c r="D78" t="s">
        <v>17</v>
      </c>
      <c r="E78" t="s">
        <v>18</v>
      </c>
      <c r="F78">
        <v>79</v>
      </c>
      <c r="G78">
        <v>84</v>
      </c>
      <c r="H78">
        <v>82</v>
      </c>
      <c r="I78">
        <f>SUM(Table1[[#This Row],[math score]],Table1[[#This Row],[reading score]],Table1[[#This Row],[writing score]])</f>
        <v>245</v>
      </c>
      <c r="J78">
        <f>(Table1[[#This Row],[Sum of all the scores]]/300)*100</f>
        <v>81.666666666666671</v>
      </c>
    </row>
    <row r="79" spans="1:10" x14ac:dyDescent="0.25">
      <c r="A79" t="s">
        <v>19</v>
      </c>
      <c r="B79" t="s">
        <v>24</v>
      </c>
      <c r="C79" t="s">
        <v>29</v>
      </c>
      <c r="D79" t="s">
        <v>17</v>
      </c>
      <c r="E79" t="s">
        <v>18</v>
      </c>
      <c r="F79">
        <v>69</v>
      </c>
      <c r="G79">
        <v>85</v>
      </c>
      <c r="H79">
        <v>85</v>
      </c>
      <c r="I79">
        <f>SUM(Table1[[#This Row],[math score]],Table1[[#This Row],[reading score]],Table1[[#This Row],[writing score]])</f>
        <v>239</v>
      </c>
      <c r="J79">
        <f>(Table1[[#This Row],[Sum of all the scores]]/300)*100</f>
        <v>79.666666666666657</v>
      </c>
    </row>
    <row r="80" spans="1:10" x14ac:dyDescent="0.25">
      <c r="A80" t="s">
        <v>19</v>
      </c>
      <c r="B80" t="s">
        <v>20</v>
      </c>
      <c r="C80" t="s">
        <v>28</v>
      </c>
      <c r="D80" t="s">
        <v>17</v>
      </c>
      <c r="E80" t="s">
        <v>18</v>
      </c>
      <c r="F80">
        <v>90</v>
      </c>
      <c r="G80">
        <v>93</v>
      </c>
      <c r="H80">
        <v>93</v>
      </c>
      <c r="I80">
        <f>SUM(Table1[[#This Row],[math score]],Table1[[#This Row],[reading score]],Table1[[#This Row],[writing score]])</f>
        <v>276</v>
      </c>
      <c r="J80">
        <f>(Table1[[#This Row],[Sum of all the scores]]/300)*100</f>
        <v>92</v>
      </c>
    </row>
    <row r="81" spans="1:10" x14ac:dyDescent="0.25">
      <c r="A81" t="s">
        <v>14</v>
      </c>
      <c r="B81" t="s">
        <v>15</v>
      </c>
      <c r="C81" t="s">
        <v>29</v>
      </c>
      <c r="D81" t="s">
        <v>17</v>
      </c>
      <c r="E81" t="s">
        <v>18</v>
      </c>
      <c r="F81">
        <v>77</v>
      </c>
      <c r="G81">
        <v>63</v>
      </c>
      <c r="H81">
        <v>64</v>
      </c>
      <c r="I81">
        <f>SUM(Table1[[#This Row],[math score]],Table1[[#This Row],[reading score]],Table1[[#This Row],[writing score]])</f>
        <v>204</v>
      </c>
      <c r="J81">
        <f>(Table1[[#This Row],[Sum of all the scores]]/300)*100</f>
        <v>68</v>
      </c>
    </row>
    <row r="82" spans="1:10" x14ac:dyDescent="0.25">
      <c r="A82" t="s">
        <v>14</v>
      </c>
      <c r="B82" t="s">
        <v>30</v>
      </c>
      <c r="C82" t="s">
        <v>27</v>
      </c>
      <c r="D82" t="s">
        <v>23</v>
      </c>
      <c r="E82" t="s">
        <v>18</v>
      </c>
      <c r="F82">
        <v>72</v>
      </c>
      <c r="G82">
        <v>74</v>
      </c>
      <c r="H82">
        <v>69</v>
      </c>
      <c r="I82">
        <f>SUM(Table1[[#This Row],[math score]],Table1[[#This Row],[reading score]],Table1[[#This Row],[writing score]])</f>
        <v>215</v>
      </c>
      <c r="J82">
        <f>(Table1[[#This Row],[Sum of all the scores]]/300)*100</f>
        <v>71.666666666666671</v>
      </c>
    </row>
    <row r="83" spans="1:10" x14ac:dyDescent="0.25">
      <c r="A83" t="s">
        <v>19</v>
      </c>
      <c r="B83" t="s">
        <v>24</v>
      </c>
      <c r="C83" t="s">
        <v>29</v>
      </c>
      <c r="D83" t="s">
        <v>17</v>
      </c>
      <c r="E83" t="s">
        <v>18</v>
      </c>
      <c r="F83">
        <v>63</v>
      </c>
      <c r="G83">
        <v>61</v>
      </c>
      <c r="H83">
        <v>57</v>
      </c>
      <c r="I83">
        <f>SUM(Table1[[#This Row],[math score]],Table1[[#This Row],[reading score]],Table1[[#This Row],[writing score]])</f>
        <v>181</v>
      </c>
      <c r="J83">
        <f>(Table1[[#This Row],[Sum of all the scores]]/300)*100</f>
        <v>60.333333333333336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DD0F4-FF6D-45F0-BDAE-70711BB28FBD}">
  <dimension ref="A2:J6"/>
  <sheetViews>
    <sheetView workbookViewId="0">
      <selection activeCell="E15" sqref="E15"/>
    </sheetView>
  </sheetViews>
  <sheetFormatPr defaultRowHeight="15" x14ac:dyDescent="0.25"/>
  <cols>
    <col min="1" max="1" width="13.140625" bestFit="1" customWidth="1"/>
    <col min="2" max="2" width="15.42578125" bestFit="1" customWidth="1"/>
    <col min="9" max="9" width="13.140625" bestFit="1" customWidth="1"/>
    <col min="10" max="10" width="21.42578125" bestFit="1" customWidth="1"/>
  </cols>
  <sheetData>
    <row r="2" spans="1:10" x14ac:dyDescent="0.25">
      <c r="I2" s="2" t="s">
        <v>33</v>
      </c>
      <c r="J2" t="s">
        <v>36</v>
      </c>
    </row>
    <row r="3" spans="1:10" x14ac:dyDescent="0.25">
      <c r="A3" s="2" t="s">
        <v>33</v>
      </c>
      <c r="B3" t="s">
        <v>35</v>
      </c>
      <c r="I3" s="3" t="s">
        <v>19</v>
      </c>
      <c r="J3" s="4">
        <v>68.125925925925912</v>
      </c>
    </row>
    <row r="4" spans="1:10" x14ac:dyDescent="0.25">
      <c r="A4" s="3" t="s">
        <v>19</v>
      </c>
      <c r="B4" s="4">
        <v>45</v>
      </c>
      <c r="I4" s="3" t="s">
        <v>14</v>
      </c>
      <c r="J4" s="4">
        <v>65.14414414414415</v>
      </c>
    </row>
    <row r="5" spans="1:10" x14ac:dyDescent="0.25">
      <c r="A5" s="3" t="s">
        <v>14</v>
      </c>
      <c r="B5" s="4">
        <v>37</v>
      </c>
      <c r="I5" s="3" t="s">
        <v>34</v>
      </c>
      <c r="J5" s="4">
        <v>66.780487804878049</v>
      </c>
    </row>
    <row r="6" spans="1:10" x14ac:dyDescent="0.25">
      <c r="A6" s="3" t="s">
        <v>34</v>
      </c>
      <c r="B6" s="4">
        <v>82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D14A-082B-4441-AA76-1BC404C843BD}">
  <dimension ref="A3:H7"/>
  <sheetViews>
    <sheetView workbookViewId="0">
      <selection activeCell="B5" sqref="B5"/>
    </sheetView>
  </sheetViews>
  <sheetFormatPr defaultRowHeight="15" x14ac:dyDescent="0.25"/>
  <cols>
    <col min="1" max="1" width="21.42578125" bestFit="1" customWidth="1"/>
    <col min="2" max="2" width="17.5703125" bestFit="1" customWidth="1"/>
    <col min="3" max="3" width="17" bestFit="1" customWidth="1"/>
    <col min="4" max="4" width="12" bestFit="1" customWidth="1"/>
    <col min="5" max="5" width="15.42578125" bestFit="1" customWidth="1"/>
    <col min="6" max="6" width="12.7109375" bestFit="1" customWidth="1"/>
    <col min="7" max="7" width="16.42578125" bestFit="1" customWidth="1"/>
    <col min="8" max="8" width="12" bestFit="1" customWidth="1"/>
  </cols>
  <sheetData>
    <row r="3" spans="1:8" x14ac:dyDescent="0.25">
      <c r="A3" s="2" t="s">
        <v>36</v>
      </c>
      <c r="B3" s="2" t="s">
        <v>37</v>
      </c>
    </row>
    <row r="4" spans="1:8" x14ac:dyDescent="0.25">
      <c r="A4" s="2" t="s">
        <v>33</v>
      </c>
      <c r="B4" t="s">
        <v>25</v>
      </c>
      <c r="C4" t="s">
        <v>16</v>
      </c>
      <c r="D4" t="s">
        <v>29</v>
      </c>
      <c r="E4" t="s">
        <v>28</v>
      </c>
      <c r="F4" t="s">
        <v>21</v>
      </c>
      <c r="G4" t="s">
        <v>27</v>
      </c>
      <c r="H4" t="s">
        <v>34</v>
      </c>
    </row>
    <row r="5" spans="1:8" x14ac:dyDescent="0.25">
      <c r="A5" s="3" t="s">
        <v>19</v>
      </c>
      <c r="B5" s="4">
        <v>67.166666666666657</v>
      </c>
      <c r="C5" s="4">
        <v>74</v>
      </c>
      <c r="D5" s="4">
        <v>68.208333333333343</v>
      </c>
      <c r="E5" s="4">
        <v>75.333333333333329</v>
      </c>
      <c r="F5" s="4">
        <v>70.285714285714292</v>
      </c>
      <c r="G5" s="4">
        <v>64.757575757575751</v>
      </c>
      <c r="H5" s="4">
        <v>68.125925925925898</v>
      </c>
    </row>
    <row r="6" spans="1:8" x14ac:dyDescent="0.25">
      <c r="A6" s="3" t="s">
        <v>14</v>
      </c>
      <c r="B6" s="4">
        <v>72.999999999999986</v>
      </c>
      <c r="C6" s="4">
        <v>55.222222222222221</v>
      </c>
      <c r="D6" s="4">
        <v>62.466666666666661</v>
      </c>
      <c r="E6" s="4">
        <v>80.333333333333329</v>
      </c>
      <c r="F6" s="4">
        <v>69.027777777777786</v>
      </c>
      <c r="G6" s="4">
        <v>56.962962962962962</v>
      </c>
      <c r="H6" s="4">
        <v>65.14414414414415</v>
      </c>
    </row>
    <row r="7" spans="1:8" x14ac:dyDescent="0.25">
      <c r="A7" s="3" t="s">
        <v>34</v>
      </c>
      <c r="B7" s="4">
        <v>69.111111111111114</v>
      </c>
      <c r="C7" s="4">
        <v>59.916666666666664</v>
      </c>
      <c r="D7" s="4">
        <v>66.000000000000014</v>
      </c>
      <c r="E7" s="4">
        <v>76.333333333333329</v>
      </c>
      <c r="F7" s="4">
        <v>69.491228070175438</v>
      </c>
      <c r="G7" s="4">
        <v>61.25</v>
      </c>
      <c r="H7" s="4">
        <v>66.780487804878035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9EAA-C290-4E34-BFBC-A7B9EBEFB840}">
  <dimension ref="B3:C9"/>
  <sheetViews>
    <sheetView workbookViewId="0">
      <selection activeCell="F6" sqref="F6"/>
    </sheetView>
  </sheetViews>
  <sheetFormatPr defaultRowHeight="15" x14ac:dyDescent="0.25"/>
  <cols>
    <col min="2" max="2" width="9.85546875" bestFit="1" customWidth="1"/>
    <col min="3" max="3" width="12.85546875" customWidth="1"/>
  </cols>
  <sheetData>
    <row r="3" spans="2:3" x14ac:dyDescent="0.25">
      <c r="B3" t="s">
        <v>0</v>
      </c>
      <c r="C3" t="s">
        <v>38</v>
      </c>
    </row>
    <row r="4" spans="2:3" x14ac:dyDescent="0.25">
      <c r="B4" t="s">
        <v>39</v>
      </c>
      <c r="C4">
        <v>20000</v>
      </c>
    </row>
    <row r="5" spans="2:3" x14ac:dyDescent="0.25">
      <c r="B5" t="s">
        <v>40</v>
      </c>
      <c r="C5">
        <v>150000</v>
      </c>
    </row>
    <row r="6" spans="2:3" x14ac:dyDescent="0.25">
      <c r="B6" t="s">
        <v>2</v>
      </c>
      <c r="C6">
        <v>280000</v>
      </c>
    </row>
    <row r="7" spans="2:3" x14ac:dyDescent="0.25">
      <c r="B7" t="s">
        <v>3</v>
      </c>
      <c r="C7">
        <v>170000</v>
      </c>
    </row>
    <row r="8" spans="2:3" x14ac:dyDescent="0.25">
      <c r="B8" t="s">
        <v>1</v>
      </c>
      <c r="C8">
        <v>180000</v>
      </c>
    </row>
    <row r="9" spans="2:3" x14ac:dyDescent="0.25">
      <c r="B9" t="s">
        <v>41</v>
      </c>
      <c r="C9">
        <v>150000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67050-2590-4E7E-B7C6-CF1ABEFAFEB3}">
  <dimension ref="C4:F11"/>
  <sheetViews>
    <sheetView topLeftCell="A16" workbookViewId="0">
      <selection activeCell="R24" sqref="R24"/>
    </sheetView>
  </sheetViews>
  <sheetFormatPr defaultRowHeight="15" x14ac:dyDescent="0.25"/>
  <cols>
    <col min="5" max="5" width="9.85546875" customWidth="1"/>
    <col min="6" max="6" width="9.42578125" customWidth="1"/>
  </cols>
  <sheetData>
    <row r="4" spans="3:6" x14ac:dyDescent="0.25">
      <c r="C4" t="s">
        <v>56</v>
      </c>
      <c r="D4" t="s">
        <v>57</v>
      </c>
      <c r="E4" t="s">
        <v>58</v>
      </c>
      <c r="F4" t="s">
        <v>59</v>
      </c>
    </row>
    <row r="5" spans="3:6" x14ac:dyDescent="0.25">
      <c r="C5" t="s">
        <v>60</v>
      </c>
      <c r="D5">
        <v>5</v>
      </c>
      <c r="E5">
        <v>42</v>
      </c>
      <c r="F5">
        <v>100</v>
      </c>
    </row>
    <row r="6" spans="3:6" x14ac:dyDescent="0.25">
      <c r="C6" t="s">
        <v>61</v>
      </c>
      <c r="D6">
        <v>59</v>
      </c>
      <c r="E6">
        <v>40</v>
      </c>
      <c r="F6">
        <v>100</v>
      </c>
    </row>
    <row r="7" spans="3:6" x14ac:dyDescent="0.25">
      <c r="C7" t="s">
        <v>62</v>
      </c>
      <c r="D7">
        <v>93</v>
      </c>
      <c r="E7">
        <v>41</v>
      </c>
      <c r="F7">
        <v>1</v>
      </c>
    </row>
    <row r="8" spans="3:6" x14ac:dyDescent="0.25">
      <c r="C8" t="s">
        <v>63</v>
      </c>
      <c r="D8">
        <v>71</v>
      </c>
      <c r="E8">
        <v>26</v>
      </c>
      <c r="F8">
        <v>87</v>
      </c>
    </row>
    <row r="9" spans="3:6" x14ac:dyDescent="0.25">
      <c r="C9" t="s">
        <v>64</v>
      </c>
      <c r="D9">
        <v>95</v>
      </c>
      <c r="E9">
        <v>95</v>
      </c>
      <c r="F9">
        <v>76</v>
      </c>
    </row>
    <row r="10" spans="3:6" x14ac:dyDescent="0.25">
      <c r="C10" t="s">
        <v>65</v>
      </c>
      <c r="D10">
        <v>17</v>
      </c>
      <c r="E10">
        <v>88</v>
      </c>
      <c r="F10">
        <v>72</v>
      </c>
    </row>
    <row r="11" spans="3:6" x14ac:dyDescent="0.25">
      <c r="C11" t="s">
        <v>66</v>
      </c>
      <c r="D11">
        <v>32</v>
      </c>
      <c r="E11">
        <v>63</v>
      </c>
      <c r="F11">
        <v>61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A075A-B2B0-46F7-B313-D483EF31C005}">
  <dimension ref="C4:D12"/>
  <sheetViews>
    <sheetView tabSelected="1" workbookViewId="0">
      <selection activeCell="E15" sqref="E15"/>
    </sheetView>
  </sheetViews>
  <sheetFormatPr defaultRowHeight="15" x14ac:dyDescent="0.25"/>
  <cols>
    <col min="3" max="4" width="13" customWidth="1"/>
  </cols>
  <sheetData>
    <row r="4" spans="3:4" x14ac:dyDescent="0.25">
      <c r="C4" t="s">
        <v>67</v>
      </c>
      <c r="D4" t="s">
        <v>68</v>
      </c>
    </row>
    <row r="5" spans="3:4" x14ac:dyDescent="0.25">
      <c r="C5">
        <v>2</v>
      </c>
      <c r="D5">
        <v>8</v>
      </c>
    </row>
    <row r="6" spans="3:4" x14ac:dyDescent="0.25">
      <c r="C6">
        <v>3</v>
      </c>
      <c r="D6">
        <v>10</v>
      </c>
    </row>
    <row r="7" spans="3:4" x14ac:dyDescent="0.25">
      <c r="C7">
        <v>2.2000000000000002</v>
      </c>
      <c r="D7">
        <v>8</v>
      </c>
    </row>
    <row r="8" spans="3:4" x14ac:dyDescent="0.25">
      <c r="C8">
        <v>5</v>
      </c>
      <c r="D8">
        <v>15</v>
      </c>
    </row>
    <row r="9" spans="3:4" x14ac:dyDescent="0.25">
      <c r="C9">
        <v>7</v>
      </c>
      <c r="D9">
        <v>21</v>
      </c>
    </row>
    <row r="10" spans="3:4" x14ac:dyDescent="0.25">
      <c r="C10">
        <v>4</v>
      </c>
      <c r="D10">
        <v>12</v>
      </c>
    </row>
    <row r="11" spans="3:4" x14ac:dyDescent="0.25">
      <c r="C11">
        <v>3</v>
      </c>
      <c r="D11">
        <v>9</v>
      </c>
    </row>
    <row r="12" spans="3:4" x14ac:dyDescent="0.25">
      <c r="C12">
        <v>3.3</v>
      </c>
      <c r="D12">
        <v>10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0A58-399A-4D94-BCD6-A38A922ACAEE}">
  <dimension ref="C3:E15"/>
  <sheetViews>
    <sheetView workbookViewId="0">
      <selection activeCell="O11" sqref="O11"/>
    </sheetView>
  </sheetViews>
  <sheetFormatPr defaultRowHeight="15" x14ac:dyDescent="0.25"/>
  <cols>
    <col min="3" max="3" width="10.85546875" bestFit="1" customWidth="1"/>
  </cols>
  <sheetData>
    <row r="3" spans="3:5" x14ac:dyDescent="0.25">
      <c r="C3" t="s">
        <v>42</v>
      </c>
      <c r="D3" t="s">
        <v>40</v>
      </c>
      <c r="E3" t="s">
        <v>43</v>
      </c>
    </row>
    <row r="4" spans="3:5" x14ac:dyDescent="0.25">
      <c r="C4" t="s">
        <v>44</v>
      </c>
      <c r="D4">
        <v>23.8</v>
      </c>
      <c r="E4">
        <v>25.8</v>
      </c>
    </row>
    <row r="5" spans="3:5" x14ac:dyDescent="0.25">
      <c r="C5" t="s">
        <v>45</v>
      </c>
      <c r="D5">
        <v>25.77</v>
      </c>
      <c r="E5">
        <v>26.33</v>
      </c>
    </row>
    <row r="6" spans="3:5" x14ac:dyDescent="0.25">
      <c r="C6" t="s">
        <v>46</v>
      </c>
      <c r="D6">
        <v>27.01</v>
      </c>
      <c r="E6">
        <v>30.01</v>
      </c>
    </row>
    <row r="7" spans="3:5" x14ac:dyDescent="0.25">
      <c r="C7" t="s">
        <v>47</v>
      </c>
      <c r="D7">
        <v>35.880000000000003</v>
      </c>
      <c r="E7">
        <v>39.880000000000003</v>
      </c>
    </row>
    <row r="8" spans="3:5" x14ac:dyDescent="0.25">
      <c r="C8" t="s">
        <v>48</v>
      </c>
      <c r="D8">
        <v>40.11</v>
      </c>
      <c r="E8">
        <v>45.11</v>
      </c>
    </row>
    <row r="9" spans="3:5" x14ac:dyDescent="0.25">
      <c r="C9" t="s">
        <v>49</v>
      </c>
      <c r="D9">
        <v>36.32</v>
      </c>
      <c r="E9">
        <v>40.32</v>
      </c>
    </row>
    <row r="10" spans="3:5" x14ac:dyDescent="0.25">
      <c r="C10" t="s">
        <v>50</v>
      </c>
      <c r="D10">
        <v>33.22</v>
      </c>
      <c r="E10">
        <v>30.56</v>
      </c>
    </row>
    <row r="11" spans="3:5" x14ac:dyDescent="0.25">
      <c r="C11" t="s">
        <v>51</v>
      </c>
      <c r="D11">
        <v>29.56</v>
      </c>
      <c r="E11">
        <v>28.11</v>
      </c>
    </row>
    <row r="12" spans="3:5" x14ac:dyDescent="0.25">
      <c r="C12" t="s">
        <v>52</v>
      </c>
      <c r="D12">
        <v>25.33</v>
      </c>
      <c r="E12">
        <v>26.22</v>
      </c>
    </row>
    <row r="13" spans="3:5" x14ac:dyDescent="0.25">
      <c r="C13" t="s">
        <v>53</v>
      </c>
      <c r="D13">
        <v>24.68</v>
      </c>
      <c r="E13">
        <v>24</v>
      </c>
    </row>
    <row r="14" spans="3:5" x14ac:dyDescent="0.25">
      <c r="C14" t="s">
        <v>54</v>
      </c>
      <c r="D14">
        <v>21.01</v>
      </c>
      <c r="E14">
        <v>16</v>
      </c>
    </row>
    <row r="15" spans="3:5" x14ac:dyDescent="0.25">
      <c r="C15" t="s">
        <v>55</v>
      </c>
      <c r="D15">
        <v>20.23</v>
      </c>
      <c r="E15">
        <v>14.32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E094-0DCC-4F7D-B3EB-62692D543FFD}">
  <dimension ref="C4:I8"/>
  <sheetViews>
    <sheetView workbookViewId="0">
      <selection activeCell="I6" sqref="I6"/>
    </sheetView>
  </sheetViews>
  <sheetFormatPr defaultRowHeight="15" x14ac:dyDescent="0.25"/>
  <cols>
    <col min="3" max="3" width="10.5703125" bestFit="1" customWidth="1"/>
    <col min="8" max="8" width="11.85546875" bestFit="1" customWidth="1"/>
  </cols>
  <sheetData>
    <row r="4" spans="3:9" x14ac:dyDescent="0.25">
      <c r="C4" s="1" t="s">
        <v>0</v>
      </c>
    </row>
    <row r="5" spans="3:9" x14ac:dyDescent="0.25">
      <c r="C5" t="s">
        <v>1</v>
      </c>
      <c r="H5" t="s">
        <v>5</v>
      </c>
      <c r="I5" t="s">
        <v>2</v>
      </c>
    </row>
    <row r="6" spans="3:9" x14ac:dyDescent="0.25">
      <c r="C6" t="s">
        <v>2</v>
      </c>
    </row>
    <row r="7" spans="3:9" x14ac:dyDescent="0.25">
      <c r="C7" t="s">
        <v>3</v>
      </c>
    </row>
    <row r="8" spans="3:9" x14ac:dyDescent="0.25">
      <c r="C8" t="s">
        <v>4</v>
      </c>
    </row>
  </sheetData>
  <dataValidations count="1">
    <dataValidation type="list" allowBlank="1" showInputMessage="1" showErrorMessage="1" sqref="I12 I5" xr:uid="{6ACCF224-11B6-422E-B51A-F0BCB48B2A8E}">
      <formula1>$C$5:$C$8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Pivot Tables</vt:lpstr>
      <vt:lpstr>Data Analysis</vt:lpstr>
      <vt:lpstr>Visualisation</vt:lpstr>
      <vt:lpstr>Radar Chart</vt:lpstr>
      <vt:lpstr>Scatter Plot</vt:lpstr>
      <vt:lpstr>Line Charts</vt:lpstr>
      <vt:lpstr>Creating a 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Langar</dc:creator>
  <cp:lastModifiedBy>Aditi Langar</cp:lastModifiedBy>
  <dcterms:created xsi:type="dcterms:W3CDTF">2020-12-10T06:08:54Z</dcterms:created>
  <dcterms:modified xsi:type="dcterms:W3CDTF">2020-12-10T07:56:24Z</dcterms:modified>
</cp:coreProperties>
</file>