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ri/Documents/"/>
    </mc:Choice>
  </mc:AlternateContent>
  <xr:revisionPtr revIDLastSave="0" documentId="8_{BE4B7DCF-BDA3-7846-8BB1-3221CAA9307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roblem 1" sheetId="1" r:id="rId1"/>
    <sheet name="Problem 2" sheetId="5" r:id="rId2"/>
  </sheets>
  <definedNames>
    <definedName name="cross_rates" localSheetId="0">'Problem 1'!#REF!</definedName>
    <definedName name="cross_rates" localSheetId="1">'Problem 2'!#REF!</definedName>
    <definedName name="_xlnm.Print_Area" localSheetId="0">'Problem 1'!$A$1:$R$58</definedName>
    <definedName name="_xlnm.Print_Area" localSheetId="1">'Problem 2'!$A$1:$R$44</definedName>
    <definedName name="solver_adj" localSheetId="0" hidden="1">'Problem 1'!$C$32:$L$41</definedName>
    <definedName name="solver_adj" localSheetId="1" hidden="1">'Problem 2'!$C$18:$L$27</definedName>
    <definedName name="solver_cvg" localSheetId="0" hidden="1">0.00001</definedName>
    <definedName name="solver_cvg" localSheetId="1" hidden="1">0.00001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10000</definedName>
    <definedName name="solver_itr" localSheetId="1" hidden="1">10000</definedName>
    <definedName name="solver_lhs1" localSheetId="0" hidden="1">'Problem 1'!$C$32:$L$41</definedName>
    <definedName name="solver_lhs1" localSheetId="1" hidden="1">'Problem 2'!$C$18:$L$27</definedName>
    <definedName name="solver_lhs2" localSheetId="0" hidden="1">'Problem 1'!$C$57:$L$57</definedName>
    <definedName name="solver_lhs2" localSheetId="1" hidden="1">'Problem 2'!$C$43:$L$43</definedName>
    <definedName name="solver_lhs3" localSheetId="0" hidden="1">'Problem 1'!$N$32:$N$41</definedName>
    <definedName name="solver_lhs3" localSheetId="1" hidden="1">'Problem 2'!$M$42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'Problem 1'!$P$42</definedName>
    <definedName name="solver_opt" localSheetId="1" hidden="1">'Problem 2'!$O$43</definedName>
    <definedName name="solver_pre" localSheetId="0" hidden="1">0.0000001</definedName>
    <definedName name="solver_pre" localSheetId="1" hidden="1">0.0000001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2</definedName>
    <definedName name="solver_rel2" localSheetId="1" hidden="1">3</definedName>
    <definedName name="solver_rel3" localSheetId="0" hidden="1">3</definedName>
    <definedName name="solver_rel3" localSheetId="1" hidden="1">1</definedName>
    <definedName name="solver_rhs1" localSheetId="0" hidden="1">0</definedName>
    <definedName name="solver_rhs1" localSheetId="1" hidden="1">0</definedName>
    <definedName name="solver_rhs2" localSheetId="0" hidden="1">'Problem 1'!$C$56:$L$56</definedName>
    <definedName name="solver_rhs2" localSheetId="1" hidden="1">'Problem 2'!$C$42:$L$42</definedName>
    <definedName name="solver_rhs3" localSheetId="0" hidden="1">'Problem 1'!$D$4:$D$13</definedName>
    <definedName name="solver_rhs3" localSheetId="1" hidden="1">100</definedName>
    <definedName name="solver_rlx" localSheetId="0" hidden="1">1</definedName>
    <definedName name="solver_rlx" localSheetId="1" hidden="1">1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5" l="1"/>
  <c r="E30" i="5"/>
  <c r="F30" i="5"/>
  <c r="G30" i="5"/>
  <c r="H30" i="5"/>
  <c r="I30" i="5"/>
  <c r="J30" i="5"/>
  <c r="K30" i="5"/>
  <c r="L30" i="5"/>
  <c r="D31" i="5"/>
  <c r="E31" i="5"/>
  <c r="F31" i="5"/>
  <c r="G31" i="5"/>
  <c r="H31" i="5"/>
  <c r="I31" i="5"/>
  <c r="J31" i="5"/>
  <c r="K31" i="5"/>
  <c r="L31" i="5"/>
  <c r="D32" i="5"/>
  <c r="E32" i="5"/>
  <c r="F32" i="5"/>
  <c r="G32" i="5"/>
  <c r="H32" i="5"/>
  <c r="I32" i="5"/>
  <c r="J32" i="5"/>
  <c r="K32" i="5"/>
  <c r="L32" i="5"/>
  <c r="D33" i="5"/>
  <c r="E33" i="5"/>
  <c r="F33" i="5"/>
  <c r="G33" i="5"/>
  <c r="H33" i="5"/>
  <c r="I33" i="5"/>
  <c r="J33" i="5"/>
  <c r="K33" i="5"/>
  <c r="L33" i="5"/>
  <c r="D34" i="5"/>
  <c r="E34" i="5"/>
  <c r="F34" i="5"/>
  <c r="G34" i="5"/>
  <c r="H34" i="5"/>
  <c r="I34" i="5"/>
  <c r="J34" i="5"/>
  <c r="K34" i="5"/>
  <c r="L34" i="5"/>
  <c r="D35" i="5"/>
  <c r="E35" i="5"/>
  <c r="F35" i="5"/>
  <c r="G35" i="5"/>
  <c r="H35" i="5"/>
  <c r="I35" i="5"/>
  <c r="J35" i="5"/>
  <c r="K35" i="5"/>
  <c r="L35" i="5"/>
  <c r="D36" i="5"/>
  <c r="E36" i="5"/>
  <c r="F36" i="5"/>
  <c r="G36" i="5"/>
  <c r="H36" i="5"/>
  <c r="I36" i="5"/>
  <c r="J36" i="5"/>
  <c r="K36" i="5"/>
  <c r="L36" i="5"/>
  <c r="D37" i="5"/>
  <c r="E37" i="5"/>
  <c r="F37" i="5"/>
  <c r="G37" i="5"/>
  <c r="H37" i="5"/>
  <c r="I37" i="5"/>
  <c r="J37" i="5"/>
  <c r="K37" i="5"/>
  <c r="L37" i="5"/>
  <c r="D38" i="5"/>
  <c r="E38" i="5"/>
  <c r="F38" i="5"/>
  <c r="G38" i="5"/>
  <c r="H38" i="5"/>
  <c r="I38" i="5"/>
  <c r="J38" i="5"/>
  <c r="K38" i="5"/>
  <c r="L38" i="5"/>
  <c r="D39" i="5"/>
  <c r="E39" i="5"/>
  <c r="F39" i="5"/>
  <c r="G39" i="5"/>
  <c r="H39" i="5"/>
  <c r="I39" i="5"/>
  <c r="J39" i="5"/>
  <c r="K39" i="5"/>
  <c r="L39" i="5"/>
  <c r="C31" i="5"/>
  <c r="C32" i="5"/>
  <c r="C33" i="5"/>
  <c r="C34" i="5"/>
  <c r="C35" i="5"/>
  <c r="C36" i="5"/>
  <c r="C37" i="5"/>
  <c r="C38" i="5"/>
  <c r="C39" i="5"/>
  <c r="C30" i="5"/>
  <c r="N24" i="5"/>
  <c r="N18" i="5"/>
  <c r="N4" i="5" a="1"/>
  <c r="N4" i="5" s="1"/>
  <c r="N27" i="5"/>
  <c r="N26" i="5"/>
  <c r="N25" i="5"/>
  <c r="N23" i="5"/>
  <c r="N22" i="5"/>
  <c r="N21" i="5"/>
  <c r="N20" i="5"/>
  <c r="N19" i="5"/>
  <c r="F5" i="1"/>
  <c r="F6" i="1"/>
  <c r="F7" i="1"/>
  <c r="F8" i="1"/>
  <c r="F9" i="1"/>
  <c r="F10" i="1"/>
  <c r="F11" i="1"/>
  <c r="F12" i="1"/>
  <c r="F13" i="1"/>
  <c r="F4" i="1"/>
  <c r="N18" i="1" a="1"/>
  <c r="N18" i="1" s="1"/>
  <c r="C56" i="1" a="1"/>
  <c r="C56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32" i="1"/>
  <c r="P32" i="1" s="1"/>
  <c r="C54" i="1"/>
  <c r="D54" i="1"/>
  <c r="E54" i="1"/>
  <c r="F54" i="1"/>
  <c r="G54" i="1"/>
  <c r="H54" i="1"/>
  <c r="I54" i="1"/>
  <c r="J54" i="1"/>
  <c r="K54" i="1"/>
  <c r="L54" i="1"/>
  <c r="D44" i="1"/>
  <c r="E44" i="1"/>
  <c r="F44" i="1"/>
  <c r="G44" i="1"/>
  <c r="H44" i="1"/>
  <c r="I44" i="1"/>
  <c r="J44" i="1"/>
  <c r="K44" i="1"/>
  <c r="L44" i="1"/>
  <c r="D45" i="1"/>
  <c r="E45" i="1"/>
  <c r="F45" i="1"/>
  <c r="G45" i="1"/>
  <c r="H45" i="1"/>
  <c r="I45" i="1"/>
  <c r="J45" i="1"/>
  <c r="K45" i="1"/>
  <c r="L45" i="1"/>
  <c r="D46" i="1"/>
  <c r="E46" i="1"/>
  <c r="F46" i="1"/>
  <c r="G46" i="1"/>
  <c r="H46" i="1"/>
  <c r="I46" i="1"/>
  <c r="J46" i="1"/>
  <c r="K46" i="1"/>
  <c r="L46" i="1"/>
  <c r="D47" i="1"/>
  <c r="E47" i="1"/>
  <c r="F47" i="1"/>
  <c r="G47" i="1"/>
  <c r="H47" i="1"/>
  <c r="I47" i="1"/>
  <c r="J47" i="1"/>
  <c r="K47" i="1"/>
  <c r="L47" i="1"/>
  <c r="D48" i="1"/>
  <c r="E48" i="1"/>
  <c r="F48" i="1"/>
  <c r="G48" i="1"/>
  <c r="H48" i="1"/>
  <c r="I48" i="1"/>
  <c r="J48" i="1"/>
  <c r="K48" i="1"/>
  <c r="L48" i="1"/>
  <c r="D49" i="1"/>
  <c r="E49" i="1"/>
  <c r="F49" i="1"/>
  <c r="G49" i="1"/>
  <c r="H49" i="1"/>
  <c r="I49" i="1"/>
  <c r="J49" i="1"/>
  <c r="K49" i="1"/>
  <c r="L49" i="1"/>
  <c r="D50" i="1"/>
  <c r="E50" i="1"/>
  <c r="F50" i="1"/>
  <c r="G50" i="1"/>
  <c r="H50" i="1"/>
  <c r="I50" i="1"/>
  <c r="J50" i="1"/>
  <c r="K50" i="1"/>
  <c r="L50" i="1"/>
  <c r="D51" i="1"/>
  <c r="E51" i="1"/>
  <c r="F51" i="1"/>
  <c r="G51" i="1"/>
  <c r="H51" i="1"/>
  <c r="I51" i="1"/>
  <c r="J51" i="1"/>
  <c r="K51" i="1"/>
  <c r="L51" i="1"/>
  <c r="D52" i="1"/>
  <c r="E52" i="1"/>
  <c r="F52" i="1"/>
  <c r="G52" i="1"/>
  <c r="H52" i="1"/>
  <c r="I52" i="1"/>
  <c r="J52" i="1"/>
  <c r="K52" i="1"/>
  <c r="L52" i="1"/>
  <c r="D53" i="1"/>
  <c r="E53" i="1"/>
  <c r="F53" i="1"/>
  <c r="G53" i="1"/>
  <c r="H53" i="1"/>
  <c r="I53" i="1"/>
  <c r="J53" i="1"/>
  <c r="K53" i="1"/>
  <c r="L53" i="1"/>
  <c r="C45" i="1"/>
  <c r="C46" i="1"/>
  <c r="C47" i="1"/>
  <c r="C48" i="1"/>
  <c r="C49" i="1"/>
  <c r="C50" i="1"/>
  <c r="C51" i="1"/>
  <c r="C52" i="1"/>
  <c r="C53" i="1"/>
  <c r="C44" i="1"/>
  <c r="P24" i="5" l="1"/>
  <c r="P22" i="5"/>
  <c r="P23" i="5"/>
  <c r="P27" i="5"/>
  <c r="P20" i="5"/>
  <c r="P21" i="5"/>
  <c r="P25" i="5"/>
  <c r="P26" i="5"/>
  <c r="C41" i="5"/>
  <c r="C42" i="5" s="1"/>
  <c r="N28" i="5"/>
  <c r="P18" i="5"/>
  <c r="D41" i="5"/>
  <c r="D42" i="5" s="1"/>
  <c r="L41" i="5"/>
  <c r="L42" i="5" s="1"/>
  <c r="K41" i="5"/>
  <c r="K42" i="5" s="1"/>
  <c r="F41" i="5"/>
  <c r="F42" i="5" s="1"/>
  <c r="J41" i="5"/>
  <c r="J42" i="5" s="1"/>
  <c r="H41" i="5"/>
  <c r="H42" i="5" s="1"/>
  <c r="E41" i="5"/>
  <c r="E42" i="5" s="1"/>
  <c r="G41" i="5"/>
  <c r="G42" i="5" s="1"/>
  <c r="I41" i="5"/>
  <c r="I42" i="5" s="1"/>
  <c r="P19" i="5"/>
  <c r="F14" i="1"/>
  <c r="H4" i="1" s="1"/>
  <c r="N42" i="1"/>
  <c r="H57" i="1"/>
  <c r="I57" i="1"/>
  <c r="F57" i="1"/>
  <c r="G57" i="1"/>
  <c r="L57" i="1"/>
  <c r="E57" i="1"/>
  <c r="D57" i="1"/>
  <c r="K57" i="1"/>
  <c r="J57" i="1"/>
  <c r="P42" i="1"/>
  <c r="C57" i="1"/>
  <c r="M42" i="5" l="1"/>
  <c r="P28" i="5"/>
  <c r="C43" i="5" a="1"/>
  <c r="C43" i="5" s="1"/>
  <c r="M43" i="5" s="1"/>
  <c r="O4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<sst xmlns="http://schemas.openxmlformats.org/spreadsheetml/2006/main" count="161" uniqueCount="26">
  <si>
    <t xml:space="preserve">Initial </t>
  </si>
  <si>
    <t>Position</t>
  </si>
  <si>
    <t>Desired</t>
  </si>
  <si>
    <t>Currency Purchased</t>
  </si>
  <si>
    <t>Currency Sold</t>
  </si>
  <si>
    <t>USD</t>
  </si>
  <si>
    <t>EUR</t>
  </si>
  <si>
    <t>GBP</t>
  </si>
  <si>
    <t>JPY</t>
  </si>
  <si>
    <t>CHF</t>
  </si>
  <si>
    <t>CAD</t>
  </si>
  <si>
    <t>AUD</t>
  </si>
  <si>
    <t>HKD</t>
  </si>
  <si>
    <t>Cross rates</t>
  </si>
  <si>
    <t>SGD</t>
  </si>
  <si>
    <t xml:space="preserve"> bought</t>
  </si>
  <si>
    <t>spent</t>
  </si>
  <si>
    <t>Conversion Plan</t>
  </si>
  <si>
    <t>CNY</t>
  </si>
  <si>
    <t xml:space="preserve">bought in usd </t>
  </si>
  <si>
    <t>intial position</t>
  </si>
  <si>
    <t xml:space="preserve">Objective Function </t>
  </si>
  <si>
    <t xml:space="preserve">Initial Position </t>
  </si>
  <si>
    <t>(in USD)</t>
  </si>
  <si>
    <t xml:space="preserve">spent in usd 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</si>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</sst>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0"/>
    <numFmt numFmtId="168" formatCode="0.00000"/>
    <numFmt numFmtId="173" formatCode="0.0000"/>
  </numFmts>
  <fonts count="7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48"/>
      </right>
      <top style="medium">
        <color indexed="48"/>
      </top>
      <bottom/>
      <diagonal/>
    </border>
    <border>
      <left style="medium">
        <color indexed="48"/>
      </left>
      <right/>
      <top style="medium">
        <color indexed="48"/>
      </top>
      <bottom/>
      <diagonal/>
    </border>
    <border>
      <left style="medium">
        <color indexed="48"/>
      </left>
      <right/>
      <top/>
      <bottom/>
      <diagonal/>
    </border>
    <border>
      <left/>
      <right style="medium">
        <color indexed="48"/>
      </right>
      <top/>
      <bottom/>
      <diagonal/>
    </border>
    <border>
      <left style="medium">
        <color indexed="48"/>
      </left>
      <right/>
      <top/>
      <bottom style="medium">
        <color indexed="48"/>
      </bottom>
      <diagonal/>
    </border>
    <border>
      <left/>
      <right style="medium">
        <color indexed="48"/>
      </right>
      <top/>
      <bottom style="medium">
        <color indexed="48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/>
      <right/>
      <top style="medium">
        <color theme="3" tint="-0.24994659260841701"/>
      </top>
      <bottom/>
      <diagonal/>
    </border>
    <border>
      <left style="medium">
        <color indexed="48"/>
      </left>
      <right style="medium">
        <color indexed="48"/>
      </right>
      <top style="medium">
        <color indexed="48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164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0" fontId="0" fillId="0" borderId="34" xfId="0" applyBorder="1"/>
    <xf numFmtId="0" fontId="4" fillId="0" borderId="37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/>
    <xf numFmtId="165" fontId="0" fillId="4" borderId="0" xfId="0" applyNumberForma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0" fillId="2" borderId="3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168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22</xdr:row>
      <xdr:rowOff>0</xdr:rowOff>
    </xdr:from>
    <xdr:to>
      <xdr:col>1</xdr:col>
      <xdr:colOff>371475</xdr:colOff>
      <xdr:row>24</xdr:row>
      <xdr:rowOff>38100</xdr:rowOff>
    </xdr:to>
    <xdr:sp macro="" textlink="">
      <xdr:nvSpPr>
        <xdr:cNvPr id="20" name="AutoShape 39" descr="hk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18</xdr:row>
      <xdr:rowOff>19050</xdr:rowOff>
    </xdr:to>
    <xdr:sp macro="" textlink="">
      <xdr:nvSpPr>
        <xdr:cNvPr id="21" name="AutoShape 40" descr="s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819150" y="6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28</xdr:row>
      <xdr:rowOff>0</xdr:rowOff>
    </xdr:from>
    <xdr:ext cx="304800" cy="361950"/>
    <xdr:sp macro="" textlink="">
      <xdr:nvSpPr>
        <xdr:cNvPr id="23" name="AutoShape 39" descr="hk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29475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52425"/>
    <xdr:sp macro="" textlink="">
      <xdr:nvSpPr>
        <xdr:cNvPr id="24" name="AutoShape 40" descr="s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294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29</xdr:row>
      <xdr:rowOff>0</xdr:rowOff>
    </xdr:from>
    <xdr:ext cx="304800" cy="361950"/>
    <xdr:sp macro="" textlink="">
      <xdr:nvSpPr>
        <xdr:cNvPr id="6" name="AutoShape 39" descr="hk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876300" y="3752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52425"/>
    <xdr:sp macro="" textlink="">
      <xdr:nvSpPr>
        <xdr:cNvPr id="7" name="AutoShape 40" descr="s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2771775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142875</xdr:rowOff>
    </xdr:to>
    <xdr:sp macro="" textlink="">
      <xdr:nvSpPr>
        <xdr:cNvPr id="1025" name="AutoShape 1" descr="eu">
          <a:extLst>
            <a:ext uri="{FF2B5EF4-FFF2-40B4-BE49-F238E27FC236}">
              <a16:creationId xmlns:a16="http://schemas.microsoft.com/office/drawing/2014/main" id="{6012C2D6-1986-44CA-97F8-346C2413F321}"/>
            </a:ext>
          </a:extLst>
        </xdr:cNvPr>
        <xdr:cNvSpPr>
          <a:spLocks noChangeAspect="1" noChangeArrowheads="1"/>
        </xdr:cNvSpPr>
      </xdr:nvSpPr>
      <xdr:spPr bwMode="auto">
        <a:xfrm>
          <a:off x="8343900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38100</xdr:rowOff>
    </xdr:from>
    <xdr:to>
      <xdr:col>13</xdr:col>
      <xdr:colOff>339725</xdr:colOff>
      <xdr:row>20</xdr:row>
      <xdr:rowOff>19050</xdr:rowOff>
    </xdr:to>
    <xdr:sp macro="" textlink="">
      <xdr:nvSpPr>
        <xdr:cNvPr id="1026" name="AutoShape 2" descr="us">
          <a:extLst>
            <a:ext uri="{FF2B5EF4-FFF2-40B4-BE49-F238E27FC236}">
              <a16:creationId xmlns:a16="http://schemas.microsoft.com/office/drawing/2014/main" id="{1ECD848E-83C6-476E-BE5E-153D4ACD0CAB}"/>
            </a:ext>
          </a:extLst>
        </xdr:cNvPr>
        <xdr:cNvSpPr>
          <a:spLocks noChangeAspect="1" noChangeArrowheads="1"/>
        </xdr:cNvSpPr>
      </xdr:nvSpPr>
      <xdr:spPr bwMode="auto">
        <a:xfrm>
          <a:off x="979170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142875</xdr:rowOff>
    </xdr:to>
    <xdr:sp macro="" textlink="">
      <xdr:nvSpPr>
        <xdr:cNvPr id="1027" name="AutoShape 3" descr="au">
          <a:extLst>
            <a:ext uri="{FF2B5EF4-FFF2-40B4-BE49-F238E27FC236}">
              <a16:creationId xmlns:a16="http://schemas.microsoft.com/office/drawing/2014/main" id="{F9260E27-8707-4106-A756-B87CC61716F5}"/>
            </a:ext>
          </a:extLst>
        </xdr:cNvPr>
        <xdr:cNvSpPr>
          <a:spLocks noChangeAspect="1" noChangeArrowheads="1"/>
        </xdr:cNvSpPr>
      </xdr:nvSpPr>
      <xdr:spPr bwMode="auto">
        <a:xfrm>
          <a:off x="98393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142875</xdr:rowOff>
    </xdr:to>
    <xdr:sp macro="" textlink="">
      <xdr:nvSpPr>
        <xdr:cNvPr id="1028" name="AutoShape 4" descr="gb">
          <a:extLst>
            <a:ext uri="{FF2B5EF4-FFF2-40B4-BE49-F238E27FC236}">
              <a16:creationId xmlns:a16="http://schemas.microsoft.com/office/drawing/2014/main" id="{9983AE0E-E779-4AAE-B6F8-B112155AE355}"/>
            </a:ext>
          </a:extLst>
        </xdr:cNvPr>
        <xdr:cNvSpPr>
          <a:spLocks noChangeAspect="1" noChangeArrowheads="1"/>
        </xdr:cNvSpPr>
      </xdr:nvSpPr>
      <xdr:spPr bwMode="auto">
        <a:xfrm>
          <a:off x="107156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142875</xdr:rowOff>
    </xdr:to>
    <xdr:sp macro="" textlink="">
      <xdr:nvSpPr>
        <xdr:cNvPr id="1029" name="AutoShape 5" descr="nz">
          <a:extLst>
            <a:ext uri="{FF2B5EF4-FFF2-40B4-BE49-F238E27FC236}">
              <a16:creationId xmlns:a16="http://schemas.microsoft.com/office/drawing/2014/main" id="{A71F3A67-7202-4AF7-84AB-A9A0E86DA1E8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142875</xdr:rowOff>
    </xdr:to>
    <xdr:sp macro="" textlink="">
      <xdr:nvSpPr>
        <xdr:cNvPr id="1030" name="AutoShape 6" descr="ca">
          <a:extLst>
            <a:ext uri="{FF2B5EF4-FFF2-40B4-BE49-F238E27FC236}">
              <a16:creationId xmlns:a16="http://schemas.microsoft.com/office/drawing/2014/main" id="{15B7F0FA-5344-4291-97D4-0A3EF3D03E7A}"/>
            </a:ext>
          </a:extLst>
        </xdr:cNvPr>
        <xdr:cNvSpPr>
          <a:spLocks noChangeAspect="1" noChangeArrowheads="1"/>
        </xdr:cNvSpPr>
      </xdr:nvSpPr>
      <xdr:spPr bwMode="auto">
        <a:xfrm>
          <a:off x="119348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142875</xdr:rowOff>
    </xdr:to>
    <xdr:sp macro="" textlink="">
      <xdr:nvSpPr>
        <xdr:cNvPr id="1031" name="AutoShape 7" descr="ch">
          <a:extLst>
            <a:ext uri="{FF2B5EF4-FFF2-40B4-BE49-F238E27FC236}">
              <a16:creationId xmlns:a16="http://schemas.microsoft.com/office/drawing/2014/main" id="{6365B418-8A9A-45C3-82A0-E8415880E896}"/>
            </a:ext>
          </a:extLst>
        </xdr:cNvPr>
        <xdr:cNvSpPr>
          <a:spLocks noChangeAspect="1" noChangeArrowheads="1"/>
        </xdr:cNvSpPr>
      </xdr:nvSpPr>
      <xdr:spPr bwMode="auto">
        <a:xfrm>
          <a:off x="125444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304800</xdr:colOff>
      <xdr:row>18</xdr:row>
      <xdr:rowOff>142875</xdr:rowOff>
    </xdr:to>
    <xdr:sp macro="" textlink="">
      <xdr:nvSpPr>
        <xdr:cNvPr id="1032" name="AutoShape 8" descr="jp">
          <a:extLst>
            <a:ext uri="{FF2B5EF4-FFF2-40B4-BE49-F238E27FC236}">
              <a16:creationId xmlns:a16="http://schemas.microsoft.com/office/drawing/2014/main" id="{EDCBFF7F-046F-4847-ACBD-DC65CB2C8A9F}"/>
            </a:ext>
          </a:extLst>
        </xdr:cNvPr>
        <xdr:cNvSpPr>
          <a:spLocks noChangeAspect="1" noChangeArrowheads="1"/>
        </xdr:cNvSpPr>
      </xdr:nvSpPr>
      <xdr:spPr bwMode="auto">
        <a:xfrm>
          <a:off x="13154025" y="294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698500</xdr:colOff>
      <xdr:row>21</xdr:row>
      <xdr:rowOff>12700</xdr:rowOff>
    </xdr:from>
    <xdr:to>
      <xdr:col>13</xdr:col>
      <xdr:colOff>1003300</xdr:colOff>
      <xdr:row>22</xdr:row>
      <xdr:rowOff>155575</xdr:rowOff>
    </xdr:to>
    <xdr:sp macro="" textlink="">
      <xdr:nvSpPr>
        <xdr:cNvPr id="1033" name="AutoShape 9" descr="hk">
          <a:extLst>
            <a:ext uri="{FF2B5EF4-FFF2-40B4-BE49-F238E27FC236}">
              <a16:creationId xmlns:a16="http://schemas.microsoft.com/office/drawing/2014/main" id="{9CD3D029-C61E-4EC1-8FC9-41027C8356E6}"/>
            </a:ext>
          </a:extLst>
        </xdr:cNvPr>
        <xdr:cNvSpPr>
          <a:spLocks noChangeAspect="1" noChangeArrowheads="1"/>
        </xdr:cNvSpPr>
      </xdr:nvSpPr>
      <xdr:spPr bwMode="auto">
        <a:xfrm>
          <a:off x="10401300" y="36703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142875</xdr:rowOff>
    </xdr:to>
    <xdr:sp macro="" textlink="">
      <xdr:nvSpPr>
        <xdr:cNvPr id="1035" name="AutoShape 11" descr="eu">
          <a:extLst>
            <a:ext uri="{FF2B5EF4-FFF2-40B4-BE49-F238E27FC236}">
              <a16:creationId xmlns:a16="http://schemas.microsoft.com/office/drawing/2014/main" id="{25EA54E6-29FA-4CD3-8DA3-0D77438B8F9F}"/>
            </a:ext>
          </a:extLst>
        </xdr:cNvPr>
        <xdr:cNvSpPr>
          <a:spLocks noChangeAspect="1" noChangeArrowheads="1"/>
        </xdr:cNvSpPr>
      </xdr:nvSpPr>
      <xdr:spPr bwMode="auto">
        <a:xfrm>
          <a:off x="8343900" y="31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304800</xdr:colOff>
      <xdr:row>20</xdr:row>
      <xdr:rowOff>142875</xdr:rowOff>
    </xdr:to>
    <xdr:sp macro="" textlink="">
      <xdr:nvSpPr>
        <xdr:cNvPr id="1036" name="AutoShape 12" descr="us">
          <a:extLst>
            <a:ext uri="{FF2B5EF4-FFF2-40B4-BE49-F238E27FC236}">
              <a16:creationId xmlns:a16="http://schemas.microsoft.com/office/drawing/2014/main" id="{46CF77D9-DB97-4580-B404-C34348C878C9}"/>
            </a:ext>
          </a:extLst>
        </xdr:cNvPr>
        <xdr:cNvSpPr>
          <a:spLocks noChangeAspect="1" noChangeArrowheads="1"/>
        </xdr:cNvSpPr>
      </xdr:nvSpPr>
      <xdr:spPr bwMode="auto">
        <a:xfrm>
          <a:off x="8343900" y="341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304800</xdr:colOff>
      <xdr:row>21</xdr:row>
      <xdr:rowOff>142875</xdr:rowOff>
    </xdr:to>
    <xdr:sp macro="" textlink="">
      <xdr:nvSpPr>
        <xdr:cNvPr id="1037" name="AutoShape 13" descr="au">
          <a:extLst>
            <a:ext uri="{FF2B5EF4-FFF2-40B4-BE49-F238E27FC236}">
              <a16:creationId xmlns:a16="http://schemas.microsoft.com/office/drawing/2014/main" id="{AC65C3AD-99BD-4546-A5DD-AD8D613BAEC5}"/>
            </a:ext>
          </a:extLst>
        </xdr:cNvPr>
        <xdr:cNvSpPr>
          <a:spLocks noChangeAspect="1" noChangeArrowheads="1"/>
        </xdr:cNvSpPr>
      </xdr:nvSpPr>
      <xdr:spPr bwMode="auto">
        <a:xfrm>
          <a:off x="83439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304800</xdr:colOff>
      <xdr:row>22</xdr:row>
      <xdr:rowOff>142875</xdr:rowOff>
    </xdr:to>
    <xdr:sp macro="" textlink="">
      <xdr:nvSpPr>
        <xdr:cNvPr id="1038" name="AutoShape 14" descr="gb">
          <a:extLst>
            <a:ext uri="{FF2B5EF4-FFF2-40B4-BE49-F238E27FC236}">
              <a16:creationId xmlns:a16="http://schemas.microsoft.com/office/drawing/2014/main" id="{78C9CE7B-8577-4500-8D4D-C700F82244ED}"/>
            </a:ext>
          </a:extLst>
        </xdr:cNvPr>
        <xdr:cNvSpPr>
          <a:spLocks noChangeAspect="1" noChangeArrowheads="1"/>
        </xdr:cNvSpPr>
      </xdr:nvSpPr>
      <xdr:spPr bwMode="auto">
        <a:xfrm>
          <a:off x="8343900" y="38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304800</xdr:colOff>
      <xdr:row>23</xdr:row>
      <xdr:rowOff>142875</xdr:rowOff>
    </xdr:to>
    <xdr:sp macro="" textlink="">
      <xdr:nvSpPr>
        <xdr:cNvPr id="1039" name="AutoShape 15" descr="nz">
          <a:extLst>
            <a:ext uri="{FF2B5EF4-FFF2-40B4-BE49-F238E27FC236}">
              <a16:creationId xmlns:a16="http://schemas.microsoft.com/office/drawing/2014/main" id="{F133F689-6FCB-46E9-98A9-B68FCFC369F4}"/>
            </a:ext>
          </a:extLst>
        </xdr:cNvPr>
        <xdr:cNvSpPr>
          <a:spLocks noChangeAspect="1" noChangeArrowheads="1"/>
        </xdr:cNvSpPr>
      </xdr:nvSpPr>
      <xdr:spPr bwMode="auto">
        <a:xfrm>
          <a:off x="8343900" y="41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304800</xdr:colOff>
      <xdr:row>24</xdr:row>
      <xdr:rowOff>142875</xdr:rowOff>
    </xdr:to>
    <xdr:sp macro="" textlink="">
      <xdr:nvSpPr>
        <xdr:cNvPr id="1040" name="AutoShape 16" descr="ca">
          <a:extLst>
            <a:ext uri="{FF2B5EF4-FFF2-40B4-BE49-F238E27FC236}">
              <a16:creationId xmlns:a16="http://schemas.microsoft.com/office/drawing/2014/main" id="{B58E0276-B29B-4C43-80E6-0A941822A404}"/>
            </a:ext>
          </a:extLst>
        </xdr:cNvPr>
        <xdr:cNvSpPr>
          <a:spLocks noChangeAspect="1" noChangeArrowheads="1"/>
        </xdr:cNvSpPr>
      </xdr:nvSpPr>
      <xdr:spPr bwMode="auto">
        <a:xfrm>
          <a:off x="8343900" y="437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304800</xdr:colOff>
      <xdr:row>25</xdr:row>
      <xdr:rowOff>142875</xdr:rowOff>
    </xdr:to>
    <xdr:sp macro="" textlink="">
      <xdr:nvSpPr>
        <xdr:cNvPr id="1041" name="AutoShape 17" descr="ch">
          <a:extLst>
            <a:ext uri="{FF2B5EF4-FFF2-40B4-BE49-F238E27FC236}">
              <a16:creationId xmlns:a16="http://schemas.microsoft.com/office/drawing/2014/main" id="{FE0B14C8-1E9A-4B82-BA49-2879FFA6F193}"/>
            </a:ext>
          </a:extLst>
        </xdr:cNvPr>
        <xdr:cNvSpPr>
          <a:spLocks noChangeAspect="1" noChangeArrowheads="1"/>
        </xdr:cNvSpPr>
      </xdr:nvSpPr>
      <xdr:spPr bwMode="auto">
        <a:xfrm>
          <a:off x="834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304800</xdr:colOff>
      <xdr:row>26</xdr:row>
      <xdr:rowOff>142875</xdr:rowOff>
    </xdr:to>
    <xdr:sp macro="" textlink="">
      <xdr:nvSpPr>
        <xdr:cNvPr id="1042" name="AutoShape 18" descr="jp">
          <a:extLst>
            <a:ext uri="{FF2B5EF4-FFF2-40B4-BE49-F238E27FC236}">
              <a16:creationId xmlns:a16="http://schemas.microsoft.com/office/drawing/2014/main" id="{D0AFE0D6-D6CB-4589-8B59-B293BE611208}"/>
            </a:ext>
          </a:extLst>
        </xdr:cNvPr>
        <xdr:cNvSpPr>
          <a:spLocks noChangeAspect="1" noChangeArrowheads="1"/>
        </xdr:cNvSpPr>
      </xdr:nvSpPr>
      <xdr:spPr bwMode="auto">
        <a:xfrm>
          <a:off x="8343900" y="484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304800</xdr:colOff>
      <xdr:row>27</xdr:row>
      <xdr:rowOff>133350</xdr:rowOff>
    </xdr:to>
    <xdr:sp macro="" textlink="">
      <xdr:nvSpPr>
        <xdr:cNvPr id="1043" name="AutoShape 19" descr="hk">
          <a:extLst>
            <a:ext uri="{FF2B5EF4-FFF2-40B4-BE49-F238E27FC236}">
              <a16:creationId xmlns:a16="http://schemas.microsoft.com/office/drawing/2014/main" id="{3A50233E-42F9-49ED-A772-A4D95E5F89E6}"/>
            </a:ext>
          </a:extLst>
        </xdr:cNvPr>
        <xdr:cNvSpPr>
          <a:spLocks noChangeAspect="1" noChangeArrowheads="1"/>
        </xdr:cNvSpPr>
      </xdr:nvSpPr>
      <xdr:spPr bwMode="auto">
        <a:xfrm>
          <a:off x="834390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304800</xdr:colOff>
      <xdr:row>28</xdr:row>
      <xdr:rowOff>142875</xdr:rowOff>
    </xdr:to>
    <xdr:sp macro="" textlink="">
      <xdr:nvSpPr>
        <xdr:cNvPr id="1044" name="AutoShape 20" descr="sg">
          <a:extLst>
            <a:ext uri="{FF2B5EF4-FFF2-40B4-BE49-F238E27FC236}">
              <a16:creationId xmlns:a16="http://schemas.microsoft.com/office/drawing/2014/main" id="{ED3B2EC2-3CDF-4C3D-9B5A-0F04260BE4F0}"/>
            </a:ext>
          </a:extLst>
        </xdr:cNvPr>
        <xdr:cNvSpPr>
          <a:spLocks noChangeAspect="1" noChangeArrowheads="1"/>
        </xdr:cNvSpPr>
      </xdr:nvSpPr>
      <xdr:spPr bwMode="auto">
        <a:xfrm>
          <a:off x="8343900" y="532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2" name="AutoShape 1" descr="eu">
          <a:extLst>
            <a:ext uri="{FF2B5EF4-FFF2-40B4-BE49-F238E27FC236}">
              <a16:creationId xmlns:a16="http://schemas.microsoft.com/office/drawing/2014/main" id="{C0FBAB9E-D8B3-A0A2-5E9B-B81ACB55117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120650</xdr:rowOff>
    </xdr:from>
    <xdr:to>
      <xdr:col>14</xdr:col>
      <xdr:colOff>304800</xdr:colOff>
      <xdr:row>6</xdr:row>
      <xdr:rowOff>69850</xdr:rowOff>
    </xdr:to>
    <xdr:sp macro="" textlink="">
      <xdr:nvSpPr>
        <xdr:cNvPr id="3" name="AutoShape 2" descr="us">
          <a:extLst>
            <a:ext uri="{FF2B5EF4-FFF2-40B4-BE49-F238E27FC236}">
              <a16:creationId xmlns:a16="http://schemas.microsoft.com/office/drawing/2014/main" id="{BAB3B637-20C6-4A9F-342C-91B6FA86E2F5}"/>
            </a:ext>
          </a:extLst>
        </xdr:cNvPr>
        <xdr:cNvSpPr>
          <a:spLocks noChangeAspect="1" noChangeArrowheads="1"/>
        </xdr:cNvSpPr>
      </xdr:nvSpPr>
      <xdr:spPr bwMode="auto">
        <a:xfrm>
          <a:off x="1003300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4" name="AutoShape 3" descr="au">
          <a:extLst>
            <a:ext uri="{FF2B5EF4-FFF2-40B4-BE49-F238E27FC236}">
              <a16:creationId xmlns:a16="http://schemas.microsoft.com/office/drawing/2014/main" id="{0DC10F7F-88D9-7899-115E-0BA07075A6D9}"/>
            </a:ext>
          </a:extLst>
        </xdr:cNvPr>
        <xdr:cNvSpPr>
          <a:spLocks noChangeAspect="1" noChangeArrowheads="1"/>
        </xdr:cNvSpPr>
      </xdr:nvSpPr>
      <xdr:spPr bwMode="auto">
        <a:xfrm>
          <a:off x="1064260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5" name="AutoShape 4" descr="gb">
          <a:extLst>
            <a:ext uri="{FF2B5EF4-FFF2-40B4-BE49-F238E27FC236}">
              <a16:creationId xmlns:a16="http://schemas.microsoft.com/office/drawing/2014/main" id="{292B923C-DAF9-012F-C62E-FEA0B18E00A8}"/>
            </a:ext>
          </a:extLst>
        </xdr:cNvPr>
        <xdr:cNvSpPr>
          <a:spLocks noChangeAspect="1" noChangeArrowheads="1"/>
        </xdr:cNvSpPr>
      </xdr:nvSpPr>
      <xdr:spPr bwMode="auto">
        <a:xfrm>
          <a:off x="115633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8" name="AutoShape 5" descr="nz">
          <a:extLst>
            <a:ext uri="{FF2B5EF4-FFF2-40B4-BE49-F238E27FC236}">
              <a16:creationId xmlns:a16="http://schemas.microsoft.com/office/drawing/2014/main" id="{9B6F41D9-C069-8F32-7E43-F686E7744D3C}"/>
            </a:ext>
          </a:extLst>
        </xdr:cNvPr>
        <xdr:cNvSpPr>
          <a:spLocks noChangeAspect="1" noChangeArrowheads="1"/>
        </xdr:cNvSpPr>
      </xdr:nvSpPr>
      <xdr:spPr bwMode="auto">
        <a:xfrm>
          <a:off x="121729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9" name="AutoShape 6" descr="ca">
          <a:extLst>
            <a:ext uri="{FF2B5EF4-FFF2-40B4-BE49-F238E27FC236}">
              <a16:creationId xmlns:a16="http://schemas.microsoft.com/office/drawing/2014/main" id="{73EDF07F-CF94-D233-EDF3-E451606ECDD1}"/>
            </a:ext>
          </a:extLst>
        </xdr:cNvPr>
        <xdr:cNvSpPr>
          <a:spLocks noChangeAspect="1" noChangeArrowheads="1"/>
        </xdr:cNvSpPr>
      </xdr:nvSpPr>
      <xdr:spPr bwMode="auto">
        <a:xfrm>
          <a:off x="127825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10" name="AutoShape 7" descr="ch">
          <a:extLst>
            <a:ext uri="{FF2B5EF4-FFF2-40B4-BE49-F238E27FC236}">
              <a16:creationId xmlns:a16="http://schemas.microsoft.com/office/drawing/2014/main" id="{1880194A-CF1C-5843-7379-CE32D9A76D3A}"/>
            </a:ext>
          </a:extLst>
        </xdr:cNvPr>
        <xdr:cNvSpPr>
          <a:spLocks noChangeAspect="1" noChangeArrowheads="1"/>
        </xdr:cNvSpPr>
      </xdr:nvSpPr>
      <xdr:spPr bwMode="auto">
        <a:xfrm>
          <a:off x="133921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11" name="AutoShape 8" descr="jp">
          <a:extLst>
            <a:ext uri="{FF2B5EF4-FFF2-40B4-BE49-F238E27FC236}">
              <a16:creationId xmlns:a16="http://schemas.microsoft.com/office/drawing/2014/main" id="{C0AF1926-9E9B-8833-57C2-E4120D876364}"/>
            </a:ext>
          </a:extLst>
        </xdr:cNvPr>
        <xdr:cNvSpPr>
          <a:spLocks noChangeAspect="1" noChangeArrowheads="1"/>
        </xdr:cNvSpPr>
      </xdr:nvSpPr>
      <xdr:spPr bwMode="auto">
        <a:xfrm>
          <a:off x="140017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12" name="AutoShape 9" descr="hk">
          <a:extLst>
            <a:ext uri="{FF2B5EF4-FFF2-40B4-BE49-F238E27FC236}">
              <a16:creationId xmlns:a16="http://schemas.microsoft.com/office/drawing/2014/main" id="{46124811-6BD9-331F-79C3-C6F279277693}"/>
            </a:ext>
          </a:extLst>
        </xdr:cNvPr>
        <xdr:cNvSpPr>
          <a:spLocks noChangeAspect="1" noChangeArrowheads="1"/>
        </xdr:cNvSpPr>
      </xdr:nvSpPr>
      <xdr:spPr bwMode="auto">
        <a:xfrm>
          <a:off x="146113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13" name="AutoShape 10" descr="sg">
          <a:extLst>
            <a:ext uri="{FF2B5EF4-FFF2-40B4-BE49-F238E27FC236}">
              <a16:creationId xmlns:a16="http://schemas.microsoft.com/office/drawing/2014/main" id="{A1663CCD-5ADA-C6BC-36AA-3E2A36E916EB}"/>
            </a:ext>
          </a:extLst>
        </xdr:cNvPr>
        <xdr:cNvSpPr>
          <a:spLocks noChangeAspect="1" noChangeArrowheads="1"/>
        </xdr:cNvSpPr>
      </xdr:nvSpPr>
      <xdr:spPr bwMode="auto">
        <a:xfrm>
          <a:off x="152209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127000</xdr:rowOff>
    </xdr:to>
    <xdr:sp macro="" textlink="">
      <xdr:nvSpPr>
        <xdr:cNvPr id="14" name="AutoShape 11" descr="cn">
          <a:extLst>
            <a:ext uri="{FF2B5EF4-FFF2-40B4-BE49-F238E27FC236}">
              <a16:creationId xmlns:a16="http://schemas.microsoft.com/office/drawing/2014/main" id="{B3EAD98F-7480-825A-146A-4E31BEDC00A3}"/>
            </a:ext>
          </a:extLst>
        </xdr:cNvPr>
        <xdr:cNvSpPr>
          <a:spLocks noChangeAspect="1" noChangeArrowheads="1"/>
        </xdr:cNvSpPr>
      </xdr:nvSpPr>
      <xdr:spPr bwMode="auto">
        <a:xfrm>
          <a:off x="158305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304800</xdr:colOff>
      <xdr:row>7</xdr:row>
      <xdr:rowOff>127000</xdr:rowOff>
    </xdr:to>
    <xdr:sp macro="" textlink="">
      <xdr:nvSpPr>
        <xdr:cNvPr id="16" name="AutoShape 13" descr="us">
          <a:extLst>
            <a:ext uri="{FF2B5EF4-FFF2-40B4-BE49-F238E27FC236}">
              <a16:creationId xmlns:a16="http://schemas.microsoft.com/office/drawing/2014/main" id="{663F6862-0BD3-C32C-07FA-6B23EDC1DF1D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1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11</xdr:row>
      <xdr:rowOff>127000</xdr:rowOff>
    </xdr:to>
    <xdr:sp macro="" textlink="">
      <xdr:nvSpPr>
        <xdr:cNvPr id="22" name="AutoShape 17" descr="ca">
          <a:extLst>
            <a:ext uri="{FF2B5EF4-FFF2-40B4-BE49-F238E27FC236}">
              <a16:creationId xmlns:a16="http://schemas.microsoft.com/office/drawing/2014/main" id="{F9CF87B5-6B7C-EF7C-2C8D-4471F287C3B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18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304800</xdr:colOff>
      <xdr:row>13</xdr:row>
      <xdr:rowOff>133350</xdr:rowOff>
    </xdr:to>
    <xdr:sp macro="" textlink="">
      <xdr:nvSpPr>
        <xdr:cNvPr id="26" name="AutoShape 19" descr="jp">
          <a:extLst>
            <a:ext uri="{FF2B5EF4-FFF2-40B4-BE49-F238E27FC236}">
              <a16:creationId xmlns:a16="http://schemas.microsoft.com/office/drawing/2014/main" id="{9F2A9831-3F0E-E1E1-6CF3-4D10F7D9144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1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14</xdr:row>
      <xdr:rowOff>146050</xdr:rowOff>
    </xdr:to>
    <xdr:sp macro="" textlink="">
      <xdr:nvSpPr>
        <xdr:cNvPr id="27" name="AutoShape 20" descr="hk">
          <a:extLst>
            <a:ext uri="{FF2B5EF4-FFF2-40B4-BE49-F238E27FC236}">
              <a16:creationId xmlns:a16="http://schemas.microsoft.com/office/drawing/2014/main" id="{D3864B7C-A72D-9C26-D23F-61EEF9EE175F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304800</xdr:colOff>
      <xdr:row>15</xdr:row>
      <xdr:rowOff>146050</xdr:rowOff>
    </xdr:to>
    <xdr:sp macro="" textlink="">
      <xdr:nvSpPr>
        <xdr:cNvPr id="1045" name="AutoShape 21" descr="sg">
          <a:extLst>
            <a:ext uri="{FF2B5EF4-FFF2-40B4-BE49-F238E27FC236}">
              <a16:creationId xmlns:a16="http://schemas.microsoft.com/office/drawing/2014/main" id="{24E3D9DD-2E49-837B-1E24-F8C43B090B44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304800</xdr:colOff>
      <xdr:row>16</xdr:row>
      <xdr:rowOff>139700</xdr:rowOff>
    </xdr:to>
    <xdr:sp macro="" textlink="">
      <xdr:nvSpPr>
        <xdr:cNvPr id="1046" name="AutoShape 22" descr="cn">
          <a:extLst>
            <a:ext uri="{FF2B5EF4-FFF2-40B4-BE49-F238E27FC236}">
              <a16:creationId xmlns:a16="http://schemas.microsoft.com/office/drawing/2014/main" id="{B885A2D1-BAF2-8B48-DC18-00A715DC1255}"/>
            </a:ext>
          </a:extLst>
        </xdr:cNvPr>
        <xdr:cNvSpPr>
          <a:spLocks noChangeAspect="1" noChangeArrowheads="1"/>
        </xdr:cNvSpPr>
      </xdr:nvSpPr>
      <xdr:spPr bwMode="auto">
        <a:xfrm>
          <a:off x="9080500" y="26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13</xdr:col>
      <xdr:colOff>0</xdr:colOff>
      <xdr:row>19</xdr:row>
      <xdr:rowOff>63500</xdr:rowOff>
    </xdr:from>
    <xdr:ext cx="304800" cy="304800"/>
    <xdr:sp macro="" textlink="">
      <xdr:nvSpPr>
        <xdr:cNvPr id="28" name="AutoShape 2" descr="us">
          <a:extLst>
            <a:ext uri="{FF2B5EF4-FFF2-40B4-BE49-F238E27FC236}">
              <a16:creationId xmlns:a16="http://schemas.microsoft.com/office/drawing/2014/main" id="{95045545-82AF-481D-8510-DABD1834A2E3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4800"/>
    <xdr:sp macro="" textlink="">
      <xdr:nvSpPr>
        <xdr:cNvPr id="29" name="AutoShape 3" descr="au">
          <a:extLst>
            <a:ext uri="{FF2B5EF4-FFF2-40B4-BE49-F238E27FC236}">
              <a16:creationId xmlns:a16="http://schemas.microsoft.com/office/drawing/2014/main" id="{19D811F7-BBB5-466E-BC9A-2B3F258B66F1}"/>
            </a:ext>
          </a:extLst>
        </xdr:cNvPr>
        <xdr:cNvSpPr>
          <a:spLocks noChangeAspect="1" noChangeArrowheads="1"/>
        </xdr:cNvSpPr>
      </xdr:nvSpPr>
      <xdr:spPr bwMode="auto">
        <a:xfrm>
          <a:off x="1064260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4800"/>
    <xdr:sp macro="" textlink="">
      <xdr:nvSpPr>
        <xdr:cNvPr id="30" name="AutoShape 4" descr="gb">
          <a:extLst>
            <a:ext uri="{FF2B5EF4-FFF2-40B4-BE49-F238E27FC236}">
              <a16:creationId xmlns:a16="http://schemas.microsoft.com/office/drawing/2014/main" id="{73609F0E-FEE5-49B5-9101-974BCC2B6480}"/>
            </a:ext>
          </a:extLst>
        </xdr:cNvPr>
        <xdr:cNvSpPr>
          <a:spLocks noChangeAspect="1" noChangeArrowheads="1"/>
        </xdr:cNvSpPr>
      </xdr:nvSpPr>
      <xdr:spPr bwMode="auto">
        <a:xfrm>
          <a:off x="115633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4800"/>
    <xdr:sp macro="" textlink="">
      <xdr:nvSpPr>
        <xdr:cNvPr id="31" name="AutoShape 5" descr="nz">
          <a:extLst>
            <a:ext uri="{FF2B5EF4-FFF2-40B4-BE49-F238E27FC236}">
              <a16:creationId xmlns:a16="http://schemas.microsoft.com/office/drawing/2014/main" id="{2B98C983-01E6-4D1A-BD30-9CB8876A29FA}"/>
            </a:ext>
          </a:extLst>
        </xdr:cNvPr>
        <xdr:cNvSpPr>
          <a:spLocks noChangeAspect="1" noChangeArrowheads="1"/>
        </xdr:cNvSpPr>
      </xdr:nvSpPr>
      <xdr:spPr bwMode="auto">
        <a:xfrm>
          <a:off x="121729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4800"/>
    <xdr:sp macro="" textlink="">
      <xdr:nvSpPr>
        <xdr:cNvPr id="32" name="AutoShape 6" descr="ca">
          <a:extLst>
            <a:ext uri="{FF2B5EF4-FFF2-40B4-BE49-F238E27FC236}">
              <a16:creationId xmlns:a16="http://schemas.microsoft.com/office/drawing/2014/main" id="{C376BD2F-70F0-47FC-851E-3A7429B0363A}"/>
            </a:ext>
          </a:extLst>
        </xdr:cNvPr>
        <xdr:cNvSpPr>
          <a:spLocks noChangeAspect="1" noChangeArrowheads="1"/>
        </xdr:cNvSpPr>
      </xdr:nvSpPr>
      <xdr:spPr bwMode="auto">
        <a:xfrm>
          <a:off x="127825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4800"/>
    <xdr:sp macro="" textlink="">
      <xdr:nvSpPr>
        <xdr:cNvPr id="33" name="AutoShape 7" descr="ch">
          <a:extLst>
            <a:ext uri="{FF2B5EF4-FFF2-40B4-BE49-F238E27FC236}">
              <a16:creationId xmlns:a16="http://schemas.microsoft.com/office/drawing/2014/main" id="{845D1BA7-14CD-4659-AA69-966A07571AE6}"/>
            </a:ext>
          </a:extLst>
        </xdr:cNvPr>
        <xdr:cNvSpPr>
          <a:spLocks noChangeAspect="1" noChangeArrowheads="1"/>
        </xdr:cNvSpPr>
      </xdr:nvSpPr>
      <xdr:spPr bwMode="auto">
        <a:xfrm>
          <a:off x="133921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4800"/>
    <xdr:sp macro="" textlink="">
      <xdr:nvSpPr>
        <xdr:cNvPr id="34" name="AutoShape 8" descr="jp">
          <a:extLst>
            <a:ext uri="{FF2B5EF4-FFF2-40B4-BE49-F238E27FC236}">
              <a16:creationId xmlns:a16="http://schemas.microsoft.com/office/drawing/2014/main" id="{77E61D92-1FD5-41ED-A97D-37FE4EC471F9}"/>
            </a:ext>
          </a:extLst>
        </xdr:cNvPr>
        <xdr:cNvSpPr>
          <a:spLocks noChangeAspect="1" noChangeArrowheads="1"/>
        </xdr:cNvSpPr>
      </xdr:nvSpPr>
      <xdr:spPr bwMode="auto">
        <a:xfrm>
          <a:off x="140017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4800"/>
    <xdr:sp macro="" textlink="">
      <xdr:nvSpPr>
        <xdr:cNvPr id="35" name="AutoShape 9" descr="hk">
          <a:extLst>
            <a:ext uri="{FF2B5EF4-FFF2-40B4-BE49-F238E27FC236}">
              <a16:creationId xmlns:a16="http://schemas.microsoft.com/office/drawing/2014/main" id="{D14858A0-F875-4602-834F-51EECF3712A6}"/>
            </a:ext>
          </a:extLst>
        </xdr:cNvPr>
        <xdr:cNvSpPr>
          <a:spLocks noChangeAspect="1" noChangeArrowheads="1"/>
        </xdr:cNvSpPr>
      </xdr:nvSpPr>
      <xdr:spPr bwMode="auto">
        <a:xfrm>
          <a:off x="146113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16</xdr:row>
      <xdr:rowOff>0</xdr:rowOff>
    </xdr:from>
    <xdr:ext cx="304800" cy="304800"/>
    <xdr:sp macro="" textlink="">
      <xdr:nvSpPr>
        <xdr:cNvPr id="36" name="AutoShape 10" descr="sg">
          <a:extLst>
            <a:ext uri="{FF2B5EF4-FFF2-40B4-BE49-F238E27FC236}">
              <a16:creationId xmlns:a16="http://schemas.microsoft.com/office/drawing/2014/main" id="{FDF701AA-0900-4484-8F54-32B02BDF52B2}"/>
            </a:ext>
          </a:extLst>
        </xdr:cNvPr>
        <xdr:cNvSpPr>
          <a:spLocks noChangeAspect="1" noChangeArrowheads="1"/>
        </xdr:cNvSpPr>
      </xdr:nvSpPr>
      <xdr:spPr bwMode="auto">
        <a:xfrm>
          <a:off x="1522095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18</xdr:row>
      <xdr:rowOff>38100</xdr:rowOff>
    </xdr:from>
    <xdr:ext cx="339725" cy="298450"/>
    <xdr:sp macro="" textlink="">
      <xdr:nvSpPr>
        <xdr:cNvPr id="38" name="AutoShape 2" descr="us">
          <a:extLst>
            <a:ext uri="{FF2B5EF4-FFF2-40B4-BE49-F238E27FC236}">
              <a16:creationId xmlns:a16="http://schemas.microsoft.com/office/drawing/2014/main" id="{0FA81C41-BCEB-4EC1-B3AD-0CCD31F5848F}"/>
            </a:ext>
          </a:extLst>
        </xdr:cNvPr>
        <xdr:cNvSpPr>
          <a:spLocks noChangeAspect="1" noChangeArrowheads="1"/>
        </xdr:cNvSpPr>
      </xdr:nvSpPr>
      <xdr:spPr bwMode="auto">
        <a:xfrm>
          <a:off x="10560050" y="316230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369809</xdr:colOff>
      <xdr:row>11</xdr:row>
      <xdr:rowOff>142120</xdr:rowOff>
    </xdr:from>
    <xdr:ext cx="5464439" cy="1170881"/>
    <xdr:sp macro="" textlink="">
      <xdr:nvSpPr>
        <xdr:cNvPr id="39" name="AutoShape 3" descr="au">
          <a:extLst>
            <a:ext uri="{FF2B5EF4-FFF2-40B4-BE49-F238E27FC236}">
              <a16:creationId xmlns:a16="http://schemas.microsoft.com/office/drawing/2014/main" id="{6913DB6A-7307-4ED4-BAC2-BE7D7976748D}"/>
            </a:ext>
          </a:extLst>
        </xdr:cNvPr>
        <xdr:cNvSpPr>
          <a:spLocks noChangeAspect="1" noChangeArrowheads="1"/>
        </xdr:cNvSpPr>
      </xdr:nvSpPr>
      <xdr:spPr bwMode="auto">
        <a:xfrm rot="16778641" flipV="1">
          <a:off x="14092638" y="-29809"/>
          <a:ext cx="1170881" cy="5464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301625"/>
    <xdr:sp macro="" textlink="">
      <xdr:nvSpPr>
        <xdr:cNvPr id="44" name="AutoShape 8" descr="jp">
          <a:extLst>
            <a:ext uri="{FF2B5EF4-FFF2-40B4-BE49-F238E27FC236}">
              <a16:creationId xmlns:a16="http://schemas.microsoft.com/office/drawing/2014/main" id="{5F88326D-CC66-422A-BAC6-0946FC15C24E}"/>
            </a:ext>
          </a:extLst>
        </xdr:cNvPr>
        <xdr:cNvSpPr>
          <a:spLocks noChangeAspect="1" noChangeArrowheads="1"/>
        </xdr:cNvSpPr>
      </xdr:nvSpPr>
      <xdr:spPr bwMode="auto">
        <a:xfrm>
          <a:off x="14001750" y="2959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19</xdr:row>
      <xdr:rowOff>63500</xdr:rowOff>
    </xdr:from>
    <xdr:ext cx="304800" cy="304800"/>
    <xdr:sp macro="" textlink="">
      <xdr:nvSpPr>
        <xdr:cNvPr id="47" name="AutoShape 2" descr="us">
          <a:extLst>
            <a:ext uri="{FF2B5EF4-FFF2-40B4-BE49-F238E27FC236}">
              <a16:creationId xmlns:a16="http://schemas.microsoft.com/office/drawing/2014/main" id="{40FE88A0-85C5-42F7-8B7F-6B794A259EE1}"/>
            </a:ext>
          </a:extLst>
        </xdr:cNvPr>
        <xdr:cNvSpPr>
          <a:spLocks noChangeAspect="1" noChangeArrowheads="1"/>
        </xdr:cNvSpPr>
      </xdr:nvSpPr>
      <xdr:spPr bwMode="auto">
        <a:xfrm>
          <a:off x="1057275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50" name="AutoShape 5" descr="nz">
          <a:extLst>
            <a:ext uri="{FF2B5EF4-FFF2-40B4-BE49-F238E27FC236}">
              <a16:creationId xmlns:a16="http://schemas.microsoft.com/office/drawing/2014/main" id="{B6E0F68E-7E76-4197-9033-D61296F88EB7}"/>
            </a:ext>
          </a:extLst>
        </xdr:cNvPr>
        <xdr:cNvSpPr>
          <a:spLocks noChangeAspect="1" noChangeArrowheads="1"/>
        </xdr:cNvSpPr>
      </xdr:nvSpPr>
      <xdr:spPr bwMode="auto">
        <a:xfrm>
          <a:off x="34036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55" name="AutoShape 10" descr="sg">
          <a:extLst>
            <a:ext uri="{FF2B5EF4-FFF2-40B4-BE49-F238E27FC236}">
              <a16:creationId xmlns:a16="http://schemas.microsoft.com/office/drawing/2014/main" id="{7428AAA4-3954-4515-8EEE-EFAA4CFA9A14}"/>
            </a:ext>
          </a:extLst>
        </xdr:cNvPr>
        <xdr:cNvSpPr>
          <a:spLocks noChangeAspect="1" noChangeArrowheads="1"/>
        </xdr:cNvSpPr>
      </xdr:nvSpPr>
      <xdr:spPr bwMode="auto">
        <a:xfrm>
          <a:off x="648335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56" name="AutoShape 11" descr="cn">
          <a:extLst>
            <a:ext uri="{FF2B5EF4-FFF2-40B4-BE49-F238E27FC236}">
              <a16:creationId xmlns:a16="http://schemas.microsoft.com/office/drawing/2014/main" id="{6C7B9443-27E2-41FB-A559-A20575F8D9F4}"/>
            </a:ext>
          </a:extLst>
        </xdr:cNvPr>
        <xdr:cNvSpPr>
          <a:spLocks noChangeAspect="1" noChangeArrowheads="1"/>
        </xdr:cNvSpPr>
      </xdr:nvSpPr>
      <xdr:spPr bwMode="auto">
        <a:xfrm>
          <a:off x="158305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61950"/>
    <xdr:sp macro="" textlink="">
      <xdr:nvSpPr>
        <xdr:cNvPr id="15" name="AutoShape 39" descr="hk">
          <a:extLst>
            <a:ext uri="{FF2B5EF4-FFF2-40B4-BE49-F238E27FC236}">
              <a16:creationId xmlns:a16="http://schemas.microsoft.com/office/drawing/2014/main" id="{7F3429CF-6570-4C76-BA65-28402F8A8E8A}"/>
            </a:ext>
          </a:extLst>
        </xdr:cNvPr>
        <xdr:cNvSpPr>
          <a:spLocks noChangeAspect="1" noChangeArrowheads="1"/>
        </xdr:cNvSpPr>
      </xdr:nvSpPr>
      <xdr:spPr bwMode="auto">
        <a:xfrm>
          <a:off x="850900" y="476885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52425"/>
    <xdr:sp macro="" textlink="">
      <xdr:nvSpPr>
        <xdr:cNvPr id="17" name="AutoShape 40" descr="sg">
          <a:extLst>
            <a:ext uri="{FF2B5EF4-FFF2-40B4-BE49-F238E27FC236}">
              <a16:creationId xmlns:a16="http://schemas.microsoft.com/office/drawing/2014/main" id="{C7D0632C-32AB-499E-9FE4-569262B83CA4}"/>
            </a:ext>
          </a:extLst>
        </xdr:cNvPr>
        <xdr:cNvSpPr>
          <a:spLocks noChangeAspect="1" noChangeArrowheads="1"/>
        </xdr:cNvSpPr>
      </xdr:nvSpPr>
      <xdr:spPr bwMode="auto">
        <a:xfrm>
          <a:off x="850900" y="476885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36</xdr:row>
      <xdr:rowOff>0</xdr:rowOff>
    </xdr:from>
    <xdr:ext cx="304800" cy="361950"/>
    <xdr:sp macro="" textlink="">
      <xdr:nvSpPr>
        <xdr:cNvPr id="19" name="AutoShape 39" descr="hk">
          <a:extLst>
            <a:ext uri="{FF2B5EF4-FFF2-40B4-BE49-F238E27FC236}">
              <a16:creationId xmlns:a16="http://schemas.microsoft.com/office/drawing/2014/main" id="{969BB4B6-8A8C-444C-BA1B-4346BD0AA0EC}"/>
            </a:ext>
          </a:extLst>
        </xdr:cNvPr>
        <xdr:cNvSpPr>
          <a:spLocks noChangeAspect="1" noChangeArrowheads="1"/>
        </xdr:cNvSpPr>
      </xdr:nvSpPr>
      <xdr:spPr bwMode="auto">
        <a:xfrm>
          <a:off x="917575" y="60579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52425"/>
    <xdr:sp macro="" textlink="">
      <xdr:nvSpPr>
        <xdr:cNvPr id="25" name="AutoShape 40" descr="sg">
          <a:extLst>
            <a:ext uri="{FF2B5EF4-FFF2-40B4-BE49-F238E27FC236}">
              <a16:creationId xmlns:a16="http://schemas.microsoft.com/office/drawing/2014/main" id="{67752DD9-3B83-4C27-9361-D8A47B904208}"/>
            </a:ext>
          </a:extLst>
        </xdr:cNvPr>
        <xdr:cNvSpPr>
          <a:spLocks noChangeAspect="1" noChangeArrowheads="1"/>
        </xdr:cNvSpPr>
      </xdr:nvSpPr>
      <xdr:spPr bwMode="auto">
        <a:xfrm>
          <a:off x="850900" y="50927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66675</xdr:colOff>
      <xdr:row>22</xdr:row>
      <xdr:rowOff>0</xdr:rowOff>
    </xdr:from>
    <xdr:to>
      <xdr:col>1</xdr:col>
      <xdr:colOff>371475</xdr:colOff>
      <xdr:row>24</xdr:row>
      <xdr:rowOff>25400</xdr:rowOff>
    </xdr:to>
    <xdr:sp macro="" textlink="">
      <xdr:nvSpPr>
        <xdr:cNvPr id="18" name="AutoShape 39" descr="hk">
          <a:extLst>
            <a:ext uri="{FF2B5EF4-FFF2-40B4-BE49-F238E27FC236}">
              <a16:creationId xmlns:a16="http://schemas.microsoft.com/office/drawing/2014/main" id="{81BE7A70-ADA1-4F2A-A5BC-338710EFB5BD}"/>
            </a:ext>
          </a:extLst>
        </xdr:cNvPr>
        <xdr:cNvSpPr>
          <a:spLocks noChangeAspect="1" noChangeArrowheads="1"/>
        </xdr:cNvSpPr>
      </xdr:nvSpPr>
      <xdr:spPr bwMode="auto">
        <a:xfrm>
          <a:off x="917575" y="375285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18</xdr:row>
      <xdr:rowOff>12700</xdr:rowOff>
    </xdr:to>
    <xdr:sp macro="" textlink="">
      <xdr:nvSpPr>
        <xdr:cNvPr id="37" name="AutoShape 40" descr="sg">
          <a:extLst>
            <a:ext uri="{FF2B5EF4-FFF2-40B4-BE49-F238E27FC236}">
              <a16:creationId xmlns:a16="http://schemas.microsoft.com/office/drawing/2014/main" id="{FC174E40-96F6-4FCD-BDB5-C3AE5B5B62B7}"/>
            </a:ext>
          </a:extLst>
        </xdr:cNvPr>
        <xdr:cNvSpPr>
          <a:spLocks noChangeAspect="1" noChangeArrowheads="1"/>
        </xdr:cNvSpPr>
      </xdr:nvSpPr>
      <xdr:spPr bwMode="auto">
        <a:xfrm>
          <a:off x="850900" y="27940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742950</xdr:colOff>
      <xdr:row>18</xdr:row>
      <xdr:rowOff>38100</xdr:rowOff>
    </xdr:from>
    <xdr:ext cx="339725" cy="298450"/>
    <xdr:sp macro="" textlink="">
      <xdr:nvSpPr>
        <xdr:cNvPr id="40" name="AutoShape 2" descr="us">
          <a:extLst>
            <a:ext uri="{FF2B5EF4-FFF2-40B4-BE49-F238E27FC236}">
              <a16:creationId xmlns:a16="http://schemas.microsoft.com/office/drawing/2014/main" id="{C508BAE6-8DD8-4C3E-818F-9808F10ED418}"/>
            </a:ext>
          </a:extLst>
        </xdr:cNvPr>
        <xdr:cNvSpPr>
          <a:spLocks noChangeAspect="1" noChangeArrowheads="1"/>
        </xdr:cNvSpPr>
      </xdr:nvSpPr>
      <xdr:spPr bwMode="auto">
        <a:xfrm>
          <a:off x="2362200" y="315595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301625"/>
    <xdr:sp macro="" textlink="">
      <xdr:nvSpPr>
        <xdr:cNvPr id="41" name="AutoShape 8" descr="jp">
          <a:extLst>
            <a:ext uri="{FF2B5EF4-FFF2-40B4-BE49-F238E27FC236}">
              <a16:creationId xmlns:a16="http://schemas.microsoft.com/office/drawing/2014/main" id="{6DED4E12-D870-4CD9-AAD2-E2B9D6F324D8}"/>
            </a:ext>
          </a:extLst>
        </xdr:cNvPr>
        <xdr:cNvSpPr>
          <a:spLocks noChangeAspect="1" noChangeArrowheads="1"/>
        </xdr:cNvSpPr>
      </xdr:nvSpPr>
      <xdr:spPr bwMode="auto">
        <a:xfrm>
          <a:off x="5391150" y="2959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19</xdr:row>
      <xdr:rowOff>63500</xdr:rowOff>
    </xdr:from>
    <xdr:ext cx="304800" cy="304800"/>
    <xdr:sp macro="" textlink="">
      <xdr:nvSpPr>
        <xdr:cNvPr id="42" name="AutoShape 2" descr="us">
          <a:extLst>
            <a:ext uri="{FF2B5EF4-FFF2-40B4-BE49-F238E27FC236}">
              <a16:creationId xmlns:a16="http://schemas.microsoft.com/office/drawing/2014/main" id="{0690B620-9E85-4F6A-8DB3-4683CDC5A064}"/>
            </a:ext>
          </a:extLst>
        </xdr:cNvPr>
        <xdr:cNvSpPr>
          <a:spLocks noChangeAspect="1" noChangeArrowheads="1"/>
        </xdr:cNvSpPr>
      </xdr:nvSpPr>
      <xdr:spPr bwMode="auto">
        <a:xfrm>
          <a:off x="2374900" y="3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43" name="AutoShape 5" descr="nz">
          <a:extLst>
            <a:ext uri="{FF2B5EF4-FFF2-40B4-BE49-F238E27FC236}">
              <a16:creationId xmlns:a16="http://schemas.microsoft.com/office/drawing/2014/main" id="{1E626092-AA9A-453D-A5D2-3E2C8D539760}"/>
            </a:ext>
          </a:extLst>
        </xdr:cNvPr>
        <xdr:cNvSpPr>
          <a:spLocks noChangeAspect="1" noChangeArrowheads="1"/>
        </xdr:cNvSpPr>
      </xdr:nvSpPr>
      <xdr:spPr bwMode="auto">
        <a:xfrm>
          <a:off x="35941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45" name="AutoShape 10" descr="sg">
          <a:extLst>
            <a:ext uri="{FF2B5EF4-FFF2-40B4-BE49-F238E27FC236}">
              <a16:creationId xmlns:a16="http://schemas.microsoft.com/office/drawing/2014/main" id="{62D10750-6EF8-432B-8E49-D35EB17427D0}"/>
            </a:ext>
          </a:extLst>
        </xdr:cNvPr>
        <xdr:cNvSpPr>
          <a:spLocks noChangeAspect="1" noChangeArrowheads="1"/>
        </xdr:cNvSpPr>
      </xdr:nvSpPr>
      <xdr:spPr bwMode="auto">
        <a:xfrm>
          <a:off x="666115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46" name="AutoShape 11" descr="cn">
          <a:extLst>
            <a:ext uri="{FF2B5EF4-FFF2-40B4-BE49-F238E27FC236}">
              <a16:creationId xmlns:a16="http://schemas.microsoft.com/office/drawing/2014/main" id="{75B3C0B0-E1E2-4E13-8474-1EE7EC3A68A5}"/>
            </a:ext>
          </a:extLst>
        </xdr:cNvPr>
        <xdr:cNvSpPr>
          <a:spLocks noChangeAspect="1" noChangeArrowheads="1"/>
        </xdr:cNvSpPr>
      </xdr:nvSpPr>
      <xdr:spPr bwMode="auto">
        <a:xfrm>
          <a:off x="72263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18</xdr:row>
      <xdr:rowOff>38100</xdr:rowOff>
    </xdr:from>
    <xdr:ext cx="339725" cy="298450"/>
    <xdr:sp macro="" textlink="">
      <xdr:nvSpPr>
        <xdr:cNvPr id="48" name="AutoShape 2" descr="us">
          <a:extLst>
            <a:ext uri="{FF2B5EF4-FFF2-40B4-BE49-F238E27FC236}">
              <a16:creationId xmlns:a16="http://schemas.microsoft.com/office/drawing/2014/main" id="{BF62BEF4-D39F-47F6-8C90-FAAAB705A5FF}"/>
            </a:ext>
          </a:extLst>
        </xdr:cNvPr>
        <xdr:cNvSpPr>
          <a:spLocks noChangeAspect="1" noChangeArrowheads="1"/>
        </xdr:cNvSpPr>
      </xdr:nvSpPr>
      <xdr:spPr bwMode="auto">
        <a:xfrm>
          <a:off x="2362200" y="315595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304800" cy="301625"/>
    <xdr:sp macro="" textlink="">
      <xdr:nvSpPr>
        <xdr:cNvPr id="49" name="AutoShape 8" descr="jp">
          <a:extLst>
            <a:ext uri="{FF2B5EF4-FFF2-40B4-BE49-F238E27FC236}">
              <a16:creationId xmlns:a16="http://schemas.microsoft.com/office/drawing/2014/main" id="{87367D01-A462-4EA4-BB4B-AE70C45D48A9}"/>
            </a:ext>
          </a:extLst>
        </xdr:cNvPr>
        <xdr:cNvSpPr>
          <a:spLocks noChangeAspect="1" noChangeArrowheads="1"/>
        </xdr:cNvSpPr>
      </xdr:nvSpPr>
      <xdr:spPr bwMode="auto">
        <a:xfrm>
          <a:off x="5391150" y="2959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19</xdr:row>
      <xdr:rowOff>63500</xdr:rowOff>
    </xdr:from>
    <xdr:ext cx="304800" cy="304800"/>
    <xdr:sp macro="" textlink="">
      <xdr:nvSpPr>
        <xdr:cNvPr id="51" name="AutoShape 2" descr="us">
          <a:extLst>
            <a:ext uri="{FF2B5EF4-FFF2-40B4-BE49-F238E27FC236}">
              <a16:creationId xmlns:a16="http://schemas.microsoft.com/office/drawing/2014/main" id="{47A564FE-4226-42B8-A58C-1F6623C01F5E}"/>
            </a:ext>
          </a:extLst>
        </xdr:cNvPr>
        <xdr:cNvSpPr>
          <a:spLocks noChangeAspect="1" noChangeArrowheads="1"/>
        </xdr:cNvSpPr>
      </xdr:nvSpPr>
      <xdr:spPr bwMode="auto">
        <a:xfrm>
          <a:off x="2374900" y="3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52" name="AutoShape 5" descr="nz">
          <a:extLst>
            <a:ext uri="{FF2B5EF4-FFF2-40B4-BE49-F238E27FC236}">
              <a16:creationId xmlns:a16="http://schemas.microsoft.com/office/drawing/2014/main" id="{EE319D1B-116D-4F6D-84C3-9511D72D481B}"/>
            </a:ext>
          </a:extLst>
        </xdr:cNvPr>
        <xdr:cNvSpPr>
          <a:spLocks noChangeAspect="1" noChangeArrowheads="1"/>
        </xdr:cNvSpPr>
      </xdr:nvSpPr>
      <xdr:spPr bwMode="auto">
        <a:xfrm>
          <a:off x="35941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53" name="AutoShape 10" descr="sg">
          <a:extLst>
            <a:ext uri="{FF2B5EF4-FFF2-40B4-BE49-F238E27FC236}">
              <a16:creationId xmlns:a16="http://schemas.microsoft.com/office/drawing/2014/main" id="{FCCD9F4C-D741-4BEA-89A7-C73129AEEF2B}"/>
            </a:ext>
          </a:extLst>
        </xdr:cNvPr>
        <xdr:cNvSpPr>
          <a:spLocks noChangeAspect="1" noChangeArrowheads="1"/>
        </xdr:cNvSpPr>
      </xdr:nvSpPr>
      <xdr:spPr bwMode="auto">
        <a:xfrm>
          <a:off x="666115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54" name="AutoShape 11" descr="cn">
          <a:extLst>
            <a:ext uri="{FF2B5EF4-FFF2-40B4-BE49-F238E27FC236}">
              <a16:creationId xmlns:a16="http://schemas.microsoft.com/office/drawing/2014/main" id="{20896E1A-F4FC-4BB7-B43F-9209211037F9}"/>
            </a:ext>
          </a:extLst>
        </xdr:cNvPr>
        <xdr:cNvSpPr>
          <a:spLocks noChangeAspect="1" noChangeArrowheads="1"/>
        </xdr:cNvSpPr>
      </xdr:nvSpPr>
      <xdr:spPr bwMode="auto">
        <a:xfrm>
          <a:off x="72263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66675</xdr:colOff>
      <xdr:row>22</xdr:row>
      <xdr:rowOff>0</xdr:rowOff>
    </xdr:from>
    <xdr:to>
      <xdr:col>1</xdr:col>
      <xdr:colOff>371475</xdr:colOff>
      <xdr:row>24</xdr:row>
      <xdr:rowOff>25400</xdr:rowOff>
    </xdr:to>
    <xdr:sp macro="" textlink="">
      <xdr:nvSpPr>
        <xdr:cNvPr id="57" name="AutoShape 39" descr="hk">
          <a:extLst>
            <a:ext uri="{FF2B5EF4-FFF2-40B4-BE49-F238E27FC236}">
              <a16:creationId xmlns:a16="http://schemas.microsoft.com/office/drawing/2014/main" id="{82BB90A1-0CB0-4D26-A6D0-B79F5C7D7C54}"/>
            </a:ext>
          </a:extLst>
        </xdr:cNvPr>
        <xdr:cNvSpPr>
          <a:spLocks noChangeAspect="1" noChangeArrowheads="1"/>
        </xdr:cNvSpPr>
      </xdr:nvSpPr>
      <xdr:spPr bwMode="auto">
        <a:xfrm>
          <a:off x="917575" y="375285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18</xdr:row>
      <xdr:rowOff>12700</xdr:rowOff>
    </xdr:to>
    <xdr:sp macro="" textlink="">
      <xdr:nvSpPr>
        <xdr:cNvPr id="58" name="AutoShape 40" descr="sg">
          <a:extLst>
            <a:ext uri="{FF2B5EF4-FFF2-40B4-BE49-F238E27FC236}">
              <a16:creationId xmlns:a16="http://schemas.microsoft.com/office/drawing/2014/main" id="{6FE4DA96-E979-4477-92DD-80479452DB7F}"/>
            </a:ext>
          </a:extLst>
        </xdr:cNvPr>
        <xdr:cNvSpPr>
          <a:spLocks noChangeAspect="1" noChangeArrowheads="1"/>
        </xdr:cNvSpPr>
      </xdr:nvSpPr>
      <xdr:spPr bwMode="auto">
        <a:xfrm>
          <a:off x="850900" y="27940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742950</xdr:colOff>
      <xdr:row>18</xdr:row>
      <xdr:rowOff>38100</xdr:rowOff>
    </xdr:from>
    <xdr:ext cx="339725" cy="298450"/>
    <xdr:sp macro="" textlink="">
      <xdr:nvSpPr>
        <xdr:cNvPr id="59" name="AutoShape 2" descr="us">
          <a:extLst>
            <a:ext uri="{FF2B5EF4-FFF2-40B4-BE49-F238E27FC236}">
              <a16:creationId xmlns:a16="http://schemas.microsoft.com/office/drawing/2014/main" id="{C8A99200-BA4C-443C-AD32-04F9B5F79007}"/>
            </a:ext>
          </a:extLst>
        </xdr:cNvPr>
        <xdr:cNvSpPr>
          <a:spLocks noChangeAspect="1" noChangeArrowheads="1"/>
        </xdr:cNvSpPr>
      </xdr:nvSpPr>
      <xdr:spPr bwMode="auto">
        <a:xfrm>
          <a:off x="2362200" y="315595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304800" cy="301625"/>
    <xdr:sp macro="" textlink="">
      <xdr:nvSpPr>
        <xdr:cNvPr id="60" name="AutoShape 8" descr="jp">
          <a:extLst>
            <a:ext uri="{FF2B5EF4-FFF2-40B4-BE49-F238E27FC236}">
              <a16:creationId xmlns:a16="http://schemas.microsoft.com/office/drawing/2014/main" id="{FEADE332-1E22-4CE4-A550-5A777B25CA5F}"/>
            </a:ext>
          </a:extLst>
        </xdr:cNvPr>
        <xdr:cNvSpPr>
          <a:spLocks noChangeAspect="1" noChangeArrowheads="1"/>
        </xdr:cNvSpPr>
      </xdr:nvSpPr>
      <xdr:spPr bwMode="auto">
        <a:xfrm>
          <a:off x="5391150" y="2959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19</xdr:row>
      <xdr:rowOff>63500</xdr:rowOff>
    </xdr:from>
    <xdr:ext cx="304800" cy="304800"/>
    <xdr:sp macro="" textlink="">
      <xdr:nvSpPr>
        <xdr:cNvPr id="61" name="AutoShape 2" descr="us">
          <a:extLst>
            <a:ext uri="{FF2B5EF4-FFF2-40B4-BE49-F238E27FC236}">
              <a16:creationId xmlns:a16="http://schemas.microsoft.com/office/drawing/2014/main" id="{971BCDA2-3CB3-46D8-8CB2-29438201F161}"/>
            </a:ext>
          </a:extLst>
        </xdr:cNvPr>
        <xdr:cNvSpPr>
          <a:spLocks noChangeAspect="1" noChangeArrowheads="1"/>
        </xdr:cNvSpPr>
      </xdr:nvSpPr>
      <xdr:spPr bwMode="auto">
        <a:xfrm>
          <a:off x="2374900" y="3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62" name="AutoShape 5" descr="nz">
          <a:extLst>
            <a:ext uri="{FF2B5EF4-FFF2-40B4-BE49-F238E27FC236}">
              <a16:creationId xmlns:a16="http://schemas.microsoft.com/office/drawing/2014/main" id="{0DCAE395-EEA7-405D-A849-890FAE562FDB}"/>
            </a:ext>
          </a:extLst>
        </xdr:cNvPr>
        <xdr:cNvSpPr>
          <a:spLocks noChangeAspect="1" noChangeArrowheads="1"/>
        </xdr:cNvSpPr>
      </xdr:nvSpPr>
      <xdr:spPr bwMode="auto">
        <a:xfrm>
          <a:off x="35941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63" name="AutoShape 10" descr="sg">
          <a:extLst>
            <a:ext uri="{FF2B5EF4-FFF2-40B4-BE49-F238E27FC236}">
              <a16:creationId xmlns:a16="http://schemas.microsoft.com/office/drawing/2014/main" id="{75527A3E-004E-40FD-99B6-8A53237E715A}"/>
            </a:ext>
          </a:extLst>
        </xdr:cNvPr>
        <xdr:cNvSpPr>
          <a:spLocks noChangeAspect="1" noChangeArrowheads="1"/>
        </xdr:cNvSpPr>
      </xdr:nvSpPr>
      <xdr:spPr bwMode="auto">
        <a:xfrm>
          <a:off x="666115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024" name="AutoShape 11" descr="cn">
          <a:extLst>
            <a:ext uri="{FF2B5EF4-FFF2-40B4-BE49-F238E27FC236}">
              <a16:creationId xmlns:a16="http://schemas.microsoft.com/office/drawing/2014/main" id="{C2227756-2290-4677-8708-DB5A0A9BBC4E}"/>
            </a:ext>
          </a:extLst>
        </xdr:cNvPr>
        <xdr:cNvSpPr>
          <a:spLocks noChangeAspect="1" noChangeArrowheads="1"/>
        </xdr:cNvSpPr>
      </xdr:nvSpPr>
      <xdr:spPr bwMode="auto">
        <a:xfrm>
          <a:off x="72263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18</xdr:row>
      <xdr:rowOff>38100</xdr:rowOff>
    </xdr:from>
    <xdr:ext cx="339725" cy="298450"/>
    <xdr:sp macro="" textlink="">
      <xdr:nvSpPr>
        <xdr:cNvPr id="1034" name="AutoShape 2" descr="us">
          <a:extLst>
            <a:ext uri="{FF2B5EF4-FFF2-40B4-BE49-F238E27FC236}">
              <a16:creationId xmlns:a16="http://schemas.microsoft.com/office/drawing/2014/main" id="{0C5754EF-ACEF-4036-A986-2B3F626331CB}"/>
            </a:ext>
          </a:extLst>
        </xdr:cNvPr>
        <xdr:cNvSpPr>
          <a:spLocks noChangeAspect="1" noChangeArrowheads="1"/>
        </xdr:cNvSpPr>
      </xdr:nvSpPr>
      <xdr:spPr bwMode="auto">
        <a:xfrm>
          <a:off x="2362200" y="315595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304800" cy="301625"/>
    <xdr:sp macro="" textlink="">
      <xdr:nvSpPr>
        <xdr:cNvPr id="1047" name="AutoShape 8" descr="jp">
          <a:extLst>
            <a:ext uri="{FF2B5EF4-FFF2-40B4-BE49-F238E27FC236}">
              <a16:creationId xmlns:a16="http://schemas.microsoft.com/office/drawing/2014/main" id="{AA8067B5-B9CB-424D-A7E7-B60F19C21655}"/>
            </a:ext>
          </a:extLst>
        </xdr:cNvPr>
        <xdr:cNvSpPr>
          <a:spLocks noChangeAspect="1" noChangeArrowheads="1"/>
        </xdr:cNvSpPr>
      </xdr:nvSpPr>
      <xdr:spPr bwMode="auto">
        <a:xfrm>
          <a:off x="5391150" y="2959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19</xdr:row>
      <xdr:rowOff>63500</xdr:rowOff>
    </xdr:from>
    <xdr:ext cx="304800" cy="304800"/>
    <xdr:sp macro="" textlink="">
      <xdr:nvSpPr>
        <xdr:cNvPr id="1048" name="AutoShape 2" descr="us">
          <a:extLst>
            <a:ext uri="{FF2B5EF4-FFF2-40B4-BE49-F238E27FC236}">
              <a16:creationId xmlns:a16="http://schemas.microsoft.com/office/drawing/2014/main" id="{1EDA5A3D-C290-424D-B577-7A2C902C7611}"/>
            </a:ext>
          </a:extLst>
        </xdr:cNvPr>
        <xdr:cNvSpPr>
          <a:spLocks noChangeAspect="1" noChangeArrowheads="1"/>
        </xdr:cNvSpPr>
      </xdr:nvSpPr>
      <xdr:spPr bwMode="auto">
        <a:xfrm>
          <a:off x="2374900" y="3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1049" name="AutoShape 5" descr="nz">
          <a:extLst>
            <a:ext uri="{FF2B5EF4-FFF2-40B4-BE49-F238E27FC236}">
              <a16:creationId xmlns:a16="http://schemas.microsoft.com/office/drawing/2014/main" id="{E249C824-F4BC-4EFB-9BA5-5912DC87B7A5}"/>
            </a:ext>
          </a:extLst>
        </xdr:cNvPr>
        <xdr:cNvSpPr>
          <a:spLocks noChangeAspect="1" noChangeArrowheads="1"/>
        </xdr:cNvSpPr>
      </xdr:nvSpPr>
      <xdr:spPr bwMode="auto">
        <a:xfrm>
          <a:off x="35941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1050" name="AutoShape 10" descr="sg">
          <a:extLst>
            <a:ext uri="{FF2B5EF4-FFF2-40B4-BE49-F238E27FC236}">
              <a16:creationId xmlns:a16="http://schemas.microsoft.com/office/drawing/2014/main" id="{CF1C3EFB-9134-4CD3-8446-805F95F6DBB5}"/>
            </a:ext>
          </a:extLst>
        </xdr:cNvPr>
        <xdr:cNvSpPr>
          <a:spLocks noChangeAspect="1" noChangeArrowheads="1"/>
        </xdr:cNvSpPr>
      </xdr:nvSpPr>
      <xdr:spPr bwMode="auto">
        <a:xfrm>
          <a:off x="666115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051" name="AutoShape 11" descr="cn">
          <a:extLst>
            <a:ext uri="{FF2B5EF4-FFF2-40B4-BE49-F238E27FC236}">
              <a16:creationId xmlns:a16="http://schemas.microsoft.com/office/drawing/2014/main" id="{8FAF585E-C8BD-4063-9EAA-65A1E645A3FE}"/>
            </a:ext>
          </a:extLst>
        </xdr:cNvPr>
        <xdr:cNvSpPr>
          <a:spLocks noChangeAspect="1" noChangeArrowheads="1"/>
        </xdr:cNvSpPr>
      </xdr:nvSpPr>
      <xdr:spPr bwMode="auto">
        <a:xfrm>
          <a:off x="72263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18</xdr:row>
      <xdr:rowOff>38100</xdr:rowOff>
    </xdr:from>
    <xdr:ext cx="339725" cy="298450"/>
    <xdr:sp macro="" textlink="">
      <xdr:nvSpPr>
        <xdr:cNvPr id="1052" name="AutoShape 2" descr="us">
          <a:extLst>
            <a:ext uri="{FF2B5EF4-FFF2-40B4-BE49-F238E27FC236}">
              <a16:creationId xmlns:a16="http://schemas.microsoft.com/office/drawing/2014/main" id="{D674B5D5-8982-4DA1-B2B4-EFAEBACF038C}"/>
            </a:ext>
          </a:extLst>
        </xdr:cNvPr>
        <xdr:cNvSpPr>
          <a:spLocks noChangeAspect="1" noChangeArrowheads="1"/>
        </xdr:cNvSpPr>
      </xdr:nvSpPr>
      <xdr:spPr bwMode="auto">
        <a:xfrm>
          <a:off x="2362200" y="315595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17</xdr:row>
      <xdr:rowOff>0</xdr:rowOff>
    </xdr:from>
    <xdr:ext cx="304800" cy="301625"/>
    <xdr:sp macro="" textlink="">
      <xdr:nvSpPr>
        <xdr:cNvPr id="1053" name="AutoShape 8" descr="jp">
          <a:extLst>
            <a:ext uri="{FF2B5EF4-FFF2-40B4-BE49-F238E27FC236}">
              <a16:creationId xmlns:a16="http://schemas.microsoft.com/office/drawing/2014/main" id="{154378AD-96BD-4962-BFEC-1DC5B8359C35}"/>
            </a:ext>
          </a:extLst>
        </xdr:cNvPr>
        <xdr:cNvSpPr>
          <a:spLocks noChangeAspect="1" noChangeArrowheads="1"/>
        </xdr:cNvSpPr>
      </xdr:nvSpPr>
      <xdr:spPr bwMode="auto">
        <a:xfrm>
          <a:off x="5391150" y="29591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19</xdr:row>
      <xdr:rowOff>63500</xdr:rowOff>
    </xdr:from>
    <xdr:ext cx="304800" cy="304800"/>
    <xdr:sp macro="" textlink="">
      <xdr:nvSpPr>
        <xdr:cNvPr id="1054" name="AutoShape 2" descr="us">
          <a:extLst>
            <a:ext uri="{FF2B5EF4-FFF2-40B4-BE49-F238E27FC236}">
              <a16:creationId xmlns:a16="http://schemas.microsoft.com/office/drawing/2014/main" id="{D3681F5D-C75F-4279-8559-ACE1107D7DD7}"/>
            </a:ext>
          </a:extLst>
        </xdr:cNvPr>
        <xdr:cNvSpPr>
          <a:spLocks noChangeAspect="1" noChangeArrowheads="1"/>
        </xdr:cNvSpPr>
      </xdr:nvSpPr>
      <xdr:spPr bwMode="auto">
        <a:xfrm>
          <a:off x="2374900" y="33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1055" name="AutoShape 5" descr="nz">
          <a:extLst>
            <a:ext uri="{FF2B5EF4-FFF2-40B4-BE49-F238E27FC236}">
              <a16:creationId xmlns:a16="http://schemas.microsoft.com/office/drawing/2014/main" id="{9D1D03E7-D913-4022-9E9E-3AD59DBF1182}"/>
            </a:ext>
          </a:extLst>
        </xdr:cNvPr>
        <xdr:cNvSpPr>
          <a:spLocks noChangeAspect="1" noChangeArrowheads="1"/>
        </xdr:cNvSpPr>
      </xdr:nvSpPr>
      <xdr:spPr bwMode="auto">
        <a:xfrm>
          <a:off x="35941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1056" name="AutoShape 10" descr="sg">
          <a:extLst>
            <a:ext uri="{FF2B5EF4-FFF2-40B4-BE49-F238E27FC236}">
              <a16:creationId xmlns:a16="http://schemas.microsoft.com/office/drawing/2014/main" id="{B22FD860-9B48-4894-B0CA-69BC97893E24}"/>
            </a:ext>
          </a:extLst>
        </xdr:cNvPr>
        <xdr:cNvSpPr>
          <a:spLocks noChangeAspect="1" noChangeArrowheads="1"/>
        </xdr:cNvSpPr>
      </xdr:nvSpPr>
      <xdr:spPr bwMode="auto">
        <a:xfrm>
          <a:off x="666115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057" name="AutoShape 11" descr="cn">
          <a:extLst>
            <a:ext uri="{FF2B5EF4-FFF2-40B4-BE49-F238E27FC236}">
              <a16:creationId xmlns:a16="http://schemas.microsoft.com/office/drawing/2014/main" id="{7C4E1323-3F6D-4731-8FE4-7B1200590228}"/>
            </a:ext>
          </a:extLst>
        </xdr:cNvPr>
        <xdr:cNvSpPr>
          <a:spLocks noChangeAspect="1" noChangeArrowheads="1"/>
        </xdr:cNvSpPr>
      </xdr:nvSpPr>
      <xdr:spPr bwMode="auto">
        <a:xfrm>
          <a:off x="72263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36</xdr:row>
      <xdr:rowOff>0</xdr:rowOff>
    </xdr:from>
    <xdr:ext cx="304800" cy="355600"/>
    <xdr:sp macro="" textlink="">
      <xdr:nvSpPr>
        <xdr:cNvPr id="1058" name="AutoShape 39" descr="hk">
          <a:extLst>
            <a:ext uri="{FF2B5EF4-FFF2-40B4-BE49-F238E27FC236}">
              <a16:creationId xmlns:a16="http://schemas.microsoft.com/office/drawing/2014/main" id="{B8153265-322C-47E2-AE22-6DE7E81D9393}"/>
            </a:ext>
          </a:extLst>
        </xdr:cNvPr>
        <xdr:cNvSpPr>
          <a:spLocks noChangeAspect="1" noChangeArrowheads="1"/>
        </xdr:cNvSpPr>
      </xdr:nvSpPr>
      <xdr:spPr bwMode="auto">
        <a:xfrm>
          <a:off x="917575" y="375285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9" name="AutoShape 40" descr="sg">
          <a:extLst>
            <a:ext uri="{FF2B5EF4-FFF2-40B4-BE49-F238E27FC236}">
              <a16:creationId xmlns:a16="http://schemas.microsoft.com/office/drawing/2014/main" id="{7083CB5E-26A6-4F06-8368-3DF1CE194959}"/>
            </a:ext>
          </a:extLst>
        </xdr:cNvPr>
        <xdr:cNvSpPr>
          <a:spLocks noChangeAspect="1" noChangeArrowheads="1"/>
        </xdr:cNvSpPr>
      </xdr:nvSpPr>
      <xdr:spPr bwMode="auto">
        <a:xfrm>
          <a:off x="850900" y="27940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36</xdr:row>
      <xdr:rowOff>0</xdr:rowOff>
    </xdr:from>
    <xdr:ext cx="304800" cy="342900"/>
    <xdr:sp macro="" textlink="">
      <xdr:nvSpPr>
        <xdr:cNvPr id="1060" name="AutoShape 39" descr="hk">
          <a:extLst>
            <a:ext uri="{FF2B5EF4-FFF2-40B4-BE49-F238E27FC236}">
              <a16:creationId xmlns:a16="http://schemas.microsoft.com/office/drawing/2014/main" id="{9125A17F-D0A0-45D0-BE51-B36F357A0493}"/>
            </a:ext>
          </a:extLst>
        </xdr:cNvPr>
        <xdr:cNvSpPr>
          <a:spLocks noChangeAspect="1" noChangeArrowheads="1"/>
        </xdr:cNvSpPr>
      </xdr:nvSpPr>
      <xdr:spPr bwMode="auto">
        <a:xfrm>
          <a:off x="917575" y="375285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36550"/>
    <xdr:sp macro="" textlink="">
      <xdr:nvSpPr>
        <xdr:cNvPr id="1061" name="AutoShape 40" descr="sg">
          <a:extLst>
            <a:ext uri="{FF2B5EF4-FFF2-40B4-BE49-F238E27FC236}">
              <a16:creationId xmlns:a16="http://schemas.microsoft.com/office/drawing/2014/main" id="{422FD155-84FE-4295-A094-E0453C0CF156}"/>
            </a:ext>
          </a:extLst>
        </xdr:cNvPr>
        <xdr:cNvSpPr>
          <a:spLocks noChangeAspect="1" noChangeArrowheads="1"/>
        </xdr:cNvSpPr>
      </xdr:nvSpPr>
      <xdr:spPr bwMode="auto">
        <a:xfrm>
          <a:off x="850900" y="2794000"/>
          <a:ext cx="30480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36</xdr:row>
      <xdr:rowOff>0</xdr:rowOff>
    </xdr:from>
    <xdr:ext cx="304800" cy="342900"/>
    <xdr:sp macro="" textlink="">
      <xdr:nvSpPr>
        <xdr:cNvPr id="1062" name="AutoShape 39" descr="hk">
          <a:extLst>
            <a:ext uri="{FF2B5EF4-FFF2-40B4-BE49-F238E27FC236}">
              <a16:creationId xmlns:a16="http://schemas.microsoft.com/office/drawing/2014/main" id="{EE52105B-2BD7-415F-8606-461BB57EB265}"/>
            </a:ext>
          </a:extLst>
        </xdr:cNvPr>
        <xdr:cNvSpPr>
          <a:spLocks noChangeAspect="1" noChangeArrowheads="1"/>
        </xdr:cNvSpPr>
      </xdr:nvSpPr>
      <xdr:spPr bwMode="auto">
        <a:xfrm>
          <a:off x="917575" y="375285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36550"/>
    <xdr:sp macro="" textlink="">
      <xdr:nvSpPr>
        <xdr:cNvPr id="1063" name="AutoShape 40" descr="sg">
          <a:extLst>
            <a:ext uri="{FF2B5EF4-FFF2-40B4-BE49-F238E27FC236}">
              <a16:creationId xmlns:a16="http://schemas.microsoft.com/office/drawing/2014/main" id="{90E552C3-2CA1-4B3E-9C76-1ABBF2E277C5}"/>
            </a:ext>
          </a:extLst>
        </xdr:cNvPr>
        <xdr:cNvSpPr>
          <a:spLocks noChangeAspect="1" noChangeArrowheads="1"/>
        </xdr:cNvSpPr>
      </xdr:nvSpPr>
      <xdr:spPr bwMode="auto">
        <a:xfrm>
          <a:off x="850900" y="2794000"/>
          <a:ext cx="30480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30</xdr:row>
      <xdr:rowOff>0</xdr:rowOff>
    </xdr:from>
    <xdr:ext cx="304800" cy="304800"/>
    <xdr:sp macro="" textlink="">
      <xdr:nvSpPr>
        <xdr:cNvPr id="1064" name="AutoShape 5" descr="nz">
          <a:extLst>
            <a:ext uri="{FF2B5EF4-FFF2-40B4-BE49-F238E27FC236}">
              <a16:creationId xmlns:a16="http://schemas.microsoft.com/office/drawing/2014/main" id="{99F81958-63AA-4168-9956-1997FEE2CC5B}"/>
            </a:ext>
          </a:extLst>
        </xdr:cNvPr>
        <xdr:cNvSpPr>
          <a:spLocks noChangeAspect="1" noChangeArrowheads="1"/>
        </xdr:cNvSpPr>
      </xdr:nvSpPr>
      <xdr:spPr bwMode="auto">
        <a:xfrm>
          <a:off x="35877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30</xdr:row>
      <xdr:rowOff>12700</xdr:rowOff>
    </xdr:from>
    <xdr:ext cx="304800" cy="304800"/>
    <xdr:sp macro="" textlink="">
      <xdr:nvSpPr>
        <xdr:cNvPr id="1065" name="AutoShape 10" descr="sg">
          <a:extLst>
            <a:ext uri="{FF2B5EF4-FFF2-40B4-BE49-F238E27FC236}">
              <a16:creationId xmlns:a16="http://schemas.microsoft.com/office/drawing/2014/main" id="{6CA738C5-85DC-4622-BBF8-12E60A91633E}"/>
            </a:ext>
          </a:extLst>
        </xdr:cNvPr>
        <xdr:cNvSpPr>
          <a:spLocks noChangeAspect="1" noChangeArrowheads="1"/>
        </xdr:cNvSpPr>
      </xdr:nvSpPr>
      <xdr:spPr bwMode="auto">
        <a:xfrm>
          <a:off x="66548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</xdr:row>
      <xdr:rowOff>0</xdr:rowOff>
    </xdr:from>
    <xdr:ext cx="304800" cy="304800"/>
    <xdr:sp macro="" textlink="">
      <xdr:nvSpPr>
        <xdr:cNvPr id="1066" name="AutoShape 11" descr="cn">
          <a:extLst>
            <a:ext uri="{FF2B5EF4-FFF2-40B4-BE49-F238E27FC236}">
              <a16:creationId xmlns:a16="http://schemas.microsoft.com/office/drawing/2014/main" id="{89BDB2DD-B3B6-4F6C-8FBC-549DFBEA0F8A}"/>
            </a:ext>
          </a:extLst>
        </xdr:cNvPr>
        <xdr:cNvSpPr>
          <a:spLocks noChangeAspect="1" noChangeArrowheads="1"/>
        </xdr:cNvSpPr>
      </xdr:nvSpPr>
      <xdr:spPr bwMode="auto">
        <a:xfrm>
          <a:off x="72199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30</xdr:row>
      <xdr:rowOff>0</xdr:rowOff>
    </xdr:from>
    <xdr:ext cx="304800" cy="304800"/>
    <xdr:sp macro="" textlink="">
      <xdr:nvSpPr>
        <xdr:cNvPr id="1067" name="AutoShape 5" descr="nz">
          <a:extLst>
            <a:ext uri="{FF2B5EF4-FFF2-40B4-BE49-F238E27FC236}">
              <a16:creationId xmlns:a16="http://schemas.microsoft.com/office/drawing/2014/main" id="{C6A5A1B2-C8A0-46E7-99F5-EAC67E6E2A5B}"/>
            </a:ext>
          </a:extLst>
        </xdr:cNvPr>
        <xdr:cNvSpPr>
          <a:spLocks noChangeAspect="1" noChangeArrowheads="1"/>
        </xdr:cNvSpPr>
      </xdr:nvSpPr>
      <xdr:spPr bwMode="auto">
        <a:xfrm>
          <a:off x="35877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30</xdr:row>
      <xdr:rowOff>12700</xdr:rowOff>
    </xdr:from>
    <xdr:ext cx="304800" cy="304800"/>
    <xdr:sp macro="" textlink="">
      <xdr:nvSpPr>
        <xdr:cNvPr id="1068" name="AutoShape 10" descr="sg">
          <a:extLst>
            <a:ext uri="{FF2B5EF4-FFF2-40B4-BE49-F238E27FC236}">
              <a16:creationId xmlns:a16="http://schemas.microsoft.com/office/drawing/2014/main" id="{0B7517B0-3F26-4E09-90EF-D93234C4F5F3}"/>
            </a:ext>
          </a:extLst>
        </xdr:cNvPr>
        <xdr:cNvSpPr>
          <a:spLocks noChangeAspect="1" noChangeArrowheads="1"/>
        </xdr:cNvSpPr>
      </xdr:nvSpPr>
      <xdr:spPr bwMode="auto">
        <a:xfrm>
          <a:off x="66548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</xdr:row>
      <xdr:rowOff>0</xdr:rowOff>
    </xdr:from>
    <xdr:ext cx="304800" cy="304800"/>
    <xdr:sp macro="" textlink="">
      <xdr:nvSpPr>
        <xdr:cNvPr id="1069" name="AutoShape 11" descr="cn">
          <a:extLst>
            <a:ext uri="{FF2B5EF4-FFF2-40B4-BE49-F238E27FC236}">
              <a16:creationId xmlns:a16="http://schemas.microsoft.com/office/drawing/2014/main" id="{65890351-48AD-4E6D-8536-3B5273BB6B45}"/>
            </a:ext>
          </a:extLst>
        </xdr:cNvPr>
        <xdr:cNvSpPr>
          <a:spLocks noChangeAspect="1" noChangeArrowheads="1"/>
        </xdr:cNvSpPr>
      </xdr:nvSpPr>
      <xdr:spPr bwMode="auto">
        <a:xfrm>
          <a:off x="72199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30</xdr:row>
      <xdr:rowOff>0</xdr:rowOff>
    </xdr:from>
    <xdr:ext cx="304800" cy="304800"/>
    <xdr:sp macro="" textlink="">
      <xdr:nvSpPr>
        <xdr:cNvPr id="1070" name="AutoShape 5" descr="nz">
          <a:extLst>
            <a:ext uri="{FF2B5EF4-FFF2-40B4-BE49-F238E27FC236}">
              <a16:creationId xmlns:a16="http://schemas.microsoft.com/office/drawing/2014/main" id="{02AD4346-E02F-4B55-B82D-BBCACF50D9CC}"/>
            </a:ext>
          </a:extLst>
        </xdr:cNvPr>
        <xdr:cNvSpPr>
          <a:spLocks noChangeAspect="1" noChangeArrowheads="1"/>
        </xdr:cNvSpPr>
      </xdr:nvSpPr>
      <xdr:spPr bwMode="auto">
        <a:xfrm>
          <a:off x="35877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30</xdr:row>
      <xdr:rowOff>12700</xdr:rowOff>
    </xdr:from>
    <xdr:ext cx="304800" cy="304800"/>
    <xdr:sp macro="" textlink="">
      <xdr:nvSpPr>
        <xdr:cNvPr id="1071" name="AutoShape 10" descr="sg">
          <a:extLst>
            <a:ext uri="{FF2B5EF4-FFF2-40B4-BE49-F238E27FC236}">
              <a16:creationId xmlns:a16="http://schemas.microsoft.com/office/drawing/2014/main" id="{AE2251E8-B1DC-41FA-B3F1-36D7337CE7FD}"/>
            </a:ext>
          </a:extLst>
        </xdr:cNvPr>
        <xdr:cNvSpPr>
          <a:spLocks noChangeAspect="1" noChangeArrowheads="1"/>
        </xdr:cNvSpPr>
      </xdr:nvSpPr>
      <xdr:spPr bwMode="auto">
        <a:xfrm>
          <a:off x="66548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</xdr:row>
      <xdr:rowOff>0</xdr:rowOff>
    </xdr:from>
    <xdr:ext cx="304800" cy="304800"/>
    <xdr:sp macro="" textlink="">
      <xdr:nvSpPr>
        <xdr:cNvPr id="1072" name="AutoShape 11" descr="cn">
          <a:extLst>
            <a:ext uri="{FF2B5EF4-FFF2-40B4-BE49-F238E27FC236}">
              <a16:creationId xmlns:a16="http://schemas.microsoft.com/office/drawing/2014/main" id="{6937876B-C6AA-451F-99D9-FCA53B849C21}"/>
            </a:ext>
          </a:extLst>
        </xdr:cNvPr>
        <xdr:cNvSpPr>
          <a:spLocks noChangeAspect="1" noChangeArrowheads="1"/>
        </xdr:cNvSpPr>
      </xdr:nvSpPr>
      <xdr:spPr bwMode="auto">
        <a:xfrm>
          <a:off x="72199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30</xdr:row>
      <xdr:rowOff>0</xdr:rowOff>
    </xdr:from>
    <xdr:ext cx="304800" cy="304800"/>
    <xdr:sp macro="" textlink="">
      <xdr:nvSpPr>
        <xdr:cNvPr id="1073" name="AutoShape 5" descr="nz">
          <a:extLst>
            <a:ext uri="{FF2B5EF4-FFF2-40B4-BE49-F238E27FC236}">
              <a16:creationId xmlns:a16="http://schemas.microsoft.com/office/drawing/2014/main" id="{20E6C7A2-2F03-4707-BAFD-C1054194471D}"/>
            </a:ext>
          </a:extLst>
        </xdr:cNvPr>
        <xdr:cNvSpPr>
          <a:spLocks noChangeAspect="1" noChangeArrowheads="1"/>
        </xdr:cNvSpPr>
      </xdr:nvSpPr>
      <xdr:spPr bwMode="auto">
        <a:xfrm>
          <a:off x="35877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30</xdr:row>
      <xdr:rowOff>12700</xdr:rowOff>
    </xdr:from>
    <xdr:ext cx="304800" cy="304800"/>
    <xdr:sp macro="" textlink="">
      <xdr:nvSpPr>
        <xdr:cNvPr id="1074" name="AutoShape 10" descr="sg">
          <a:extLst>
            <a:ext uri="{FF2B5EF4-FFF2-40B4-BE49-F238E27FC236}">
              <a16:creationId xmlns:a16="http://schemas.microsoft.com/office/drawing/2014/main" id="{1E23DD49-B932-4381-A5B7-144F66D5D597}"/>
            </a:ext>
          </a:extLst>
        </xdr:cNvPr>
        <xdr:cNvSpPr>
          <a:spLocks noChangeAspect="1" noChangeArrowheads="1"/>
        </xdr:cNvSpPr>
      </xdr:nvSpPr>
      <xdr:spPr bwMode="auto">
        <a:xfrm>
          <a:off x="66548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</xdr:row>
      <xdr:rowOff>0</xdr:rowOff>
    </xdr:from>
    <xdr:ext cx="304800" cy="304800"/>
    <xdr:sp macro="" textlink="">
      <xdr:nvSpPr>
        <xdr:cNvPr id="1075" name="AutoShape 11" descr="cn">
          <a:extLst>
            <a:ext uri="{FF2B5EF4-FFF2-40B4-BE49-F238E27FC236}">
              <a16:creationId xmlns:a16="http://schemas.microsoft.com/office/drawing/2014/main" id="{7EBAFEC8-241F-45A2-A62E-ED0FB04FADE7}"/>
            </a:ext>
          </a:extLst>
        </xdr:cNvPr>
        <xdr:cNvSpPr>
          <a:spLocks noChangeAspect="1" noChangeArrowheads="1"/>
        </xdr:cNvSpPr>
      </xdr:nvSpPr>
      <xdr:spPr bwMode="auto">
        <a:xfrm>
          <a:off x="72199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30</xdr:row>
      <xdr:rowOff>0</xdr:rowOff>
    </xdr:from>
    <xdr:ext cx="304800" cy="304800"/>
    <xdr:sp macro="" textlink="">
      <xdr:nvSpPr>
        <xdr:cNvPr id="1076" name="AutoShape 5" descr="nz">
          <a:extLst>
            <a:ext uri="{FF2B5EF4-FFF2-40B4-BE49-F238E27FC236}">
              <a16:creationId xmlns:a16="http://schemas.microsoft.com/office/drawing/2014/main" id="{A847ACE3-6CCF-48E2-8389-CFC1DEC1292F}"/>
            </a:ext>
          </a:extLst>
        </xdr:cNvPr>
        <xdr:cNvSpPr>
          <a:spLocks noChangeAspect="1" noChangeArrowheads="1"/>
        </xdr:cNvSpPr>
      </xdr:nvSpPr>
      <xdr:spPr bwMode="auto">
        <a:xfrm>
          <a:off x="35877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30</xdr:row>
      <xdr:rowOff>12700</xdr:rowOff>
    </xdr:from>
    <xdr:ext cx="304800" cy="304800"/>
    <xdr:sp macro="" textlink="">
      <xdr:nvSpPr>
        <xdr:cNvPr id="1077" name="AutoShape 10" descr="sg">
          <a:extLst>
            <a:ext uri="{FF2B5EF4-FFF2-40B4-BE49-F238E27FC236}">
              <a16:creationId xmlns:a16="http://schemas.microsoft.com/office/drawing/2014/main" id="{B9F8AD47-B22D-4763-A5F8-0B3B0814B2A8}"/>
            </a:ext>
          </a:extLst>
        </xdr:cNvPr>
        <xdr:cNvSpPr>
          <a:spLocks noChangeAspect="1" noChangeArrowheads="1"/>
        </xdr:cNvSpPr>
      </xdr:nvSpPr>
      <xdr:spPr bwMode="auto">
        <a:xfrm>
          <a:off x="66548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</xdr:row>
      <xdr:rowOff>0</xdr:rowOff>
    </xdr:from>
    <xdr:ext cx="304800" cy="304800"/>
    <xdr:sp macro="" textlink="">
      <xdr:nvSpPr>
        <xdr:cNvPr id="1078" name="AutoShape 11" descr="cn">
          <a:extLst>
            <a:ext uri="{FF2B5EF4-FFF2-40B4-BE49-F238E27FC236}">
              <a16:creationId xmlns:a16="http://schemas.microsoft.com/office/drawing/2014/main" id="{75C193F6-3F26-4FE4-A123-649330A0BD0A}"/>
            </a:ext>
          </a:extLst>
        </xdr:cNvPr>
        <xdr:cNvSpPr>
          <a:spLocks noChangeAspect="1" noChangeArrowheads="1"/>
        </xdr:cNvSpPr>
      </xdr:nvSpPr>
      <xdr:spPr bwMode="auto">
        <a:xfrm>
          <a:off x="72199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30</xdr:row>
      <xdr:rowOff>0</xdr:rowOff>
    </xdr:from>
    <xdr:ext cx="304800" cy="304800"/>
    <xdr:sp macro="" textlink="">
      <xdr:nvSpPr>
        <xdr:cNvPr id="1079" name="AutoShape 5" descr="nz">
          <a:extLst>
            <a:ext uri="{FF2B5EF4-FFF2-40B4-BE49-F238E27FC236}">
              <a16:creationId xmlns:a16="http://schemas.microsoft.com/office/drawing/2014/main" id="{B23B463A-FCE7-43BF-AA58-DB303847A5F6}"/>
            </a:ext>
          </a:extLst>
        </xdr:cNvPr>
        <xdr:cNvSpPr>
          <a:spLocks noChangeAspect="1" noChangeArrowheads="1"/>
        </xdr:cNvSpPr>
      </xdr:nvSpPr>
      <xdr:spPr bwMode="auto">
        <a:xfrm>
          <a:off x="35877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30</xdr:row>
      <xdr:rowOff>12700</xdr:rowOff>
    </xdr:from>
    <xdr:ext cx="304800" cy="304800"/>
    <xdr:sp macro="" textlink="">
      <xdr:nvSpPr>
        <xdr:cNvPr id="1080" name="AutoShape 10" descr="sg">
          <a:extLst>
            <a:ext uri="{FF2B5EF4-FFF2-40B4-BE49-F238E27FC236}">
              <a16:creationId xmlns:a16="http://schemas.microsoft.com/office/drawing/2014/main" id="{654012CF-8337-4623-ABAA-456BEB248F6F}"/>
            </a:ext>
          </a:extLst>
        </xdr:cNvPr>
        <xdr:cNvSpPr>
          <a:spLocks noChangeAspect="1" noChangeArrowheads="1"/>
        </xdr:cNvSpPr>
      </xdr:nvSpPr>
      <xdr:spPr bwMode="auto">
        <a:xfrm>
          <a:off x="66548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30</xdr:row>
      <xdr:rowOff>0</xdr:rowOff>
    </xdr:from>
    <xdr:ext cx="304800" cy="304800"/>
    <xdr:sp macro="" textlink="">
      <xdr:nvSpPr>
        <xdr:cNvPr id="1081" name="AutoShape 11" descr="cn">
          <a:extLst>
            <a:ext uri="{FF2B5EF4-FFF2-40B4-BE49-F238E27FC236}">
              <a16:creationId xmlns:a16="http://schemas.microsoft.com/office/drawing/2014/main" id="{1A90F16D-D3C7-4A87-8D18-EAC2F13F9725}"/>
            </a:ext>
          </a:extLst>
        </xdr:cNvPr>
        <xdr:cNvSpPr>
          <a:spLocks noChangeAspect="1" noChangeArrowheads="1"/>
        </xdr:cNvSpPr>
      </xdr:nvSpPr>
      <xdr:spPr bwMode="auto">
        <a:xfrm>
          <a:off x="721995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31</xdr:row>
      <xdr:rowOff>0</xdr:rowOff>
    </xdr:from>
    <xdr:ext cx="304800" cy="304800"/>
    <xdr:sp macro="" textlink="">
      <xdr:nvSpPr>
        <xdr:cNvPr id="1082" name="AutoShape 5" descr="nz">
          <a:extLst>
            <a:ext uri="{FF2B5EF4-FFF2-40B4-BE49-F238E27FC236}">
              <a16:creationId xmlns:a16="http://schemas.microsoft.com/office/drawing/2014/main" id="{A101A613-3E1D-A342-BF0B-A429DD7C518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31</xdr:row>
      <xdr:rowOff>12700</xdr:rowOff>
    </xdr:from>
    <xdr:ext cx="304800" cy="304800"/>
    <xdr:sp macro="" textlink="">
      <xdr:nvSpPr>
        <xdr:cNvPr id="1083" name="AutoShape 10" descr="sg">
          <a:extLst>
            <a:ext uri="{FF2B5EF4-FFF2-40B4-BE49-F238E27FC236}">
              <a16:creationId xmlns:a16="http://schemas.microsoft.com/office/drawing/2014/main" id="{71730319-D9B9-944B-ACF3-FEC429BD25BA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31</xdr:row>
      <xdr:rowOff>0</xdr:rowOff>
    </xdr:from>
    <xdr:ext cx="304800" cy="304800"/>
    <xdr:sp macro="" textlink="">
      <xdr:nvSpPr>
        <xdr:cNvPr id="1084" name="AutoShape 11" descr="cn">
          <a:extLst>
            <a:ext uri="{FF2B5EF4-FFF2-40B4-BE49-F238E27FC236}">
              <a16:creationId xmlns:a16="http://schemas.microsoft.com/office/drawing/2014/main" id="{97312148-4173-9C44-B2C3-B776BCE2D240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31</xdr:row>
      <xdr:rowOff>0</xdr:rowOff>
    </xdr:from>
    <xdr:ext cx="304800" cy="304800"/>
    <xdr:sp macro="" textlink="">
      <xdr:nvSpPr>
        <xdr:cNvPr id="1085" name="AutoShape 5" descr="nz">
          <a:extLst>
            <a:ext uri="{FF2B5EF4-FFF2-40B4-BE49-F238E27FC236}">
              <a16:creationId xmlns:a16="http://schemas.microsoft.com/office/drawing/2014/main" id="{C9FBB4AC-A6FB-4348-AFC6-021376B4B18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31</xdr:row>
      <xdr:rowOff>12700</xdr:rowOff>
    </xdr:from>
    <xdr:ext cx="304800" cy="304800"/>
    <xdr:sp macro="" textlink="">
      <xdr:nvSpPr>
        <xdr:cNvPr id="1086" name="AutoShape 10" descr="sg">
          <a:extLst>
            <a:ext uri="{FF2B5EF4-FFF2-40B4-BE49-F238E27FC236}">
              <a16:creationId xmlns:a16="http://schemas.microsoft.com/office/drawing/2014/main" id="{12140E8A-457C-4143-B120-C81638D087FD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31</xdr:row>
      <xdr:rowOff>0</xdr:rowOff>
    </xdr:from>
    <xdr:ext cx="304800" cy="304800"/>
    <xdr:sp macro="" textlink="">
      <xdr:nvSpPr>
        <xdr:cNvPr id="1087" name="AutoShape 11" descr="cn">
          <a:extLst>
            <a:ext uri="{FF2B5EF4-FFF2-40B4-BE49-F238E27FC236}">
              <a16:creationId xmlns:a16="http://schemas.microsoft.com/office/drawing/2014/main" id="{3357FD80-36A8-D64D-8E59-781B05731D4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31</xdr:row>
      <xdr:rowOff>0</xdr:rowOff>
    </xdr:from>
    <xdr:ext cx="304800" cy="304800"/>
    <xdr:sp macro="" textlink="">
      <xdr:nvSpPr>
        <xdr:cNvPr id="1088" name="AutoShape 5" descr="nz">
          <a:extLst>
            <a:ext uri="{FF2B5EF4-FFF2-40B4-BE49-F238E27FC236}">
              <a16:creationId xmlns:a16="http://schemas.microsoft.com/office/drawing/2014/main" id="{0F4CB573-B067-6147-9644-C45F7170921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31</xdr:row>
      <xdr:rowOff>12700</xdr:rowOff>
    </xdr:from>
    <xdr:ext cx="304800" cy="304800"/>
    <xdr:sp macro="" textlink="">
      <xdr:nvSpPr>
        <xdr:cNvPr id="1089" name="AutoShape 10" descr="sg">
          <a:extLst>
            <a:ext uri="{FF2B5EF4-FFF2-40B4-BE49-F238E27FC236}">
              <a16:creationId xmlns:a16="http://schemas.microsoft.com/office/drawing/2014/main" id="{F19D368D-C1AF-F549-8809-B3D7531A1F90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31</xdr:row>
      <xdr:rowOff>0</xdr:rowOff>
    </xdr:from>
    <xdr:ext cx="304800" cy="304800"/>
    <xdr:sp macro="" textlink="">
      <xdr:nvSpPr>
        <xdr:cNvPr id="1090" name="AutoShape 11" descr="cn">
          <a:extLst>
            <a:ext uri="{FF2B5EF4-FFF2-40B4-BE49-F238E27FC236}">
              <a16:creationId xmlns:a16="http://schemas.microsoft.com/office/drawing/2014/main" id="{0CD8B8FB-BAEF-1E48-A109-C9C171FCE35F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31</xdr:row>
      <xdr:rowOff>0</xdr:rowOff>
    </xdr:from>
    <xdr:ext cx="304800" cy="304800"/>
    <xdr:sp macro="" textlink="">
      <xdr:nvSpPr>
        <xdr:cNvPr id="1091" name="AutoShape 5" descr="nz">
          <a:extLst>
            <a:ext uri="{FF2B5EF4-FFF2-40B4-BE49-F238E27FC236}">
              <a16:creationId xmlns:a16="http://schemas.microsoft.com/office/drawing/2014/main" id="{B5A0B743-18E9-3E4D-B282-13EC151E186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31</xdr:row>
      <xdr:rowOff>12700</xdr:rowOff>
    </xdr:from>
    <xdr:ext cx="304800" cy="304800"/>
    <xdr:sp macro="" textlink="">
      <xdr:nvSpPr>
        <xdr:cNvPr id="1092" name="AutoShape 10" descr="sg">
          <a:extLst>
            <a:ext uri="{FF2B5EF4-FFF2-40B4-BE49-F238E27FC236}">
              <a16:creationId xmlns:a16="http://schemas.microsoft.com/office/drawing/2014/main" id="{F7C3EB6B-2C90-D543-9C52-5794E5F8367F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31</xdr:row>
      <xdr:rowOff>0</xdr:rowOff>
    </xdr:from>
    <xdr:ext cx="304800" cy="304800"/>
    <xdr:sp macro="" textlink="">
      <xdr:nvSpPr>
        <xdr:cNvPr id="1093" name="AutoShape 11" descr="cn">
          <a:extLst>
            <a:ext uri="{FF2B5EF4-FFF2-40B4-BE49-F238E27FC236}">
              <a16:creationId xmlns:a16="http://schemas.microsoft.com/office/drawing/2014/main" id="{ADFE8DC7-7FD4-3D4B-A7E3-3D3428F7177F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31</xdr:row>
      <xdr:rowOff>0</xdr:rowOff>
    </xdr:from>
    <xdr:ext cx="304800" cy="304800"/>
    <xdr:sp macro="" textlink="">
      <xdr:nvSpPr>
        <xdr:cNvPr id="1094" name="AutoShape 5" descr="nz">
          <a:extLst>
            <a:ext uri="{FF2B5EF4-FFF2-40B4-BE49-F238E27FC236}">
              <a16:creationId xmlns:a16="http://schemas.microsoft.com/office/drawing/2014/main" id="{4F041004-FCD3-794E-96C9-C68A38DE1D8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31</xdr:row>
      <xdr:rowOff>12700</xdr:rowOff>
    </xdr:from>
    <xdr:ext cx="304800" cy="304800"/>
    <xdr:sp macro="" textlink="">
      <xdr:nvSpPr>
        <xdr:cNvPr id="1095" name="AutoShape 10" descr="sg">
          <a:extLst>
            <a:ext uri="{FF2B5EF4-FFF2-40B4-BE49-F238E27FC236}">
              <a16:creationId xmlns:a16="http://schemas.microsoft.com/office/drawing/2014/main" id="{ED94B308-4632-D040-BAD9-F0462F982187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31</xdr:row>
      <xdr:rowOff>0</xdr:rowOff>
    </xdr:from>
    <xdr:ext cx="304800" cy="304800"/>
    <xdr:sp macro="" textlink="">
      <xdr:nvSpPr>
        <xdr:cNvPr id="1096" name="AutoShape 11" descr="cn">
          <a:extLst>
            <a:ext uri="{FF2B5EF4-FFF2-40B4-BE49-F238E27FC236}">
              <a16:creationId xmlns:a16="http://schemas.microsoft.com/office/drawing/2014/main" id="{DEA396F7-0F73-AF40-827F-E0726FD2E9D0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31</xdr:row>
      <xdr:rowOff>0</xdr:rowOff>
    </xdr:from>
    <xdr:ext cx="304800" cy="304800"/>
    <xdr:sp macro="" textlink="">
      <xdr:nvSpPr>
        <xdr:cNvPr id="1097" name="AutoShape 5" descr="nz">
          <a:extLst>
            <a:ext uri="{FF2B5EF4-FFF2-40B4-BE49-F238E27FC236}">
              <a16:creationId xmlns:a16="http://schemas.microsoft.com/office/drawing/2014/main" id="{3253BAF6-DC14-C74C-8B54-54D225BE572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31</xdr:row>
      <xdr:rowOff>12700</xdr:rowOff>
    </xdr:from>
    <xdr:ext cx="304800" cy="304800"/>
    <xdr:sp macro="" textlink="">
      <xdr:nvSpPr>
        <xdr:cNvPr id="1098" name="AutoShape 10" descr="sg">
          <a:extLst>
            <a:ext uri="{FF2B5EF4-FFF2-40B4-BE49-F238E27FC236}">
              <a16:creationId xmlns:a16="http://schemas.microsoft.com/office/drawing/2014/main" id="{8B4C80B2-BB4B-0F4B-A98E-68F553C39312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31</xdr:row>
      <xdr:rowOff>0</xdr:rowOff>
    </xdr:from>
    <xdr:ext cx="304800" cy="304800"/>
    <xdr:sp macro="" textlink="">
      <xdr:nvSpPr>
        <xdr:cNvPr id="1099" name="AutoShape 11" descr="cn">
          <a:extLst>
            <a:ext uri="{FF2B5EF4-FFF2-40B4-BE49-F238E27FC236}">
              <a16:creationId xmlns:a16="http://schemas.microsoft.com/office/drawing/2014/main" id="{0F14B4CB-55D2-2D41-8D7C-05C6443FD418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32</xdr:row>
      <xdr:rowOff>0</xdr:rowOff>
    </xdr:from>
    <xdr:ext cx="304800" cy="304800"/>
    <xdr:sp macro="" textlink="">
      <xdr:nvSpPr>
        <xdr:cNvPr id="1100" name="AutoShape 5" descr="nz">
          <a:extLst>
            <a:ext uri="{FF2B5EF4-FFF2-40B4-BE49-F238E27FC236}">
              <a16:creationId xmlns:a16="http://schemas.microsoft.com/office/drawing/2014/main" id="{B34D4AA6-7195-1E41-9B68-C90CBE7C6E8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32</xdr:row>
      <xdr:rowOff>12700</xdr:rowOff>
    </xdr:from>
    <xdr:ext cx="304800" cy="304800"/>
    <xdr:sp macro="" textlink="">
      <xdr:nvSpPr>
        <xdr:cNvPr id="1101" name="AutoShape 10" descr="sg">
          <a:extLst>
            <a:ext uri="{FF2B5EF4-FFF2-40B4-BE49-F238E27FC236}">
              <a16:creationId xmlns:a16="http://schemas.microsoft.com/office/drawing/2014/main" id="{F60D4093-23D1-454B-B83E-FDD708C0548D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32</xdr:row>
      <xdr:rowOff>0</xdr:rowOff>
    </xdr:from>
    <xdr:ext cx="304800" cy="304800"/>
    <xdr:sp macro="" textlink="">
      <xdr:nvSpPr>
        <xdr:cNvPr id="1102" name="AutoShape 11" descr="cn">
          <a:extLst>
            <a:ext uri="{FF2B5EF4-FFF2-40B4-BE49-F238E27FC236}">
              <a16:creationId xmlns:a16="http://schemas.microsoft.com/office/drawing/2014/main" id="{C8C78833-982B-324D-8573-D739DD7B9E45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32</xdr:row>
      <xdr:rowOff>0</xdr:rowOff>
    </xdr:from>
    <xdr:ext cx="304800" cy="304800"/>
    <xdr:sp macro="" textlink="">
      <xdr:nvSpPr>
        <xdr:cNvPr id="1103" name="AutoShape 5" descr="nz">
          <a:extLst>
            <a:ext uri="{FF2B5EF4-FFF2-40B4-BE49-F238E27FC236}">
              <a16:creationId xmlns:a16="http://schemas.microsoft.com/office/drawing/2014/main" id="{8C87D3FA-0F5D-9841-93F2-3CDF2875D50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32</xdr:row>
      <xdr:rowOff>12700</xdr:rowOff>
    </xdr:from>
    <xdr:ext cx="304800" cy="304800"/>
    <xdr:sp macro="" textlink="">
      <xdr:nvSpPr>
        <xdr:cNvPr id="1104" name="AutoShape 10" descr="sg">
          <a:extLst>
            <a:ext uri="{FF2B5EF4-FFF2-40B4-BE49-F238E27FC236}">
              <a16:creationId xmlns:a16="http://schemas.microsoft.com/office/drawing/2014/main" id="{F150583C-F773-1F43-98A0-8FD4666F6A44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32</xdr:row>
      <xdr:rowOff>0</xdr:rowOff>
    </xdr:from>
    <xdr:ext cx="304800" cy="304800"/>
    <xdr:sp macro="" textlink="">
      <xdr:nvSpPr>
        <xdr:cNvPr id="1105" name="AutoShape 11" descr="cn">
          <a:extLst>
            <a:ext uri="{FF2B5EF4-FFF2-40B4-BE49-F238E27FC236}">
              <a16:creationId xmlns:a16="http://schemas.microsoft.com/office/drawing/2014/main" id="{CD28C599-0D8C-8642-ABB3-E46F78D27848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32</xdr:row>
      <xdr:rowOff>0</xdr:rowOff>
    </xdr:from>
    <xdr:ext cx="304800" cy="304800"/>
    <xdr:sp macro="" textlink="">
      <xdr:nvSpPr>
        <xdr:cNvPr id="1106" name="AutoShape 5" descr="nz">
          <a:extLst>
            <a:ext uri="{FF2B5EF4-FFF2-40B4-BE49-F238E27FC236}">
              <a16:creationId xmlns:a16="http://schemas.microsoft.com/office/drawing/2014/main" id="{A5EC0F6E-B561-9E43-B6F6-AB05B0271CD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32</xdr:row>
      <xdr:rowOff>12700</xdr:rowOff>
    </xdr:from>
    <xdr:ext cx="304800" cy="304800"/>
    <xdr:sp macro="" textlink="">
      <xdr:nvSpPr>
        <xdr:cNvPr id="1107" name="AutoShape 10" descr="sg">
          <a:extLst>
            <a:ext uri="{FF2B5EF4-FFF2-40B4-BE49-F238E27FC236}">
              <a16:creationId xmlns:a16="http://schemas.microsoft.com/office/drawing/2014/main" id="{45D89C1F-3894-9547-B80E-E89B2C609181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32</xdr:row>
      <xdr:rowOff>0</xdr:rowOff>
    </xdr:from>
    <xdr:ext cx="304800" cy="304800"/>
    <xdr:sp macro="" textlink="">
      <xdr:nvSpPr>
        <xdr:cNvPr id="1108" name="AutoShape 11" descr="cn">
          <a:extLst>
            <a:ext uri="{FF2B5EF4-FFF2-40B4-BE49-F238E27FC236}">
              <a16:creationId xmlns:a16="http://schemas.microsoft.com/office/drawing/2014/main" id="{59620832-DAD3-9745-9694-F7D9BEAAAE5D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32</xdr:row>
      <xdr:rowOff>0</xdr:rowOff>
    </xdr:from>
    <xdr:ext cx="304800" cy="304800"/>
    <xdr:sp macro="" textlink="">
      <xdr:nvSpPr>
        <xdr:cNvPr id="1109" name="AutoShape 5" descr="nz">
          <a:extLst>
            <a:ext uri="{FF2B5EF4-FFF2-40B4-BE49-F238E27FC236}">
              <a16:creationId xmlns:a16="http://schemas.microsoft.com/office/drawing/2014/main" id="{02548068-E830-F74C-9760-C448475661E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32</xdr:row>
      <xdr:rowOff>12700</xdr:rowOff>
    </xdr:from>
    <xdr:ext cx="304800" cy="304800"/>
    <xdr:sp macro="" textlink="">
      <xdr:nvSpPr>
        <xdr:cNvPr id="1110" name="AutoShape 10" descr="sg">
          <a:extLst>
            <a:ext uri="{FF2B5EF4-FFF2-40B4-BE49-F238E27FC236}">
              <a16:creationId xmlns:a16="http://schemas.microsoft.com/office/drawing/2014/main" id="{8C67D681-E346-D44F-9468-F7C888A8B860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32</xdr:row>
      <xdr:rowOff>0</xdr:rowOff>
    </xdr:from>
    <xdr:ext cx="304800" cy="304800"/>
    <xdr:sp macro="" textlink="">
      <xdr:nvSpPr>
        <xdr:cNvPr id="1111" name="AutoShape 11" descr="cn">
          <a:extLst>
            <a:ext uri="{FF2B5EF4-FFF2-40B4-BE49-F238E27FC236}">
              <a16:creationId xmlns:a16="http://schemas.microsoft.com/office/drawing/2014/main" id="{5A0224A4-776F-5240-AB2E-9CEB7146487E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32</xdr:row>
      <xdr:rowOff>0</xdr:rowOff>
    </xdr:from>
    <xdr:ext cx="304800" cy="304800"/>
    <xdr:sp macro="" textlink="">
      <xdr:nvSpPr>
        <xdr:cNvPr id="1112" name="AutoShape 5" descr="nz">
          <a:extLst>
            <a:ext uri="{FF2B5EF4-FFF2-40B4-BE49-F238E27FC236}">
              <a16:creationId xmlns:a16="http://schemas.microsoft.com/office/drawing/2014/main" id="{59FAE547-48A6-8347-A3E6-F08F0FA65A0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32</xdr:row>
      <xdr:rowOff>12700</xdr:rowOff>
    </xdr:from>
    <xdr:ext cx="304800" cy="304800"/>
    <xdr:sp macro="" textlink="">
      <xdr:nvSpPr>
        <xdr:cNvPr id="1113" name="AutoShape 10" descr="sg">
          <a:extLst>
            <a:ext uri="{FF2B5EF4-FFF2-40B4-BE49-F238E27FC236}">
              <a16:creationId xmlns:a16="http://schemas.microsoft.com/office/drawing/2014/main" id="{4DCE6E60-8E65-3B49-9297-365F6DF9F040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32</xdr:row>
      <xdr:rowOff>0</xdr:rowOff>
    </xdr:from>
    <xdr:ext cx="304800" cy="304800"/>
    <xdr:sp macro="" textlink="">
      <xdr:nvSpPr>
        <xdr:cNvPr id="1114" name="AutoShape 11" descr="cn">
          <a:extLst>
            <a:ext uri="{FF2B5EF4-FFF2-40B4-BE49-F238E27FC236}">
              <a16:creationId xmlns:a16="http://schemas.microsoft.com/office/drawing/2014/main" id="{0134AFCB-B397-4B47-8EDF-E7DBE4AFCB94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32</xdr:row>
      <xdr:rowOff>0</xdr:rowOff>
    </xdr:from>
    <xdr:ext cx="304800" cy="304800"/>
    <xdr:sp macro="" textlink="">
      <xdr:nvSpPr>
        <xdr:cNvPr id="1115" name="AutoShape 5" descr="nz">
          <a:extLst>
            <a:ext uri="{FF2B5EF4-FFF2-40B4-BE49-F238E27FC236}">
              <a16:creationId xmlns:a16="http://schemas.microsoft.com/office/drawing/2014/main" id="{A1C54681-E5DB-064D-93A2-470A1C7CED8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32</xdr:row>
      <xdr:rowOff>12700</xdr:rowOff>
    </xdr:from>
    <xdr:ext cx="304800" cy="304800"/>
    <xdr:sp macro="" textlink="">
      <xdr:nvSpPr>
        <xdr:cNvPr id="1116" name="AutoShape 10" descr="sg">
          <a:extLst>
            <a:ext uri="{FF2B5EF4-FFF2-40B4-BE49-F238E27FC236}">
              <a16:creationId xmlns:a16="http://schemas.microsoft.com/office/drawing/2014/main" id="{BB1030E5-B75A-B840-BB1A-BAF6F0D1A66A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32</xdr:row>
      <xdr:rowOff>0</xdr:rowOff>
    </xdr:from>
    <xdr:ext cx="304800" cy="304800"/>
    <xdr:sp macro="" textlink="">
      <xdr:nvSpPr>
        <xdr:cNvPr id="1117" name="AutoShape 11" descr="cn">
          <a:extLst>
            <a:ext uri="{FF2B5EF4-FFF2-40B4-BE49-F238E27FC236}">
              <a16:creationId xmlns:a16="http://schemas.microsoft.com/office/drawing/2014/main" id="{941833C3-FAAE-774D-952B-22DBD67DE989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18" name="AutoShape 5" descr="nz">
          <a:extLst>
            <a:ext uri="{FF2B5EF4-FFF2-40B4-BE49-F238E27FC236}">
              <a16:creationId xmlns:a16="http://schemas.microsoft.com/office/drawing/2014/main" id="{097FB93D-9BA7-CD49-A83A-EB603D7CD24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19" name="AutoShape 10" descr="sg">
          <a:extLst>
            <a:ext uri="{FF2B5EF4-FFF2-40B4-BE49-F238E27FC236}">
              <a16:creationId xmlns:a16="http://schemas.microsoft.com/office/drawing/2014/main" id="{E8A1685A-A389-E749-A364-4BC967661866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20" name="AutoShape 11" descr="cn">
          <a:extLst>
            <a:ext uri="{FF2B5EF4-FFF2-40B4-BE49-F238E27FC236}">
              <a16:creationId xmlns:a16="http://schemas.microsoft.com/office/drawing/2014/main" id="{827E30F7-27AB-D347-9226-3DB312F9DB17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21" name="AutoShape 5" descr="nz">
          <a:extLst>
            <a:ext uri="{FF2B5EF4-FFF2-40B4-BE49-F238E27FC236}">
              <a16:creationId xmlns:a16="http://schemas.microsoft.com/office/drawing/2014/main" id="{0630BE91-EC8B-D24B-AC05-1367C535605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22" name="AutoShape 10" descr="sg">
          <a:extLst>
            <a:ext uri="{FF2B5EF4-FFF2-40B4-BE49-F238E27FC236}">
              <a16:creationId xmlns:a16="http://schemas.microsoft.com/office/drawing/2014/main" id="{25C17961-B853-B144-BCB0-672AD92D81D6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23" name="AutoShape 11" descr="cn">
          <a:extLst>
            <a:ext uri="{FF2B5EF4-FFF2-40B4-BE49-F238E27FC236}">
              <a16:creationId xmlns:a16="http://schemas.microsoft.com/office/drawing/2014/main" id="{60479795-BC2A-C44B-952E-785E72ED84CB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24" name="AutoShape 5" descr="nz">
          <a:extLst>
            <a:ext uri="{FF2B5EF4-FFF2-40B4-BE49-F238E27FC236}">
              <a16:creationId xmlns:a16="http://schemas.microsoft.com/office/drawing/2014/main" id="{AE3E27BC-82B5-2C4A-BE49-B1DBEE2C5D7E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25" name="AutoShape 10" descr="sg">
          <a:extLst>
            <a:ext uri="{FF2B5EF4-FFF2-40B4-BE49-F238E27FC236}">
              <a16:creationId xmlns:a16="http://schemas.microsoft.com/office/drawing/2014/main" id="{3A94F460-1632-304F-9EAF-DCBF034E4081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26" name="AutoShape 11" descr="cn">
          <a:extLst>
            <a:ext uri="{FF2B5EF4-FFF2-40B4-BE49-F238E27FC236}">
              <a16:creationId xmlns:a16="http://schemas.microsoft.com/office/drawing/2014/main" id="{DB043901-9473-AB41-9B68-DBF8DC96A5CE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27" name="AutoShape 5" descr="nz">
          <a:extLst>
            <a:ext uri="{FF2B5EF4-FFF2-40B4-BE49-F238E27FC236}">
              <a16:creationId xmlns:a16="http://schemas.microsoft.com/office/drawing/2014/main" id="{797B584F-A1F3-324C-89B7-1B5F39EB822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28" name="AutoShape 10" descr="sg">
          <a:extLst>
            <a:ext uri="{FF2B5EF4-FFF2-40B4-BE49-F238E27FC236}">
              <a16:creationId xmlns:a16="http://schemas.microsoft.com/office/drawing/2014/main" id="{E46D46E8-090D-D742-B6CF-5946331FEB95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29" name="AutoShape 11" descr="cn">
          <a:extLst>
            <a:ext uri="{FF2B5EF4-FFF2-40B4-BE49-F238E27FC236}">
              <a16:creationId xmlns:a16="http://schemas.microsoft.com/office/drawing/2014/main" id="{D637BA41-98D5-0C45-9AC4-3B498B47B6D7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30" name="AutoShape 5" descr="nz">
          <a:extLst>
            <a:ext uri="{FF2B5EF4-FFF2-40B4-BE49-F238E27FC236}">
              <a16:creationId xmlns:a16="http://schemas.microsoft.com/office/drawing/2014/main" id="{F2FC1BDF-4342-DC45-9802-1D22619003B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31" name="AutoShape 10" descr="sg">
          <a:extLst>
            <a:ext uri="{FF2B5EF4-FFF2-40B4-BE49-F238E27FC236}">
              <a16:creationId xmlns:a16="http://schemas.microsoft.com/office/drawing/2014/main" id="{1B2F0B16-142B-394E-8D14-B110B0C21BD2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32" name="AutoShape 11" descr="cn">
          <a:extLst>
            <a:ext uri="{FF2B5EF4-FFF2-40B4-BE49-F238E27FC236}">
              <a16:creationId xmlns:a16="http://schemas.microsoft.com/office/drawing/2014/main" id="{8B24C2E4-BCDD-2740-8CBB-C03689AE3F0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33" name="AutoShape 5" descr="nz">
          <a:extLst>
            <a:ext uri="{FF2B5EF4-FFF2-40B4-BE49-F238E27FC236}">
              <a16:creationId xmlns:a16="http://schemas.microsoft.com/office/drawing/2014/main" id="{78D42E4B-4C1A-3647-ADB6-F77B73FC7E8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34" name="AutoShape 10" descr="sg">
          <a:extLst>
            <a:ext uri="{FF2B5EF4-FFF2-40B4-BE49-F238E27FC236}">
              <a16:creationId xmlns:a16="http://schemas.microsoft.com/office/drawing/2014/main" id="{62090A81-1A50-A046-AFD8-895D8DD6B535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35" name="AutoShape 11" descr="cn">
          <a:extLst>
            <a:ext uri="{FF2B5EF4-FFF2-40B4-BE49-F238E27FC236}">
              <a16:creationId xmlns:a16="http://schemas.microsoft.com/office/drawing/2014/main" id="{55C6DBA9-3570-4A48-B289-B1D54A1B3418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36" name="AutoShape 5" descr="nz">
          <a:extLst>
            <a:ext uri="{FF2B5EF4-FFF2-40B4-BE49-F238E27FC236}">
              <a16:creationId xmlns:a16="http://schemas.microsoft.com/office/drawing/2014/main" id="{E5259391-9B71-8749-AC59-3B84F23ADCA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37" name="AutoShape 10" descr="sg">
          <a:extLst>
            <a:ext uri="{FF2B5EF4-FFF2-40B4-BE49-F238E27FC236}">
              <a16:creationId xmlns:a16="http://schemas.microsoft.com/office/drawing/2014/main" id="{FA71C439-A916-B643-8AA6-F1870F9ECF43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38" name="AutoShape 11" descr="cn">
          <a:extLst>
            <a:ext uri="{FF2B5EF4-FFF2-40B4-BE49-F238E27FC236}">
              <a16:creationId xmlns:a16="http://schemas.microsoft.com/office/drawing/2014/main" id="{FCDA6A83-9B2D-FA4C-A329-C48874B487C1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39" name="AutoShape 5" descr="nz">
          <a:extLst>
            <a:ext uri="{FF2B5EF4-FFF2-40B4-BE49-F238E27FC236}">
              <a16:creationId xmlns:a16="http://schemas.microsoft.com/office/drawing/2014/main" id="{F56ADFF1-B687-A74D-9D6A-A8FD34E95DB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40" name="AutoShape 10" descr="sg">
          <a:extLst>
            <a:ext uri="{FF2B5EF4-FFF2-40B4-BE49-F238E27FC236}">
              <a16:creationId xmlns:a16="http://schemas.microsoft.com/office/drawing/2014/main" id="{B8D148F6-E8CC-2143-B65B-2B9926FB94CA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41" name="AutoShape 11" descr="cn">
          <a:extLst>
            <a:ext uri="{FF2B5EF4-FFF2-40B4-BE49-F238E27FC236}">
              <a16:creationId xmlns:a16="http://schemas.microsoft.com/office/drawing/2014/main" id="{3D7EFE80-7A84-7142-9095-E345A66DB255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42" name="AutoShape 5" descr="nz">
          <a:extLst>
            <a:ext uri="{FF2B5EF4-FFF2-40B4-BE49-F238E27FC236}">
              <a16:creationId xmlns:a16="http://schemas.microsoft.com/office/drawing/2014/main" id="{B1BEE8BF-7F72-F247-9D69-7D7251276C7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43" name="AutoShape 10" descr="sg">
          <a:extLst>
            <a:ext uri="{FF2B5EF4-FFF2-40B4-BE49-F238E27FC236}">
              <a16:creationId xmlns:a16="http://schemas.microsoft.com/office/drawing/2014/main" id="{D5016E55-6D4A-414F-BBB0-54A7EAED0511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44" name="AutoShape 11" descr="cn">
          <a:extLst>
            <a:ext uri="{FF2B5EF4-FFF2-40B4-BE49-F238E27FC236}">
              <a16:creationId xmlns:a16="http://schemas.microsoft.com/office/drawing/2014/main" id="{0C9C81B3-F8FA-D742-84E2-1F08F1DCA3EB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45" name="AutoShape 5" descr="nz">
          <a:extLst>
            <a:ext uri="{FF2B5EF4-FFF2-40B4-BE49-F238E27FC236}">
              <a16:creationId xmlns:a16="http://schemas.microsoft.com/office/drawing/2014/main" id="{00AF76BD-1DDE-C843-B76A-2EE50B756EF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46" name="AutoShape 10" descr="sg">
          <a:extLst>
            <a:ext uri="{FF2B5EF4-FFF2-40B4-BE49-F238E27FC236}">
              <a16:creationId xmlns:a16="http://schemas.microsoft.com/office/drawing/2014/main" id="{7B3B1F2E-1878-F94F-8CD3-8D943547C98C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47" name="AutoShape 11" descr="cn">
          <a:extLst>
            <a:ext uri="{FF2B5EF4-FFF2-40B4-BE49-F238E27FC236}">
              <a16:creationId xmlns:a16="http://schemas.microsoft.com/office/drawing/2014/main" id="{34B7D955-0E8C-1343-A52F-B5DB1A76621D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48" name="AutoShape 5" descr="nz">
          <a:extLst>
            <a:ext uri="{FF2B5EF4-FFF2-40B4-BE49-F238E27FC236}">
              <a16:creationId xmlns:a16="http://schemas.microsoft.com/office/drawing/2014/main" id="{FC449601-3F36-E047-A646-FDF58BD630D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49" name="AutoShape 10" descr="sg">
          <a:extLst>
            <a:ext uri="{FF2B5EF4-FFF2-40B4-BE49-F238E27FC236}">
              <a16:creationId xmlns:a16="http://schemas.microsoft.com/office/drawing/2014/main" id="{9EBF4A77-1D9F-CE43-9F66-8E466595E450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50" name="AutoShape 11" descr="cn">
          <a:extLst>
            <a:ext uri="{FF2B5EF4-FFF2-40B4-BE49-F238E27FC236}">
              <a16:creationId xmlns:a16="http://schemas.microsoft.com/office/drawing/2014/main" id="{D993AB5A-A499-164C-BC01-2EB6E5BDDA7E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33</xdr:row>
      <xdr:rowOff>0</xdr:rowOff>
    </xdr:from>
    <xdr:ext cx="304800" cy="304800"/>
    <xdr:sp macro="" textlink="">
      <xdr:nvSpPr>
        <xdr:cNvPr id="1151" name="AutoShape 5" descr="nz">
          <a:extLst>
            <a:ext uri="{FF2B5EF4-FFF2-40B4-BE49-F238E27FC236}">
              <a16:creationId xmlns:a16="http://schemas.microsoft.com/office/drawing/2014/main" id="{4F1B8F0B-110C-0644-90A8-E69C50B4BA4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33</xdr:row>
      <xdr:rowOff>12700</xdr:rowOff>
    </xdr:from>
    <xdr:ext cx="304800" cy="304800"/>
    <xdr:sp macro="" textlink="">
      <xdr:nvSpPr>
        <xdr:cNvPr id="1152" name="AutoShape 10" descr="sg">
          <a:extLst>
            <a:ext uri="{FF2B5EF4-FFF2-40B4-BE49-F238E27FC236}">
              <a16:creationId xmlns:a16="http://schemas.microsoft.com/office/drawing/2014/main" id="{C2A6D1A9-5A0B-8644-99C7-54F8D51188FA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33</xdr:row>
      <xdr:rowOff>0</xdr:rowOff>
    </xdr:from>
    <xdr:ext cx="304800" cy="304800"/>
    <xdr:sp macro="" textlink="">
      <xdr:nvSpPr>
        <xdr:cNvPr id="1153" name="AutoShape 11" descr="cn">
          <a:extLst>
            <a:ext uri="{FF2B5EF4-FFF2-40B4-BE49-F238E27FC236}">
              <a16:creationId xmlns:a16="http://schemas.microsoft.com/office/drawing/2014/main" id="{E848C216-E126-EE41-A119-D1DE80CCD92B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54" name="AutoShape 5" descr="nz">
          <a:extLst>
            <a:ext uri="{FF2B5EF4-FFF2-40B4-BE49-F238E27FC236}">
              <a16:creationId xmlns:a16="http://schemas.microsoft.com/office/drawing/2014/main" id="{DB309653-22E7-7B4B-AFD8-37ED9C636A1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55" name="AutoShape 10" descr="sg">
          <a:extLst>
            <a:ext uri="{FF2B5EF4-FFF2-40B4-BE49-F238E27FC236}">
              <a16:creationId xmlns:a16="http://schemas.microsoft.com/office/drawing/2014/main" id="{609CA41E-574B-9E4A-8FE8-ED15A89350F3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56" name="AutoShape 11" descr="cn">
          <a:extLst>
            <a:ext uri="{FF2B5EF4-FFF2-40B4-BE49-F238E27FC236}">
              <a16:creationId xmlns:a16="http://schemas.microsoft.com/office/drawing/2014/main" id="{5A316FD6-37F0-AB4F-8993-FC0C5B851944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57" name="AutoShape 5" descr="nz">
          <a:extLst>
            <a:ext uri="{FF2B5EF4-FFF2-40B4-BE49-F238E27FC236}">
              <a16:creationId xmlns:a16="http://schemas.microsoft.com/office/drawing/2014/main" id="{3EE85320-BE08-4748-B8B0-691B30DCF10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58" name="AutoShape 10" descr="sg">
          <a:extLst>
            <a:ext uri="{FF2B5EF4-FFF2-40B4-BE49-F238E27FC236}">
              <a16:creationId xmlns:a16="http://schemas.microsoft.com/office/drawing/2014/main" id="{3F543E27-1C71-134E-ABDA-95659FEF6642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59" name="AutoShape 11" descr="cn">
          <a:extLst>
            <a:ext uri="{FF2B5EF4-FFF2-40B4-BE49-F238E27FC236}">
              <a16:creationId xmlns:a16="http://schemas.microsoft.com/office/drawing/2014/main" id="{4E474523-6180-E346-B678-564B43422EC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60" name="AutoShape 5" descr="nz">
          <a:extLst>
            <a:ext uri="{FF2B5EF4-FFF2-40B4-BE49-F238E27FC236}">
              <a16:creationId xmlns:a16="http://schemas.microsoft.com/office/drawing/2014/main" id="{085EE715-81CD-0A4E-AC75-C37338C9B59E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61" name="AutoShape 10" descr="sg">
          <a:extLst>
            <a:ext uri="{FF2B5EF4-FFF2-40B4-BE49-F238E27FC236}">
              <a16:creationId xmlns:a16="http://schemas.microsoft.com/office/drawing/2014/main" id="{DE3C90F5-20DE-C545-B5F3-9CE926C511BD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62" name="AutoShape 11" descr="cn">
          <a:extLst>
            <a:ext uri="{FF2B5EF4-FFF2-40B4-BE49-F238E27FC236}">
              <a16:creationId xmlns:a16="http://schemas.microsoft.com/office/drawing/2014/main" id="{C6D32D55-DF6C-8D47-BFE5-F4B8ADFDB2BF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63" name="AutoShape 5" descr="nz">
          <a:extLst>
            <a:ext uri="{FF2B5EF4-FFF2-40B4-BE49-F238E27FC236}">
              <a16:creationId xmlns:a16="http://schemas.microsoft.com/office/drawing/2014/main" id="{EB174728-D851-7E43-BF36-427CC0EFA45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64" name="AutoShape 10" descr="sg">
          <a:extLst>
            <a:ext uri="{FF2B5EF4-FFF2-40B4-BE49-F238E27FC236}">
              <a16:creationId xmlns:a16="http://schemas.microsoft.com/office/drawing/2014/main" id="{F3197014-0935-F540-80ED-9B467D0E8E81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65" name="AutoShape 11" descr="cn">
          <a:extLst>
            <a:ext uri="{FF2B5EF4-FFF2-40B4-BE49-F238E27FC236}">
              <a16:creationId xmlns:a16="http://schemas.microsoft.com/office/drawing/2014/main" id="{393719E7-F987-C544-A215-EB45ED9FEB71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66" name="AutoShape 5" descr="nz">
          <a:extLst>
            <a:ext uri="{FF2B5EF4-FFF2-40B4-BE49-F238E27FC236}">
              <a16:creationId xmlns:a16="http://schemas.microsoft.com/office/drawing/2014/main" id="{4CA9E247-D034-264C-B06C-898789B2201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67" name="AutoShape 10" descr="sg">
          <a:extLst>
            <a:ext uri="{FF2B5EF4-FFF2-40B4-BE49-F238E27FC236}">
              <a16:creationId xmlns:a16="http://schemas.microsoft.com/office/drawing/2014/main" id="{C26C79B3-8162-F04F-8A13-687B8447BF50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68" name="AutoShape 11" descr="cn">
          <a:extLst>
            <a:ext uri="{FF2B5EF4-FFF2-40B4-BE49-F238E27FC236}">
              <a16:creationId xmlns:a16="http://schemas.microsoft.com/office/drawing/2014/main" id="{10C49BFF-7796-5247-B20E-F40290F2505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69" name="AutoShape 5" descr="nz">
          <a:extLst>
            <a:ext uri="{FF2B5EF4-FFF2-40B4-BE49-F238E27FC236}">
              <a16:creationId xmlns:a16="http://schemas.microsoft.com/office/drawing/2014/main" id="{7599784A-E636-5742-892E-F57E43B858F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70" name="AutoShape 10" descr="sg">
          <a:extLst>
            <a:ext uri="{FF2B5EF4-FFF2-40B4-BE49-F238E27FC236}">
              <a16:creationId xmlns:a16="http://schemas.microsoft.com/office/drawing/2014/main" id="{14E86EB3-AD9C-B647-8C5A-BEC8E99A8C39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71" name="AutoShape 11" descr="cn">
          <a:extLst>
            <a:ext uri="{FF2B5EF4-FFF2-40B4-BE49-F238E27FC236}">
              <a16:creationId xmlns:a16="http://schemas.microsoft.com/office/drawing/2014/main" id="{34033119-45C2-3644-93E3-63AF2B64243D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72" name="AutoShape 5" descr="nz">
          <a:extLst>
            <a:ext uri="{FF2B5EF4-FFF2-40B4-BE49-F238E27FC236}">
              <a16:creationId xmlns:a16="http://schemas.microsoft.com/office/drawing/2014/main" id="{1473AACB-C4E9-4B42-BF29-A1E37C3DEEF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73" name="AutoShape 10" descr="sg">
          <a:extLst>
            <a:ext uri="{FF2B5EF4-FFF2-40B4-BE49-F238E27FC236}">
              <a16:creationId xmlns:a16="http://schemas.microsoft.com/office/drawing/2014/main" id="{4ACFD6CC-779F-8D47-99CB-A88E4CDBAF5B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74" name="AutoShape 11" descr="cn">
          <a:extLst>
            <a:ext uri="{FF2B5EF4-FFF2-40B4-BE49-F238E27FC236}">
              <a16:creationId xmlns:a16="http://schemas.microsoft.com/office/drawing/2014/main" id="{C04C929B-8688-884E-9ACD-0866A7EEC89F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75" name="AutoShape 5" descr="nz">
          <a:extLst>
            <a:ext uri="{FF2B5EF4-FFF2-40B4-BE49-F238E27FC236}">
              <a16:creationId xmlns:a16="http://schemas.microsoft.com/office/drawing/2014/main" id="{BCB38F79-B9EA-554B-ABCC-D7391034045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76" name="AutoShape 10" descr="sg">
          <a:extLst>
            <a:ext uri="{FF2B5EF4-FFF2-40B4-BE49-F238E27FC236}">
              <a16:creationId xmlns:a16="http://schemas.microsoft.com/office/drawing/2014/main" id="{4769B786-8D8F-4B4D-9111-265E759A2309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77" name="AutoShape 11" descr="cn">
          <a:extLst>
            <a:ext uri="{FF2B5EF4-FFF2-40B4-BE49-F238E27FC236}">
              <a16:creationId xmlns:a16="http://schemas.microsoft.com/office/drawing/2014/main" id="{9A91EA07-5480-D24B-9138-1D047189B710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78" name="AutoShape 5" descr="nz">
          <a:extLst>
            <a:ext uri="{FF2B5EF4-FFF2-40B4-BE49-F238E27FC236}">
              <a16:creationId xmlns:a16="http://schemas.microsoft.com/office/drawing/2014/main" id="{164FBA79-160D-5843-9714-42749F784B4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79" name="AutoShape 10" descr="sg">
          <a:extLst>
            <a:ext uri="{FF2B5EF4-FFF2-40B4-BE49-F238E27FC236}">
              <a16:creationId xmlns:a16="http://schemas.microsoft.com/office/drawing/2014/main" id="{FE33838C-E35C-154B-BFBA-45818052314F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80" name="AutoShape 11" descr="cn">
          <a:extLst>
            <a:ext uri="{FF2B5EF4-FFF2-40B4-BE49-F238E27FC236}">
              <a16:creationId xmlns:a16="http://schemas.microsoft.com/office/drawing/2014/main" id="{1F72FB5A-A1DD-E847-A040-B09EA59A73AA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81" name="AutoShape 5" descr="nz">
          <a:extLst>
            <a:ext uri="{FF2B5EF4-FFF2-40B4-BE49-F238E27FC236}">
              <a16:creationId xmlns:a16="http://schemas.microsoft.com/office/drawing/2014/main" id="{C9FFCB0C-4DD7-3E40-BDEC-271E3614BFA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82" name="AutoShape 10" descr="sg">
          <a:extLst>
            <a:ext uri="{FF2B5EF4-FFF2-40B4-BE49-F238E27FC236}">
              <a16:creationId xmlns:a16="http://schemas.microsoft.com/office/drawing/2014/main" id="{C14CE555-F52A-6644-BFD8-6397098FE6F8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83" name="AutoShape 11" descr="cn">
          <a:extLst>
            <a:ext uri="{FF2B5EF4-FFF2-40B4-BE49-F238E27FC236}">
              <a16:creationId xmlns:a16="http://schemas.microsoft.com/office/drawing/2014/main" id="{45E09FEF-E131-A348-AA84-38902DB19A96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84" name="AutoShape 5" descr="nz">
          <a:extLst>
            <a:ext uri="{FF2B5EF4-FFF2-40B4-BE49-F238E27FC236}">
              <a16:creationId xmlns:a16="http://schemas.microsoft.com/office/drawing/2014/main" id="{3E071874-A685-3D47-9ECE-B4559AEC425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85" name="AutoShape 10" descr="sg">
          <a:extLst>
            <a:ext uri="{FF2B5EF4-FFF2-40B4-BE49-F238E27FC236}">
              <a16:creationId xmlns:a16="http://schemas.microsoft.com/office/drawing/2014/main" id="{B32D1F61-B503-484A-87CE-E64D6F88A20A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86" name="AutoShape 11" descr="cn">
          <a:extLst>
            <a:ext uri="{FF2B5EF4-FFF2-40B4-BE49-F238E27FC236}">
              <a16:creationId xmlns:a16="http://schemas.microsoft.com/office/drawing/2014/main" id="{561888CE-10D2-114A-877C-13725333C784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34</xdr:row>
      <xdr:rowOff>0</xdr:rowOff>
    </xdr:from>
    <xdr:ext cx="304800" cy="304800"/>
    <xdr:sp macro="" textlink="">
      <xdr:nvSpPr>
        <xdr:cNvPr id="1187" name="AutoShape 5" descr="nz">
          <a:extLst>
            <a:ext uri="{FF2B5EF4-FFF2-40B4-BE49-F238E27FC236}">
              <a16:creationId xmlns:a16="http://schemas.microsoft.com/office/drawing/2014/main" id="{40EE0C6C-87EE-4B46-B6B3-86BA213EDA5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34</xdr:row>
      <xdr:rowOff>12700</xdr:rowOff>
    </xdr:from>
    <xdr:ext cx="304800" cy="304800"/>
    <xdr:sp macro="" textlink="">
      <xdr:nvSpPr>
        <xdr:cNvPr id="1188" name="AutoShape 10" descr="sg">
          <a:extLst>
            <a:ext uri="{FF2B5EF4-FFF2-40B4-BE49-F238E27FC236}">
              <a16:creationId xmlns:a16="http://schemas.microsoft.com/office/drawing/2014/main" id="{96033D03-4056-694F-8CB6-B77BD028F408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34</xdr:row>
      <xdr:rowOff>0</xdr:rowOff>
    </xdr:from>
    <xdr:ext cx="304800" cy="304800"/>
    <xdr:sp macro="" textlink="">
      <xdr:nvSpPr>
        <xdr:cNvPr id="1189" name="AutoShape 11" descr="cn">
          <a:extLst>
            <a:ext uri="{FF2B5EF4-FFF2-40B4-BE49-F238E27FC236}">
              <a16:creationId xmlns:a16="http://schemas.microsoft.com/office/drawing/2014/main" id="{648E7193-F800-1740-8168-C78D1FBA05DF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190" name="AutoShape 5" descr="nz">
          <a:extLst>
            <a:ext uri="{FF2B5EF4-FFF2-40B4-BE49-F238E27FC236}">
              <a16:creationId xmlns:a16="http://schemas.microsoft.com/office/drawing/2014/main" id="{37ECB82D-A226-E241-A144-E0AA2C8B041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191" name="AutoShape 10" descr="sg">
          <a:extLst>
            <a:ext uri="{FF2B5EF4-FFF2-40B4-BE49-F238E27FC236}">
              <a16:creationId xmlns:a16="http://schemas.microsoft.com/office/drawing/2014/main" id="{20DD6335-7414-924D-ADA2-6DDF06098901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192" name="AutoShape 11" descr="cn">
          <a:extLst>
            <a:ext uri="{FF2B5EF4-FFF2-40B4-BE49-F238E27FC236}">
              <a16:creationId xmlns:a16="http://schemas.microsoft.com/office/drawing/2014/main" id="{C39D5ABA-CE3F-FA4C-930E-66AB85679D8D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193" name="AutoShape 5" descr="nz">
          <a:extLst>
            <a:ext uri="{FF2B5EF4-FFF2-40B4-BE49-F238E27FC236}">
              <a16:creationId xmlns:a16="http://schemas.microsoft.com/office/drawing/2014/main" id="{9500235A-97CC-CD41-8034-D4DB30F6D0E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194" name="AutoShape 10" descr="sg">
          <a:extLst>
            <a:ext uri="{FF2B5EF4-FFF2-40B4-BE49-F238E27FC236}">
              <a16:creationId xmlns:a16="http://schemas.microsoft.com/office/drawing/2014/main" id="{26632F1E-60FD-F743-AC5A-EDEDD9384076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195" name="AutoShape 11" descr="cn">
          <a:extLst>
            <a:ext uri="{FF2B5EF4-FFF2-40B4-BE49-F238E27FC236}">
              <a16:creationId xmlns:a16="http://schemas.microsoft.com/office/drawing/2014/main" id="{1F4CB025-C75D-7748-B2C1-8E0D0573A3E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196" name="AutoShape 5" descr="nz">
          <a:extLst>
            <a:ext uri="{FF2B5EF4-FFF2-40B4-BE49-F238E27FC236}">
              <a16:creationId xmlns:a16="http://schemas.microsoft.com/office/drawing/2014/main" id="{02D69C08-ED5C-CE4C-B163-3D472C0BBCA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197" name="AutoShape 10" descr="sg">
          <a:extLst>
            <a:ext uri="{FF2B5EF4-FFF2-40B4-BE49-F238E27FC236}">
              <a16:creationId xmlns:a16="http://schemas.microsoft.com/office/drawing/2014/main" id="{C5F19093-C06E-FA46-860C-ED4C5ED7E1B4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198" name="AutoShape 11" descr="cn">
          <a:extLst>
            <a:ext uri="{FF2B5EF4-FFF2-40B4-BE49-F238E27FC236}">
              <a16:creationId xmlns:a16="http://schemas.microsoft.com/office/drawing/2014/main" id="{CF0C07CF-0255-A845-8DA4-AA6BD2C3308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199" name="AutoShape 5" descr="nz">
          <a:extLst>
            <a:ext uri="{FF2B5EF4-FFF2-40B4-BE49-F238E27FC236}">
              <a16:creationId xmlns:a16="http://schemas.microsoft.com/office/drawing/2014/main" id="{D103E9A1-3387-2B4D-8D06-DF63A94FB83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200" name="AutoShape 10" descr="sg">
          <a:extLst>
            <a:ext uri="{FF2B5EF4-FFF2-40B4-BE49-F238E27FC236}">
              <a16:creationId xmlns:a16="http://schemas.microsoft.com/office/drawing/2014/main" id="{F80DB09F-EA92-614F-AF44-632632B5B707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201" name="AutoShape 11" descr="cn">
          <a:extLst>
            <a:ext uri="{FF2B5EF4-FFF2-40B4-BE49-F238E27FC236}">
              <a16:creationId xmlns:a16="http://schemas.microsoft.com/office/drawing/2014/main" id="{6C9DD4FB-2246-4D41-8D15-695B15128D90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202" name="AutoShape 5" descr="nz">
          <a:extLst>
            <a:ext uri="{FF2B5EF4-FFF2-40B4-BE49-F238E27FC236}">
              <a16:creationId xmlns:a16="http://schemas.microsoft.com/office/drawing/2014/main" id="{EB5D116A-B149-9243-A424-C29BAB7A3BF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203" name="AutoShape 10" descr="sg">
          <a:extLst>
            <a:ext uri="{FF2B5EF4-FFF2-40B4-BE49-F238E27FC236}">
              <a16:creationId xmlns:a16="http://schemas.microsoft.com/office/drawing/2014/main" id="{8B883509-2927-C444-8BD6-44B161E2AD6A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204" name="AutoShape 11" descr="cn">
          <a:extLst>
            <a:ext uri="{FF2B5EF4-FFF2-40B4-BE49-F238E27FC236}">
              <a16:creationId xmlns:a16="http://schemas.microsoft.com/office/drawing/2014/main" id="{52568E91-5620-AB4B-BB60-EB497ACF5768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205" name="AutoShape 5" descr="nz">
          <a:extLst>
            <a:ext uri="{FF2B5EF4-FFF2-40B4-BE49-F238E27FC236}">
              <a16:creationId xmlns:a16="http://schemas.microsoft.com/office/drawing/2014/main" id="{C5509D70-8A72-D342-983F-9E44C73DFD6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206" name="AutoShape 10" descr="sg">
          <a:extLst>
            <a:ext uri="{FF2B5EF4-FFF2-40B4-BE49-F238E27FC236}">
              <a16:creationId xmlns:a16="http://schemas.microsoft.com/office/drawing/2014/main" id="{C777E894-4C69-4245-8725-2CFD57501DD2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207" name="AutoShape 11" descr="cn">
          <a:extLst>
            <a:ext uri="{FF2B5EF4-FFF2-40B4-BE49-F238E27FC236}">
              <a16:creationId xmlns:a16="http://schemas.microsoft.com/office/drawing/2014/main" id="{3EA10948-046B-DF48-AC40-3C0706FB37D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208" name="AutoShape 5" descr="nz">
          <a:extLst>
            <a:ext uri="{FF2B5EF4-FFF2-40B4-BE49-F238E27FC236}">
              <a16:creationId xmlns:a16="http://schemas.microsoft.com/office/drawing/2014/main" id="{BE67B978-237F-AA47-934B-C2CB3BE28AD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209" name="AutoShape 10" descr="sg">
          <a:extLst>
            <a:ext uri="{FF2B5EF4-FFF2-40B4-BE49-F238E27FC236}">
              <a16:creationId xmlns:a16="http://schemas.microsoft.com/office/drawing/2014/main" id="{984086B0-E203-554E-BF12-09A6EF27F6FA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210" name="AutoShape 11" descr="cn">
          <a:extLst>
            <a:ext uri="{FF2B5EF4-FFF2-40B4-BE49-F238E27FC236}">
              <a16:creationId xmlns:a16="http://schemas.microsoft.com/office/drawing/2014/main" id="{BB15D286-CDDE-F241-9A25-8432BD65D4F4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211" name="AutoShape 5" descr="nz">
          <a:extLst>
            <a:ext uri="{FF2B5EF4-FFF2-40B4-BE49-F238E27FC236}">
              <a16:creationId xmlns:a16="http://schemas.microsoft.com/office/drawing/2014/main" id="{0BB5FA34-9AD2-7741-B525-09D02B269E7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212" name="AutoShape 10" descr="sg">
          <a:extLst>
            <a:ext uri="{FF2B5EF4-FFF2-40B4-BE49-F238E27FC236}">
              <a16:creationId xmlns:a16="http://schemas.microsoft.com/office/drawing/2014/main" id="{6DA6BAB4-6492-354F-9D9A-918584804EE9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213" name="AutoShape 11" descr="cn">
          <a:extLst>
            <a:ext uri="{FF2B5EF4-FFF2-40B4-BE49-F238E27FC236}">
              <a16:creationId xmlns:a16="http://schemas.microsoft.com/office/drawing/2014/main" id="{5760E4F1-2B5E-B344-BC25-4A320AEF6626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214" name="AutoShape 5" descr="nz">
          <a:extLst>
            <a:ext uri="{FF2B5EF4-FFF2-40B4-BE49-F238E27FC236}">
              <a16:creationId xmlns:a16="http://schemas.microsoft.com/office/drawing/2014/main" id="{D91D8657-FC1E-884A-AD4F-2ACB64AC270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215" name="AutoShape 10" descr="sg">
          <a:extLst>
            <a:ext uri="{FF2B5EF4-FFF2-40B4-BE49-F238E27FC236}">
              <a16:creationId xmlns:a16="http://schemas.microsoft.com/office/drawing/2014/main" id="{C7BEDA76-F828-FA44-BC34-296B941BC3CA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216" name="AutoShape 11" descr="cn">
          <a:extLst>
            <a:ext uri="{FF2B5EF4-FFF2-40B4-BE49-F238E27FC236}">
              <a16:creationId xmlns:a16="http://schemas.microsoft.com/office/drawing/2014/main" id="{39A29623-D134-114B-BAAC-152CB395964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217" name="AutoShape 5" descr="nz">
          <a:extLst>
            <a:ext uri="{FF2B5EF4-FFF2-40B4-BE49-F238E27FC236}">
              <a16:creationId xmlns:a16="http://schemas.microsoft.com/office/drawing/2014/main" id="{0EF85FF5-FAF5-184D-9ED0-BC6703F4EF4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218" name="AutoShape 10" descr="sg">
          <a:extLst>
            <a:ext uri="{FF2B5EF4-FFF2-40B4-BE49-F238E27FC236}">
              <a16:creationId xmlns:a16="http://schemas.microsoft.com/office/drawing/2014/main" id="{AC35DC01-435D-7747-A2B2-D51FAF1D9EF2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219" name="AutoShape 11" descr="cn">
          <a:extLst>
            <a:ext uri="{FF2B5EF4-FFF2-40B4-BE49-F238E27FC236}">
              <a16:creationId xmlns:a16="http://schemas.microsoft.com/office/drawing/2014/main" id="{D857D608-ED85-1049-9E0A-429F42A8566E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220" name="AutoShape 5" descr="nz">
          <a:extLst>
            <a:ext uri="{FF2B5EF4-FFF2-40B4-BE49-F238E27FC236}">
              <a16:creationId xmlns:a16="http://schemas.microsoft.com/office/drawing/2014/main" id="{A1185A6D-D7BC-B54B-85FB-0BC00E029CF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221" name="AutoShape 10" descr="sg">
          <a:extLst>
            <a:ext uri="{FF2B5EF4-FFF2-40B4-BE49-F238E27FC236}">
              <a16:creationId xmlns:a16="http://schemas.microsoft.com/office/drawing/2014/main" id="{06D2E4D9-4E18-BF4D-AE7A-86F43FAEBDE2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222" name="AutoShape 11" descr="cn">
          <a:extLst>
            <a:ext uri="{FF2B5EF4-FFF2-40B4-BE49-F238E27FC236}">
              <a16:creationId xmlns:a16="http://schemas.microsoft.com/office/drawing/2014/main" id="{408A5CDF-5757-A246-957E-F81490BD3A35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35</xdr:row>
      <xdr:rowOff>0</xdr:rowOff>
    </xdr:from>
    <xdr:ext cx="304800" cy="304800"/>
    <xdr:sp macro="" textlink="">
      <xdr:nvSpPr>
        <xdr:cNvPr id="1223" name="AutoShape 5" descr="nz">
          <a:extLst>
            <a:ext uri="{FF2B5EF4-FFF2-40B4-BE49-F238E27FC236}">
              <a16:creationId xmlns:a16="http://schemas.microsoft.com/office/drawing/2014/main" id="{7A0A4A03-D490-FA41-8CC4-937D1371C80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35</xdr:row>
      <xdr:rowOff>12700</xdr:rowOff>
    </xdr:from>
    <xdr:ext cx="304800" cy="304800"/>
    <xdr:sp macro="" textlink="">
      <xdr:nvSpPr>
        <xdr:cNvPr id="1224" name="AutoShape 10" descr="sg">
          <a:extLst>
            <a:ext uri="{FF2B5EF4-FFF2-40B4-BE49-F238E27FC236}">
              <a16:creationId xmlns:a16="http://schemas.microsoft.com/office/drawing/2014/main" id="{304EF81E-AC04-D548-A764-D017DF3B7629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35</xdr:row>
      <xdr:rowOff>0</xdr:rowOff>
    </xdr:from>
    <xdr:ext cx="304800" cy="304800"/>
    <xdr:sp macro="" textlink="">
      <xdr:nvSpPr>
        <xdr:cNvPr id="1225" name="AutoShape 11" descr="cn">
          <a:extLst>
            <a:ext uri="{FF2B5EF4-FFF2-40B4-BE49-F238E27FC236}">
              <a16:creationId xmlns:a16="http://schemas.microsoft.com/office/drawing/2014/main" id="{1F71D861-00AF-4842-A82E-28C709E8913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26" name="AutoShape 5" descr="nz">
          <a:extLst>
            <a:ext uri="{FF2B5EF4-FFF2-40B4-BE49-F238E27FC236}">
              <a16:creationId xmlns:a16="http://schemas.microsoft.com/office/drawing/2014/main" id="{C5BBE5B9-7DB3-E74C-8DA8-3707246F9FA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27" name="AutoShape 10" descr="sg">
          <a:extLst>
            <a:ext uri="{FF2B5EF4-FFF2-40B4-BE49-F238E27FC236}">
              <a16:creationId xmlns:a16="http://schemas.microsoft.com/office/drawing/2014/main" id="{66F10B5A-433C-3442-80ED-65F463D34D33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28" name="AutoShape 11" descr="cn">
          <a:extLst>
            <a:ext uri="{FF2B5EF4-FFF2-40B4-BE49-F238E27FC236}">
              <a16:creationId xmlns:a16="http://schemas.microsoft.com/office/drawing/2014/main" id="{DEDE625F-C15E-6C48-A425-9A2D17FF5626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29" name="AutoShape 5" descr="nz">
          <a:extLst>
            <a:ext uri="{FF2B5EF4-FFF2-40B4-BE49-F238E27FC236}">
              <a16:creationId xmlns:a16="http://schemas.microsoft.com/office/drawing/2014/main" id="{8AC6C5B4-3CFD-C548-9780-C6472012B4C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30" name="AutoShape 10" descr="sg">
          <a:extLst>
            <a:ext uri="{FF2B5EF4-FFF2-40B4-BE49-F238E27FC236}">
              <a16:creationId xmlns:a16="http://schemas.microsoft.com/office/drawing/2014/main" id="{D456EBE1-A23C-5946-A248-A3CBE986B3EB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31" name="AutoShape 11" descr="cn">
          <a:extLst>
            <a:ext uri="{FF2B5EF4-FFF2-40B4-BE49-F238E27FC236}">
              <a16:creationId xmlns:a16="http://schemas.microsoft.com/office/drawing/2014/main" id="{FFA27F77-D6B2-7242-BD3E-A682E1D92D5C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32" name="AutoShape 5" descr="nz">
          <a:extLst>
            <a:ext uri="{FF2B5EF4-FFF2-40B4-BE49-F238E27FC236}">
              <a16:creationId xmlns:a16="http://schemas.microsoft.com/office/drawing/2014/main" id="{DACC424E-F857-9C49-BD8F-3288B7CB78F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33" name="AutoShape 10" descr="sg">
          <a:extLst>
            <a:ext uri="{FF2B5EF4-FFF2-40B4-BE49-F238E27FC236}">
              <a16:creationId xmlns:a16="http://schemas.microsoft.com/office/drawing/2014/main" id="{B96EFB6C-641E-C94B-834B-2EF1FB67CDF0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34" name="AutoShape 11" descr="cn">
          <a:extLst>
            <a:ext uri="{FF2B5EF4-FFF2-40B4-BE49-F238E27FC236}">
              <a16:creationId xmlns:a16="http://schemas.microsoft.com/office/drawing/2014/main" id="{7D5B67E3-4C16-5A4C-B3C8-734C27CE62EE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35" name="AutoShape 5" descr="nz">
          <a:extLst>
            <a:ext uri="{FF2B5EF4-FFF2-40B4-BE49-F238E27FC236}">
              <a16:creationId xmlns:a16="http://schemas.microsoft.com/office/drawing/2014/main" id="{FBD89203-355C-E940-8E8C-A0D84FE341E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36" name="AutoShape 10" descr="sg">
          <a:extLst>
            <a:ext uri="{FF2B5EF4-FFF2-40B4-BE49-F238E27FC236}">
              <a16:creationId xmlns:a16="http://schemas.microsoft.com/office/drawing/2014/main" id="{0801604C-1400-C04B-B3E0-D5ABA1F17AD1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37" name="AutoShape 11" descr="cn">
          <a:extLst>
            <a:ext uri="{FF2B5EF4-FFF2-40B4-BE49-F238E27FC236}">
              <a16:creationId xmlns:a16="http://schemas.microsoft.com/office/drawing/2014/main" id="{562CF3A3-CAEB-4F4F-AE66-18C70305429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38" name="AutoShape 5" descr="nz">
          <a:extLst>
            <a:ext uri="{FF2B5EF4-FFF2-40B4-BE49-F238E27FC236}">
              <a16:creationId xmlns:a16="http://schemas.microsoft.com/office/drawing/2014/main" id="{A0AD6016-807F-254B-BA6C-A9B72C89E68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39" name="AutoShape 10" descr="sg">
          <a:extLst>
            <a:ext uri="{FF2B5EF4-FFF2-40B4-BE49-F238E27FC236}">
              <a16:creationId xmlns:a16="http://schemas.microsoft.com/office/drawing/2014/main" id="{65316D66-66E6-1B42-909B-4F9B725A3C56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40" name="AutoShape 11" descr="cn">
          <a:extLst>
            <a:ext uri="{FF2B5EF4-FFF2-40B4-BE49-F238E27FC236}">
              <a16:creationId xmlns:a16="http://schemas.microsoft.com/office/drawing/2014/main" id="{0CB40C8C-4E51-564C-9751-BBFC7B72F391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41" name="AutoShape 5" descr="nz">
          <a:extLst>
            <a:ext uri="{FF2B5EF4-FFF2-40B4-BE49-F238E27FC236}">
              <a16:creationId xmlns:a16="http://schemas.microsoft.com/office/drawing/2014/main" id="{C132B09E-9461-FB43-BFB9-F4FB49DC2F7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42" name="AutoShape 10" descr="sg">
          <a:extLst>
            <a:ext uri="{FF2B5EF4-FFF2-40B4-BE49-F238E27FC236}">
              <a16:creationId xmlns:a16="http://schemas.microsoft.com/office/drawing/2014/main" id="{C4AB2AE3-4FBD-964D-B5E7-9928354713CC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43" name="AutoShape 11" descr="cn">
          <a:extLst>
            <a:ext uri="{FF2B5EF4-FFF2-40B4-BE49-F238E27FC236}">
              <a16:creationId xmlns:a16="http://schemas.microsoft.com/office/drawing/2014/main" id="{84E65004-DC0F-F243-8947-2F6C624BD49E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44" name="AutoShape 5" descr="nz">
          <a:extLst>
            <a:ext uri="{FF2B5EF4-FFF2-40B4-BE49-F238E27FC236}">
              <a16:creationId xmlns:a16="http://schemas.microsoft.com/office/drawing/2014/main" id="{30A00A83-B8B2-264A-B7CC-9D0BA26E311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45" name="AutoShape 10" descr="sg">
          <a:extLst>
            <a:ext uri="{FF2B5EF4-FFF2-40B4-BE49-F238E27FC236}">
              <a16:creationId xmlns:a16="http://schemas.microsoft.com/office/drawing/2014/main" id="{4E275E77-DA86-6C4D-96EA-E588DFF8D10F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46" name="AutoShape 11" descr="cn">
          <a:extLst>
            <a:ext uri="{FF2B5EF4-FFF2-40B4-BE49-F238E27FC236}">
              <a16:creationId xmlns:a16="http://schemas.microsoft.com/office/drawing/2014/main" id="{292EA56F-D4AC-8F4A-B69F-B5BBAFEA7FAC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47" name="AutoShape 5" descr="nz">
          <a:extLst>
            <a:ext uri="{FF2B5EF4-FFF2-40B4-BE49-F238E27FC236}">
              <a16:creationId xmlns:a16="http://schemas.microsoft.com/office/drawing/2014/main" id="{E63EE6D1-EF20-0947-905B-2D80EB6D118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48" name="AutoShape 10" descr="sg">
          <a:extLst>
            <a:ext uri="{FF2B5EF4-FFF2-40B4-BE49-F238E27FC236}">
              <a16:creationId xmlns:a16="http://schemas.microsoft.com/office/drawing/2014/main" id="{C57DAC10-8AB9-4549-A3B7-5D357C1A1E35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49" name="AutoShape 11" descr="cn">
          <a:extLst>
            <a:ext uri="{FF2B5EF4-FFF2-40B4-BE49-F238E27FC236}">
              <a16:creationId xmlns:a16="http://schemas.microsoft.com/office/drawing/2014/main" id="{5A7A79A3-6F13-B341-BF54-A306C39A129F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50" name="AutoShape 5" descr="nz">
          <a:extLst>
            <a:ext uri="{FF2B5EF4-FFF2-40B4-BE49-F238E27FC236}">
              <a16:creationId xmlns:a16="http://schemas.microsoft.com/office/drawing/2014/main" id="{FE129EA0-2334-304F-82C7-E9CAB38C6A5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51" name="AutoShape 10" descr="sg">
          <a:extLst>
            <a:ext uri="{FF2B5EF4-FFF2-40B4-BE49-F238E27FC236}">
              <a16:creationId xmlns:a16="http://schemas.microsoft.com/office/drawing/2014/main" id="{0D6531C9-F777-FA46-B913-DFF0A72D7992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52" name="AutoShape 11" descr="cn">
          <a:extLst>
            <a:ext uri="{FF2B5EF4-FFF2-40B4-BE49-F238E27FC236}">
              <a16:creationId xmlns:a16="http://schemas.microsoft.com/office/drawing/2014/main" id="{B33B93B5-2FB4-6E49-8B8F-D92985C37BD6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53" name="AutoShape 5" descr="nz">
          <a:extLst>
            <a:ext uri="{FF2B5EF4-FFF2-40B4-BE49-F238E27FC236}">
              <a16:creationId xmlns:a16="http://schemas.microsoft.com/office/drawing/2014/main" id="{EEAA83EF-BA44-BE4E-AA41-A2AE16D0A83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54" name="AutoShape 10" descr="sg">
          <a:extLst>
            <a:ext uri="{FF2B5EF4-FFF2-40B4-BE49-F238E27FC236}">
              <a16:creationId xmlns:a16="http://schemas.microsoft.com/office/drawing/2014/main" id="{F0C2385A-8AA1-3548-AB03-4B61EF1D8153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55" name="AutoShape 11" descr="cn">
          <a:extLst>
            <a:ext uri="{FF2B5EF4-FFF2-40B4-BE49-F238E27FC236}">
              <a16:creationId xmlns:a16="http://schemas.microsoft.com/office/drawing/2014/main" id="{7205A214-FD06-044D-A397-A5B655AEB677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56" name="AutoShape 5" descr="nz">
          <a:extLst>
            <a:ext uri="{FF2B5EF4-FFF2-40B4-BE49-F238E27FC236}">
              <a16:creationId xmlns:a16="http://schemas.microsoft.com/office/drawing/2014/main" id="{E8DFEDED-D16C-234E-B8FE-0A333C85434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57" name="AutoShape 10" descr="sg">
          <a:extLst>
            <a:ext uri="{FF2B5EF4-FFF2-40B4-BE49-F238E27FC236}">
              <a16:creationId xmlns:a16="http://schemas.microsoft.com/office/drawing/2014/main" id="{BE286EBA-31F1-B14B-A0EE-C96FC1678A65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58" name="AutoShape 11" descr="cn">
          <a:extLst>
            <a:ext uri="{FF2B5EF4-FFF2-40B4-BE49-F238E27FC236}">
              <a16:creationId xmlns:a16="http://schemas.microsoft.com/office/drawing/2014/main" id="{991F6A35-1E53-2143-8FED-B34CEEA1E69D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36</xdr:row>
      <xdr:rowOff>0</xdr:rowOff>
    </xdr:from>
    <xdr:ext cx="304800" cy="304800"/>
    <xdr:sp macro="" textlink="">
      <xdr:nvSpPr>
        <xdr:cNvPr id="1259" name="AutoShape 5" descr="nz">
          <a:extLst>
            <a:ext uri="{FF2B5EF4-FFF2-40B4-BE49-F238E27FC236}">
              <a16:creationId xmlns:a16="http://schemas.microsoft.com/office/drawing/2014/main" id="{DFA86331-A520-264B-B5D8-AC2EF9F9FD1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36</xdr:row>
      <xdr:rowOff>12700</xdr:rowOff>
    </xdr:from>
    <xdr:ext cx="304800" cy="304800"/>
    <xdr:sp macro="" textlink="">
      <xdr:nvSpPr>
        <xdr:cNvPr id="1260" name="AutoShape 10" descr="sg">
          <a:extLst>
            <a:ext uri="{FF2B5EF4-FFF2-40B4-BE49-F238E27FC236}">
              <a16:creationId xmlns:a16="http://schemas.microsoft.com/office/drawing/2014/main" id="{783BCD21-4FC8-3D47-BD1B-2A1C1AEF267E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36</xdr:row>
      <xdr:rowOff>0</xdr:rowOff>
    </xdr:from>
    <xdr:ext cx="304800" cy="304800"/>
    <xdr:sp macro="" textlink="">
      <xdr:nvSpPr>
        <xdr:cNvPr id="1261" name="AutoShape 11" descr="cn">
          <a:extLst>
            <a:ext uri="{FF2B5EF4-FFF2-40B4-BE49-F238E27FC236}">
              <a16:creationId xmlns:a16="http://schemas.microsoft.com/office/drawing/2014/main" id="{74D00591-6655-2E48-921E-7908C9EFF030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62" name="AutoShape 5" descr="nz">
          <a:extLst>
            <a:ext uri="{FF2B5EF4-FFF2-40B4-BE49-F238E27FC236}">
              <a16:creationId xmlns:a16="http://schemas.microsoft.com/office/drawing/2014/main" id="{DA2B569B-7AA0-A341-B4CF-4D3E6BFC761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63" name="AutoShape 10" descr="sg">
          <a:extLst>
            <a:ext uri="{FF2B5EF4-FFF2-40B4-BE49-F238E27FC236}">
              <a16:creationId xmlns:a16="http://schemas.microsoft.com/office/drawing/2014/main" id="{03F80BBA-C5B4-8C41-A36A-5CA42768C699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64" name="AutoShape 11" descr="cn">
          <a:extLst>
            <a:ext uri="{FF2B5EF4-FFF2-40B4-BE49-F238E27FC236}">
              <a16:creationId xmlns:a16="http://schemas.microsoft.com/office/drawing/2014/main" id="{120F803A-193D-F849-9B2B-9EFCB2036511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65" name="AutoShape 5" descr="nz">
          <a:extLst>
            <a:ext uri="{FF2B5EF4-FFF2-40B4-BE49-F238E27FC236}">
              <a16:creationId xmlns:a16="http://schemas.microsoft.com/office/drawing/2014/main" id="{2E2A1AF8-44FE-2444-836C-FF0A2651DDB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66" name="AutoShape 10" descr="sg">
          <a:extLst>
            <a:ext uri="{FF2B5EF4-FFF2-40B4-BE49-F238E27FC236}">
              <a16:creationId xmlns:a16="http://schemas.microsoft.com/office/drawing/2014/main" id="{96E97CCE-829B-3045-9C74-9682F4C25B04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67" name="AutoShape 11" descr="cn">
          <a:extLst>
            <a:ext uri="{FF2B5EF4-FFF2-40B4-BE49-F238E27FC236}">
              <a16:creationId xmlns:a16="http://schemas.microsoft.com/office/drawing/2014/main" id="{FFD0C7F2-A70F-AD40-AB05-EA5E6E5D96A8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68" name="AutoShape 5" descr="nz">
          <a:extLst>
            <a:ext uri="{FF2B5EF4-FFF2-40B4-BE49-F238E27FC236}">
              <a16:creationId xmlns:a16="http://schemas.microsoft.com/office/drawing/2014/main" id="{9889A183-B4D3-6A4C-ADAF-3FCEDCCC35A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69" name="AutoShape 10" descr="sg">
          <a:extLst>
            <a:ext uri="{FF2B5EF4-FFF2-40B4-BE49-F238E27FC236}">
              <a16:creationId xmlns:a16="http://schemas.microsoft.com/office/drawing/2014/main" id="{87EC62C2-0A9D-1A43-9685-1AB1CBC00B4F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70" name="AutoShape 11" descr="cn">
          <a:extLst>
            <a:ext uri="{FF2B5EF4-FFF2-40B4-BE49-F238E27FC236}">
              <a16:creationId xmlns:a16="http://schemas.microsoft.com/office/drawing/2014/main" id="{65160617-93EC-7341-841A-6A876EB2B3EC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71" name="AutoShape 5" descr="nz">
          <a:extLst>
            <a:ext uri="{FF2B5EF4-FFF2-40B4-BE49-F238E27FC236}">
              <a16:creationId xmlns:a16="http://schemas.microsoft.com/office/drawing/2014/main" id="{06C5F4E6-3F75-7B40-A400-A60B9E26129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72" name="AutoShape 10" descr="sg">
          <a:extLst>
            <a:ext uri="{FF2B5EF4-FFF2-40B4-BE49-F238E27FC236}">
              <a16:creationId xmlns:a16="http://schemas.microsoft.com/office/drawing/2014/main" id="{E6B8FF33-D691-2243-AF37-82F3F2F6A278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73" name="AutoShape 11" descr="cn">
          <a:extLst>
            <a:ext uri="{FF2B5EF4-FFF2-40B4-BE49-F238E27FC236}">
              <a16:creationId xmlns:a16="http://schemas.microsoft.com/office/drawing/2014/main" id="{CFCC2711-80F2-0948-828B-ABECFB7A3DDA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74" name="AutoShape 5" descr="nz">
          <a:extLst>
            <a:ext uri="{FF2B5EF4-FFF2-40B4-BE49-F238E27FC236}">
              <a16:creationId xmlns:a16="http://schemas.microsoft.com/office/drawing/2014/main" id="{B2F17A19-97BF-3243-8B08-F389FCE2E2C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75" name="AutoShape 10" descr="sg">
          <a:extLst>
            <a:ext uri="{FF2B5EF4-FFF2-40B4-BE49-F238E27FC236}">
              <a16:creationId xmlns:a16="http://schemas.microsoft.com/office/drawing/2014/main" id="{7B6CB061-DCEE-7D45-8B59-D215070B57FE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76" name="AutoShape 11" descr="cn">
          <a:extLst>
            <a:ext uri="{FF2B5EF4-FFF2-40B4-BE49-F238E27FC236}">
              <a16:creationId xmlns:a16="http://schemas.microsoft.com/office/drawing/2014/main" id="{387905A2-AFA2-CE49-B210-C48B3184EF68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77" name="AutoShape 5" descr="nz">
          <a:extLst>
            <a:ext uri="{FF2B5EF4-FFF2-40B4-BE49-F238E27FC236}">
              <a16:creationId xmlns:a16="http://schemas.microsoft.com/office/drawing/2014/main" id="{F27B929C-CB3A-F94B-97CB-86EB4142640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78" name="AutoShape 10" descr="sg">
          <a:extLst>
            <a:ext uri="{FF2B5EF4-FFF2-40B4-BE49-F238E27FC236}">
              <a16:creationId xmlns:a16="http://schemas.microsoft.com/office/drawing/2014/main" id="{F3D737F5-8AB0-C34B-845E-1ED9329F37E3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79" name="AutoShape 11" descr="cn">
          <a:extLst>
            <a:ext uri="{FF2B5EF4-FFF2-40B4-BE49-F238E27FC236}">
              <a16:creationId xmlns:a16="http://schemas.microsoft.com/office/drawing/2014/main" id="{ACBD4282-7D89-6640-B4DC-92B9E107BE47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80" name="AutoShape 5" descr="nz">
          <a:extLst>
            <a:ext uri="{FF2B5EF4-FFF2-40B4-BE49-F238E27FC236}">
              <a16:creationId xmlns:a16="http://schemas.microsoft.com/office/drawing/2014/main" id="{01E1F725-1258-1549-B1B5-91FB994F464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81" name="AutoShape 10" descr="sg">
          <a:extLst>
            <a:ext uri="{FF2B5EF4-FFF2-40B4-BE49-F238E27FC236}">
              <a16:creationId xmlns:a16="http://schemas.microsoft.com/office/drawing/2014/main" id="{A750E8F4-4ECC-CB41-86AC-2273B3CC2F88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82" name="AutoShape 11" descr="cn">
          <a:extLst>
            <a:ext uri="{FF2B5EF4-FFF2-40B4-BE49-F238E27FC236}">
              <a16:creationId xmlns:a16="http://schemas.microsoft.com/office/drawing/2014/main" id="{FB86F39F-E428-544C-AEA7-18A3D9A89BF1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83" name="AutoShape 5" descr="nz">
          <a:extLst>
            <a:ext uri="{FF2B5EF4-FFF2-40B4-BE49-F238E27FC236}">
              <a16:creationId xmlns:a16="http://schemas.microsoft.com/office/drawing/2014/main" id="{1D3E39AF-8BAA-DF45-A843-321BB6E71C3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84" name="AutoShape 10" descr="sg">
          <a:extLst>
            <a:ext uri="{FF2B5EF4-FFF2-40B4-BE49-F238E27FC236}">
              <a16:creationId xmlns:a16="http://schemas.microsoft.com/office/drawing/2014/main" id="{D3952DB5-6DEC-2445-9504-BB9043ECE9DB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85" name="AutoShape 11" descr="cn">
          <a:extLst>
            <a:ext uri="{FF2B5EF4-FFF2-40B4-BE49-F238E27FC236}">
              <a16:creationId xmlns:a16="http://schemas.microsoft.com/office/drawing/2014/main" id="{DED4CAB0-7DDD-E241-A527-B607B8FA9C2F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86" name="AutoShape 5" descr="nz">
          <a:extLst>
            <a:ext uri="{FF2B5EF4-FFF2-40B4-BE49-F238E27FC236}">
              <a16:creationId xmlns:a16="http://schemas.microsoft.com/office/drawing/2014/main" id="{CEA8DA3F-FFD7-8D44-9772-E93768E8A27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87" name="AutoShape 10" descr="sg">
          <a:extLst>
            <a:ext uri="{FF2B5EF4-FFF2-40B4-BE49-F238E27FC236}">
              <a16:creationId xmlns:a16="http://schemas.microsoft.com/office/drawing/2014/main" id="{FFF73911-E9EE-3D44-BD7F-29E8DA36E732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88" name="AutoShape 11" descr="cn">
          <a:extLst>
            <a:ext uri="{FF2B5EF4-FFF2-40B4-BE49-F238E27FC236}">
              <a16:creationId xmlns:a16="http://schemas.microsoft.com/office/drawing/2014/main" id="{7A1EBA4D-FBB1-B841-A07A-B19251DDF9A5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89" name="AutoShape 5" descr="nz">
          <a:extLst>
            <a:ext uri="{FF2B5EF4-FFF2-40B4-BE49-F238E27FC236}">
              <a16:creationId xmlns:a16="http://schemas.microsoft.com/office/drawing/2014/main" id="{A9B12AF7-C585-7C49-A8D1-4323CA83F52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90" name="AutoShape 10" descr="sg">
          <a:extLst>
            <a:ext uri="{FF2B5EF4-FFF2-40B4-BE49-F238E27FC236}">
              <a16:creationId xmlns:a16="http://schemas.microsoft.com/office/drawing/2014/main" id="{C1EAAD8B-0CD0-BE48-A62F-F2A16FA827DB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91" name="AutoShape 11" descr="cn">
          <a:extLst>
            <a:ext uri="{FF2B5EF4-FFF2-40B4-BE49-F238E27FC236}">
              <a16:creationId xmlns:a16="http://schemas.microsoft.com/office/drawing/2014/main" id="{8ECC1939-2899-E345-9B8F-2D470D70925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92" name="AutoShape 5" descr="nz">
          <a:extLst>
            <a:ext uri="{FF2B5EF4-FFF2-40B4-BE49-F238E27FC236}">
              <a16:creationId xmlns:a16="http://schemas.microsoft.com/office/drawing/2014/main" id="{A50E6C43-191F-634C-977D-7888A7462AB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93" name="AutoShape 10" descr="sg">
          <a:extLst>
            <a:ext uri="{FF2B5EF4-FFF2-40B4-BE49-F238E27FC236}">
              <a16:creationId xmlns:a16="http://schemas.microsoft.com/office/drawing/2014/main" id="{74D23965-5D7D-2B4E-B174-100DFF281631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94" name="AutoShape 11" descr="cn">
          <a:extLst>
            <a:ext uri="{FF2B5EF4-FFF2-40B4-BE49-F238E27FC236}">
              <a16:creationId xmlns:a16="http://schemas.microsoft.com/office/drawing/2014/main" id="{AC021ADB-8E24-0647-9F2B-8464A9E5B280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37</xdr:row>
      <xdr:rowOff>0</xdr:rowOff>
    </xdr:from>
    <xdr:ext cx="304800" cy="304800"/>
    <xdr:sp macro="" textlink="">
      <xdr:nvSpPr>
        <xdr:cNvPr id="1295" name="AutoShape 5" descr="nz">
          <a:extLst>
            <a:ext uri="{FF2B5EF4-FFF2-40B4-BE49-F238E27FC236}">
              <a16:creationId xmlns:a16="http://schemas.microsoft.com/office/drawing/2014/main" id="{B92B51A7-40D3-4142-BB85-B3E3C167DF0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37</xdr:row>
      <xdr:rowOff>12700</xdr:rowOff>
    </xdr:from>
    <xdr:ext cx="304800" cy="304800"/>
    <xdr:sp macro="" textlink="">
      <xdr:nvSpPr>
        <xdr:cNvPr id="1296" name="AutoShape 10" descr="sg">
          <a:extLst>
            <a:ext uri="{FF2B5EF4-FFF2-40B4-BE49-F238E27FC236}">
              <a16:creationId xmlns:a16="http://schemas.microsoft.com/office/drawing/2014/main" id="{158D34B6-871B-8445-A843-F7A173BA90F9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37</xdr:row>
      <xdr:rowOff>0</xdr:rowOff>
    </xdr:from>
    <xdr:ext cx="304800" cy="304800"/>
    <xdr:sp macro="" textlink="">
      <xdr:nvSpPr>
        <xdr:cNvPr id="1297" name="AutoShape 11" descr="cn">
          <a:extLst>
            <a:ext uri="{FF2B5EF4-FFF2-40B4-BE49-F238E27FC236}">
              <a16:creationId xmlns:a16="http://schemas.microsoft.com/office/drawing/2014/main" id="{C9E4B25A-A037-6F49-B820-4684367A0EA0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298" name="AutoShape 5" descr="nz">
          <a:extLst>
            <a:ext uri="{FF2B5EF4-FFF2-40B4-BE49-F238E27FC236}">
              <a16:creationId xmlns:a16="http://schemas.microsoft.com/office/drawing/2014/main" id="{51E5F582-48BC-CA46-BD0C-3C68FD02202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299" name="AutoShape 10" descr="sg">
          <a:extLst>
            <a:ext uri="{FF2B5EF4-FFF2-40B4-BE49-F238E27FC236}">
              <a16:creationId xmlns:a16="http://schemas.microsoft.com/office/drawing/2014/main" id="{95B0F03B-35AE-4248-BE73-231E75C4A415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00" name="AutoShape 11" descr="cn">
          <a:extLst>
            <a:ext uri="{FF2B5EF4-FFF2-40B4-BE49-F238E27FC236}">
              <a16:creationId xmlns:a16="http://schemas.microsoft.com/office/drawing/2014/main" id="{F927DE37-F8F2-1D4D-8C7D-091878311FA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01" name="AutoShape 5" descr="nz">
          <a:extLst>
            <a:ext uri="{FF2B5EF4-FFF2-40B4-BE49-F238E27FC236}">
              <a16:creationId xmlns:a16="http://schemas.microsoft.com/office/drawing/2014/main" id="{90E37FDD-088D-1948-85D6-72447C82218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02" name="AutoShape 10" descr="sg">
          <a:extLst>
            <a:ext uri="{FF2B5EF4-FFF2-40B4-BE49-F238E27FC236}">
              <a16:creationId xmlns:a16="http://schemas.microsoft.com/office/drawing/2014/main" id="{64CB885F-7920-FE4C-AD69-43562CCEBC7F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03" name="AutoShape 11" descr="cn">
          <a:extLst>
            <a:ext uri="{FF2B5EF4-FFF2-40B4-BE49-F238E27FC236}">
              <a16:creationId xmlns:a16="http://schemas.microsoft.com/office/drawing/2014/main" id="{6F6B5D55-06AB-D04A-AD82-103FDEBB966C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04" name="AutoShape 5" descr="nz">
          <a:extLst>
            <a:ext uri="{FF2B5EF4-FFF2-40B4-BE49-F238E27FC236}">
              <a16:creationId xmlns:a16="http://schemas.microsoft.com/office/drawing/2014/main" id="{A5DA2E9E-1C6F-5949-B546-E86B0CEA13B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05" name="AutoShape 10" descr="sg">
          <a:extLst>
            <a:ext uri="{FF2B5EF4-FFF2-40B4-BE49-F238E27FC236}">
              <a16:creationId xmlns:a16="http://schemas.microsoft.com/office/drawing/2014/main" id="{B5AEB793-7D95-3345-8823-4B1965F8F564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06" name="AutoShape 11" descr="cn">
          <a:extLst>
            <a:ext uri="{FF2B5EF4-FFF2-40B4-BE49-F238E27FC236}">
              <a16:creationId xmlns:a16="http://schemas.microsoft.com/office/drawing/2014/main" id="{005093CF-96B3-E843-BCFE-DB9D60C05FC7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07" name="AutoShape 5" descr="nz">
          <a:extLst>
            <a:ext uri="{FF2B5EF4-FFF2-40B4-BE49-F238E27FC236}">
              <a16:creationId xmlns:a16="http://schemas.microsoft.com/office/drawing/2014/main" id="{31CBF206-1D69-654F-9021-7F1E9EC4F4B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08" name="AutoShape 10" descr="sg">
          <a:extLst>
            <a:ext uri="{FF2B5EF4-FFF2-40B4-BE49-F238E27FC236}">
              <a16:creationId xmlns:a16="http://schemas.microsoft.com/office/drawing/2014/main" id="{1C068D0B-E623-184D-BD6A-066E3AA7C1EA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09" name="AutoShape 11" descr="cn">
          <a:extLst>
            <a:ext uri="{FF2B5EF4-FFF2-40B4-BE49-F238E27FC236}">
              <a16:creationId xmlns:a16="http://schemas.microsoft.com/office/drawing/2014/main" id="{4BA41900-2BB2-634A-8E47-1031A488CCCF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10" name="AutoShape 5" descr="nz">
          <a:extLst>
            <a:ext uri="{FF2B5EF4-FFF2-40B4-BE49-F238E27FC236}">
              <a16:creationId xmlns:a16="http://schemas.microsoft.com/office/drawing/2014/main" id="{52425BC6-283D-CF4A-9D7A-AF073749827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11" name="AutoShape 10" descr="sg">
          <a:extLst>
            <a:ext uri="{FF2B5EF4-FFF2-40B4-BE49-F238E27FC236}">
              <a16:creationId xmlns:a16="http://schemas.microsoft.com/office/drawing/2014/main" id="{5B2F269E-720C-6B46-89B2-C7B6FB28E785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12" name="AutoShape 11" descr="cn">
          <a:extLst>
            <a:ext uri="{FF2B5EF4-FFF2-40B4-BE49-F238E27FC236}">
              <a16:creationId xmlns:a16="http://schemas.microsoft.com/office/drawing/2014/main" id="{10FB3AFE-515D-E14B-992D-56580ADA77BF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13" name="AutoShape 5" descr="nz">
          <a:extLst>
            <a:ext uri="{FF2B5EF4-FFF2-40B4-BE49-F238E27FC236}">
              <a16:creationId xmlns:a16="http://schemas.microsoft.com/office/drawing/2014/main" id="{59995C6B-92C9-A94B-83B1-B25C352E7BF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14" name="AutoShape 10" descr="sg">
          <a:extLst>
            <a:ext uri="{FF2B5EF4-FFF2-40B4-BE49-F238E27FC236}">
              <a16:creationId xmlns:a16="http://schemas.microsoft.com/office/drawing/2014/main" id="{9869B2BC-2F92-664B-AB29-B941660F1E8C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15" name="AutoShape 11" descr="cn">
          <a:extLst>
            <a:ext uri="{FF2B5EF4-FFF2-40B4-BE49-F238E27FC236}">
              <a16:creationId xmlns:a16="http://schemas.microsoft.com/office/drawing/2014/main" id="{D60E2962-1FA4-2D49-A7B4-44B84E147DDC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16" name="AutoShape 5" descr="nz">
          <a:extLst>
            <a:ext uri="{FF2B5EF4-FFF2-40B4-BE49-F238E27FC236}">
              <a16:creationId xmlns:a16="http://schemas.microsoft.com/office/drawing/2014/main" id="{F1C9BF81-4386-B642-B224-29C0F16AAFD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17" name="AutoShape 10" descr="sg">
          <a:extLst>
            <a:ext uri="{FF2B5EF4-FFF2-40B4-BE49-F238E27FC236}">
              <a16:creationId xmlns:a16="http://schemas.microsoft.com/office/drawing/2014/main" id="{52080263-3BAE-CA43-BB32-399ACCBB903F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18" name="AutoShape 11" descr="cn">
          <a:extLst>
            <a:ext uri="{FF2B5EF4-FFF2-40B4-BE49-F238E27FC236}">
              <a16:creationId xmlns:a16="http://schemas.microsoft.com/office/drawing/2014/main" id="{4D2CCD8A-5F1F-9548-BA49-643B23B2E1B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19" name="AutoShape 5" descr="nz">
          <a:extLst>
            <a:ext uri="{FF2B5EF4-FFF2-40B4-BE49-F238E27FC236}">
              <a16:creationId xmlns:a16="http://schemas.microsoft.com/office/drawing/2014/main" id="{C83CA2BD-DBA0-844F-912D-758DBE053BC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20" name="AutoShape 10" descr="sg">
          <a:extLst>
            <a:ext uri="{FF2B5EF4-FFF2-40B4-BE49-F238E27FC236}">
              <a16:creationId xmlns:a16="http://schemas.microsoft.com/office/drawing/2014/main" id="{9BD0DC9C-0060-5240-A53F-0C46EA0E82D4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21" name="AutoShape 11" descr="cn">
          <a:extLst>
            <a:ext uri="{FF2B5EF4-FFF2-40B4-BE49-F238E27FC236}">
              <a16:creationId xmlns:a16="http://schemas.microsoft.com/office/drawing/2014/main" id="{45299E2E-A09C-7B48-A38F-6E45B254AD9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22" name="AutoShape 5" descr="nz">
          <a:extLst>
            <a:ext uri="{FF2B5EF4-FFF2-40B4-BE49-F238E27FC236}">
              <a16:creationId xmlns:a16="http://schemas.microsoft.com/office/drawing/2014/main" id="{11653021-CCB0-0A4F-BBDF-69375932E34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23" name="AutoShape 10" descr="sg">
          <a:extLst>
            <a:ext uri="{FF2B5EF4-FFF2-40B4-BE49-F238E27FC236}">
              <a16:creationId xmlns:a16="http://schemas.microsoft.com/office/drawing/2014/main" id="{CEC2E933-6F82-AE4F-9429-82CDE6885D84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24" name="AutoShape 11" descr="cn">
          <a:extLst>
            <a:ext uri="{FF2B5EF4-FFF2-40B4-BE49-F238E27FC236}">
              <a16:creationId xmlns:a16="http://schemas.microsoft.com/office/drawing/2014/main" id="{AF5B3C0F-20CE-E648-B91C-C248267142DA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25" name="AutoShape 5" descr="nz">
          <a:extLst>
            <a:ext uri="{FF2B5EF4-FFF2-40B4-BE49-F238E27FC236}">
              <a16:creationId xmlns:a16="http://schemas.microsoft.com/office/drawing/2014/main" id="{C2AA3B56-8A28-C344-A229-9014EFD3307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26" name="AutoShape 10" descr="sg">
          <a:extLst>
            <a:ext uri="{FF2B5EF4-FFF2-40B4-BE49-F238E27FC236}">
              <a16:creationId xmlns:a16="http://schemas.microsoft.com/office/drawing/2014/main" id="{41D666C2-61F7-9844-A91D-3A043BA4FC8E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27" name="AutoShape 11" descr="cn">
          <a:extLst>
            <a:ext uri="{FF2B5EF4-FFF2-40B4-BE49-F238E27FC236}">
              <a16:creationId xmlns:a16="http://schemas.microsoft.com/office/drawing/2014/main" id="{B17940A2-7395-9243-808C-EF1FB9837420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28" name="AutoShape 5" descr="nz">
          <a:extLst>
            <a:ext uri="{FF2B5EF4-FFF2-40B4-BE49-F238E27FC236}">
              <a16:creationId xmlns:a16="http://schemas.microsoft.com/office/drawing/2014/main" id="{325B3400-8955-8A4C-A3CF-683631724C0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29" name="AutoShape 10" descr="sg">
          <a:extLst>
            <a:ext uri="{FF2B5EF4-FFF2-40B4-BE49-F238E27FC236}">
              <a16:creationId xmlns:a16="http://schemas.microsoft.com/office/drawing/2014/main" id="{8EC42E02-829E-AA4E-BAFE-CA290ADDF8D5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30" name="AutoShape 11" descr="cn">
          <a:extLst>
            <a:ext uri="{FF2B5EF4-FFF2-40B4-BE49-F238E27FC236}">
              <a16:creationId xmlns:a16="http://schemas.microsoft.com/office/drawing/2014/main" id="{FD294004-1A42-6445-9451-5B297412122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38</xdr:row>
      <xdr:rowOff>0</xdr:rowOff>
    </xdr:from>
    <xdr:ext cx="304800" cy="304800"/>
    <xdr:sp macro="" textlink="">
      <xdr:nvSpPr>
        <xdr:cNvPr id="1331" name="AutoShape 5" descr="nz">
          <a:extLst>
            <a:ext uri="{FF2B5EF4-FFF2-40B4-BE49-F238E27FC236}">
              <a16:creationId xmlns:a16="http://schemas.microsoft.com/office/drawing/2014/main" id="{815C1171-4EB4-1743-BF04-E54E19D3744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38</xdr:row>
      <xdr:rowOff>12700</xdr:rowOff>
    </xdr:from>
    <xdr:ext cx="304800" cy="304800"/>
    <xdr:sp macro="" textlink="">
      <xdr:nvSpPr>
        <xdr:cNvPr id="1332" name="AutoShape 10" descr="sg">
          <a:extLst>
            <a:ext uri="{FF2B5EF4-FFF2-40B4-BE49-F238E27FC236}">
              <a16:creationId xmlns:a16="http://schemas.microsoft.com/office/drawing/2014/main" id="{76A959D4-48CC-CF4A-932E-B7E74DDCCC23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38</xdr:row>
      <xdr:rowOff>0</xdr:rowOff>
    </xdr:from>
    <xdr:ext cx="304800" cy="304800"/>
    <xdr:sp macro="" textlink="">
      <xdr:nvSpPr>
        <xdr:cNvPr id="1333" name="AutoShape 11" descr="cn">
          <a:extLst>
            <a:ext uri="{FF2B5EF4-FFF2-40B4-BE49-F238E27FC236}">
              <a16:creationId xmlns:a16="http://schemas.microsoft.com/office/drawing/2014/main" id="{20E1A084-2FC8-4745-83F7-6A2B1B36D834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34" name="AutoShape 5" descr="nz">
          <a:extLst>
            <a:ext uri="{FF2B5EF4-FFF2-40B4-BE49-F238E27FC236}">
              <a16:creationId xmlns:a16="http://schemas.microsoft.com/office/drawing/2014/main" id="{CF5C8632-1C38-A442-8B84-5F93F5D782E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35" name="AutoShape 10" descr="sg">
          <a:extLst>
            <a:ext uri="{FF2B5EF4-FFF2-40B4-BE49-F238E27FC236}">
              <a16:creationId xmlns:a16="http://schemas.microsoft.com/office/drawing/2014/main" id="{93E5277A-7265-DD47-B1FB-9C1BDB270644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36" name="AutoShape 11" descr="cn">
          <a:extLst>
            <a:ext uri="{FF2B5EF4-FFF2-40B4-BE49-F238E27FC236}">
              <a16:creationId xmlns:a16="http://schemas.microsoft.com/office/drawing/2014/main" id="{8C09E317-B936-E04F-9C07-817BA6C8B5AA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37" name="AutoShape 5" descr="nz">
          <a:extLst>
            <a:ext uri="{FF2B5EF4-FFF2-40B4-BE49-F238E27FC236}">
              <a16:creationId xmlns:a16="http://schemas.microsoft.com/office/drawing/2014/main" id="{EE2B4EF6-D572-6748-83A0-6A20D2F61BD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38" name="AutoShape 10" descr="sg">
          <a:extLst>
            <a:ext uri="{FF2B5EF4-FFF2-40B4-BE49-F238E27FC236}">
              <a16:creationId xmlns:a16="http://schemas.microsoft.com/office/drawing/2014/main" id="{AE6036EE-9634-9443-BFAC-EF44B073FBCF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39" name="AutoShape 11" descr="cn">
          <a:extLst>
            <a:ext uri="{FF2B5EF4-FFF2-40B4-BE49-F238E27FC236}">
              <a16:creationId xmlns:a16="http://schemas.microsoft.com/office/drawing/2014/main" id="{DAC54187-0DED-684D-B691-EB5E295E6144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40" name="AutoShape 5" descr="nz">
          <a:extLst>
            <a:ext uri="{FF2B5EF4-FFF2-40B4-BE49-F238E27FC236}">
              <a16:creationId xmlns:a16="http://schemas.microsoft.com/office/drawing/2014/main" id="{56B47B61-1840-334D-928E-D72975CBB0F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41" name="AutoShape 10" descr="sg">
          <a:extLst>
            <a:ext uri="{FF2B5EF4-FFF2-40B4-BE49-F238E27FC236}">
              <a16:creationId xmlns:a16="http://schemas.microsoft.com/office/drawing/2014/main" id="{6E09A38F-1B20-1845-8190-2ED5D876FD1F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42" name="AutoShape 11" descr="cn">
          <a:extLst>
            <a:ext uri="{FF2B5EF4-FFF2-40B4-BE49-F238E27FC236}">
              <a16:creationId xmlns:a16="http://schemas.microsoft.com/office/drawing/2014/main" id="{0536B207-066D-0D49-B1AF-0C01692BB8ED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43" name="AutoShape 5" descr="nz">
          <a:extLst>
            <a:ext uri="{FF2B5EF4-FFF2-40B4-BE49-F238E27FC236}">
              <a16:creationId xmlns:a16="http://schemas.microsoft.com/office/drawing/2014/main" id="{FF6E4C2F-E12E-B744-8AD0-3BF4E1460A3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44" name="AutoShape 10" descr="sg">
          <a:extLst>
            <a:ext uri="{FF2B5EF4-FFF2-40B4-BE49-F238E27FC236}">
              <a16:creationId xmlns:a16="http://schemas.microsoft.com/office/drawing/2014/main" id="{CBFBA83A-4F96-614A-AC98-0FDCE056BA57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45" name="AutoShape 11" descr="cn">
          <a:extLst>
            <a:ext uri="{FF2B5EF4-FFF2-40B4-BE49-F238E27FC236}">
              <a16:creationId xmlns:a16="http://schemas.microsoft.com/office/drawing/2014/main" id="{FB2B40B7-1418-BD44-85B6-AAB7983F8F9A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46" name="AutoShape 5" descr="nz">
          <a:extLst>
            <a:ext uri="{FF2B5EF4-FFF2-40B4-BE49-F238E27FC236}">
              <a16:creationId xmlns:a16="http://schemas.microsoft.com/office/drawing/2014/main" id="{582914C2-DE61-074C-AAAE-D602386F735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47" name="AutoShape 10" descr="sg">
          <a:extLst>
            <a:ext uri="{FF2B5EF4-FFF2-40B4-BE49-F238E27FC236}">
              <a16:creationId xmlns:a16="http://schemas.microsoft.com/office/drawing/2014/main" id="{58F1FF3B-A4B1-A74E-89BE-65DEB2A66FBE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48" name="AutoShape 11" descr="cn">
          <a:extLst>
            <a:ext uri="{FF2B5EF4-FFF2-40B4-BE49-F238E27FC236}">
              <a16:creationId xmlns:a16="http://schemas.microsoft.com/office/drawing/2014/main" id="{A55532EB-05EB-014D-B42C-E384B86B30A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49" name="AutoShape 5" descr="nz">
          <a:extLst>
            <a:ext uri="{FF2B5EF4-FFF2-40B4-BE49-F238E27FC236}">
              <a16:creationId xmlns:a16="http://schemas.microsoft.com/office/drawing/2014/main" id="{E96E40D6-11F8-DD48-9996-41576CB9967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50" name="AutoShape 10" descr="sg">
          <a:extLst>
            <a:ext uri="{FF2B5EF4-FFF2-40B4-BE49-F238E27FC236}">
              <a16:creationId xmlns:a16="http://schemas.microsoft.com/office/drawing/2014/main" id="{978A03D8-3202-9F4C-B8C0-005E237D8A09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51" name="AutoShape 11" descr="cn">
          <a:extLst>
            <a:ext uri="{FF2B5EF4-FFF2-40B4-BE49-F238E27FC236}">
              <a16:creationId xmlns:a16="http://schemas.microsoft.com/office/drawing/2014/main" id="{F2061F35-2D74-3946-AD79-41DDA5C999F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52" name="AutoShape 5" descr="nz">
          <a:extLst>
            <a:ext uri="{FF2B5EF4-FFF2-40B4-BE49-F238E27FC236}">
              <a16:creationId xmlns:a16="http://schemas.microsoft.com/office/drawing/2014/main" id="{509BAEEC-5499-214A-8010-E3E1F2C1D49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53" name="AutoShape 10" descr="sg">
          <a:extLst>
            <a:ext uri="{FF2B5EF4-FFF2-40B4-BE49-F238E27FC236}">
              <a16:creationId xmlns:a16="http://schemas.microsoft.com/office/drawing/2014/main" id="{08DA9E55-E3C1-594F-9035-19B99A9107A8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54" name="AutoShape 11" descr="cn">
          <a:extLst>
            <a:ext uri="{FF2B5EF4-FFF2-40B4-BE49-F238E27FC236}">
              <a16:creationId xmlns:a16="http://schemas.microsoft.com/office/drawing/2014/main" id="{7F7745A5-E1B3-4B4C-B63C-6E1F4CAED6FB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55" name="AutoShape 5" descr="nz">
          <a:extLst>
            <a:ext uri="{FF2B5EF4-FFF2-40B4-BE49-F238E27FC236}">
              <a16:creationId xmlns:a16="http://schemas.microsoft.com/office/drawing/2014/main" id="{BDA6F372-2F0A-694F-B791-E1A23804DE8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56" name="AutoShape 10" descr="sg">
          <a:extLst>
            <a:ext uri="{FF2B5EF4-FFF2-40B4-BE49-F238E27FC236}">
              <a16:creationId xmlns:a16="http://schemas.microsoft.com/office/drawing/2014/main" id="{BBA959D4-7333-964B-B668-50469A256C7D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57" name="AutoShape 11" descr="cn">
          <a:extLst>
            <a:ext uri="{FF2B5EF4-FFF2-40B4-BE49-F238E27FC236}">
              <a16:creationId xmlns:a16="http://schemas.microsoft.com/office/drawing/2014/main" id="{5EA8BC03-A739-1E4E-9C4E-A7A40AFDE71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58" name="AutoShape 5" descr="nz">
          <a:extLst>
            <a:ext uri="{FF2B5EF4-FFF2-40B4-BE49-F238E27FC236}">
              <a16:creationId xmlns:a16="http://schemas.microsoft.com/office/drawing/2014/main" id="{0CA2E44D-700C-284B-BCF9-010A1A58AB9E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59" name="AutoShape 10" descr="sg">
          <a:extLst>
            <a:ext uri="{FF2B5EF4-FFF2-40B4-BE49-F238E27FC236}">
              <a16:creationId xmlns:a16="http://schemas.microsoft.com/office/drawing/2014/main" id="{B1C0C067-3486-B44F-9C51-629B26FE13E8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60" name="AutoShape 11" descr="cn">
          <a:extLst>
            <a:ext uri="{FF2B5EF4-FFF2-40B4-BE49-F238E27FC236}">
              <a16:creationId xmlns:a16="http://schemas.microsoft.com/office/drawing/2014/main" id="{4A3F1BED-FE56-C644-99CD-02E91CA22301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61" name="AutoShape 5" descr="nz">
          <a:extLst>
            <a:ext uri="{FF2B5EF4-FFF2-40B4-BE49-F238E27FC236}">
              <a16:creationId xmlns:a16="http://schemas.microsoft.com/office/drawing/2014/main" id="{B0E9D896-7E93-854F-87E2-A9FF2A8CBB4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62" name="AutoShape 10" descr="sg">
          <a:extLst>
            <a:ext uri="{FF2B5EF4-FFF2-40B4-BE49-F238E27FC236}">
              <a16:creationId xmlns:a16="http://schemas.microsoft.com/office/drawing/2014/main" id="{DB869B88-B8E9-E149-8E45-E97FFCCAA3A1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63" name="AutoShape 11" descr="cn">
          <a:extLst>
            <a:ext uri="{FF2B5EF4-FFF2-40B4-BE49-F238E27FC236}">
              <a16:creationId xmlns:a16="http://schemas.microsoft.com/office/drawing/2014/main" id="{11ED2A7D-3F4E-3647-AB8A-4BFFAA85566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64" name="AutoShape 5" descr="nz">
          <a:extLst>
            <a:ext uri="{FF2B5EF4-FFF2-40B4-BE49-F238E27FC236}">
              <a16:creationId xmlns:a16="http://schemas.microsoft.com/office/drawing/2014/main" id="{8B79A23C-1B19-024D-A508-F5BAFEF0E45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65" name="AutoShape 10" descr="sg">
          <a:extLst>
            <a:ext uri="{FF2B5EF4-FFF2-40B4-BE49-F238E27FC236}">
              <a16:creationId xmlns:a16="http://schemas.microsoft.com/office/drawing/2014/main" id="{14D52B7C-B281-1742-A13C-858893012C08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66" name="AutoShape 11" descr="cn">
          <a:extLst>
            <a:ext uri="{FF2B5EF4-FFF2-40B4-BE49-F238E27FC236}">
              <a16:creationId xmlns:a16="http://schemas.microsoft.com/office/drawing/2014/main" id="{B4171A57-FFE7-5C4B-A0F9-0D9629B67BC3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39</xdr:row>
      <xdr:rowOff>0</xdr:rowOff>
    </xdr:from>
    <xdr:ext cx="304800" cy="304800"/>
    <xdr:sp macro="" textlink="">
      <xdr:nvSpPr>
        <xdr:cNvPr id="1367" name="AutoShape 5" descr="nz">
          <a:extLst>
            <a:ext uri="{FF2B5EF4-FFF2-40B4-BE49-F238E27FC236}">
              <a16:creationId xmlns:a16="http://schemas.microsoft.com/office/drawing/2014/main" id="{FBBFD791-CD96-054B-8D10-6C92ADDD5FC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39</xdr:row>
      <xdr:rowOff>12700</xdr:rowOff>
    </xdr:from>
    <xdr:ext cx="304800" cy="304800"/>
    <xdr:sp macro="" textlink="">
      <xdr:nvSpPr>
        <xdr:cNvPr id="1368" name="AutoShape 10" descr="sg">
          <a:extLst>
            <a:ext uri="{FF2B5EF4-FFF2-40B4-BE49-F238E27FC236}">
              <a16:creationId xmlns:a16="http://schemas.microsoft.com/office/drawing/2014/main" id="{EF072FB4-7FCB-1845-BEBA-F07F300AF638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39</xdr:row>
      <xdr:rowOff>0</xdr:rowOff>
    </xdr:from>
    <xdr:ext cx="304800" cy="304800"/>
    <xdr:sp macro="" textlink="">
      <xdr:nvSpPr>
        <xdr:cNvPr id="1369" name="AutoShape 11" descr="cn">
          <a:extLst>
            <a:ext uri="{FF2B5EF4-FFF2-40B4-BE49-F238E27FC236}">
              <a16:creationId xmlns:a16="http://schemas.microsoft.com/office/drawing/2014/main" id="{5AB6085F-6406-7B4B-BDC2-529ECC057756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40</xdr:row>
      <xdr:rowOff>0</xdr:rowOff>
    </xdr:from>
    <xdr:ext cx="304800" cy="304800"/>
    <xdr:sp macro="" textlink="">
      <xdr:nvSpPr>
        <xdr:cNvPr id="1370" name="AutoShape 5" descr="nz">
          <a:extLst>
            <a:ext uri="{FF2B5EF4-FFF2-40B4-BE49-F238E27FC236}">
              <a16:creationId xmlns:a16="http://schemas.microsoft.com/office/drawing/2014/main" id="{FF1DB71C-DE95-724B-909E-00C6C3A1A52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40</xdr:row>
      <xdr:rowOff>12700</xdr:rowOff>
    </xdr:from>
    <xdr:ext cx="304800" cy="304800"/>
    <xdr:sp macro="" textlink="">
      <xdr:nvSpPr>
        <xdr:cNvPr id="1371" name="AutoShape 10" descr="sg">
          <a:extLst>
            <a:ext uri="{FF2B5EF4-FFF2-40B4-BE49-F238E27FC236}">
              <a16:creationId xmlns:a16="http://schemas.microsoft.com/office/drawing/2014/main" id="{3322F2CA-54C7-0847-8B66-46913C55A4A0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40</xdr:row>
      <xdr:rowOff>0</xdr:rowOff>
    </xdr:from>
    <xdr:ext cx="304800" cy="304800"/>
    <xdr:sp macro="" textlink="">
      <xdr:nvSpPr>
        <xdr:cNvPr id="1372" name="AutoShape 11" descr="cn">
          <a:extLst>
            <a:ext uri="{FF2B5EF4-FFF2-40B4-BE49-F238E27FC236}">
              <a16:creationId xmlns:a16="http://schemas.microsoft.com/office/drawing/2014/main" id="{A551AC5C-10AE-484D-863B-EDF33CA866ED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40</xdr:row>
      <xdr:rowOff>0</xdr:rowOff>
    </xdr:from>
    <xdr:ext cx="304800" cy="304800"/>
    <xdr:sp macro="" textlink="">
      <xdr:nvSpPr>
        <xdr:cNvPr id="1373" name="AutoShape 5" descr="nz">
          <a:extLst>
            <a:ext uri="{FF2B5EF4-FFF2-40B4-BE49-F238E27FC236}">
              <a16:creationId xmlns:a16="http://schemas.microsoft.com/office/drawing/2014/main" id="{C60D4980-FC63-BD49-9908-AEA62CC754C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40</xdr:row>
      <xdr:rowOff>12700</xdr:rowOff>
    </xdr:from>
    <xdr:ext cx="304800" cy="304800"/>
    <xdr:sp macro="" textlink="">
      <xdr:nvSpPr>
        <xdr:cNvPr id="1374" name="AutoShape 10" descr="sg">
          <a:extLst>
            <a:ext uri="{FF2B5EF4-FFF2-40B4-BE49-F238E27FC236}">
              <a16:creationId xmlns:a16="http://schemas.microsoft.com/office/drawing/2014/main" id="{BBD252E9-97D2-6E44-ABAC-E4E4B70A7ECF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40</xdr:row>
      <xdr:rowOff>0</xdr:rowOff>
    </xdr:from>
    <xdr:ext cx="304800" cy="304800"/>
    <xdr:sp macro="" textlink="">
      <xdr:nvSpPr>
        <xdr:cNvPr id="1375" name="AutoShape 11" descr="cn">
          <a:extLst>
            <a:ext uri="{FF2B5EF4-FFF2-40B4-BE49-F238E27FC236}">
              <a16:creationId xmlns:a16="http://schemas.microsoft.com/office/drawing/2014/main" id="{C6331A58-5E49-7B43-8F1C-99B0F29B4EE2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40</xdr:row>
      <xdr:rowOff>0</xdr:rowOff>
    </xdr:from>
    <xdr:ext cx="304800" cy="304800"/>
    <xdr:sp macro="" textlink="">
      <xdr:nvSpPr>
        <xdr:cNvPr id="1376" name="AutoShape 5" descr="nz">
          <a:extLst>
            <a:ext uri="{FF2B5EF4-FFF2-40B4-BE49-F238E27FC236}">
              <a16:creationId xmlns:a16="http://schemas.microsoft.com/office/drawing/2014/main" id="{4F08DED1-9556-444F-A21D-CF09F680707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40</xdr:row>
      <xdr:rowOff>12700</xdr:rowOff>
    </xdr:from>
    <xdr:ext cx="304800" cy="304800"/>
    <xdr:sp macro="" textlink="">
      <xdr:nvSpPr>
        <xdr:cNvPr id="1377" name="AutoShape 10" descr="sg">
          <a:extLst>
            <a:ext uri="{FF2B5EF4-FFF2-40B4-BE49-F238E27FC236}">
              <a16:creationId xmlns:a16="http://schemas.microsoft.com/office/drawing/2014/main" id="{AA7ECAF3-1667-B94A-BD37-2E1FFCD9B0D1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40</xdr:row>
      <xdr:rowOff>0</xdr:rowOff>
    </xdr:from>
    <xdr:ext cx="304800" cy="304800"/>
    <xdr:sp macro="" textlink="">
      <xdr:nvSpPr>
        <xdr:cNvPr id="1378" name="AutoShape 11" descr="cn">
          <a:extLst>
            <a:ext uri="{FF2B5EF4-FFF2-40B4-BE49-F238E27FC236}">
              <a16:creationId xmlns:a16="http://schemas.microsoft.com/office/drawing/2014/main" id="{9E0831C8-2D63-6743-BC34-ECE4C1E9A8E7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40</xdr:row>
      <xdr:rowOff>0</xdr:rowOff>
    </xdr:from>
    <xdr:ext cx="304800" cy="304800"/>
    <xdr:sp macro="" textlink="">
      <xdr:nvSpPr>
        <xdr:cNvPr id="1379" name="AutoShape 5" descr="nz">
          <a:extLst>
            <a:ext uri="{FF2B5EF4-FFF2-40B4-BE49-F238E27FC236}">
              <a16:creationId xmlns:a16="http://schemas.microsoft.com/office/drawing/2014/main" id="{A0D57AE2-AF5F-B448-ABBB-E9F12B5713B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40</xdr:row>
      <xdr:rowOff>12700</xdr:rowOff>
    </xdr:from>
    <xdr:ext cx="304800" cy="304800"/>
    <xdr:sp macro="" textlink="">
      <xdr:nvSpPr>
        <xdr:cNvPr id="1380" name="AutoShape 10" descr="sg">
          <a:extLst>
            <a:ext uri="{FF2B5EF4-FFF2-40B4-BE49-F238E27FC236}">
              <a16:creationId xmlns:a16="http://schemas.microsoft.com/office/drawing/2014/main" id="{CE412069-2803-2843-906C-0B14611999E7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40</xdr:row>
      <xdr:rowOff>0</xdr:rowOff>
    </xdr:from>
    <xdr:ext cx="304800" cy="304800"/>
    <xdr:sp macro="" textlink="">
      <xdr:nvSpPr>
        <xdr:cNvPr id="1381" name="AutoShape 11" descr="cn">
          <a:extLst>
            <a:ext uri="{FF2B5EF4-FFF2-40B4-BE49-F238E27FC236}">
              <a16:creationId xmlns:a16="http://schemas.microsoft.com/office/drawing/2014/main" id="{F95348CB-05F9-D841-9BF9-2F44B2EB8639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40</xdr:row>
      <xdr:rowOff>0</xdr:rowOff>
    </xdr:from>
    <xdr:ext cx="304800" cy="304800"/>
    <xdr:sp macro="" textlink="">
      <xdr:nvSpPr>
        <xdr:cNvPr id="1382" name="AutoShape 5" descr="nz">
          <a:extLst>
            <a:ext uri="{FF2B5EF4-FFF2-40B4-BE49-F238E27FC236}">
              <a16:creationId xmlns:a16="http://schemas.microsoft.com/office/drawing/2014/main" id="{1A6A96F3-8769-4F44-BEB8-EABE3FB9D80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40</xdr:row>
      <xdr:rowOff>12700</xdr:rowOff>
    </xdr:from>
    <xdr:ext cx="304800" cy="304800"/>
    <xdr:sp macro="" textlink="">
      <xdr:nvSpPr>
        <xdr:cNvPr id="1383" name="AutoShape 10" descr="sg">
          <a:extLst>
            <a:ext uri="{FF2B5EF4-FFF2-40B4-BE49-F238E27FC236}">
              <a16:creationId xmlns:a16="http://schemas.microsoft.com/office/drawing/2014/main" id="{76632061-CA7F-D441-930C-8D0B2DE7F0E5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40</xdr:row>
      <xdr:rowOff>0</xdr:rowOff>
    </xdr:from>
    <xdr:ext cx="304800" cy="304800"/>
    <xdr:sp macro="" textlink="">
      <xdr:nvSpPr>
        <xdr:cNvPr id="1384" name="AutoShape 11" descr="cn">
          <a:extLst>
            <a:ext uri="{FF2B5EF4-FFF2-40B4-BE49-F238E27FC236}">
              <a16:creationId xmlns:a16="http://schemas.microsoft.com/office/drawing/2014/main" id="{1C02925E-6227-CD45-8159-5B6F25C5873B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40</xdr:row>
      <xdr:rowOff>0</xdr:rowOff>
    </xdr:from>
    <xdr:ext cx="304800" cy="304800"/>
    <xdr:sp macro="" textlink="">
      <xdr:nvSpPr>
        <xdr:cNvPr id="1385" name="AutoShape 5" descr="nz">
          <a:extLst>
            <a:ext uri="{FF2B5EF4-FFF2-40B4-BE49-F238E27FC236}">
              <a16:creationId xmlns:a16="http://schemas.microsoft.com/office/drawing/2014/main" id="{E181F343-E637-874F-B8D9-D9D8EDDC0DD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40</xdr:row>
      <xdr:rowOff>12700</xdr:rowOff>
    </xdr:from>
    <xdr:ext cx="304800" cy="304800"/>
    <xdr:sp macro="" textlink="">
      <xdr:nvSpPr>
        <xdr:cNvPr id="1386" name="AutoShape 10" descr="sg">
          <a:extLst>
            <a:ext uri="{FF2B5EF4-FFF2-40B4-BE49-F238E27FC236}">
              <a16:creationId xmlns:a16="http://schemas.microsoft.com/office/drawing/2014/main" id="{C32512D4-32DF-AA41-8A63-60FC7B870337}"/>
            </a:ext>
          </a:extLst>
        </xdr:cNvPr>
        <xdr:cNvSpPr>
          <a:spLocks noChangeAspect="1" noChangeArrowheads="1"/>
        </xdr:cNvSpPr>
      </xdr:nvSpPr>
      <xdr:spPr bwMode="auto">
        <a:xfrm>
          <a:off x="7245350" y="53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40</xdr:row>
      <xdr:rowOff>0</xdr:rowOff>
    </xdr:from>
    <xdr:ext cx="304800" cy="304800"/>
    <xdr:sp macro="" textlink="">
      <xdr:nvSpPr>
        <xdr:cNvPr id="1387" name="AutoShape 11" descr="cn">
          <a:extLst>
            <a:ext uri="{FF2B5EF4-FFF2-40B4-BE49-F238E27FC236}">
              <a16:creationId xmlns:a16="http://schemas.microsoft.com/office/drawing/2014/main" id="{EFD150C5-0B2F-A742-85EB-114F14DF6F20}"/>
            </a:ext>
          </a:extLst>
        </xdr:cNvPr>
        <xdr:cNvSpPr>
          <a:spLocks noChangeAspect="1" noChangeArrowheads="1"/>
        </xdr:cNvSpPr>
      </xdr:nvSpPr>
      <xdr:spPr bwMode="auto">
        <a:xfrm>
          <a:off x="786130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975"/>
    <xdr:sp macro="" textlink="">
      <xdr:nvSpPr>
        <xdr:cNvPr id="1388" name="AutoShape 1" descr="eu">
          <a:extLst>
            <a:ext uri="{FF2B5EF4-FFF2-40B4-BE49-F238E27FC236}">
              <a16:creationId xmlns:a16="http://schemas.microsoft.com/office/drawing/2014/main" id="{49DF1A21-5AEB-6F43-859B-ECF74F069B1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975"/>
    <xdr:sp macro="" textlink="">
      <xdr:nvSpPr>
        <xdr:cNvPr id="1389" name="AutoShape 3" descr="au">
          <a:extLst>
            <a:ext uri="{FF2B5EF4-FFF2-40B4-BE49-F238E27FC236}">
              <a16:creationId xmlns:a16="http://schemas.microsoft.com/office/drawing/2014/main" id="{11CB3052-C89C-9046-B847-43ACB05C9F6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975"/>
    <xdr:sp macro="" textlink="">
      <xdr:nvSpPr>
        <xdr:cNvPr id="1390" name="AutoShape 4" descr="gb">
          <a:extLst>
            <a:ext uri="{FF2B5EF4-FFF2-40B4-BE49-F238E27FC236}">
              <a16:creationId xmlns:a16="http://schemas.microsoft.com/office/drawing/2014/main" id="{34EA7436-0EA8-C94A-AD64-B516FB9C2985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975"/>
    <xdr:sp macro="" textlink="">
      <xdr:nvSpPr>
        <xdr:cNvPr id="1391" name="AutoShape 5" descr="nz">
          <a:extLst>
            <a:ext uri="{FF2B5EF4-FFF2-40B4-BE49-F238E27FC236}">
              <a16:creationId xmlns:a16="http://schemas.microsoft.com/office/drawing/2014/main" id="{49EF4CB3-E06A-FC41-84E0-8881E2B402B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975"/>
    <xdr:sp macro="" textlink="">
      <xdr:nvSpPr>
        <xdr:cNvPr id="1392" name="AutoShape 6" descr="ca">
          <a:extLst>
            <a:ext uri="{FF2B5EF4-FFF2-40B4-BE49-F238E27FC236}">
              <a16:creationId xmlns:a16="http://schemas.microsoft.com/office/drawing/2014/main" id="{ED5B86EF-867D-A643-A8DC-DF7CD606974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975"/>
    <xdr:sp macro="" textlink="">
      <xdr:nvSpPr>
        <xdr:cNvPr id="1393" name="AutoShape 7" descr="ch">
          <a:extLst>
            <a:ext uri="{FF2B5EF4-FFF2-40B4-BE49-F238E27FC236}">
              <a16:creationId xmlns:a16="http://schemas.microsoft.com/office/drawing/2014/main" id="{400B4C0B-AC6A-6C44-8539-BE278B41CDA8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18</xdr:row>
      <xdr:rowOff>0</xdr:rowOff>
    </xdr:from>
    <xdr:ext cx="304800" cy="307975"/>
    <xdr:sp macro="" textlink="">
      <xdr:nvSpPr>
        <xdr:cNvPr id="1394" name="AutoShape 8" descr="jp">
          <a:extLst>
            <a:ext uri="{FF2B5EF4-FFF2-40B4-BE49-F238E27FC236}">
              <a16:creationId xmlns:a16="http://schemas.microsoft.com/office/drawing/2014/main" id="{5D49DD30-668A-7E46-A7A5-5EDB263CFE2F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50800</xdr:colOff>
      <xdr:row>19</xdr:row>
      <xdr:rowOff>101600</xdr:rowOff>
    </xdr:from>
    <xdr:ext cx="304800" cy="307975"/>
    <xdr:sp macro="" textlink="">
      <xdr:nvSpPr>
        <xdr:cNvPr id="1395" name="AutoShape 9" descr="hk">
          <a:extLst>
            <a:ext uri="{FF2B5EF4-FFF2-40B4-BE49-F238E27FC236}">
              <a16:creationId xmlns:a16="http://schemas.microsoft.com/office/drawing/2014/main" id="{69025E78-8F16-2442-8A95-281D96C7F6DE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314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975"/>
    <xdr:sp macro="" textlink="">
      <xdr:nvSpPr>
        <xdr:cNvPr id="1396" name="AutoShape 1" descr="eu">
          <a:extLst>
            <a:ext uri="{FF2B5EF4-FFF2-40B4-BE49-F238E27FC236}">
              <a16:creationId xmlns:a16="http://schemas.microsoft.com/office/drawing/2014/main" id="{480D5187-864D-274F-800A-F567A442430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975"/>
    <xdr:sp macro="" textlink="">
      <xdr:nvSpPr>
        <xdr:cNvPr id="1397" name="AutoShape 3" descr="au">
          <a:extLst>
            <a:ext uri="{FF2B5EF4-FFF2-40B4-BE49-F238E27FC236}">
              <a16:creationId xmlns:a16="http://schemas.microsoft.com/office/drawing/2014/main" id="{B4772CF1-2325-0345-9190-4E90939A47B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975"/>
    <xdr:sp macro="" textlink="">
      <xdr:nvSpPr>
        <xdr:cNvPr id="1398" name="AutoShape 4" descr="gb">
          <a:extLst>
            <a:ext uri="{FF2B5EF4-FFF2-40B4-BE49-F238E27FC236}">
              <a16:creationId xmlns:a16="http://schemas.microsoft.com/office/drawing/2014/main" id="{F8BF0D68-6814-4D4C-90F4-663383C99D7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975"/>
    <xdr:sp macro="" textlink="">
      <xdr:nvSpPr>
        <xdr:cNvPr id="1399" name="AutoShape 5" descr="nz">
          <a:extLst>
            <a:ext uri="{FF2B5EF4-FFF2-40B4-BE49-F238E27FC236}">
              <a16:creationId xmlns:a16="http://schemas.microsoft.com/office/drawing/2014/main" id="{E6D07015-7C90-3D43-85B4-BB60EBD3DF6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975"/>
    <xdr:sp macro="" textlink="">
      <xdr:nvSpPr>
        <xdr:cNvPr id="1400" name="AutoShape 6" descr="ca">
          <a:extLst>
            <a:ext uri="{FF2B5EF4-FFF2-40B4-BE49-F238E27FC236}">
              <a16:creationId xmlns:a16="http://schemas.microsoft.com/office/drawing/2014/main" id="{5E4E706A-45C5-8E42-9A66-16F5436174B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975"/>
    <xdr:sp macro="" textlink="">
      <xdr:nvSpPr>
        <xdr:cNvPr id="1401" name="AutoShape 7" descr="ch">
          <a:extLst>
            <a:ext uri="{FF2B5EF4-FFF2-40B4-BE49-F238E27FC236}">
              <a16:creationId xmlns:a16="http://schemas.microsoft.com/office/drawing/2014/main" id="{E40201F0-5A97-5C4E-8C93-E0D8A5953CE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975"/>
    <xdr:sp macro="" textlink="">
      <xdr:nvSpPr>
        <xdr:cNvPr id="1402" name="AutoShape 8" descr="jp">
          <a:extLst>
            <a:ext uri="{FF2B5EF4-FFF2-40B4-BE49-F238E27FC236}">
              <a16:creationId xmlns:a16="http://schemas.microsoft.com/office/drawing/2014/main" id="{3E74A62E-5703-2945-9891-11865381287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975"/>
    <xdr:sp macro="" textlink="">
      <xdr:nvSpPr>
        <xdr:cNvPr id="1403" name="AutoShape 9" descr="hk">
          <a:extLst>
            <a:ext uri="{FF2B5EF4-FFF2-40B4-BE49-F238E27FC236}">
              <a16:creationId xmlns:a16="http://schemas.microsoft.com/office/drawing/2014/main" id="{299C8852-CE22-6F4E-9810-5964F38518D5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975"/>
    <xdr:sp macro="" textlink="">
      <xdr:nvSpPr>
        <xdr:cNvPr id="1404" name="AutoShape 1" descr="eu">
          <a:extLst>
            <a:ext uri="{FF2B5EF4-FFF2-40B4-BE49-F238E27FC236}">
              <a16:creationId xmlns:a16="http://schemas.microsoft.com/office/drawing/2014/main" id="{0C8F2A35-833F-2642-913A-AD61EA243CA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975"/>
    <xdr:sp macro="" textlink="">
      <xdr:nvSpPr>
        <xdr:cNvPr id="1405" name="AutoShape 3" descr="au">
          <a:extLst>
            <a:ext uri="{FF2B5EF4-FFF2-40B4-BE49-F238E27FC236}">
              <a16:creationId xmlns:a16="http://schemas.microsoft.com/office/drawing/2014/main" id="{873C1479-F557-7B48-819E-098BCCE3D11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975"/>
    <xdr:sp macro="" textlink="">
      <xdr:nvSpPr>
        <xdr:cNvPr id="1406" name="AutoShape 4" descr="gb">
          <a:extLst>
            <a:ext uri="{FF2B5EF4-FFF2-40B4-BE49-F238E27FC236}">
              <a16:creationId xmlns:a16="http://schemas.microsoft.com/office/drawing/2014/main" id="{33E7569C-CC3C-1A46-841D-D6BB525382ED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975"/>
    <xdr:sp macro="" textlink="">
      <xdr:nvSpPr>
        <xdr:cNvPr id="1407" name="AutoShape 5" descr="nz">
          <a:extLst>
            <a:ext uri="{FF2B5EF4-FFF2-40B4-BE49-F238E27FC236}">
              <a16:creationId xmlns:a16="http://schemas.microsoft.com/office/drawing/2014/main" id="{0DE6C818-DA0D-CA43-9007-53BC2123A25D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975"/>
    <xdr:sp macro="" textlink="">
      <xdr:nvSpPr>
        <xdr:cNvPr id="1408" name="AutoShape 6" descr="ca">
          <a:extLst>
            <a:ext uri="{FF2B5EF4-FFF2-40B4-BE49-F238E27FC236}">
              <a16:creationId xmlns:a16="http://schemas.microsoft.com/office/drawing/2014/main" id="{C2B4B0DD-F263-1446-BABB-46EB1577B36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975"/>
    <xdr:sp macro="" textlink="">
      <xdr:nvSpPr>
        <xdr:cNvPr id="1409" name="AutoShape 7" descr="ch">
          <a:extLst>
            <a:ext uri="{FF2B5EF4-FFF2-40B4-BE49-F238E27FC236}">
              <a16:creationId xmlns:a16="http://schemas.microsoft.com/office/drawing/2014/main" id="{A365744C-5BD3-A54E-ABD6-A3D6EF4A64F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975"/>
    <xdr:sp macro="" textlink="">
      <xdr:nvSpPr>
        <xdr:cNvPr id="1410" name="AutoShape 8" descr="jp">
          <a:extLst>
            <a:ext uri="{FF2B5EF4-FFF2-40B4-BE49-F238E27FC236}">
              <a16:creationId xmlns:a16="http://schemas.microsoft.com/office/drawing/2014/main" id="{3D28147E-283B-7548-93E2-FACF1BAFF6D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975"/>
    <xdr:sp macro="" textlink="">
      <xdr:nvSpPr>
        <xdr:cNvPr id="1411" name="AutoShape 9" descr="hk">
          <a:extLst>
            <a:ext uri="{FF2B5EF4-FFF2-40B4-BE49-F238E27FC236}">
              <a16:creationId xmlns:a16="http://schemas.microsoft.com/office/drawing/2014/main" id="{8A3F6D42-2C8A-B945-A912-8994D011E887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</xdr:row>
      <xdr:rowOff>0</xdr:rowOff>
    </xdr:from>
    <xdr:ext cx="304800" cy="307975"/>
    <xdr:sp macro="" textlink="">
      <xdr:nvSpPr>
        <xdr:cNvPr id="1412" name="AutoShape 1" descr="eu">
          <a:extLst>
            <a:ext uri="{FF2B5EF4-FFF2-40B4-BE49-F238E27FC236}">
              <a16:creationId xmlns:a16="http://schemas.microsoft.com/office/drawing/2014/main" id="{1B006056-7633-2940-B195-53D137F4839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</xdr:row>
      <xdr:rowOff>0</xdr:rowOff>
    </xdr:from>
    <xdr:ext cx="304800" cy="307975"/>
    <xdr:sp macro="" textlink="">
      <xdr:nvSpPr>
        <xdr:cNvPr id="1413" name="AutoShape 3" descr="au">
          <a:extLst>
            <a:ext uri="{FF2B5EF4-FFF2-40B4-BE49-F238E27FC236}">
              <a16:creationId xmlns:a16="http://schemas.microsoft.com/office/drawing/2014/main" id="{96FF2F32-536C-3049-A6B8-E8186D9F4E0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</xdr:row>
      <xdr:rowOff>0</xdr:rowOff>
    </xdr:from>
    <xdr:ext cx="304800" cy="307975"/>
    <xdr:sp macro="" textlink="">
      <xdr:nvSpPr>
        <xdr:cNvPr id="1414" name="AutoShape 4" descr="gb">
          <a:extLst>
            <a:ext uri="{FF2B5EF4-FFF2-40B4-BE49-F238E27FC236}">
              <a16:creationId xmlns:a16="http://schemas.microsoft.com/office/drawing/2014/main" id="{03258970-DB38-3944-BBF3-285D93D8EFA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</xdr:row>
      <xdr:rowOff>0</xdr:rowOff>
    </xdr:from>
    <xdr:ext cx="304800" cy="307975"/>
    <xdr:sp macro="" textlink="">
      <xdr:nvSpPr>
        <xdr:cNvPr id="1415" name="AutoShape 5" descr="nz">
          <a:extLst>
            <a:ext uri="{FF2B5EF4-FFF2-40B4-BE49-F238E27FC236}">
              <a16:creationId xmlns:a16="http://schemas.microsoft.com/office/drawing/2014/main" id="{DE45CEA3-5DA7-5B4E-95BB-234C8DBA579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</xdr:row>
      <xdr:rowOff>0</xdr:rowOff>
    </xdr:from>
    <xdr:ext cx="304800" cy="307975"/>
    <xdr:sp macro="" textlink="">
      <xdr:nvSpPr>
        <xdr:cNvPr id="1416" name="AutoShape 6" descr="ca">
          <a:extLst>
            <a:ext uri="{FF2B5EF4-FFF2-40B4-BE49-F238E27FC236}">
              <a16:creationId xmlns:a16="http://schemas.microsoft.com/office/drawing/2014/main" id="{945B43B9-251C-9F46-AC65-FEC74AD3AB4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</xdr:row>
      <xdr:rowOff>0</xdr:rowOff>
    </xdr:from>
    <xdr:ext cx="304800" cy="307975"/>
    <xdr:sp macro="" textlink="">
      <xdr:nvSpPr>
        <xdr:cNvPr id="1417" name="AutoShape 7" descr="ch">
          <a:extLst>
            <a:ext uri="{FF2B5EF4-FFF2-40B4-BE49-F238E27FC236}">
              <a16:creationId xmlns:a16="http://schemas.microsoft.com/office/drawing/2014/main" id="{C2BABBCF-477C-2045-8377-A78A159A7AF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</xdr:row>
      <xdr:rowOff>0</xdr:rowOff>
    </xdr:from>
    <xdr:ext cx="304800" cy="307975"/>
    <xdr:sp macro="" textlink="">
      <xdr:nvSpPr>
        <xdr:cNvPr id="1418" name="AutoShape 8" descr="jp">
          <a:extLst>
            <a:ext uri="{FF2B5EF4-FFF2-40B4-BE49-F238E27FC236}">
              <a16:creationId xmlns:a16="http://schemas.microsoft.com/office/drawing/2014/main" id="{A19CB96A-34A2-4A46-A9DD-425E85A4FB6B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21</xdr:row>
      <xdr:rowOff>0</xdr:rowOff>
    </xdr:from>
    <xdr:ext cx="304800" cy="307975"/>
    <xdr:sp macro="" textlink="">
      <xdr:nvSpPr>
        <xdr:cNvPr id="1419" name="AutoShape 9" descr="hk">
          <a:extLst>
            <a:ext uri="{FF2B5EF4-FFF2-40B4-BE49-F238E27FC236}">
              <a16:creationId xmlns:a16="http://schemas.microsoft.com/office/drawing/2014/main" id="{315967E0-8162-E142-8998-3D9B8D4F4958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975"/>
    <xdr:sp macro="" textlink="">
      <xdr:nvSpPr>
        <xdr:cNvPr id="1420" name="AutoShape 1" descr="eu">
          <a:extLst>
            <a:ext uri="{FF2B5EF4-FFF2-40B4-BE49-F238E27FC236}">
              <a16:creationId xmlns:a16="http://schemas.microsoft.com/office/drawing/2014/main" id="{E1ADCBBB-CE1A-734A-95F1-26460425403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975"/>
    <xdr:sp macro="" textlink="">
      <xdr:nvSpPr>
        <xdr:cNvPr id="1421" name="AutoShape 3" descr="au">
          <a:extLst>
            <a:ext uri="{FF2B5EF4-FFF2-40B4-BE49-F238E27FC236}">
              <a16:creationId xmlns:a16="http://schemas.microsoft.com/office/drawing/2014/main" id="{9F2E83DC-C1C0-5642-B488-8A6C386FCFC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975"/>
    <xdr:sp macro="" textlink="">
      <xdr:nvSpPr>
        <xdr:cNvPr id="1422" name="AutoShape 4" descr="gb">
          <a:extLst>
            <a:ext uri="{FF2B5EF4-FFF2-40B4-BE49-F238E27FC236}">
              <a16:creationId xmlns:a16="http://schemas.microsoft.com/office/drawing/2014/main" id="{A9D08109-DD49-2242-B465-7E768C84626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975"/>
    <xdr:sp macro="" textlink="">
      <xdr:nvSpPr>
        <xdr:cNvPr id="1423" name="AutoShape 5" descr="nz">
          <a:extLst>
            <a:ext uri="{FF2B5EF4-FFF2-40B4-BE49-F238E27FC236}">
              <a16:creationId xmlns:a16="http://schemas.microsoft.com/office/drawing/2014/main" id="{3E34AB6F-AC39-3C4D-9B2D-C5C2B0DE103F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975"/>
    <xdr:sp macro="" textlink="">
      <xdr:nvSpPr>
        <xdr:cNvPr id="1424" name="AutoShape 6" descr="ca">
          <a:extLst>
            <a:ext uri="{FF2B5EF4-FFF2-40B4-BE49-F238E27FC236}">
              <a16:creationId xmlns:a16="http://schemas.microsoft.com/office/drawing/2014/main" id="{5014BA2A-BB28-0541-9DF6-878D5C36A64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975"/>
    <xdr:sp macro="" textlink="">
      <xdr:nvSpPr>
        <xdr:cNvPr id="1425" name="AutoShape 7" descr="ch">
          <a:extLst>
            <a:ext uri="{FF2B5EF4-FFF2-40B4-BE49-F238E27FC236}">
              <a16:creationId xmlns:a16="http://schemas.microsoft.com/office/drawing/2014/main" id="{6E378455-F87E-394E-B9C3-D0867D44C425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975"/>
    <xdr:sp macro="" textlink="">
      <xdr:nvSpPr>
        <xdr:cNvPr id="1426" name="AutoShape 8" descr="jp">
          <a:extLst>
            <a:ext uri="{FF2B5EF4-FFF2-40B4-BE49-F238E27FC236}">
              <a16:creationId xmlns:a16="http://schemas.microsoft.com/office/drawing/2014/main" id="{A2655712-04EF-FC40-A066-2DE3E5798A1F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975"/>
    <xdr:sp macro="" textlink="">
      <xdr:nvSpPr>
        <xdr:cNvPr id="1427" name="AutoShape 9" descr="hk">
          <a:extLst>
            <a:ext uri="{FF2B5EF4-FFF2-40B4-BE49-F238E27FC236}">
              <a16:creationId xmlns:a16="http://schemas.microsoft.com/office/drawing/2014/main" id="{0A35C5CC-96FD-2D42-8A04-C9D6B22E928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</xdr:row>
      <xdr:rowOff>0</xdr:rowOff>
    </xdr:from>
    <xdr:ext cx="304800" cy="307975"/>
    <xdr:sp macro="" textlink="">
      <xdr:nvSpPr>
        <xdr:cNvPr id="1428" name="AutoShape 1" descr="eu">
          <a:extLst>
            <a:ext uri="{FF2B5EF4-FFF2-40B4-BE49-F238E27FC236}">
              <a16:creationId xmlns:a16="http://schemas.microsoft.com/office/drawing/2014/main" id="{F8FA9078-0BDE-0748-BFC8-15D157E07797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</xdr:row>
      <xdr:rowOff>0</xdr:rowOff>
    </xdr:from>
    <xdr:ext cx="304800" cy="307975"/>
    <xdr:sp macro="" textlink="">
      <xdr:nvSpPr>
        <xdr:cNvPr id="1429" name="AutoShape 3" descr="au">
          <a:extLst>
            <a:ext uri="{FF2B5EF4-FFF2-40B4-BE49-F238E27FC236}">
              <a16:creationId xmlns:a16="http://schemas.microsoft.com/office/drawing/2014/main" id="{CB97C4C5-859D-0440-899F-F40AE51AB3C8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</xdr:row>
      <xdr:rowOff>0</xdr:rowOff>
    </xdr:from>
    <xdr:ext cx="304800" cy="307975"/>
    <xdr:sp macro="" textlink="">
      <xdr:nvSpPr>
        <xdr:cNvPr id="1430" name="AutoShape 4" descr="gb">
          <a:extLst>
            <a:ext uri="{FF2B5EF4-FFF2-40B4-BE49-F238E27FC236}">
              <a16:creationId xmlns:a16="http://schemas.microsoft.com/office/drawing/2014/main" id="{FA0690C2-AA31-4740-86B9-7C47DFCFEFA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</xdr:row>
      <xdr:rowOff>0</xdr:rowOff>
    </xdr:from>
    <xdr:ext cx="304800" cy="307975"/>
    <xdr:sp macro="" textlink="">
      <xdr:nvSpPr>
        <xdr:cNvPr id="1431" name="AutoShape 5" descr="nz">
          <a:extLst>
            <a:ext uri="{FF2B5EF4-FFF2-40B4-BE49-F238E27FC236}">
              <a16:creationId xmlns:a16="http://schemas.microsoft.com/office/drawing/2014/main" id="{B49F7793-F553-2C4A-A545-995BC60322E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</xdr:row>
      <xdr:rowOff>0</xdr:rowOff>
    </xdr:from>
    <xdr:ext cx="304800" cy="307975"/>
    <xdr:sp macro="" textlink="">
      <xdr:nvSpPr>
        <xdr:cNvPr id="1432" name="AutoShape 6" descr="ca">
          <a:extLst>
            <a:ext uri="{FF2B5EF4-FFF2-40B4-BE49-F238E27FC236}">
              <a16:creationId xmlns:a16="http://schemas.microsoft.com/office/drawing/2014/main" id="{68617ECA-4897-DE4A-95EE-AB4F6CC4CEA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</xdr:row>
      <xdr:rowOff>0</xdr:rowOff>
    </xdr:from>
    <xdr:ext cx="304800" cy="307975"/>
    <xdr:sp macro="" textlink="">
      <xdr:nvSpPr>
        <xdr:cNvPr id="1433" name="AutoShape 7" descr="ch">
          <a:extLst>
            <a:ext uri="{FF2B5EF4-FFF2-40B4-BE49-F238E27FC236}">
              <a16:creationId xmlns:a16="http://schemas.microsoft.com/office/drawing/2014/main" id="{070F1D58-57DB-6B41-8102-6B7C0CDDECD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</xdr:row>
      <xdr:rowOff>0</xdr:rowOff>
    </xdr:from>
    <xdr:ext cx="304800" cy="307975"/>
    <xdr:sp macro="" textlink="">
      <xdr:nvSpPr>
        <xdr:cNvPr id="1434" name="AutoShape 8" descr="jp">
          <a:extLst>
            <a:ext uri="{FF2B5EF4-FFF2-40B4-BE49-F238E27FC236}">
              <a16:creationId xmlns:a16="http://schemas.microsoft.com/office/drawing/2014/main" id="{580E4B65-E04A-5C43-B6A0-23A58DE9B2BB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23</xdr:row>
      <xdr:rowOff>0</xdr:rowOff>
    </xdr:from>
    <xdr:ext cx="304800" cy="307975"/>
    <xdr:sp macro="" textlink="">
      <xdr:nvSpPr>
        <xdr:cNvPr id="1435" name="AutoShape 9" descr="hk">
          <a:extLst>
            <a:ext uri="{FF2B5EF4-FFF2-40B4-BE49-F238E27FC236}">
              <a16:creationId xmlns:a16="http://schemas.microsoft.com/office/drawing/2014/main" id="{99A72FDF-FAE9-0741-B7C1-7063AA2232D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975"/>
    <xdr:sp macro="" textlink="">
      <xdr:nvSpPr>
        <xdr:cNvPr id="1436" name="AutoShape 1" descr="eu">
          <a:extLst>
            <a:ext uri="{FF2B5EF4-FFF2-40B4-BE49-F238E27FC236}">
              <a16:creationId xmlns:a16="http://schemas.microsoft.com/office/drawing/2014/main" id="{0929136F-E996-F448-8B1F-F445E7E9A15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975"/>
    <xdr:sp macro="" textlink="">
      <xdr:nvSpPr>
        <xdr:cNvPr id="1437" name="AutoShape 3" descr="au">
          <a:extLst>
            <a:ext uri="{FF2B5EF4-FFF2-40B4-BE49-F238E27FC236}">
              <a16:creationId xmlns:a16="http://schemas.microsoft.com/office/drawing/2014/main" id="{7739E0CE-D4A9-124A-A86D-555B027B7807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975"/>
    <xdr:sp macro="" textlink="">
      <xdr:nvSpPr>
        <xdr:cNvPr id="1438" name="AutoShape 4" descr="gb">
          <a:extLst>
            <a:ext uri="{FF2B5EF4-FFF2-40B4-BE49-F238E27FC236}">
              <a16:creationId xmlns:a16="http://schemas.microsoft.com/office/drawing/2014/main" id="{C389FCBC-635D-3B4C-958D-5C5A780B2FE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975"/>
    <xdr:sp macro="" textlink="">
      <xdr:nvSpPr>
        <xdr:cNvPr id="1439" name="AutoShape 5" descr="nz">
          <a:extLst>
            <a:ext uri="{FF2B5EF4-FFF2-40B4-BE49-F238E27FC236}">
              <a16:creationId xmlns:a16="http://schemas.microsoft.com/office/drawing/2014/main" id="{FD30AD3D-C61F-B448-B284-DC60CBAD697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975"/>
    <xdr:sp macro="" textlink="">
      <xdr:nvSpPr>
        <xdr:cNvPr id="1440" name="AutoShape 6" descr="ca">
          <a:extLst>
            <a:ext uri="{FF2B5EF4-FFF2-40B4-BE49-F238E27FC236}">
              <a16:creationId xmlns:a16="http://schemas.microsoft.com/office/drawing/2014/main" id="{09E98080-855B-F044-8838-7EFD70E605C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975"/>
    <xdr:sp macro="" textlink="">
      <xdr:nvSpPr>
        <xdr:cNvPr id="1441" name="AutoShape 7" descr="ch">
          <a:extLst>
            <a:ext uri="{FF2B5EF4-FFF2-40B4-BE49-F238E27FC236}">
              <a16:creationId xmlns:a16="http://schemas.microsoft.com/office/drawing/2014/main" id="{5BCD249A-B74A-D943-B954-9323731CDF7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975"/>
    <xdr:sp macro="" textlink="">
      <xdr:nvSpPr>
        <xdr:cNvPr id="1442" name="AutoShape 8" descr="jp">
          <a:extLst>
            <a:ext uri="{FF2B5EF4-FFF2-40B4-BE49-F238E27FC236}">
              <a16:creationId xmlns:a16="http://schemas.microsoft.com/office/drawing/2014/main" id="{79577BCE-D9FD-F749-95F3-7C8068292D2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304800" cy="307975"/>
    <xdr:sp macro="" textlink="">
      <xdr:nvSpPr>
        <xdr:cNvPr id="1443" name="AutoShape 9" descr="hk">
          <a:extLst>
            <a:ext uri="{FF2B5EF4-FFF2-40B4-BE49-F238E27FC236}">
              <a16:creationId xmlns:a16="http://schemas.microsoft.com/office/drawing/2014/main" id="{72DDB7CB-5795-5348-8F30-C0D6A96A9E7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304800" cy="307975"/>
    <xdr:sp macro="" textlink="">
      <xdr:nvSpPr>
        <xdr:cNvPr id="1444" name="AutoShape 1" descr="eu">
          <a:extLst>
            <a:ext uri="{FF2B5EF4-FFF2-40B4-BE49-F238E27FC236}">
              <a16:creationId xmlns:a16="http://schemas.microsoft.com/office/drawing/2014/main" id="{2FA9275F-C587-F640-A1A3-F1CAB57718D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304800" cy="307975"/>
    <xdr:sp macro="" textlink="">
      <xdr:nvSpPr>
        <xdr:cNvPr id="1445" name="AutoShape 3" descr="au">
          <a:extLst>
            <a:ext uri="{FF2B5EF4-FFF2-40B4-BE49-F238E27FC236}">
              <a16:creationId xmlns:a16="http://schemas.microsoft.com/office/drawing/2014/main" id="{22133B2D-0B6F-4A48-B01C-80A2E356064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304800" cy="307975"/>
    <xdr:sp macro="" textlink="">
      <xdr:nvSpPr>
        <xdr:cNvPr id="1446" name="AutoShape 4" descr="gb">
          <a:extLst>
            <a:ext uri="{FF2B5EF4-FFF2-40B4-BE49-F238E27FC236}">
              <a16:creationId xmlns:a16="http://schemas.microsoft.com/office/drawing/2014/main" id="{550DA3A1-C7B5-A64B-8BEA-F3EB31D6183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304800" cy="307975"/>
    <xdr:sp macro="" textlink="">
      <xdr:nvSpPr>
        <xdr:cNvPr id="1447" name="AutoShape 5" descr="nz">
          <a:extLst>
            <a:ext uri="{FF2B5EF4-FFF2-40B4-BE49-F238E27FC236}">
              <a16:creationId xmlns:a16="http://schemas.microsoft.com/office/drawing/2014/main" id="{D89BCA0B-C872-C546-9687-35937E0786C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304800" cy="307975"/>
    <xdr:sp macro="" textlink="">
      <xdr:nvSpPr>
        <xdr:cNvPr id="1448" name="AutoShape 6" descr="ca">
          <a:extLst>
            <a:ext uri="{FF2B5EF4-FFF2-40B4-BE49-F238E27FC236}">
              <a16:creationId xmlns:a16="http://schemas.microsoft.com/office/drawing/2014/main" id="{4A3AAA72-5353-E249-8492-53D14C5327F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304800" cy="307975"/>
    <xdr:sp macro="" textlink="">
      <xdr:nvSpPr>
        <xdr:cNvPr id="1449" name="AutoShape 7" descr="ch">
          <a:extLst>
            <a:ext uri="{FF2B5EF4-FFF2-40B4-BE49-F238E27FC236}">
              <a16:creationId xmlns:a16="http://schemas.microsoft.com/office/drawing/2014/main" id="{ADC1D73E-2833-8B4B-88BB-EC490FE0FFBF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304800" cy="307975"/>
    <xdr:sp macro="" textlink="">
      <xdr:nvSpPr>
        <xdr:cNvPr id="1450" name="AutoShape 8" descr="jp">
          <a:extLst>
            <a:ext uri="{FF2B5EF4-FFF2-40B4-BE49-F238E27FC236}">
              <a16:creationId xmlns:a16="http://schemas.microsoft.com/office/drawing/2014/main" id="{15FA674D-072F-A243-8745-A2F6AA229D5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25</xdr:row>
      <xdr:rowOff>0</xdr:rowOff>
    </xdr:from>
    <xdr:ext cx="304800" cy="307975"/>
    <xdr:sp macro="" textlink="">
      <xdr:nvSpPr>
        <xdr:cNvPr id="1451" name="AutoShape 9" descr="hk">
          <a:extLst>
            <a:ext uri="{FF2B5EF4-FFF2-40B4-BE49-F238E27FC236}">
              <a16:creationId xmlns:a16="http://schemas.microsoft.com/office/drawing/2014/main" id="{F9E47F2F-720D-C744-B9B0-B4CD856B78D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975"/>
    <xdr:sp macro="" textlink="">
      <xdr:nvSpPr>
        <xdr:cNvPr id="1452" name="AutoShape 1" descr="eu">
          <a:extLst>
            <a:ext uri="{FF2B5EF4-FFF2-40B4-BE49-F238E27FC236}">
              <a16:creationId xmlns:a16="http://schemas.microsoft.com/office/drawing/2014/main" id="{E15E1619-571B-0742-A5FD-D3BDE8AB5CE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975"/>
    <xdr:sp macro="" textlink="">
      <xdr:nvSpPr>
        <xdr:cNvPr id="1453" name="AutoShape 3" descr="au">
          <a:extLst>
            <a:ext uri="{FF2B5EF4-FFF2-40B4-BE49-F238E27FC236}">
              <a16:creationId xmlns:a16="http://schemas.microsoft.com/office/drawing/2014/main" id="{06B0F3D0-DDA5-7246-BDC8-96E48E4C5EB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975"/>
    <xdr:sp macro="" textlink="">
      <xdr:nvSpPr>
        <xdr:cNvPr id="1454" name="AutoShape 4" descr="gb">
          <a:extLst>
            <a:ext uri="{FF2B5EF4-FFF2-40B4-BE49-F238E27FC236}">
              <a16:creationId xmlns:a16="http://schemas.microsoft.com/office/drawing/2014/main" id="{8FBC7CD2-5CF1-5943-979E-23FD927DAB7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975"/>
    <xdr:sp macro="" textlink="">
      <xdr:nvSpPr>
        <xdr:cNvPr id="1455" name="AutoShape 5" descr="nz">
          <a:extLst>
            <a:ext uri="{FF2B5EF4-FFF2-40B4-BE49-F238E27FC236}">
              <a16:creationId xmlns:a16="http://schemas.microsoft.com/office/drawing/2014/main" id="{C2BA4E2E-7FC6-A24D-A215-CD6D23EE8ED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975"/>
    <xdr:sp macro="" textlink="">
      <xdr:nvSpPr>
        <xdr:cNvPr id="1456" name="AutoShape 6" descr="ca">
          <a:extLst>
            <a:ext uri="{FF2B5EF4-FFF2-40B4-BE49-F238E27FC236}">
              <a16:creationId xmlns:a16="http://schemas.microsoft.com/office/drawing/2014/main" id="{EB48404E-8583-A044-A7EE-5DB467E819C5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975"/>
    <xdr:sp macro="" textlink="">
      <xdr:nvSpPr>
        <xdr:cNvPr id="1457" name="AutoShape 7" descr="ch">
          <a:extLst>
            <a:ext uri="{FF2B5EF4-FFF2-40B4-BE49-F238E27FC236}">
              <a16:creationId xmlns:a16="http://schemas.microsoft.com/office/drawing/2014/main" id="{2BBDC9F3-8405-734F-A2DB-6115DC1FAF9B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975"/>
    <xdr:sp macro="" textlink="">
      <xdr:nvSpPr>
        <xdr:cNvPr id="1458" name="AutoShape 8" descr="jp">
          <a:extLst>
            <a:ext uri="{FF2B5EF4-FFF2-40B4-BE49-F238E27FC236}">
              <a16:creationId xmlns:a16="http://schemas.microsoft.com/office/drawing/2014/main" id="{A38133ED-A464-B543-A52A-E11BD5F7455B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26</xdr:row>
      <xdr:rowOff>0</xdr:rowOff>
    </xdr:from>
    <xdr:ext cx="304800" cy="307975"/>
    <xdr:sp macro="" textlink="">
      <xdr:nvSpPr>
        <xdr:cNvPr id="1459" name="AutoShape 9" descr="hk">
          <a:extLst>
            <a:ext uri="{FF2B5EF4-FFF2-40B4-BE49-F238E27FC236}">
              <a16:creationId xmlns:a16="http://schemas.microsoft.com/office/drawing/2014/main" id="{DDE5B788-B63E-A649-874E-5B5C4C28E6DD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61950"/>
    <xdr:sp macro="" textlink="">
      <xdr:nvSpPr>
        <xdr:cNvPr id="1460" name="AutoShape 39" descr="hk">
          <a:extLst>
            <a:ext uri="{FF2B5EF4-FFF2-40B4-BE49-F238E27FC236}">
              <a16:creationId xmlns:a16="http://schemas.microsoft.com/office/drawing/2014/main" id="{0553E22B-F715-A844-82F2-2B8C9F08E13E}"/>
            </a:ext>
          </a:extLst>
        </xdr:cNvPr>
        <xdr:cNvSpPr>
          <a:spLocks noChangeAspect="1" noChangeArrowheads="1"/>
        </xdr:cNvSpPr>
      </xdr:nvSpPr>
      <xdr:spPr bwMode="auto">
        <a:xfrm>
          <a:off x="927100" y="48387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52425"/>
    <xdr:sp macro="" textlink="">
      <xdr:nvSpPr>
        <xdr:cNvPr id="1461" name="AutoShape 40" descr="sg">
          <a:extLst>
            <a:ext uri="{FF2B5EF4-FFF2-40B4-BE49-F238E27FC236}">
              <a16:creationId xmlns:a16="http://schemas.microsoft.com/office/drawing/2014/main" id="{19623AB3-B6EC-594F-BC0E-7760C0D8D950}"/>
            </a:ext>
          </a:extLst>
        </xdr:cNvPr>
        <xdr:cNvSpPr>
          <a:spLocks noChangeAspect="1" noChangeArrowheads="1"/>
        </xdr:cNvSpPr>
      </xdr:nvSpPr>
      <xdr:spPr bwMode="auto">
        <a:xfrm>
          <a:off x="927100" y="48387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42</xdr:row>
      <xdr:rowOff>0</xdr:rowOff>
    </xdr:from>
    <xdr:ext cx="304800" cy="361950"/>
    <xdr:sp macro="" textlink="">
      <xdr:nvSpPr>
        <xdr:cNvPr id="1462" name="AutoShape 39" descr="hk">
          <a:extLst>
            <a:ext uri="{FF2B5EF4-FFF2-40B4-BE49-F238E27FC236}">
              <a16:creationId xmlns:a16="http://schemas.microsoft.com/office/drawing/2014/main" id="{43D789FD-FE83-4B41-84DF-1487B6D7B348}"/>
            </a:ext>
          </a:extLst>
        </xdr:cNvPr>
        <xdr:cNvSpPr>
          <a:spLocks noChangeAspect="1" noChangeArrowheads="1"/>
        </xdr:cNvSpPr>
      </xdr:nvSpPr>
      <xdr:spPr bwMode="auto">
        <a:xfrm>
          <a:off x="993775" y="50038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52425"/>
    <xdr:sp macro="" textlink="">
      <xdr:nvSpPr>
        <xdr:cNvPr id="1463" name="AutoShape 40" descr="sg">
          <a:extLst>
            <a:ext uri="{FF2B5EF4-FFF2-40B4-BE49-F238E27FC236}">
              <a16:creationId xmlns:a16="http://schemas.microsoft.com/office/drawing/2014/main" id="{ED3A25AD-4936-1249-85FB-2C15D7A60866}"/>
            </a:ext>
          </a:extLst>
        </xdr:cNvPr>
        <xdr:cNvSpPr>
          <a:spLocks noChangeAspect="1" noChangeArrowheads="1"/>
        </xdr:cNvSpPr>
      </xdr:nvSpPr>
      <xdr:spPr bwMode="auto">
        <a:xfrm>
          <a:off x="927100" y="50038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61950"/>
    <xdr:sp macro="" textlink="">
      <xdr:nvSpPr>
        <xdr:cNvPr id="1464" name="AutoShape 39" descr="hk">
          <a:extLst>
            <a:ext uri="{FF2B5EF4-FFF2-40B4-BE49-F238E27FC236}">
              <a16:creationId xmlns:a16="http://schemas.microsoft.com/office/drawing/2014/main" id="{3168A75E-F2A0-B641-95CC-443F161AD611}"/>
            </a:ext>
          </a:extLst>
        </xdr:cNvPr>
        <xdr:cNvSpPr>
          <a:spLocks noChangeAspect="1" noChangeArrowheads="1"/>
        </xdr:cNvSpPr>
      </xdr:nvSpPr>
      <xdr:spPr bwMode="auto">
        <a:xfrm>
          <a:off x="927100" y="48387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52425"/>
    <xdr:sp macro="" textlink="">
      <xdr:nvSpPr>
        <xdr:cNvPr id="1465" name="AutoShape 40" descr="sg">
          <a:extLst>
            <a:ext uri="{FF2B5EF4-FFF2-40B4-BE49-F238E27FC236}">
              <a16:creationId xmlns:a16="http://schemas.microsoft.com/office/drawing/2014/main" id="{5B31CBB8-F4B8-8D47-84A3-20F46EAB7A17}"/>
            </a:ext>
          </a:extLst>
        </xdr:cNvPr>
        <xdr:cNvSpPr>
          <a:spLocks noChangeAspect="1" noChangeArrowheads="1"/>
        </xdr:cNvSpPr>
      </xdr:nvSpPr>
      <xdr:spPr bwMode="auto">
        <a:xfrm>
          <a:off x="927100" y="48387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49</xdr:row>
      <xdr:rowOff>0</xdr:rowOff>
    </xdr:from>
    <xdr:ext cx="304800" cy="361950"/>
    <xdr:sp macro="" textlink="">
      <xdr:nvSpPr>
        <xdr:cNvPr id="1466" name="AutoShape 39" descr="hk">
          <a:extLst>
            <a:ext uri="{FF2B5EF4-FFF2-40B4-BE49-F238E27FC236}">
              <a16:creationId xmlns:a16="http://schemas.microsoft.com/office/drawing/2014/main" id="{12E66CAC-F818-3C49-B34D-18CCF21B8957}"/>
            </a:ext>
          </a:extLst>
        </xdr:cNvPr>
        <xdr:cNvSpPr>
          <a:spLocks noChangeAspect="1" noChangeArrowheads="1"/>
        </xdr:cNvSpPr>
      </xdr:nvSpPr>
      <xdr:spPr bwMode="auto">
        <a:xfrm>
          <a:off x="993775" y="62357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52425"/>
    <xdr:sp macro="" textlink="">
      <xdr:nvSpPr>
        <xdr:cNvPr id="1467" name="AutoShape 40" descr="sg">
          <a:extLst>
            <a:ext uri="{FF2B5EF4-FFF2-40B4-BE49-F238E27FC236}">
              <a16:creationId xmlns:a16="http://schemas.microsoft.com/office/drawing/2014/main" id="{0B7FA8CC-C672-8046-8F4F-378A7B5500D0}"/>
            </a:ext>
          </a:extLst>
        </xdr:cNvPr>
        <xdr:cNvSpPr>
          <a:spLocks noChangeAspect="1" noChangeArrowheads="1"/>
        </xdr:cNvSpPr>
      </xdr:nvSpPr>
      <xdr:spPr bwMode="auto">
        <a:xfrm>
          <a:off x="927100" y="51689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49</xdr:row>
      <xdr:rowOff>0</xdr:rowOff>
    </xdr:from>
    <xdr:ext cx="304800" cy="355600"/>
    <xdr:sp macro="" textlink="">
      <xdr:nvSpPr>
        <xdr:cNvPr id="1468" name="AutoShape 39" descr="hk">
          <a:extLst>
            <a:ext uri="{FF2B5EF4-FFF2-40B4-BE49-F238E27FC236}">
              <a16:creationId xmlns:a16="http://schemas.microsoft.com/office/drawing/2014/main" id="{C0F42D11-D2AC-7240-B0FE-25319C9DF8D1}"/>
            </a:ext>
          </a:extLst>
        </xdr:cNvPr>
        <xdr:cNvSpPr>
          <a:spLocks noChangeAspect="1" noChangeArrowheads="1"/>
        </xdr:cNvSpPr>
      </xdr:nvSpPr>
      <xdr:spPr bwMode="auto">
        <a:xfrm>
          <a:off x="993775" y="623570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469" name="AutoShape 40" descr="sg">
          <a:extLst>
            <a:ext uri="{FF2B5EF4-FFF2-40B4-BE49-F238E27FC236}">
              <a16:creationId xmlns:a16="http://schemas.microsoft.com/office/drawing/2014/main" id="{E236E341-F283-DB4D-8972-24BCD5EB7962}"/>
            </a:ext>
          </a:extLst>
        </xdr:cNvPr>
        <xdr:cNvSpPr>
          <a:spLocks noChangeAspect="1" noChangeArrowheads="1"/>
        </xdr:cNvSpPr>
      </xdr:nvSpPr>
      <xdr:spPr bwMode="auto">
        <a:xfrm>
          <a:off x="927100" y="51689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49</xdr:row>
      <xdr:rowOff>0</xdr:rowOff>
    </xdr:from>
    <xdr:ext cx="304800" cy="342900"/>
    <xdr:sp macro="" textlink="">
      <xdr:nvSpPr>
        <xdr:cNvPr id="1470" name="AutoShape 39" descr="hk">
          <a:extLst>
            <a:ext uri="{FF2B5EF4-FFF2-40B4-BE49-F238E27FC236}">
              <a16:creationId xmlns:a16="http://schemas.microsoft.com/office/drawing/2014/main" id="{3F5F2505-49C1-124A-BA30-9944F22B018C}"/>
            </a:ext>
          </a:extLst>
        </xdr:cNvPr>
        <xdr:cNvSpPr>
          <a:spLocks noChangeAspect="1" noChangeArrowheads="1"/>
        </xdr:cNvSpPr>
      </xdr:nvSpPr>
      <xdr:spPr bwMode="auto">
        <a:xfrm>
          <a:off x="993775" y="62357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36550"/>
    <xdr:sp macro="" textlink="">
      <xdr:nvSpPr>
        <xdr:cNvPr id="1471" name="AutoShape 40" descr="sg">
          <a:extLst>
            <a:ext uri="{FF2B5EF4-FFF2-40B4-BE49-F238E27FC236}">
              <a16:creationId xmlns:a16="http://schemas.microsoft.com/office/drawing/2014/main" id="{9ABD4E71-A6F5-9A43-B93A-24AB2D288A53}"/>
            </a:ext>
          </a:extLst>
        </xdr:cNvPr>
        <xdr:cNvSpPr>
          <a:spLocks noChangeAspect="1" noChangeArrowheads="1"/>
        </xdr:cNvSpPr>
      </xdr:nvSpPr>
      <xdr:spPr bwMode="auto">
        <a:xfrm>
          <a:off x="927100" y="5168900"/>
          <a:ext cx="30480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49</xdr:row>
      <xdr:rowOff>0</xdr:rowOff>
    </xdr:from>
    <xdr:ext cx="304800" cy="342900"/>
    <xdr:sp macro="" textlink="">
      <xdr:nvSpPr>
        <xdr:cNvPr id="1472" name="AutoShape 39" descr="hk">
          <a:extLst>
            <a:ext uri="{FF2B5EF4-FFF2-40B4-BE49-F238E27FC236}">
              <a16:creationId xmlns:a16="http://schemas.microsoft.com/office/drawing/2014/main" id="{E992507F-4167-DC40-BA8B-E16005ABAE2E}"/>
            </a:ext>
          </a:extLst>
        </xdr:cNvPr>
        <xdr:cNvSpPr>
          <a:spLocks noChangeAspect="1" noChangeArrowheads="1"/>
        </xdr:cNvSpPr>
      </xdr:nvSpPr>
      <xdr:spPr bwMode="auto">
        <a:xfrm>
          <a:off x="993775" y="62357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36550"/>
    <xdr:sp macro="" textlink="">
      <xdr:nvSpPr>
        <xdr:cNvPr id="1473" name="AutoShape 40" descr="sg">
          <a:extLst>
            <a:ext uri="{FF2B5EF4-FFF2-40B4-BE49-F238E27FC236}">
              <a16:creationId xmlns:a16="http://schemas.microsoft.com/office/drawing/2014/main" id="{03439DFF-C6E6-A845-8547-4F349E7ECE1A}"/>
            </a:ext>
          </a:extLst>
        </xdr:cNvPr>
        <xdr:cNvSpPr>
          <a:spLocks noChangeAspect="1" noChangeArrowheads="1"/>
        </xdr:cNvSpPr>
      </xdr:nvSpPr>
      <xdr:spPr bwMode="auto">
        <a:xfrm>
          <a:off x="927100" y="5168900"/>
          <a:ext cx="30480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42</xdr:row>
      <xdr:rowOff>0</xdr:rowOff>
    </xdr:from>
    <xdr:ext cx="304800" cy="304800"/>
    <xdr:sp macro="" textlink="">
      <xdr:nvSpPr>
        <xdr:cNvPr id="1474" name="AutoShape 5" descr="nz">
          <a:extLst>
            <a:ext uri="{FF2B5EF4-FFF2-40B4-BE49-F238E27FC236}">
              <a16:creationId xmlns:a16="http://schemas.microsoft.com/office/drawing/2014/main" id="{E78CD1B9-1AD8-DF42-BA2D-BB93B4D6C92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42</xdr:row>
      <xdr:rowOff>12700</xdr:rowOff>
    </xdr:from>
    <xdr:ext cx="304800" cy="304800"/>
    <xdr:sp macro="" textlink="">
      <xdr:nvSpPr>
        <xdr:cNvPr id="1475" name="AutoShape 10" descr="sg">
          <a:extLst>
            <a:ext uri="{FF2B5EF4-FFF2-40B4-BE49-F238E27FC236}">
              <a16:creationId xmlns:a16="http://schemas.microsoft.com/office/drawing/2014/main" id="{8007B581-6C46-7541-9DB8-A0D28ACF39A4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42</xdr:row>
      <xdr:rowOff>0</xdr:rowOff>
    </xdr:from>
    <xdr:ext cx="304800" cy="304800"/>
    <xdr:sp macro="" textlink="">
      <xdr:nvSpPr>
        <xdr:cNvPr id="1476" name="AutoShape 11" descr="cn">
          <a:extLst>
            <a:ext uri="{FF2B5EF4-FFF2-40B4-BE49-F238E27FC236}">
              <a16:creationId xmlns:a16="http://schemas.microsoft.com/office/drawing/2014/main" id="{FFC942ED-7F9E-0145-B94D-BE1BE8F917E7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42</xdr:row>
      <xdr:rowOff>0</xdr:rowOff>
    </xdr:from>
    <xdr:ext cx="304800" cy="304800"/>
    <xdr:sp macro="" textlink="">
      <xdr:nvSpPr>
        <xdr:cNvPr id="1477" name="AutoShape 5" descr="nz">
          <a:extLst>
            <a:ext uri="{FF2B5EF4-FFF2-40B4-BE49-F238E27FC236}">
              <a16:creationId xmlns:a16="http://schemas.microsoft.com/office/drawing/2014/main" id="{85B9B6BF-FB39-E147-A046-C3F2FE1A875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42</xdr:row>
      <xdr:rowOff>12700</xdr:rowOff>
    </xdr:from>
    <xdr:ext cx="304800" cy="304800"/>
    <xdr:sp macro="" textlink="">
      <xdr:nvSpPr>
        <xdr:cNvPr id="1478" name="AutoShape 10" descr="sg">
          <a:extLst>
            <a:ext uri="{FF2B5EF4-FFF2-40B4-BE49-F238E27FC236}">
              <a16:creationId xmlns:a16="http://schemas.microsoft.com/office/drawing/2014/main" id="{52604ACE-D5FD-6D4A-9723-77EB9043180E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42</xdr:row>
      <xdr:rowOff>0</xdr:rowOff>
    </xdr:from>
    <xdr:ext cx="304800" cy="304800"/>
    <xdr:sp macro="" textlink="">
      <xdr:nvSpPr>
        <xdr:cNvPr id="1479" name="AutoShape 11" descr="cn">
          <a:extLst>
            <a:ext uri="{FF2B5EF4-FFF2-40B4-BE49-F238E27FC236}">
              <a16:creationId xmlns:a16="http://schemas.microsoft.com/office/drawing/2014/main" id="{62AA76F4-806C-8047-97B6-3D4F1BDF148B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42</xdr:row>
      <xdr:rowOff>0</xdr:rowOff>
    </xdr:from>
    <xdr:ext cx="304800" cy="304800"/>
    <xdr:sp macro="" textlink="">
      <xdr:nvSpPr>
        <xdr:cNvPr id="1480" name="AutoShape 5" descr="nz">
          <a:extLst>
            <a:ext uri="{FF2B5EF4-FFF2-40B4-BE49-F238E27FC236}">
              <a16:creationId xmlns:a16="http://schemas.microsoft.com/office/drawing/2014/main" id="{F4012CEA-9C33-EE48-ABF6-B4D42BCA304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42</xdr:row>
      <xdr:rowOff>12700</xdr:rowOff>
    </xdr:from>
    <xdr:ext cx="304800" cy="304800"/>
    <xdr:sp macro="" textlink="">
      <xdr:nvSpPr>
        <xdr:cNvPr id="1481" name="AutoShape 10" descr="sg">
          <a:extLst>
            <a:ext uri="{FF2B5EF4-FFF2-40B4-BE49-F238E27FC236}">
              <a16:creationId xmlns:a16="http://schemas.microsoft.com/office/drawing/2014/main" id="{B5DEE88C-EDA5-B843-9FE6-AF2807EE1E4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42</xdr:row>
      <xdr:rowOff>0</xdr:rowOff>
    </xdr:from>
    <xdr:ext cx="304800" cy="304800"/>
    <xdr:sp macro="" textlink="">
      <xdr:nvSpPr>
        <xdr:cNvPr id="1482" name="AutoShape 11" descr="cn">
          <a:extLst>
            <a:ext uri="{FF2B5EF4-FFF2-40B4-BE49-F238E27FC236}">
              <a16:creationId xmlns:a16="http://schemas.microsoft.com/office/drawing/2014/main" id="{F19A7E7B-5347-8347-9DF7-1959E5C90B6F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42</xdr:row>
      <xdr:rowOff>0</xdr:rowOff>
    </xdr:from>
    <xdr:ext cx="304800" cy="304800"/>
    <xdr:sp macro="" textlink="">
      <xdr:nvSpPr>
        <xdr:cNvPr id="1483" name="AutoShape 5" descr="nz">
          <a:extLst>
            <a:ext uri="{FF2B5EF4-FFF2-40B4-BE49-F238E27FC236}">
              <a16:creationId xmlns:a16="http://schemas.microsoft.com/office/drawing/2014/main" id="{5FCE3CCE-7837-5B4B-A763-4E16372BB0A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42</xdr:row>
      <xdr:rowOff>12700</xdr:rowOff>
    </xdr:from>
    <xdr:ext cx="304800" cy="304800"/>
    <xdr:sp macro="" textlink="">
      <xdr:nvSpPr>
        <xdr:cNvPr id="1484" name="AutoShape 10" descr="sg">
          <a:extLst>
            <a:ext uri="{FF2B5EF4-FFF2-40B4-BE49-F238E27FC236}">
              <a16:creationId xmlns:a16="http://schemas.microsoft.com/office/drawing/2014/main" id="{A415687F-62B4-F845-BD6E-4BF37F44358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42</xdr:row>
      <xdr:rowOff>0</xdr:rowOff>
    </xdr:from>
    <xdr:ext cx="304800" cy="304800"/>
    <xdr:sp macro="" textlink="">
      <xdr:nvSpPr>
        <xdr:cNvPr id="1485" name="AutoShape 11" descr="cn">
          <a:extLst>
            <a:ext uri="{FF2B5EF4-FFF2-40B4-BE49-F238E27FC236}">
              <a16:creationId xmlns:a16="http://schemas.microsoft.com/office/drawing/2014/main" id="{5DD504B8-6A72-7245-91DE-E9B0EC02802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42</xdr:row>
      <xdr:rowOff>0</xdr:rowOff>
    </xdr:from>
    <xdr:ext cx="304800" cy="304800"/>
    <xdr:sp macro="" textlink="">
      <xdr:nvSpPr>
        <xdr:cNvPr id="1486" name="AutoShape 5" descr="nz">
          <a:extLst>
            <a:ext uri="{FF2B5EF4-FFF2-40B4-BE49-F238E27FC236}">
              <a16:creationId xmlns:a16="http://schemas.microsoft.com/office/drawing/2014/main" id="{6266F152-A31E-4D48-AAF8-75F074A2A39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42</xdr:row>
      <xdr:rowOff>12700</xdr:rowOff>
    </xdr:from>
    <xdr:ext cx="304800" cy="304800"/>
    <xdr:sp macro="" textlink="">
      <xdr:nvSpPr>
        <xdr:cNvPr id="1487" name="AutoShape 10" descr="sg">
          <a:extLst>
            <a:ext uri="{FF2B5EF4-FFF2-40B4-BE49-F238E27FC236}">
              <a16:creationId xmlns:a16="http://schemas.microsoft.com/office/drawing/2014/main" id="{49447F63-04E8-EC45-9EC5-AEA85F1FB86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42</xdr:row>
      <xdr:rowOff>0</xdr:rowOff>
    </xdr:from>
    <xdr:ext cx="304800" cy="304800"/>
    <xdr:sp macro="" textlink="">
      <xdr:nvSpPr>
        <xdr:cNvPr id="1488" name="AutoShape 11" descr="cn">
          <a:extLst>
            <a:ext uri="{FF2B5EF4-FFF2-40B4-BE49-F238E27FC236}">
              <a16:creationId xmlns:a16="http://schemas.microsoft.com/office/drawing/2014/main" id="{2B0F426D-F74B-CD48-AF3A-903D5FE279A1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42</xdr:row>
      <xdr:rowOff>0</xdr:rowOff>
    </xdr:from>
    <xdr:ext cx="304800" cy="304800"/>
    <xdr:sp macro="" textlink="">
      <xdr:nvSpPr>
        <xdr:cNvPr id="1489" name="AutoShape 5" descr="nz">
          <a:extLst>
            <a:ext uri="{FF2B5EF4-FFF2-40B4-BE49-F238E27FC236}">
              <a16:creationId xmlns:a16="http://schemas.microsoft.com/office/drawing/2014/main" id="{CFFB6396-B68E-374E-A204-4BE54618E98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42</xdr:row>
      <xdr:rowOff>12700</xdr:rowOff>
    </xdr:from>
    <xdr:ext cx="304800" cy="304800"/>
    <xdr:sp macro="" textlink="">
      <xdr:nvSpPr>
        <xdr:cNvPr id="1490" name="AutoShape 10" descr="sg">
          <a:extLst>
            <a:ext uri="{FF2B5EF4-FFF2-40B4-BE49-F238E27FC236}">
              <a16:creationId xmlns:a16="http://schemas.microsoft.com/office/drawing/2014/main" id="{5F514001-8E06-5744-AC94-3515EBB865EB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42</xdr:row>
      <xdr:rowOff>0</xdr:rowOff>
    </xdr:from>
    <xdr:ext cx="304800" cy="304800"/>
    <xdr:sp macro="" textlink="">
      <xdr:nvSpPr>
        <xdr:cNvPr id="1491" name="AutoShape 11" descr="cn">
          <a:extLst>
            <a:ext uri="{FF2B5EF4-FFF2-40B4-BE49-F238E27FC236}">
              <a16:creationId xmlns:a16="http://schemas.microsoft.com/office/drawing/2014/main" id="{83B46421-B39E-4E4C-801E-9108198F4026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552450</xdr:colOff>
      <xdr:row>16</xdr:row>
      <xdr:rowOff>0</xdr:rowOff>
    </xdr:from>
    <xdr:ext cx="1231876" cy="119457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BEECD86D-DB75-12D9-41A8-F9A037A5883D}"/>
            </a:ext>
          </a:extLst>
        </xdr:cNvPr>
        <xdr:cNvSpPr txBox="1"/>
      </xdr:nvSpPr>
      <xdr:spPr>
        <a:xfrm>
          <a:off x="8731250" y="2819400"/>
          <a:ext cx="1231876" cy="11945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8</xdr:row>
      <xdr:rowOff>0</xdr:rowOff>
    </xdr:from>
    <xdr:to>
      <xdr:col>1</xdr:col>
      <xdr:colOff>371475</xdr:colOff>
      <xdr:row>10</xdr:row>
      <xdr:rowOff>38100</xdr:rowOff>
    </xdr:to>
    <xdr:sp macro="" textlink="">
      <xdr:nvSpPr>
        <xdr:cNvPr id="2" name="AutoShape 39" descr="hk">
          <a:extLst>
            <a:ext uri="{FF2B5EF4-FFF2-40B4-BE49-F238E27FC236}">
              <a16:creationId xmlns:a16="http://schemas.microsoft.com/office/drawing/2014/main" id="{E91F8BAC-9955-7D4A-BD1C-7E69D9F48EC8}"/>
            </a:ext>
          </a:extLst>
        </xdr:cNvPr>
        <xdr:cNvSpPr>
          <a:spLocks noChangeAspect="1" noChangeArrowheads="1"/>
        </xdr:cNvSpPr>
      </xdr:nvSpPr>
      <xdr:spPr bwMode="auto">
        <a:xfrm>
          <a:off x="993775" y="3822700"/>
          <a:ext cx="3048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4</xdr:row>
      <xdr:rowOff>19050</xdr:rowOff>
    </xdr:to>
    <xdr:sp macro="" textlink="">
      <xdr:nvSpPr>
        <xdr:cNvPr id="3" name="AutoShape 40" descr="sg">
          <a:extLst>
            <a:ext uri="{FF2B5EF4-FFF2-40B4-BE49-F238E27FC236}">
              <a16:creationId xmlns:a16="http://schemas.microsoft.com/office/drawing/2014/main" id="{FC9E95CB-9A5C-0847-852A-550038DBAE62}"/>
            </a:ext>
          </a:extLst>
        </xdr:cNvPr>
        <xdr:cNvSpPr>
          <a:spLocks noChangeAspect="1" noChangeArrowheads="1"/>
        </xdr:cNvSpPr>
      </xdr:nvSpPr>
      <xdr:spPr bwMode="auto">
        <a:xfrm>
          <a:off x="927100" y="28194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14</xdr:row>
      <xdr:rowOff>0</xdr:rowOff>
    </xdr:from>
    <xdr:ext cx="304800" cy="361950"/>
    <xdr:sp macro="" textlink="">
      <xdr:nvSpPr>
        <xdr:cNvPr id="4" name="AutoShape 39" descr="hk">
          <a:extLst>
            <a:ext uri="{FF2B5EF4-FFF2-40B4-BE49-F238E27FC236}">
              <a16:creationId xmlns:a16="http://schemas.microsoft.com/office/drawing/2014/main" id="{962B5155-D055-BC4B-BCCA-5B0FBBA1FEB2}"/>
            </a:ext>
          </a:extLst>
        </xdr:cNvPr>
        <xdr:cNvSpPr>
          <a:spLocks noChangeAspect="1" noChangeArrowheads="1"/>
        </xdr:cNvSpPr>
      </xdr:nvSpPr>
      <xdr:spPr bwMode="auto">
        <a:xfrm>
          <a:off x="927100" y="48260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52425"/>
    <xdr:sp macro="" textlink="">
      <xdr:nvSpPr>
        <xdr:cNvPr id="5" name="AutoShape 40" descr="sg">
          <a:extLst>
            <a:ext uri="{FF2B5EF4-FFF2-40B4-BE49-F238E27FC236}">
              <a16:creationId xmlns:a16="http://schemas.microsoft.com/office/drawing/2014/main" id="{11DA7A94-EC1D-284D-8E8D-F43F65FE721B}"/>
            </a:ext>
          </a:extLst>
        </xdr:cNvPr>
        <xdr:cNvSpPr>
          <a:spLocks noChangeAspect="1" noChangeArrowheads="1"/>
        </xdr:cNvSpPr>
      </xdr:nvSpPr>
      <xdr:spPr bwMode="auto">
        <a:xfrm>
          <a:off x="927100" y="48260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15</xdr:row>
      <xdr:rowOff>0</xdr:rowOff>
    </xdr:from>
    <xdr:ext cx="304800" cy="361950"/>
    <xdr:sp macro="" textlink="">
      <xdr:nvSpPr>
        <xdr:cNvPr id="6" name="AutoShape 39" descr="hk">
          <a:extLst>
            <a:ext uri="{FF2B5EF4-FFF2-40B4-BE49-F238E27FC236}">
              <a16:creationId xmlns:a16="http://schemas.microsoft.com/office/drawing/2014/main" id="{BFAA36F5-199E-F240-9E8F-4F153C8B3B72}"/>
            </a:ext>
          </a:extLst>
        </xdr:cNvPr>
        <xdr:cNvSpPr>
          <a:spLocks noChangeAspect="1" noChangeArrowheads="1"/>
        </xdr:cNvSpPr>
      </xdr:nvSpPr>
      <xdr:spPr bwMode="auto">
        <a:xfrm>
          <a:off x="993775" y="49911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52425"/>
    <xdr:sp macro="" textlink="">
      <xdr:nvSpPr>
        <xdr:cNvPr id="7" name="AutoShape 40" descr="sg">
          <a:extLst>
            <a:ext uri="{FF2B5EF4-FFF2-40B4-BE49-F238E27FC236}">
              <a16:creationId xmlns:a16="http://schemas.microsoft.com/office/drawing/2014/main" id="{B668B4C3-6743-C347-B184-283088C0F317}"/>
            </a:ext>
          </a:extLst>
        </xdr:cNvPr>
        <xdr:cNvSpPr>
          <a:spLocks noChangeAspect="1" noChangeArrowheads="1"/>
        </xdr:cNvSpPr>
      </xdr:nvSpPr>
      <xdr:spPr bwMode="auto">
        <a:xfrm>
          <a:off x="927100" y="49911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4</xdr:row>
      <xdr:rowOff>142875</xdr:rowOff>
    </xdr:to>
    <xdr:sp macro="" textlink="">
      <xdr:nvSpPr>
        <xdr:cNvPr id="8" name="AutoShape 1" descr="eu">
          <a:extLst>
            <a:ext uri="{FF2B5EF4-FFF2-40B4-BE49-F238E27FC236}">
              <a16:creationId xmlns:a16="http://schemas.microsoft.com/office/drawing/2014/main" id="{99D25AEA-C22B-0B46-B1C1-03A78E928D6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29972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</xdr:row>
      <xdr:rowOff>38100</xdr:rowOff>
    </xdr:from>
    <xdr:to>
      <xdr:col>13</xdr:col>
      <xdr:colOff>339725</xdr:colOff>
      <xdr:row>6</xdr:row>
      <xdr:rowOff>19050</xdr:rowOff>
    </xdr:to>
    <xdr:sp macro="" textlink="">
      <xdr:nvSpPr>
        <xdr:cNvPr id="9" name="AutoShape 2" descr="us">
          <a:extLst>
            <a:ext uri="{FF2B5EF4-FFF2-40B4-BE49-F238E27FC236}">
              <a16:creationId xmlns:a16="http://schemas.microsoft.com/office/drawing/2014/main" id="{13F750FB-446B-2744-88FF-5EC20E6D83A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200400"/>
          <a:ext cx="339725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4</xdr:row>
      <xdr:rowOff>142875</xdr:rowOff>
    </xdr:to>
    <xdr:sp macro="" textlink="">
      <xdr:nvSpPr>
        <xdr:cNvPr id="10" name="AutoShape 3" descr="au">
          <a:extLst>
            <a:ext uri="{FF2B5EF4-FFF2-40B4-BE49-F238E27FC236}">
              <a16:creationId xmlns:a16="http://schemas.microsoft.com/office/drawing/2014/main" id="{EFC8A87F-3019-B74D-829D-A0DEC726810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29972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4</xdr:row>
      <xdr:rowOff>142875</xdr:rowOff>
    </xdr:to>
    <xdr:sp macro="" textlink="">
      <xdr:nvSpPr>
        <xdr:cNvPr id="11" name="AutoShape 4" descr="gb">
          <a:extLst>
            <a:ext uri="{FF2B5EF4-FFF2-40B4-BE49-F238E27FC236}">
              <a16:creationId xmlns:a16="http://schemas.microsoft.com/office/drawing/2014/main" id="{1D8F62D2-74C4-A044-9005-6C78AFA77C1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29972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4</xdr:row>
      <xdr:rowOff>142875</xdr:rowOff>
    </xdr:to>
    <xdr:sp macro="" textlink="">
      <xdr:nvSpPr>
        <xdr:cNvPr id="12" name="AutoShape 5" descr="nz">
          <a:extLst>
            <a:ext uri="{FF2B5EF4-FFF2-40B4-BE49-F238E27FC236}">
              <a16:creationId xmlns:a16="http://schemas.microsoft.com/office/drawing/2014/main" id="{472AFD87-E6DB-6E40-BDAA-91895088E15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29972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4</xdr:row>
      <xdr:rowOff>142875</xdr:rowOff>
    </xdr:to>
    <xdr:sp macro="" textlink="">
      <xdr:nvSpPr>
        <xdr:cNvPr id="13" name="AutoShape 6" descr="ca">
          <a:extLst>
            <a:ext uri="{FF2B5EF4-FFF2-40B4-BE49-F238E27FC236}">
              <a16:creationId xmlns:a16="http://schemas.microsoft.com/office/drawing/2014/main" id="{9D738C9F-4ECD-9643-9BC1-B95627D63855}"/>
            </a:ext>
          </a:extLst>
        </xdr:cNvPr>
        <xdr:cNvSpPr>
          <a:spLocks noChangeAspect="1" noChangeArrowheads="1"/>
        </xdr:cNvSpPr>
      </xdr:nvSpPr>
      <xdr:spPr bwMode="auto">
        <a:xfrm>
          <a:off x="9702800" y="29972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4</xdr:row>
      <xdr:rowOff>142875</xdr:rowOff>
    </xdr:to>
    <xdr:sp macro="" textlink="">
      <xdr:nvSpPr>
        <xdr:cNvPr id="14" name="AutoShape 7" descr="ch">
          <a:extLst>
            <a:ext uri="{FF2B5EF4-FFF2-40B4-BE49-F238E27FC236}">
              <a16:creationId xmlns:a16="http://schemas.microsoft.com/office/drawing/2014/main" id="{9ABD4DA9-E80F-174B-A9AD-8AF56BE9E9DB}"/>
            </a:ext>
          </a:extLst>
        </xdr:cNvPr>
        <xdr:cNvSpPr>
          <a:spLocks noChangeAspect="1" noChangeArrowheads="1"/>
        </xdr:cNvSpPr>
      </xdr:nvSpPr>
      <xdr:spPr bwMode="auto">
        <a:xfrm>
          <a:off x="9702800" y="29972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304800</xdr:colOff>
      <xdr:row>4</xdr:row>
      <xdr:rowOff>142875</xdr:rowOff>
    </xdr:to>
    <xdr:sp macro="" textlink="">
      <xdr:nvSpPr>
        <xdr:cNvPr id="15" name="AutoShape 8" descr="jp">
          <a:extLst>
            <a:ext uri="{FF2B5EF4-FFF2-40B4-BE49-F238E27FC236}">
              <a16:creationId xmlns:a16="http://schemas.microsoft.com/office/drawing/2014/main" id="{B650FFFA-2488-D24B-955F-0DE39E6CDA6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29972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749300</xdr:colOff>
      <xdr:row>3</xdr:row>
      <xdr:rowOff>12700</xdr:rowOff>
    </xdr:from>
    <xdr:to>
      <xdr:col>13</xdr:col>
      <xdr:colOff>1054100</xdr:colOff>
      <xdr:row>4</xdr:row>
      <xdr:rowOff>155575</xdr:rowOff>
    </xdr:to>
    <xdr:sp macro="" textlink="">
      <xdr:nvSpPr>
        <xdr:cNvPr id="16" name="AutoShape 9" descr="hk">
          <a:extLst>
            <a:ext uri="{FF2B5EF4-FFF2-40B4-BE49-F238E27FC236}">
              <a16:creationId xmlns:a16="http://schemas.microsoft.com/office/drawing/2014/main" id="{37A86202-837B-774C-A11B-123E966F0058}"/>
            </a:ext>
          </a:extLst>
        </xdr:cNvPr>
        <xdr:cNvSpPr>
          <a:spLocks noChangeAspect="1" noChangeArrowheads="1"/>
        </xdr:cNvSpPr>
      </xdr:nvSpPr>
      <xdr:spPr bwMode="auto">
        <a:xfrm>
          <a:off x="10452100" y="3009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304800</xdr:colOff>
      <xdr:row>5</xdr:row>
      <xdr:rowOff>142875</xdr:rowOff>
    </xdr:to>
    <xdr:sp macro="" textlink="">
      <xdr:nvSpPr>
        <xdr:cNvPr id="17" name="AutoShape 11" descr="eu">
          <a:extLst>
            <a:ext uri="{FF2B5EF4-FFF2-40B4-BE49-F238E27FC236}">
              <a16:creationId xmlns:a16="http://schemas.microsoft.com/office/drawing/2014/main" id="{CF4EC8BF-0C38-E64F-B11C-88B4C8DE999F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1623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142875</xdr:rowOff>
    </xdr:to>
    <xdr:sp macro="" textlink="">
      <xdr:nvSpPr>
        <xdr:cNvPr id="18" name="AutoShape 12" descr="us">
          <a:extLst>
            <a:ext uri="{FF2B5EF4-FFF2-40B4-BE49-F238E27FC236}">
              <a16:creationId xmlns:a16="http://schemas.microsoft.com/office/drawing/2014/main" id="{34DF4878-56EA-0740-99EB-32FA18D0DFD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274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304800</xdr:colOff>
      <xdr:row>7</xdr:row>
      <xdr:rowOff>142875</xdr:rowOff>
    </xdr:to>
    <xdr:sp macro="" textlink="">
      <xdr:nvSpPr>
        <xdr:cNvPr id="19" name="AutoShape 13" descr="au">
          <a:extLst>
            <a:ext uri="{FF2B5EF4-FFF2-40B4-BE49-F238E27FC236}">
              <a16:creationId xmlns:a16="http://schemas.microsoft.com/office/drawing/2014/main" id="{6901551C-6585-7643-868C-0F3C92F3E93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492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304800</xdr:colOff>
      <xdr:row>8</xdr:row>
      <xdr:rowOff>142875</xdr:rowOff>
    </xdr:to>
    <xdr:sp macro="" textlink="">
      <xdr:nvSpPr>
        <xdr:cNvPr id="20" name="AutoShape 14" descr="gb">
          <a:extLst>
            <a:ext uri="{FF2B5EF4-FFF2-40B4-BE49-F238E27FC236}">
              <a16:creationId xmlns:a16="http://schemas.microsoft.com/office/drawing/2014/main" id="{53906385-BFF3-DF4E-BBBF-AB37BBAFD06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6576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304800</xdr:colOff>
      <xdr:row>9</xdr:row>
      <xdr:rowOff>142875</xdr:rowOff>
    </xdr:to>
    <xdr:sp macro="" textlink="">
      <xdr:nvSpPr>
        <xdr:cNvPr id="21" name="AutoShape 15" descr="nz">
          <a:extLst>
            <a:ext uri="{FF2B5EF4-FFF2-40B4-BE49-F238E27FC236}">
              <a16:creationId xmlns:a16="http://schemas.microsoft.com/office/drawing/2014/main" id="{0F618407-69C5-B04D-93C3-E86A649C8AAD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822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304800</xdr:colOff>
      <xdr:row>10</xdr:row>
      <xdr:rowOff>142875</xdr:rowOff>
    </xdr:to>
    <xdr:sp macro="" textlink="">
      <xdr:nvSpPr>
        <xdr:cNvPr id="22" name="AutoShape 16" descr="ca">
          <a:extLst>
            <a:ext uri="{FF2B5EF4-FFF2-40B4-BE49-F238E27FC236}">
              <a16:creationId xmlns:a16="http://schemas.microsoft.com/office/drawing/2014/main" id="{7E68348F-388A-2C44-A443-6A9D97FAC36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9878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304800</xdr:colOff>
      <xdr:row>11</xdr:row>
      <xdr:rowOff>142875</xdr:rowOff>
    </xdr:to>
    <xdr:sp macro="" textlink="">
      <xdr:nvSpPr>
        <xdr:cNvPr id="23" name="AutoShape 17" descr="ch">
          <a:extLst>
            <a:ext uri="{FF2B5EF4-FFF2-40B4-BE49-F238E27FC236}">
              <a16:creationId xmlns:a16="http://schemas.microsoft.com/office/drawing/2014/main" id="{307593F0-C2EA-E446-9C21-ECE33E8E172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152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304800</xdr:colOff>
      <xdr:row>12</xdr:row>
      <xdr:rowOff>142875</xdr:rowOff>
    </xdr:to>
    <xdr:sp macro="" textlink="">
      <xdr:nvSpPr>
        <xdr:cNvPr id="24" name="AutoShape 18" descr="jp">
          <a:extLst>
            <a:ext uri="{FF2B5EF4-FFF2-40B4-BE49-F238E27FC236}">
              <a16:creationId xmlns:a16="http://schemas.microsoft.com/office/drawing/2014/main" id="{C866C1E3-5AE1-B34F-BD26-448E894DE52B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318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304800</xdr:colOff>
      <xdr:row>13</xdr:row>
      <xdr:rowOff>133350</xdr:rowOff>
    </xdr:to>
    <xdr:sp macro="" textlink="">
      <xdr:nvSpPr>
        <xdr:cNvPr id="25" name="AutoShape 19" descr="hk">
          <a:extLst>
            <a:ext uri="{FF2B5EF4-FFF2-40B4-BE49-F238E27FC236}">
              <a16:creationId xmlns:a16="http://schemas.microsoft.com/office/drawing/2014/main" id="{8EA8D20B-241A-3441-AF51-98CF258FB217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4831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14</xdr:row>
      <xdr:rowOff>142875</xdr:rowOff>
    </xdr:to>
    <xdr:sp macro="" textlink="">
      <xdr:nvSpPr>
        <xdr:cNvPr id="26" name="AutoShape 20" descr="sg">
          <a:extLst>
            <a:ext uri="{FF2B5EF4-FFF2-40B4-BE49-F238E27FC236}">
              <a16:creationId xmlns:a16="http://schemas.microsoft.com/office/drawing/2014/main" id="{18AB2A7D-87E1-1A44-919A-424DF7B4606C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4660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27" name="AutoShape 1" descr="eu">
          <a:extLst>
            <a:ext uri="{FF2B5EF4-FFF2-40B4-BE49-F238E27FC236}">
              <a16:creationId xmlns:a16="http://schemas.microsoft.com/office/drawing/2014/main" id="{B7E96CE2-F6FD-2642-B003-B98F21A50F70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28" name="AutoShape 2" descr="us">
          <a:extLst>
            <a:ext uri="{FF2B5EF4-FFF2-40B4-BE49-F238E27FC236}">
              <a16:creationId xmlns:a16="http://schemas.microsoft.com/office/drawing/2014/main" id="{0BB6B855-85D6-1D4B-9761-2DF3F0DB3B85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8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29" name="AutoShape 3" descr="au">
          <a:extLst>
            <a:ext uri="{FF2B5EF4-FFF2-40B4-BE49-F238E27FC236}">
              <a16:creationId xmlns:a16="http://schemas.microsoft.com/office/drawing/2014/main" id="{2C18A3E5-8623-FC45-9A9D-4DDC95D27ABC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0" name="AutoShape 4" descr="gb">
          <a:extLst>
            <a:ext uri="{FF2B5EF4-FFF2-40B4-BE49-F238E27FC236}">
              <a16:creationId xmlns:a16="http://schemas.microsoft.com/office/drawing/2014/main" id="{BF63EABB-E887-BD43-A07A-3F2A32ED69A3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1" name="AutoShape 5" descr="nz">
          <a:extLst>
            <a:ext uri="{FF2B5EF4-FFF2-40B4-BE49-F238E27FC236}">
              <a16:creationId xmlns:a16="http://schemas.microsoft.com/office/drawing/2014/main" id="{AC090527-C7F3-1542-9B37-FDE343B676C5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2" name="AutoShape 6" descr="ca">
          <a:extLst>
            <a:ext uri="{FF2B5EF4-FFF2-40B4-BE49-F238E27FC236}">
              <a16:creationId xmlns:a16="http://schemas.microsoft.com/office/drawing/2014/main" id="{11629A54-0DD2-9942-A4B6-A0CB8D6F0908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3" name="AutoShape 7" descr="ch">
          <a:extLst>
            <a:ext uri="{FF2B5EF4-FFF2-40B4-BE49-F238E27FC236}">
              <a16:creationId xmlns:a16="http://schemas.microsoft.com/office/drawing/2014/main" id="{3584F77E-3709-5147-B9AE-FC9D449AA082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4" name="AutoShape 8" descr="jp">
          <a:extLst>
            <a:ext uri="{FF2B5EF4-FFF2-40B4-BE49-F238E27FC236}">
              <a16:creationId xmlns:a16="http://schemas.microsoft.com/office/drawing/2014/main" id="{3E26F136-08DE-3842-91AB-B21E80EA85F2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5" name="AutoShape 9" descr="hk">
          <a:extLst>
            <a:ext uri="{FF2B5EF4-FFF2-40B4-BE49-F238E27FC236}">
              <a16:creationId xmlns:a16="http://schemas.microsoft.com/office/drawing/2014/main" id="{0CC867F8-0F26-ED43-8A6C-B64EAB43AEA2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6" name="AutoShape 10" descr="sg">
          <a:extLst>
            <a:ext uri="{FF2B5EF4-FFF2-40B4-BE49-F238E27FC236}">
              <a16:creationId xmlns:a16="http://schemas.microsoft.com/office/drawing/2014/main" id="{6027CA58-3A7B-174F-9B6A-C034C5E70E47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7" name="AutoShape 11" descr="cn">
          <a:extLst>
            <a:ext uri="{FF2B5EF4-FFF2-40B4-BE49-F238E27FC236}">
              <a16:creationId xmlns:a16="http://schemas.microsoft.com/office/drawing/2014/main" id="{D0BD058B-8CDE-6743-BAEF-4746C6B7ED63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8" name="AutoShape 13" descr="us">
          <a:extLst>
            <a:ext uri="{FF2B5EF4-FFF2-40B4-BE49-F238E27FC236}">
              <a16:creationId xmlns:a16="http://schemas.microsoft.com/office/drawing/2014/main" id="{9D3D06CC-E8FC-3049-A17D-AEEAB6E3DE83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139700</xdr:rowOff>
    </xdr:to>
    <xdr:sp macro="" textlink="">
      <xdr:nvSpPr>
        <xdr:cNvPr id="39" name="AutoShape 17" descr="ca">
          <a:extLst>
            <a:ext uri="{FF2B5EF4-FFF2-40B4-BE49-F238E27FC236}">
              <a16:creationId xmlns:a16="http://schemas.microsoft.com/office/drawing/2014/main" id="{F76F43DF-5FB6-0243-8493-9B909101C184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146050</xdr:rowOff>
    </xdr:to>
    <xdr:sp macro="" textlink="">
      <xdr:nvSpPr>
        <xdr:cNvPr id="40" name="AutoShape 19" descr="jp">
          <a:extLst>
            <a:ext uri="{FF2B5EF4-FFF2-40B4-BE49-F238E27FC236}">
              <a16:creationId xmlns:a16="http://schemas.microsoft.com/office/drawing/2014/main" id="{3703AB36-A5F1-374D-B9D7-4CA77ED0BB05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21463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146050</xdr:rowOff>
    </xdr:to>
    <xdr:sp macro="" textlink="">
      <xdr:nvSpPr>
        <xdr:cNvPr id="41" name="AutoShape 20" descr="hk">
          <a:extLst>
            <a:ext uri="{FF2B5EF4-FFF2-40B4-BE49-F238E27FC236}">
              <a16:creationId xmlns:a16="http://schemas.microsoft.com/office/drawing/2014/main" id="{12B31B01-0AF0-0D4D-B9D8-634FFCB6E588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23241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1</xdr:row>
      <xdr:rowOff>146050</xdr:rowOff>
    </xdr:to>
    <xdr:sp macro="" textlink="">
      <xdr:nvSpPr>
        <xdr:cNvPr id="42" name="AutoShape 21" descr="sg">
          <a:extLst>
            <a:ext uri="{FF2B5EF4-FFF2-40B4-BE49-F238E27FC236}">
              <a16:creationId xmlns:a16="http://schemas.microsoft.com/office/drawing/2014/main" id="{5901CD80-D04E-4C40-9B14-6D91C02CF9B4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24892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139700</xdr:rowOff>
    </xdr:to>
    <xdr:sp macro="" textlink="">
      <xdr:nvSpPr>
        <xdr:cNvPr id="43" name="AutoShape 22" descr="cn">
          <a:extLst>
            <a:ext uri="{FF2B5EF4-FFF2-40B4-BE49-F238E27FC236}">
              <a16:creationId xmlns:a16="http://schemas.microsoft.com/office/drawing/2014/main" id="{48593582-67C5-4542-90F5-10ED0E54E89C}"/>
            </a:ext>
          </a:extLst>
        </xdr:cNvPr>
        <xdr:cNvSpPr>
          <a:spLocks noChangeAspect="1" noChangeArrowheads="1"/>
        </xdr:cNvSpPr>
      </xdr:nvSpPr>
      <xdr:spPr bwMode="auto">
        <a:xfrm>
          <a:off x="108712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13</xdr:col>
      <xdr:colOff>0</xdr:colOff>
      <xdr:row>5</xdr:row>
      <xdr:rowOff>63500</xdr:rowOff>
    </xdr:from>
    <xdr:ext cx="304800" cy="304800"/>
    <xdr:sp macro="" textlink="">
      <xdr:nvSpPr>
        <xdr:cNvPr id="44" name="AutoShape 2" descr="us">
          <a:extLst>
            <a:ext uri="{FF2B5EF4-FFF2-40B4-BE49-F238E27FC236}">
              <a16:creationId xmlns:a16="http://schemas.microsoft.com/office/drawing/2014/main" id="{8BDE6149-053D-D94C-959A-D5F2824F8B9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4800"/>
    <xdr:sp macro="" textlink="">
      <xdr:nvSpPr>
        <xdr:cNvPr id="45" name="AutoShape 3" descr="au">
          <a:extLst>
            <a:ext uri="{FF2B5EF4-FFF2-40B4-BE49-F238E27FC236}">
              <a16:creationId xmlns:a16="http://schemas.microsoft.com/office/drawing/2014/main" id="{D31EF1F6-334E-AD4C-8AE8-568D2CEA340F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4800"/>
    <xdr:sp macro="" textlink="">
      <xdr:nvSpPr>
        <xdr:cNvPr id="46" name="AutoShape 4" descr="gb">
          <a:extLst>
            <a:ext uri="{FF2B5EF4-FFF2-40B4-BE49-F238E27FC236}">
              <a16:creationId xmlns:a16="http://schemas.microsoft.com/office/drawing/2014/main" id="{DFA98EDE-F3D5-9548-970B-E36FD2BE18D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4800"/>
    <xdr:sp macro="" textlink="">
      <xdr:nvSpPr>
        <xdr:cNvPr id="47" name="AutoShape 5" descr="nz">
          <a:extLst>
            <a:ext uri="{FF2B5EF4-FFF2-40B4-BE49-F238E27FC236}">
              <a16:creationId xmlns:a16="http://schemas.microsoft.com/office/drawing/2014/main" id="{0E32A62E-DDE6-5844-824E-038E7F4B14BE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4800"/>
    <xdr:sp macro="" textlink="">
      <xdr:nvSpPr>
        <xdr:cNvPr id="48" name="AutoShape 6" descr="ca">
          <a:extLst>
            <a:ext uri="{FF2B5EF4-FFF2-40B4-BE49-F238E27FC236}">
              <a16:creationId xmlns:a16="http://schemas.microsoft.com/office/drawing/2014/main" id="{6BB813B1-95A3-E943-AB61-E887E203C4EB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4800"/>
    <xdr:sp macro="" textlink="">
      <xdr:nvSpPr>
        <xdr:cNvPr id="49" name="AutoShape 7" descr="ch">
          <a:extLst>
            <a:ext uri="{FF2B5EF4-FFF2-40B4-BE49-F238E27FC236}">
              <a16:creationId xmlns:a16="http://schemas.microsoft.com/office/drawing/2014/main" id="{1F19F20C-340C-AE47-8A01-DA46C6D52617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4800"/>
    <xdr:sp macro="" textlink="">
      <xdr:nvSpPr>
        <xdr:cNvPr id="50" name="AutoShape 8" descr="jp">
          <a:extLst>
            <a:ext uri="{FF2B5EF4-FFF2-40B4-BE49-F238E27FC236}">
              <a16:creationId xmlns:a16="http://schemas.microsoft.com/office/drawing/2014/main" id="{29B27977-BF06-D540-9086-62CC9F74F14D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4800"/>
    <xdr:sp macro="" textlink="">
      <xdr:nvSpPr>
        <xdr:cNvPr id="51" name="AutoShape 9" descr="hk">
          <a:extLst>
            <a:ext uri="{FF2B5EF4-FFF2-40B4-BE49-F238E27FC236}">
              <a16:creationId xmlns:a16="http://schemas.microsoft.com/office/drawing/2014/main" id="{36357F22-3F34-2C48-918B-0B594E1C4190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</xdr:row>
      <xdr:rowOff>0</xdr:rowOff>
    </xdr:from>
    <xdr:ext cx="304800" cy="304800"/>
    <xdr:sp macro="" textlink="">
      <xdr:nvSpPr>
        <xdr:cNvPr id="52" name="AutoShape 10" descr="sg">
          <a:extLst>
            <a:ext uri="{FF2B5EF4-FFF2-40B4-BE49-F238E27FC236}">
              <a16:creationId xmlns:a16="http://schemas.microsoft.com/office/drawing/2014/main" id="{DE29951E-C795-254E-9A5F-2373E41E84A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4</xdr:row>
      <xdr:rowOff>38100</xdr:rowOff>
    </xdr:from>
    <xdr:ext cx="339725" cy="298450"/>
    <xdr:sp macro="" textlink="">
      <xdr:nvSpPr>
        <xdr:cNvPr id="53" name="AutoShape 2" descr="us">
          <a:extLst>
            <a:ext uri="{FF2B5EF4-FFF2-40B4-BE49-F238E27FC236}">
              <a16:creationId xmlns:a16="http://schemas.microsoft.com/office/drawing/2014/main" id="{4DF5CFDF-FBC6-9346-9997-5D6193F32523}"/>
            </a:ext>
          </a:extLst>
        </xdr:cNvPr>
        <xdr:cNvSpPr>
          <a:spLocks noChangeAspect="1" noChangeArrowheads="1"/>
        </xdr:cNvSpPr>
      </xdr:nvSpPr>
      <xdr:spPr bwMode="auto">
        <a:xfrm>
          <a:off x="2508250" y="320040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369809</xdr:colOff>
      <xdr:row>0</xdr:row>
      <xdr:rowOff>0</xdr:rowOff>
    </xdr:from>
    <xdr:ext cx="5464439" cy="1170881"/>
    <xdr:sp macro="" textlink="">
      <xdr:nvSpPr>
        <xdr:cNvPr id="54" name="AutoShape 3" descr="au">
          <a:extLst>
            <a:ext uri="{FF2B5EF4-FFF2-40B4-BE49-F238E27FC236}">
              <a16:creationId xmlns:a16="http://schemas.microsoft.com/office/drawing/2014/main" id="{3E70E3CB-C0BC-294D-9F18-430D87A45396}"/>
            </a:ext>
          </a:extLst>
        </xdr:cNvPr>
        <xdr:cNvSpPr>
          <a:spLocks noChangeAspect="1" noChangeArrowheads="1"/>
        </xdr:cNvSpPr>
      </xdr:nvSpPr>
      <xdr:spPr bwMode="auto">
        <a:xfrm rot="16778641" flipV="1">
          <a:off x="17058088" y="-36159"/>
          <a:ext cx="1170881" cy="5464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301625"/>
    <xdr:sp macro="" textlink="">
      <xdr:nvSpPr>
        <xdr:cNvPr id="55" name="AutoShape 8" descr="jp">
          <a:extLst>
            <a:ext uri="{FF2B5EF4-FFF2-40B4-BE49-F238E27FC236}">
              <a16:creationId xmlns:a16="http://schemas.microsoft.com/office/drawing/2014/main" id="{9EA31567-361B-B74D-B0E3-099C4DD4143D}"/>
            </a:ext>
          </a:extLst>
        </xdr:cNvPr>
        <xdr:cNvSpPr>
          <a:spLocks noChangeAspect="1" noChangeArrowheads="1"/>
        </xdr:cNvSpPr>
      </xdr:nvSpPr>
      <xdr:spPr bwMode="auto">
        <a:xfrm>
          <a:off x="6184900" y="29972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5</xdr:row>
      <xdr:rowOff>63500</xdr:rowOff>
    </xdr:from>
    <xdr:ext cx="304800" cy="304800"/>
    <xdr:sp macro="" textlink="">
      <xdr:nvSpPr>
        <xdr:cNvPr id="56" name="AutoShape 2" descr="us">
          <a:extLst>
            <a:ext uri="{FF2B5EF4-FFF2-40B4-BE49-F238E27FC236}">
              <a16:creationId xmlns:a16="http://schemas.microsoft.com/office/drawing/2014/main" id="{C9C5FB4A-05A7-704E-8DA0-8A834AABFC74}"/>
            </a:ext>
          </a:extLst>
        </xdr:cNvPr>
        <xdr:cNvSpPr>
          <a:spLocks noChangeAspect="1" noChangeArrowheads="1"/>
        </xdr:cNvSpPr>
      </xdr:nvSpPr>
      <xdr:spPr bwMode="auto">
        <a:xfrm>
          <a:off x="252095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</xdr:row>
      <xdr:rowOff>0</xdr:rowOff>
    </xdr:from>
    <xdr:ext cx="304800" cy="304800"/>
    <xdr:sp macro="" textlink="">
      <xdr:nvSpPr>
        <xdr:cNvPr id="57" name="AutoShape 5" descr="nz">
          <a:extLst>
            <a:ext uri="{FF2B5EF4-FFF2-40B4-BE49-F238E27FC236}">
              <a16:creationId xmlns:a16="http://schemas.microsoft.com/office/drawing/2014/main" id="{7FFFB950-1215-BA45-ABD0-CC59BC37B4B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</xdr:row>
      <xdr:rowOff>12700</xdr:rowOff>
    </xdr:from>
    <xdr:ext cx="304800" cy="304800"/>
    <xdr:sp macro="" textlink="">
      <xdr:nvSpPr>
        <xdr:cNvPr id="58" name="AutoShape 10" descr="sg">
          <a:extLst>
            <a:ext uri="{FF2B5EF4-FFF2-40B4-BE49-F238E27FC236}">
              <a16:creationId xmlns:a16="http://schemas.microsoft.com/office/drawing/2014/main" id="{EBA45032-B80F-2348-A04F-34E82E8F970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304800" cy="304800"/>
    <xdr:sp macro="" textlink="">
      <xdr:nvSpPr>
        <xdr:cNvPr id="59" name="AutoShape 11" descr="cn">
          <a:extLst>
            <a:ext uri="{FF2B5EF4-FFF2-40B4-BE49-F238E27FC236}">
              <a16:creationId xmlns:a16="http://schemas.microsoft.com/office/drawing/2014/main" id="{2FD21526-2CE8-8A47-827E-1205116CBC5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61950"/>
    <xdr:sp macro="" textlink="">
      <xdr:nvSpPr>
        <xdr:cNvPr id="60" name="AutoShape 39" descr="hk">
          <a:extLst>
            <a:ext uri="{FF2B5EF4-FFF2-40B4-BE49-F238E27FC236}">
              <a16:creationId xmlns:a16="http://schemas.microsoft.com/office/drawing/2014/main" id="{85524FFF-5018-6947-8742-5F2A47AC5181}"/>
            </a:ext>
          </a:extLst>
        </xdr:cNvPr>
        <xdr:cNvSpPr>
          <a:spLocks noChangeAspect="1" noChangeArrowheads="1"/>
        </xdr:cNvSpPr>
      </xdr:nvSpPr>
      <xdr:spPr bwMode="auto">
        <a:xfrm>
          <a:off x="927100" y="48260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52425"/>
    <xdr:sp macro="" textlink="">
      <xdr:nvSpPr>
        <xdr:cNvPr id="61" name="AutoShape 40" descr="sg">
          <a:extLst>
            <a:ext uri="{FF2B5EF4-FFF2-40B4-BE49-F238E27FC236}">
              <a16:creationId xmlns:a16="http://schemas.microsoft.com/office/drawing/2014/main" id="{993AE3E2-EF4C-8446-A415-9CB3C0AAF195}"/>
            </a:ext>
          </a:extLst>
        </xdr:cNvPr>
        <xdr:cNvSpPr>
          <a:spLocks noChangeAspect="1" noChangeArrowheads="1"/>
        </xdr:cNvSpPr>
      </xdr:nvSpPr>
      <xdr:spPr bwMode="auto">
        <a:xfrm>
          <a:off x="927100" y="48260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22</xdr:row>
      <xdr:rowOff>0</xdr:rowOff>
    </xdr:from>
    <xdr:ext cx="304800" cy="361950"/>
    <xdr:sp macro="" textlink="">
      <xdr:nvSpPr>
        <xdr:cNvPr id="62" name="AutoShape 39" descr="hk">
          <a:extLst>
            <a:ext uri="{FF2B5EF4-FFF2-40B4-BE49-F238E27FC236}">
              <a16:creationId xmlns:a16="http://schemas.microsoft.com/office/drawing/2014/main" id="{360563B6-F4D0-5A44-B57B-4B1C37B4CCC8}"/>
            </a:ext>
          </a:extLst>
        </xdr:cNvPr>
        <xdr:cNvSpPr>
          <a:spLocks noChangeAspect="1" noChangeArrowheads="1"/>
        </xdr:cNvSpPr>
      </xdr:nvSpPr>
      <xdr:spPr bwMode="auto">
        <a:xfrm>
          <a:off x="993775" y="62230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52425"/>
    <xdr:sp macro="" textlink="">
      <xdr:nvSpPr>
        <xdr:cNvPr id="63" name="AutoShape 40" descr="sg">
          <a:extLst>
            <a:ext uri="{FF2B5EF4-FFF2-40B4-BE49-F238E27FC236}">
              <a16:creationId xmlns:a16="http://schemas.microsoft.com/office/drawing/2014/main" id="{C8D26B7A-14F9-E44A-B1B9-5572DCA77870}"/>
            </a:ext>
          </a:extLst>
        </xdr:cNvPr>
        <xdr:cNvSpPr>
          <a:spLocks noChangeAspect="1" noChangeArrowheads="1"/>
        </xdr:cNvSpPr>
      </xdr:nvSpPr>
      <xdr:spPr bwMode="auto">
        <a:xfrm>
          <a:off x="927100" y="51562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66675</xdr:colOff>
      <xdr:row>8</xdr:row>
      <xdr:rowOff>0</xdr:rowOff>
    </xdr:from>
    <xdr:to>
      <xdr:col>1</xdr:col>
      <xdr:colOff>371475</xdr:colOff>
      <xdr:row>10</xdr:row>
      <xdr:rowOff>25400</xdr:rowOff>
    </xdr:to>
    <xdr:sp macro="" textlink="">
      <xdr:nvSpPr>
        <xdr:cNvPr id="64" name="AutoShape 39" descr="hk">
          <a:extLst>
            <a:ext uri="{FF2B5EF4-FFF2-40B4-BE49-F238E27FC236}">
              <a16:creationId xmlns:a16="http://schemas.microsoft.com/office/drawing/2014/main" id="{CF60C4DE-BA74-EF42-8248-07BE86BD6009}"/>
            </a:ext>
          </a:extLst>
        </xdr:cNvPr>
        <xdr:cNvSpPr>
          <a:spLocks noChangeAspect="1" noChangeArrowheads="1"/>
        </xdr:cNvSpPr>
      </xdr:nvSpPr>
      <xdr:spPr bwMode="auto">
        <a:xfrm>
          <a:off x="993775" y="382270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4</xdr:row>
      <xdr:rowOff>12700</xdr:rowOff>
    </xdr:to>
    <xdr:sp macro="" textlink="">
      <xdr:nvSpPr>
        <xdr:cNvPr id="65" name="AutoShape 40" descr="sg">
          <a:extLst>
            <a:ext uri="{FF2B5EF4-FFF2-40B4-BE49-F238E27FC236}">
              <a16:creationId xmlns:a16="http://schemas.microsoft.com/office/drawing/2014/main" id="{14556A16-5A3D-3647-87B1-630FD7F7128C}"/>
            </a:ext>
          </a:extLst>
        </xdr:cNvPr>
        <xdr:cNvSpPr>
          <a:spLocks noChangeAspect="1" noChangeArrowheads="1"/>
        </xdr:cNvSpPr>
      </xdr:nvSpPr>
      <xdr:spPr bwMode="auto">
        <a:xfrm>
          <a:off x="927100" y="281940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742950</xdr:colOff>
      <xdr:row>4</xdr:row>
      <xdr:rowOff>38100</xdr:rowOff>
    </xdr:from>
    <xdr:ext cx="339725" cy="298450"/>
    <xdr:sp macro="" textlink="">
      <xdr:nvSpPr>
        <xdr:cNvPr id="66" name="AutoShape 2" descr="us">
          <a:extLst>
            <a:ext uri="{FF2B5EF4-FFF2-40B4-BE49-F238E27FC236}">
              <a16:creationId xmlns:a16="http://schemas.microsoft.com/office/drawing/2014/main" id="{CD7E1797-E8EF-9545-B3CB-1C3DB91EE0B4}"/>
            </a:ext>
          </a:extLst>
        </xdr:cNvPr>
        <xdr:cNvSpPr>
          <a:spLocks noChangeAspect="1" noChangeArrowheads="1"/>
        </xdr:cNvSpPr>
      </xdr:nvSpPr>
      <xdr:spPr bwMode="auto">
        <a:xfrm>
          <a:off x="2508250" y="320040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301625"/>
    <xdr:sp macro="" textlink="">
      <xdr:nvSpPr>
        <xdr:cNvPr id="67" name="AutoShape 8" descr="jp">
          <a:extLst>
            <a:ext uri="{FF2B5EF4-FFF2-40B4-BE49-F238E27FC236}">
              <a16:creationId xmlns:a16="http://schemas.microsoft.com/office/drawing/2014/main" id="{5CC0FBE1-B4E7-5A41-8EE1-1BC08EB09C2B}"/>
            </a:ext>
          </a:extLst>
        </xdr:cNvPr>
        <xdr:cNvSpPr>
          <a:spLocks noChangeAspect="1" noChangeArrowheads="1"/>
        </xdr:cNvSpPr>
      </xdr:nvSpPr>
      <xdr:spPr bwMode="auto">
        <a:xfrm>
          <a:off x="6184900" y="29972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5</xdr:row>
      <xdr:rowOff>63500</xdr:rowOff>
    </xdr:from>
    <xdr:ext cx="304800" cy="304800"/>
    <xdr:sp macro="" textlink="">
      <xdr:nvSpPr>
        <xdr:cNvPr id="68" name="AutoShape 2" descr="us">
          <a:extLst>
            <a:ext uri="{FF2B5EF4-FFF2-40B4-BE49-F238E27FC236}">
              <a16:creationId xmlns:a16="http://schemas.microsoft.com/office/drawing/2014/main" id="{BD1A797F-8790-8546-9BAA-A8119FB2B6DC}"/>
            </a:ext>
          </a:extLst>
        </xdr:cNvPr>
        <xdr:cNvSpPr>
          <a:spLocks noChangeAspect="1" noChangeArrowheads="1"/>
        </xdr:cNvSpPr>
      </xdr:nvSpPr>
      <xdr:spPr bwMode="auto">
        <a:xfrm>
          <a:off x="252095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</xdr:row>
      <xdr:rowOff>0</xdr:rowOff>
    </xdr:from>
    <xdr:ext cx="304800" cy="304800"/>
    <xdr:sp macro="" textlink="">
      <xdr:nvSpPr>
        <xdr:cNvPr id="69" name="AutoShape 5" descr="nz">
          <a:extLst>
            <a:ext uri="{FF2B5EF4-FFF2-40B4-BE49-F238E27FC236}">
              <a16:creationId xmlns:a16="http://schemas.microsoft.com/office/drawing/2014/main" id="{3B949F02-5BD2-2144-90DC-89821F00731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</xdr:row>
      <xdr:rowOff>12700</xdr:rowOff>
    </xdr:from>
    <xdr:ext cx="304800" cy="304800"/>
    <xdr:sp macro="" textlink="">
      <xdr:nvSpPr>
        <xdr:cNvPr id="70" name="AutoShape 10" descr="sg">
          <a:extLst>
            <a:ext uri="{FF2B5EF4-FFF2-40B4-BE49-F238E27FC236}">
              <a16:creationId xmlns:a16="http://schemas.microsoft.com/office/drawing/2014/main" id="{D6769942-FFCC-7947-B233-FB1ABA9E13EE}"/>
            </a:ext>
          </a:extLst>
        </xdr:cNvPr>
        <xdr:cNvSpPr>
          <a:spLocks noChangeAspect="1" noChangeArrowheads="1"/>
        </xdr:cNvSpPr>
      </xdr:nvSpPr>
      <xdr:spPr bwMode="auto">
        <a:xfrm>
          <a:off x="756285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304800" cy="304800"/>
    <xdr:sp macro="" textlink="">
      <xdr:nvSpPr>
        <xdr:cNvPr id="71" name="AutoShape 11" descr="cn">
          <a:extLst>
            <a:ext uri="{FF2B5EF4-FFF2-40B4-BE49-F238E27FC236}">
              <a16:creationId xmlns:a16="http://schemas.microsoft.com/office/drawing/2014/main" id="{37C2D944-F761-8140-95F0-31587E4E74AA}"/>
            </a:ext>
          </a:extLst>
        </xdr:cNvPr>
        <xdr:cNvSpPr>
          <a:spLocks noChangeAspect="1" noChangeArrowheads="1"/>
        </xdr:cNvSpPr>
      </xdr:nvSpPr>
      <xdr:spPr bwMode="auto">
        <a:xfrm>
          <a:off x="81788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4</xdr:row>
      <xdr:rowOff>38100</xdr:rowOff>
    </xdr:from>
    <xdr:ext cx="339725" cy="298450"/>
    <xdr:sp macro="" textlink="">
      <xdr:nvSpPr>
        <xdr:cNvPr id="72" name="AutoShape 2" descr="us">
          <a:extLst>
            <a:ext uri="{FF2B5EF4-FFF2-40B4-BE49-F238E27FC236}">
              <a16:creationId xmlns:a16="http://schemas.microsoft.com/office/drawing/2014/main" id="{AF6A2112-B1ED-944E-A390-6CF98A400121}"/>
            </a:ext>
          </a:extLst>
        </xdr:cNvPr>
        <xdr:cNvSpPr>
          <a:spLocks noChangeAspect="1" noChangeArrowheads="1"/>
        </xdr:cNvSpPr>
      </xdr:nvSpPr>
      <xdr:spPr bwMode="auto">
        <a:xfrm>
          <a:off x="2508250" y="320040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304800" cy="301625"/>
    <xdr:sp macro="" textlink="">
      <xdr:nvSpPr>
        <xdr:cNvPr id="73" name="AutoShape 8" descr="jp">
          <a:extLst>
            <a:ext uri="{FF2B5EF4-FFF2-40B4-BE49-F238E27FC236}">
              <a16:creationId xmlns:a16="http://schemas.microsoft.com/office/drawing/2014/main" id="{C4419689-000D-764A-9417-75396DB22DCC}"/>
            </a:ext>
          </a:extLst>
        </xdr:cNvPr>
        <xdr:cNvSpPr>
          <a:spLocks noChangeAspect="1" noChangeArrowheads="1"/>
        </xdr:cNvSpPr>
      </xdr:nvSpPr>
      <xdr:spPr bwMode="auto">
        <a:xfrm>
          <a:off x="6184900" y="29972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5</xdr:row>
      <xdr:rowOff>63500</xdr:rowOff>
    </xdr:from>
    <xdr:ext cx="304800" cy="304800"/>
    <xdr:sp macro="" textlink="">
      <xdr:nvSpPr>
        <xdr:cNvPr id="74" name="AutoShape 2" descr="us">
          <a:extLst>
            <a:ext uri="{FF2B5EF4-FFF2-40B4-BE49-F238E27FC236}">
              <a16:creationId xmlns:a16="http://schemas.microsoft.com/office/drawing/2014/main" id="{070CBA36-259D-964A-89CB-0EBC6E84C12E}"/>
            </a:ext>
          </a:extLst>
        </xdr:cNvPr>
        <xdr:cNvSpPr>
          <a:spLocks noChangeAspect="1" noChangeArrowheads="1"/>
        </xdr:cNvSpPr>
      </xdr:nvSpPr>
      <xdr:spPr bwMode="auto">
        <a:xfrm>
          <a:off x="252095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</xdr:row>
      <xdr:rowOff>0</xdr:rowOff>
    </xdr:from>
    <xdr:ext cx="304800" cy="304800"/>
    <xdr:sp macro="" textlink="">
      <xdr:nvSpPr>
        <xdr:cNvPr id="75" name="AutoShape 5" descr="nz">
          <a:extLst>
            <a:ext uri="{FF2B5EF4-FFF2-40B4-BE49-F238E27FC236}">
              <a16:creationId xmlns:a16="http://schemas.microsoft.com/office/drawing/2014/main" id="{DF52CC54-3FF5-594C-B274-269F5178DC6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</xdr:row>
      <xdr:rowOff>12700</xdr:rowOff>
    </xdr:from>
    <xdr:ext cx="304800" cy="304800"/>
    <xdr:sp macro="" textlink="">
      <xdr:nvSpPr>
        <xdr:cNvPr id="76" name="AutoShape 10" descr="sg">
          <a:extLst>
            <a:ext uri="{FF2B5EF4-FFF2-40B4-BE49-F238E27FC236}">
              <a16:creationId xmlns:a16="http://schemas.microsoft.com/office/drawing/2014/main" id="{27BB9F82-4B3C-3041-895F-3BBBA91843FE}"/>
            </a:ext>
          </a:extLst>
        </xdr:cNvPr>
        <xdr:cNvSpPr>
          <a:spLocks noChangeAspect="1" noChangeArrowheads="1"/>
        </xdr:cNvSpPr>
      </xdr:nvSpPr>
      <xdr:spPr bwMode="auto">
        <a:xfrm>
          <a:off x="756285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304800" cy="304800"/>
    <xdr:sp macro="" textlink="">
      <xdr:nvSpPr>
        <xdr:cNvPr id="77" name="AutoShape 11" descr="cn">
          <a:extLst>
            <a:ext uri="{FF2B5EF4-FFF2-40B4-BE49-F238E27FC236}">
              <a16:creationId xmlns:a16="http://schemas.microsoft.com/office/drawing/2014/main" id="{6FCD875D-D2A0-5A44-A4A9-4ED6FCBBE37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66675</xdr:colOff>
      <xdr:row>8</xdr:row>
      <xdr:rowOff>0</xdr:rowOff>
    </xdr:from>
    <xdr:to>
      <xdr:col>1</xdr:col>
      <xdr:colOff>371475</xdr:colOff>
      <xdr:row>10</xdr:row>
      <xdr:rowOff>25400</xdr:rowOff>
    </xdr:to>
    <xdr:sp macro="" textlink="">
      <xdr:nvSpPr>
        <xdr:cNvPr id="78" name="AutoShape 39" descr="hk">
          <a:extLst>
            <a:ext uri="{FF2B5EF4-FFF2-40B4-BE49-F238E27FC236}">
              <a16:creationId xmlns:a16="http://schemas.microsoft.com/office/drawing/2014/main" id="{976ACE7F-DCD4-ED44-9C57-388DADFFB235}"/>
            </a:ext>
          </a:extLst>
        </xdr:cNvPr>
        <xdr:cNvSpPr>
          <a:spLocks noChangeAspect="1" noChangeArrowheads="1"/>
        </xdr:cNvSpPr>
      </xdr:nvSpPr>
      <xdr:spPr bwMode="auto">
        <a:xfrm>
          <a:off x="993775" y="382270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4</xdr:row>
      <xdr:rowOff>12700</xdr:rowOff>
    </xdr:to>
    <xdr:sp macro="" textlink="">
      <xdr:nvSpPr>
        <xdr:cNvPr id="79" name="AutoShape 40" descr="sg">
          <a:extLst>
            <a:ext uri="{FF2B5EF4-FFF2-40B4-BE49-F238E27FC236}">
              <a16:creationId xmlns:a16="http://schemas.microsoft.com/office/drawing/2014/main" id="{91099C53-76FD-F24C-B6B0-ED13A98EDD57}"/>
            </a:ext>
          </a:extLst>
        </xdr:cNvPr>
        <xdr:cNvSpPr>
          <a:spLocks noChangeAspect="1" noChangeArrowheads="1"/>
        </xdr:cNvSpPr>
      </xdr:nvSpPr>
      <xdr:spPr bwMode="auto">
        <a:xfrm>
          <a:off x="927100" y="281940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742950</xdr:colOff>
      <xdr:row>4</xdr:row>
      <xdr:rowOff>38100</xdr:rowOff>
    </xdr:from>
    <xdr:ext cx="339725" cy="298450"/>
    <xdr:sp macro="" textlink="">
      <xdr:nvSpPr>
        <xdr:cNvPr id="80" name="AutoShape 2" descr="us">
          <a:extLst>
            <a:ext uri="{FF2B5EF4-FFF2-40B4-BE49-F238E27FC236}">
              <a16:creationId xmlns:a16="http://schemas.microsoft.com/office/drawing/2014/main" id="{0FB3C454-957D-AB4B-B39E-35BEC916BD22}"/>
            </a:ext>
          </a:extLst>
        </xdr:cNvPr>
        <xdr:cNvSpPr>
          <a:spLocks noChangeAspect="1" noChangeArrowheads="1"/>
        </xdr:cNvSpPr>
      </xdr:nvSpPr>
      <xdr:spPr bwMode="auto">
        <a:xfrm>
          <a:off x="2508250" y="320040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304800" cy="301625"/>
    <xdr:sp macro="" textlink="">
      <xdr:nvSpPr>
        <xdr:cNvPr id="81" name="AutoShape 8" descr="jp">
          <a:extLst>
            <a:ext uri="{FF2B5EF4-FFF2-40B4-BE49-F238E27FC236}">
              <a16:creationId xmlns:a16="http://schemas.microsoft.com/office/drawing/2014/main" id="{E5A2320B-55CE-984A-9CD7-FA4FD2AFDFB1}"/>
            </a:ext>
          </a:extLst>
        </xdr:cNvPr>
        <xdr:cNvSpPr>
          <a:spLocks noChangeAspect="1" noChangeArrowheads="1"/>
        </xdr:cNvSpPr>
      </xdr:nvSpPr>
      <xdr:spPr bwMode="auto">
        <a:xfrm>
          <a:off x="6184900" y="29972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5</xdr:row>
      <xdr:rowOff>63500</xdr:rowOff>
    </xdr:from>
    <xdr:ext cx="304800" cy="304800"/>
    <xdr:sp macro="" textlink="">
      <xdr:nvSpPr>
        <xdr:cNvPr id="82" name="AutoShape 2" descr="us">
          <a:extLst>
            <a:ext uri="{FF2B5EF4-FFF2-40B4-BE49-F238E27FC236}">
              <a16:creationId xmlns:a16="http://schemas.microsoft.com/office/drawing/2014/main" id="{2ECA8D09-1A97-4D4B-89EC-29932E00154A}"/>
            </a:ext>
          </a:extLst>
        </xdr:cNvPr>
        <xdr:cNvSpPr>
          <a:spLocks noChangeAspect="1" noChangeArrowheads="1"/>
        </xdr:cNvSpPr>
      </xdr:nvSpPr>
      <xdr:spPr bwMode="auto">
        <a:xfrm>
          <a:off x="252095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</xdr:row>
      <xdr:rowOff>0</xdr:rowOff>
    </xdr:from>
    <xdr:ext cx="304800" cy="304800"/>
    <xdr:sp macro="" textlink="">
      <xdr:nvSpPr>
        <xdr:cNvPr id="83" name="AutoShape 5" descr="nz">
          <a:extLst>
            <a:ext uri="{FF2B5EF4-FFF2-40B4-BE49-F238E27FC236}">
              <a16:creationId xmlns:a16="http://schemas.microsoft.com/office/drawing/2014/main" id="{A3708123-B5CC-0A41-9953-83ACD4B9B5F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</xdr:row>
      <xdr:rowOff>12700</xdr:rowOff>
    </xdr:from>
    <xdr:ext cx="304800" cy="304800"/>
    <xdr:sp macro="" textlink="">
      <xdr:nvSpPr>
        <xdr:cNvPr id="84" name="AutoShape 10" descr="sg">
          <a:extLst>
            <a:ext uri="{FF2B5EF4-FFF2-40B4-BE49-F238E27FC236}">
              <a16:creationId xmlns:a16="http://schemas.microsoft.com/office/drawing/2014/main" id="{3CA29CBF-EBA0-8A48-B259-91D8F8329F2F}"/>
            </a:ext>
          </a:extLst>
        </xdr:cNvPr>
        <xdr:cNvSpPr>
          <a:spLocks noChangeAspect="1" noChangeArrowheads="1"/>
        </xdr:cNvSpPr>
      </xdr:nvSpPr>
      <xdr:spPr bwMode="auto">
        <a:xfrm>
          <a:off x="756285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304800" cy="304800"/>
    <xdr:sp macro="" textlink="">
      <xdr:nvSpPr>
        <xdr:cNvPr id="85" name="AutoShape 11" descr="cn">
          <a:extLst>
            <a:ext uri="{FF2B5EF4-FFF2-40B4-BE49-F238E27FC236}">
              <a16:creationId xmlns:a16="http://schemas.microsoft.com/office/drawing/2014/main" id="{1771C334-4900-8D42-A313-79D588DC9E7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4</xdr:row>
      <xdr:rowOff>38100</xdr:rowOff>
    </xdr:from>
    <xdr:ext cx="339725" cy="298450"/>
    <xdr:sp macro="" textlink="">
      <xdr:nvSpPr>
        <xdr:cNvPr id="86" name="AutoShape 2" descr="us">
          <a:extLst>
            <a:ext uri="{FF2B5EF4-FFF2-40B4-BE49-F238E27FC236}">
              <a16:creationId xmlns:a16="http://schemas.microsoft.com/office/drawing/2014/main" id="{07A242E0-41C8-2740-A92F-9D66F7592818}"/>
            </a:ext>
          </a:extLst>
        </xdr:cNvPr>
        <xdr:cNvSpPr>
          <a:spLocks noChangeAspect="1" noChangeArrowheads="1"/>
        </xdr:cNvSpPr>
      </xdr:nvSpPr>
      <xdr:spPr bwMode="auto">
        <a:xfrm>
          <a:off x="2508250" y="320040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304800" cy="301625"/>
    <xdr:sp macro="" textlink="">
      <xdr:nvSpPr>
        <xdr:cNvPr id="87" name="AutoShape 8" descr="jp">
          <a:extLst>
            <a:ext uri="{FF2B5EF4-FFF2-40B4-BE49-F238E27FC236}">
              <a16:creationId xmlns:a16="http://schemas.microsoft.com/office/drawing/2014/main" id="{6B4A3F70-B57D-8B4D-A345-07D96B15F6F6}"/>
            </a:ext>
          </a:extLst>
        </xdr:cNvPr>
        <xdr:cNvSpPr>
          <a:spLocks noChangeAspect="1" noChangeArrowheads="1"/>
        </xdr:cNvSpPr>
      </xdr:nvSpPr>
      <xdr:spPr bwMode="auto">
        <a:xfrm>
          <a:off x="6184900" y="29972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5</xdr:row>
      <xdr:rowOff>63500</xdr:rowOff>
    </xdr:from>
    <xdr:ext cx="304800" cy="304800"/>
    <xdr:sp macro="" textlink="">
      <xdr:nvSpPr>
        <xdr:cNvPr id="88" name="AutoShape 2" descr="us">
          <a:extLst>
            <a:ext uri="{FF2B5EF4-FFF2-40B4-BE49-F238E27FC236}">
              <a16:creationId xmlns:a16="http://schemas.microsoft.com/office/drawing/2014/main" id="{D57053E4-C5FF-7745-8B1A-F2C9983C6911}"/>
            </a:ext>
          </a:extLst>
        </xdr:cNvPr>
        <xdr:cNvSpPr>
          <a:spLocks noChangeAspect="1" noChangeArrowheads="1"/>
        </xdr:cNvSpPr>
      </xdr:nvSpPr>
      <xdr:spPr bwMode="auto">
        <a:xfrm>
          <a:off x="252095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</xdr:row>
      <xdr:rowOff>0</xdr:rowOff>
    </xdr:from>
    <xdr:ext cx="304800" cy="304800"/>
    <xdr:sp macro="" textlink="">
      <xdr:nvSpPr>
        <xdr:cNvPr id="89" name="AutoShape 5" descr="nz">
          <a:extLst>
            <a:ext uri="{FF2B5EF4-FFF2-40B4-BE49-F238E27FC236}">
              <a16:creationId xmlns:a16="http://schemas.microsoft.com/office/drawing/2014/main" id="{BF91D772-96BB-F14C-ADF8-8CEAE011860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</xdr:row>
      <xdr:rowOff>12700</xdr:rowOff>
    </xdr:from>
    <xdr:ext cx="304800" cy="304800"/>
    <xdr:sp macro="" textlink="">
      <xdr:nvSpPr>
        <xdr:cNvPr id="90" name="AutoShape 10" descr="sg">
          <a:extLst>
            <a:ext uri="{FF2B5EF4-FFF2-40B4-BE49-F238E27FC236}">
              <a16:creationId xmlns:a16="http://schemas.microsoft.com/office/drawing/2014/main" id="{A93CC3EC-13C0-C943-B58C-FE9CF1D3BCCF}"/>
            </a:ext>
          </a:extLst>
        </xdr:cNvPr>
        <xdr:cNvSpPr>
          <a:spLocks noChangeAspect="1" noChangeArrowheads="1"/>
        </xdr:cNvSpPr>
      </xdr:nvSpPr>
      <xdr:spPr bwMode="auto">
        <a:xfrm>
          <a:off x="756285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304800" cy="304800"/>
    <xdr:sp macro="" textlink="">
      <xdr:nvSpPr>
        <xdr:cNvPr id="91" name="AutoShape 11" descr="cn">
          <a:extLst>
            <a:ext uri="{FF2B5EF4-FFF2-40B4-BE49-F238E27FC236}">
              <a16:creationId xmlns:a16="http://schemas.microsoft.com/office/drawing/2014/main" id="{EEF0675F-EB2A-424F-81B3-900ED3F2568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742950</xdr:colOff>
      <xdr:row>4</xdr:row>
      <xdr:rowOff>38100</xdr:rowOff>
    </xdr:from>
    <xdr:ext cx="339725" cy="298450"/>
    <xdr:sp macro="" textlink="">
      <xdr:nvSpPr>
        <xdr:cNvPr id="92" name="AutoShape 2" descr="us">
          <a:extLst>
            <a:ext uri="{FF2B5EF4-FFF2-40B4-BE49-F238E27FC236}">
              <a16:creationId xmlns:a16="http://schemas.microsoft.com/office/drawing/2014/main" id="{5F0EDEB1-7ADB-284B-8997-25187D8D8A51}"/>
            </a:ext>
          </a:extLst>
        </xdr:cNvPr>
        <xdr:cNvSpPr>
          <a:spLocks noChangeAspect="1" noChangeArrowheads="1"/>
        </xdr:cNvSpPr>
      </xdr:nvSpPr>
      <xdr:spPr bwMode="auto">
        <a:xfrm>
          <a:off x="2508250" y="3200400"/>
          <a:ext cx="339725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3</xdr:row>
      <xdr:rowOff>0</xdr:rowOff>
    </xdr:from>
    <xdr:ext cx="304800" cy="301625"/>
    <xdr:sp macro="" textlink="">
      <xdr:nvSpPr>
        <xdr:cNvPr id="93" name="AutoShape 8" descr="jp">
          <a:extLst>
            <a:ext uri="{FF2B5EF4-FFF2-40B4-BE49-F238E27FC236}">
              <a16:creationId xmlns:a16="http://schemas.microsoft.com/office/drawing/2014/main" id="{230768D3-0370-CD4F-A5A7-CC7F7CE21A2E}"/>
            </a:ext>
          </a:extLst>
        </xdr:cNvPr>
        <xdr:cNvSpPr>
          <a:spLocks noChangeAspect="1" noChangeArrowheads="1"/>
        </xdr:cNvSpPr>
      </xdr:nvSpPr>
      <xdr:spPr bwMode="auto">
        <a:xfrm>
          <a:off x="6184900" y="29972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755650</xdr:colOff>
      <xdr:row>5</xdr:row>
      <xdr:rowOff>63500</xdr:rowOff>
    </xdr:from>
    <xdr:ext cx="304800" cy="304800"/>
    <xdr:sp macro="" textlink="">
      <xdr:nvSpPr>
        <xdr:cNvPr id="94" name="AutoShape 2" descr="us">
          <a:extLst>
            <a:ext uri="{FF2B5EF4-FFF2-40B4-BE49-F238E27FC236}">
              <a16:creationId xmlns:a16="http://schemas.microsoft.com/office/drawing/2014/main" id="{9C67B16D-3EEE-6441-B029-E67CCC58661E}"/>
            </a:ext>
          </a:extLst>
        </xdr:cNvPr>
        <xdr:cNvSpPr>
          <a:spLocks noChangeAspect="1" noChangeArrowheads="1"/>
        </xdr:cNvSpPr>
      </xdr:nvSpPr>
      <xdr:spPr bwMode="auto">
        <a:xfrm>
          <a:off x="252095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</xdr:row>
      <xdr:rowOff>0</xdr:rowOff>
    </xdr:from>
    <xdr:ext cx="304800" cy="304800"/>
    <xdr:sp macro="" textlink="">
      <xdr:nvSpPr>
        <xdr:cNvPr id="95" name="AutoShape 5" descr="nz">
          <a:extLst>
            <a:ext uri="{FF2B5EF4-FFF2-40B4-BE49-F238E27FC236}">
              <a16:creationId xmlns:a16="http://schemas.microsoft.com/office/drawing/2014/main" id="{D38A3602-4EE0-D247-A8F1-A2810FF6027E}"/>
            </a:ext>
          </a:extLst>
        </xdr:cNvPr>
        <xdr:cNvSpPr>
          <a:spLocks noChangeAspect="1" noChangeArrowheads="1"/>
        </xdr:cNvSpPr>
      </xdr:nvSpPr>
      <xdr:spPr bwMode="auto">
        <a:xfrm>
          <a:off x="390525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</xdr:row>
      <xdr:rowOff>12700</xdr:rowOff>
    </xdr:from>
    <xdr:ext cx="304800" cy="304800"/>
    <xdr:sp macro="" textlink="">
      <xdr:nvSpPr>
        <xdr:cNvPr id="96" name="AutoShape 10" descr="sg">
          <a:extLst>
            <a:ext uri="{FF2B5EF4-FFF2-40B4-BE49-F238E27FC236}">
              <a16:creationId xmlns:a16="http://schemas.microsoft.com/office/drawing/2014/main" id="{7439A6EA-0253-3E4C-A1F5-9493C0A2157F}"/>
            </a:ext>
          </a:extLst>
        </xdr:cNvPr>
        <xdr:cNvSpPr>
          <a:spLocks noChangeAspect="1" noChangeArrowheads="1"/>
        </xdr:cNvSpPr>
      </xdr:nvSpPr>
      <xdr:spPr bwMode="auto">
        <a:xfrm>
          <a:off x="7562850" y="28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</xdr:row>
      <xdr:rowOff>0</xdr:rowOff>
    </xdr:from>
    <xdr:ext cx="304800" cy="304800"/>
    <xdr:sp macro="" textlink="">
      <xdr:nvSpPr>
        <xdr:cNvPr id="97" name="AutoShape 11" descr="cn">
          <a:extLst>
            <a:ext uri="{FF2B5EF4-FFF2-40B4-BE49-F238E27FC236}">
              <a16:creationId xmlns:a16="http://schemas.microsoft.com/office/drawing/2014/main" id="{AF12055B-8415-244A-952F-FD6EBE89B679}"/>
            </a:ext>
          </a:extLst>
        </xdr:cNvPr>
        <xdr:cNvSpPr>
          <a:spLocks noChangeAspect="1" noChangeArrowheads="1"/>
        </xdr:cNvSpPr>
      </xdr:nvSpPr>
      <xdr:spPr bwMode="auto">
        <a:xfrm>
          <a:off x="8178800" y="28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22</xdr:row>
      <xdr:rowOff>0</xdr:rowOff>
    </xdr:from>
    <xdr:ext cx="304800" cy="355600"/>
    <xdr:sp macro="" textlink="">
      <xdr:nvSpPr>
        <xdr:cNvPr id="98" name="AutoShape 39" descr="hk">
          <a:extLst>
            <a:ext uri="{FF2B5EF4-FFF2-40B4-BE49-F238E27FC236}">
              <a16:creationId xmlns:a16="http://schemas.microsoft.com/office/drawing/2014/main" id="{AA6E6A1A-D035-9A47-934E-2453E148CB47}"/>
            </a:ext>
          </a:extLst>
        </xdr:cNvPr>
        <xdr:cNvSpPr>
          <a:spLocks noChangeAspect="1" noChangeArrowheads="1"/>
        </xdr:cNvSpPr>
      </xdr:nvSpPr>
      <xdr:spPr bwMode="auto">
        <a:xfrm>
          <a:off x="993775" y="622300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99" name="AutoShape 40" descr="sg">
          <a:extLst>
            <a:ext uri="{FF2B5EF4-FFF2-40B4-BE49-F238E27FC236}">
              <a16:creationId xmlns:a16="http://schemas.microsoft.com/office/drawing/2014/main" id="{6265ADCB-4C56-0448-8857-C4D45E2EEB54}"/>
            </a:ext>
          </a:extLst>
        </xdr:cNvPr>
        <xdr:cNvSpPr>
          <a:spLocks noChangeAspect="1" noChangeArrowheads="1"/>
        </xdr:cNvSpPr>
      </xdr:nvSpPr>
      <xdr:spPr bwMode="auto">
        <a:xfrm>
          <a:off x="927100" y="51562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22</xdr:row>
      <xdr:rowOff>0</xdr:rowOff>
    </xdr:from>
    <xdr:ext cx="304800" cy="342900"/>
    <xdr:sp macro="" textlink="">
      <xdr:nvSpPr>
        <xdr:cNvPr id="100" name="AutoShape 39" descr="hk">
          <a:extLst>
            <a:ext uri="{FF2B5EF4-FFF2-40B4-BE49-F238E27FC236}">
              <a16:creationId xmlns:a16="http://schemas.microsoft.com/office/drawing/2014/main" id="{AB16F209-E150-C343-9F86-9C985FEA24E0}"/>
            </a:ext>
          </a:extLst>
        </xdr:cNvPr>
        <xdr:cNvSpPr>
          <a:spLocks noChangeAspect="1" noChangeArrowheads="1"/>
        </xdr:cNvSpPr>
      </xdr:nvSpPr>
      <xdr:spPr bwMode="auto">
        <a:xfrm>
          <a:off x="993775" y="62230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36550"/>
    <xdr:sp macro="" textlink="">
      <xdr:nvSpPr>
        <xdr:cNvPr id="101" name="AutoShape 40" descr="sg">
          <a:extLst>
            <a:ext uri="{FF2B5EF4-FFF2-40B4-BE49-F238E27FC236}">
              <a16:creationId xmlns:a16="http://schemas.microsoft.com/office/drawing/2014/main" id="{9EAAD575-9AF7-6E43-B998-11A16357A923}"/>
            </a:ext>
          </a:extLst>
        </xdr:cNvPr>
        <xdr:cNvSpPr>
          <a:spLocks noChangeAspect="1" noChangeArrowheads="1"/>
        </xdr:cNvSpPr>
      </xdr:nvSpPr>
      <xdr:spPr bwMode="auto">
        <a:xfrm>
          <a:off x="927100" y="5156200"/>
          <a:ext cx="30480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22</xdr:row>
      <xdr:rowOff>0</xdr:rowOff>
    </xdr:from>
    <xdr:ext cx="304800" cy="342900"/>
    <xdr:sp macro="" textlink="">
      <xdr:nvSpPr>
        <xdr:cNvPr id="102" name="AutoShape 39" descr="hk">
          <a:extLst>
            <a:ext uri="{FF2B5EF4-FFF2-40B4-BE49-F238E27FC236}">
              <a16:creationId xmlns:a16="http://schemas.microsoft.com/office/drawing/2014/main" id="{FE8A295B-D5AF-CB47-8EC2-ED574E928A9F}"/>
            </a:ext>
          </a:extLst>
        </xdr:cNvPr>
        <xdr:cNvSpPr>
          <a:spLocks noChangeAspect="1" noChangeArrowheads="1"/>
        </xdr:cNvSpPr>
      </xdr:nvSpPr>
      <xdr:spPr bwMode="auto">
        <a:xfrm>
          <a:off x="993775" y="62230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36550"/>
    <xdr:sp macro="" textlink="">
      <xdr:nvSpPr>
        <xdr:cNvPr id="103" name="AutoShape 40" descr="sg">
          <a:extLst>
            <a:ext uri="{FF2B5EF4-FFF2-40B4-BE49-F238E27FC236}">
              <a16:creationId xmlns:a16="http://schemas.microsoft.com/office/drawing/2014/main" id="{5A021939-B11B-2A49-9A5B-4AB68659DE9C}"/>
            </a:ext>
          </a:extLst>
        </xdr:cNvPr>
        <xdr:cNvSpPr>
          <a:spLocks noChangeAspect="1" noChangeArrowheads="1"/>
        </xdr:cNvSpPr>
      </xdr:nvSpPr>
      <xdr:spPr bwMode="auto">
        <a:xfrm>
          <a:off x="927100" y="5156200"/>
          <a:ext cx="30480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104" name="AutoShape 5" descr="nz">
          <a:extLst>
            <a:ext uri="{FF2B5EF4-FFF2-40B4-BE49-F238E27FC236}">
              <a16:creationId xmlns:a16="http://schemas.microsoft.com/office/drawing/2014/main" id="{9941683B-2886-A745-BCAA-701183D0B21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105" name="AutoShape 10" descr="sg">
          <a:extLst>
            <a:ext uri="{FF2B5EF4-FFF2-40B4-BE49-F238E27FC236}">
              <a16:creationId xmlns:a16="http://schemas.microsoft.com/office/drawing/2014/main" id="{0FFFBCAE-8310-524D-A95F-D2713DA30C4D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06" name="AutoShape 11" descr="cn">
          <a:extLst>
            <a:ext uri="{FF2B5EF4-FFF2-40B4-BE49-F238E27FC236}">
              <a16:creationId xmlns:a16="http://schemas.microsoft.com/office/drawing/2014/main" id="{F5781AE8-B3DA-CB4C-96E4-B62DBD754536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107" name="AutoShape 5" descr="nz">
          <a:extLst>
            <a:ext uri="{FF2B5EF4-FFF2-40B4-BE49-F238E27FC236}">
              <a16:creationId xmlns:a16="http://schemas.microsoft.com/office/drawing/2014/main" id="{04329BFD-F662-E44C-8B4B-5F8F3136AB9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108" name="AutoShape 10" descr="sg">
          <a:extLst>
            <a:ext uri="{FF2B5EF4-FFF2-40B4-BE49-F238E27FC236}">
              <a16:creationId xmlns:a16="http://schemas.microsoft.com/office/drawing/2014/main" id="{5BA27398-0543-D14E-9DF9-A2C30B1794E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09" name="AutoShape 11" descr="cn">
          <a:extLst>
            <a:ext uri="{FF2B5EF4-FFF2-40B4-BE49-F238E27FC236}">
              <a16:creationId xmlns:a16="http://schemas.microsoft.com/office/drawing/2014/main" id="{A194796F-166C-4E43-9898-5672EC602FD7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110" name="AutoShape 5" descr="nz">
          <a:extLst>
            <a:ext uri="{FF2B5EF4-FFF2-40B4-BE49-F238E27FC236}">
              <a16:creationId xmlns:a16="http://schemas.microsoft.com/office/drawing/2014/main" id="{8B092000-F102-A542-B701-8A187AF4C7D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111" name="AutoShape 10" descr="sg">
          <a:extLst>
            <a:ext uri="{FF2B5EF4-FFF2-40B4-BE49-F238E27FC236}">
              <a16:creationId xmlns:a16="http://schemas.microsoft.com/office/drawing/2014/main" id="{C7DE3FD3-1E8D-B946-9A0B-B36EAC0A203D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12" name="AutoShape 11" descr="cn">
          <a:extLst>
            <a:ext uri="{FF2B5EF4-FFF2-40B4-BE49-F238E27FC236}">
              <a16:creationId xmlns:a16="http://schemas.microsoft.com/office/drawing/2014/main" id="{0E64A8B0-8ADB-3A4E-98DD-FE1F8776A295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113" name="AutoShape 5" descr="nz">
          <a:extLst>
            <a:ext uri="{FF2B5EF4-FFF2-40B4-BE49-F238E27FC236}">
              <a16:creationId xmlns:a16="http://schemas.microsoft.com/office/drawing/2014/main" id="{E04204DF-4969-5844-B5DB-9601FE0F476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114" name="AutoShape 10" descr="sg">
          <a:extLst>
            <a:ext uri="{FF2B5EF4-FFF2-40B4-BE49-F238E27FC236}">
              <a16:creationId xmlns:a16="http://schemas.microsoft.com/office/drawing/2014/main" id="{828AC6DA-019B-094F-91C0-4708C7B7484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15" name="AutoShape 11" descr="cn">
          <a:extLst>
            <a:ext uri="{FF2B5EF4-FFF2-40B4-BE49-F238E27FC236}">
              <a16:creationId xmlns:a16="http://schemas.microsoft.com/office/drawing/2014/main" id="{FAB92207-757E-7C4F-BF1D-96C7B4158A9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116" name="AutoShape 5" descr="nz">
          <a:extLst>
            <a:ext uri="{FF2B5EF4-FFF2-40B4-BE49-F238E27FC236}">
              <a16:creationId xmlns:a16="http://schemas.microsoft.com/office/drawing/2014/main" id="{6D7E3F2C-BC24-D14A-A592-A1194B895DC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117" name="AutoShape 10" descr="sg">
          <a:extLst>
            <a:ext uri="{FF2B5EF4-FFF2-40B4-BE49-F238E27FC236}">
              <a16:creationId xmlns:a16="http://schemas.microsoft.com/office/drawing/2014/main" id="{911F3EFF-4CE5-404F-9DDA-9392D38A06D2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18" name="AutoShape 11" descr="cn">
          <a:extLst>
            <a:ext uri="{FF2B5EF4-FFF2-40B4-BE49-F238E27FC236}">
              <a16:creationId xmlns:a16="http://schemas.microsoft.com/office/drawing/2014/main" id="{6FAC7A01-6900-D240-80BC-829BC5BE46AA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16</xdr:row>
      <xdr:rowOff>0</xdr:rowOff>
    </xdr:from>
    <xdr:ext cx="304800" cy="304800"/>
    <xdr:sp macro="" textlink="">
      <xdr:nvSpPr>
        <xdr:cNvPr id="119" name="AutoShape 5" descr="nz">
          <a:extLst>
            <a:ext uri="{FF2B5EF4-FFF2-40B4-BE49-F238E27FC236}">
              <a16:creationId xmlns:a16="http://schemas.microsoft.com/office/drawing/2014/main" id="{27C4BDA5-3901-0D47-8504-29B7469AAC2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16</xdr:row>
      <xdr:rowOff>12700</xdr:rowOff>
    </xdr:from>
    <xdr:ext cx="304800" cy="304800"/>
    <xdr:sp macro="" textlink="">
      <xdr:nvSpPr>
        <xdr:cNvPr id="120" name="AutoShape 10" descr="sg">
          <a:extLst>
            <a:ext uri="{FF2B5EF4-FFF2-40B4-BE49-F238E27FC236}">
              <a16:creationId xmlns:a16="http://schemas.microsoft.com/office/drawing/2014/main" id="{144575D7-2756-4142-A923-A463CFF33E7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16</xdr:row>
      <xdr:rowOff>0</xdr:rowOff>
    </xdr:from>
    <xdr:ext cx="304800" cy="304800"/>
    <xdr:sp macro="" textlink="">
      <xdr:nvSpPr>
        <xdr:cNvPr id="121" name="AutoShape 11" descr="cn">
          <a:extLst>
            <a:ext uri="{FF2B5EF4-FFF2-40B4-BE49-F238E27FC236}">
              <a16:creationId xmlns:a16="http://schemas.microsoft.com/office/drawing/2014/main" id="{881A663B-5907-234E-9BE8-B0BAA0CAD03F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17</xdr:row>
      <xdr:rowOff>0</xdr:rowOff>
    </xdr:from>
    <xdr:ext cx="304800" cy="304800"/>
    <xdr:sp macro="" textlink="">
      <xdr:nvSpPr>
        <xdr:cNvPr id="122" name="AutoShape 5" descr="nz">
          <a:extLst>
            <a:ext uri="{FF2B5EF4-FFF2-40B4-BE49-F238E27FC236}">
              <a16:creationId xmlns:a16="http://schemas.microsoft.com/office/drawing/2014/main" id="{99CFDEBD-C24B-A948-9397-E35D4CF8C2A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17</xdr:row>
      <xdr:rowOff>12700</xdr:rowOff>
    </xdr:from>
    <xdr:ext cx="304800" cy="304800"/>
    <xdr:sp macro="" textlink="">
      <xdr:nvSpPr>
        <xdr:cNvPr id="123" name="AutoShape 10" descr="sg">
          <a:extLst>
            <a:ext uri="{FF2B5EF4-FFF2-40B4-BE49-F238E27FC236}">
              <a16:creationId xmlns:a16="http://schemas.microsoft.com/office/drawing/2014/main" id="{CABECEC5-DFFD-D846-BAAE-F506DE349DD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</xdr:row>
      <xdr:rowOff>0</xdr:rowOff>
    </xdr:from>
    <xdr:ext cx="304800" cy="304800"/>
    <xdr:sp macro="" textlink="">
      <xdr:nvSpPr>
        <xdr:cNvPr id="124" name="AutoShape 11" descr="cn">
          <a:extLst>
            <a:ext uri="{FF2B5EF4-FFF2-40B4-BE49-F238E27FC236}">
              <a16:creationId xmlns:a16="http://schemas.microsoft.com/office/drawing/2014/main" id="{7530C716-304A-8F49-8D26-231EE87AC1F2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17</xdr:row>
      <xdr:rowOff>0</xdr:rowOff>
    </xdr:from>
    <xdr:ext cx="304800" cy="304800"/>
    <xdr:sp macro="" textlink="">
      <xdr:nvSpPr>
        <xdr:cNvPr id="125" name="AutoShape 5" descr="nz">
          <a:extLst>
            <a:ext uri="{FF2B5EF4-FFF2-40B4-BE49-F238E27FC236}">
              <a16:creationId xmlns:a16="http://schemas.microsoft.com/office/drawing/2014/main" id="{5E7D5289-AEC5-AA41-9B01-84762210B92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17</xdr:row>
      <xdr:rowOff>12700</xdr:rowOff>
    </xdr:from>
    <xdr:ext cx="304800" cy="304800"/>
    <xdr:sp macro="" textlink="">
      <xdr:nvSpPr>
        <xdr:cNvPr id="126" name="AutoShape 10" descr="sg">
          <a:extLst>
            <a:ext uri="{FF2B5EF4-FFF2-40B4-BE49-F238E27FC236}">
              <a16:creationId xmlns:a16="http://schemas.microsoft.com/office/drawing/2014/main" id="{3AF58183-A3B5-264F-B26C-90AE107E6A35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</xdr:row>
      <xdr:rowOff>0</xdr:rowOff>
    </xdr:from>
    <xdr:ext cx="304800" cy="304800"/>
    <xdr:sp macro="" textlink="">
      <xdr:nvSpPr>
        <xdr:cNvPr id="127" name="AutoShape 11" descr="cn">
          <a:extLst>
            <a:ext uri="{FF2B5EF4-FFF2-40B4-BE49-F238E27FC236}">
              <a16:creationId xmlns:a16="http://schemas.microsoft.com/office/drawing/2014/main" id="{A93B6414-A779-B640-A265-F1B71F20A5D9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17</xdr:row>
      <xdr:rowOff>0</xdr:rowOff>
    </xdr:from>
    <xdr:ext cx="304800" cy="304800"/>
    <xdr:sp macro="" textlink="">
      <xdr:nvSpPr>
        <xdr:cNvPr id="128" name="AutoShape 5" descr="nz">
          <a:extLst>
            <a:ext uri="{FF2B5EF4-FFF2-40B4-BE49-F238E27FC236}">
              <a16:creationId xmlns:a16="http://schemas.microsoft.com/office/drawing/2014/main" id="{A6AEE68E-BD65-014D-BE1B-2598C8DD39BE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17</xdr:row>
      <xdr:rowOff>12700</xdr:rowOff>
    </xdr:from>
    <xdr:ext cx="304800" cy="304800"/>
    <xdr:sp macro="" textlink="">
      <xdr:nvSpPr>
        <xdr:cNvPr id="129" name="AutoShape 10" descr="sg">
          <a:extLst>
            <a:ext uri="{FF2B5EF4-FFF2-40B4-BE49-F238E27FC236}">
              <a16:creationId xmlns:a16="http://schemas.microsoft.com/office/drawing/2014/main" id="{D2A726A9-49AD-254E-A0EE-04329E1BF45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</xdr:row>
      <xdr:rowOff>0</xdr:rowOff>
    </xdr:from>
    <xdr:ext cx="304800" cy="304800"/>
    <xdr:sp macro="" textlink="">
      <xdr:nvSpPr>
        <xdr:cNvPr id="130" name="AutoShape 11" descr="cn">
          <a:extLst>
            <a:ext uri="{FF2B5EF4-FFF2-40B4-BE49-F238E27FC236}">
              <a16:creationId xmlns:a16="http://schemas.microsoft.com/office/drawing/2014/main" id="{99B3394C-E6B8-9641-804F-38CA387A17DD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17</xdr:row>
      <xdr:rowOff>0</xdr:rowOff>
    </xdr:from>
    <xdr:ext cx="304800" cy="304800"/>
    <xdr:sp macro="" textlink="">
      <xdr:nvSpPr>
        <xdr:cNvPr id="131" name="AutoShape 5" descr="nz">
          <a:extLst>
            <a:ext uri="{FF2B5EF4-FFF2-40B4-BE49-F238E27FC236}">
              <a16:creationId xmlns:a16="http://schemas.microsoft.com/office/drawing/2014/main" id="{BB96C071-80DC-C041-A2C0-3F6E9F1FB79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17</xdr:row>
      <xdr:rowOff>12700</xdr:rowOff>
    </xdr:from>
    <xdr:ext cx="304800" cy="304800"/>
    <xdr:sp macro="" textlink="">
      <xdr:nvSpPr>
        <xdr:cNvPr id="132" name="AutoShape 10" descr="sg">
          <a:extLst>
            <a:ext uri="{FF2B5EF4-FFF2-40B4-BE49-F238E27FC236}">
              <a16:creationId xmlns:a16="http://schemas.microsoft.com/office/drawing/2014/main" id="{45FC39DC-D3AF-5E45-89AB-9DE5683BAED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</xdr:row>
      <xdr:rowOff>0</xdr:rowOff>
    </xdr:from>
    <xdr:ext cx="304800" cy="304800"/>
    <xdr:sp macro="" textlink="">
      <xdr:nvSpPr>
        <xdr:cNvPr id="133" name="AutoShape 11" descr="cn">
          <a:extLst>
            <a:ext uri="{FF2B5EF4-FFF2-40B4-BE49-F238E27FC236}">
              <a16:creationId xmlns:a16="http://schemas.microsoft.com/office/drawing/2014/main" id="{74123968-3A2B-AD4E-8F80-3410572141F4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17</xdr:row>
      <xdr:rowOff>0</xdr:rowOff>
    </xdr:from>
    <xdr:ext cx="304800" cy="304800"/>
    <xdr:sp macro="" textlink="">
      <xdr:nvSpPr>
        <xdr:cNvPr id="134" name="AutoShape 5" descr="nz">
          <a:extLst>
            <a:ext uri="{FF2B5EF4-FFF2-40B4-BE49-F238E27FC236}">
              <a16:creationId xmlns:a16="http://schemas.microsoft.com/office/drawing/2014/main" id="{6520F1A0-CFCA-5542-8FA6-DDFB6E4088F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17</xdr:row>
      <xdr:rowOff>12700</xdr:rowOff>
    </xdr:from>
    <xdr:ext cx="304800" cy="304800"/>
    <xdr:sp macro="" textlink="">
      <xdr:nvSpPr>
        <xdr:cNvPr id="135" name="AutoShape 10" descr="sg">
          <a:extLst>
            <a:ext uri="{FF2B5EF4-FFF2-40B4-BE49-F238E27FC236}">
              <a16:creationId xmlns:a16="http://schemas.microsoft.com/office/drawing/2014/main" id="{B9782755-CC83-024F-A03A-3D453D8C942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</xdr:row>
      <xdr:rowOff>0</xdr:rowOff>
    </xdr:from>
    <xdr:ext cx="304800" cy="304800"/>
    <xdr:sp macro="" textlink="">
      <xdr:nvSpPr>
        <xdr:cNvPr id="136" name="AutoShape 11" descr="cn">
          <a:extLst>
            <a:ext uri="{FF2B5EF4-FFF2-40B4-BE49-F238E27FC236}">
              <a16:creationId xmlns:a16="http://schemas.microsoft.com/office/drawing/2014/main" id="{794F63D8-2DE1-D149-8440-4A3E07FF8DA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17</xdr:row>
      <xdr:rowOff>0</xdr:rowOff>
    </xdr:from>
    <xdr:ext cx="304800" cy="304800"/>
    <xdr:sp macro="" textlink="">
      <xdr:nvSpPr>
        <xdr:cNvPr id="137" name="AutoShape 5" descr="nz">
          <a:extLst>
            <a:ext uri="{FF2B5EF4-FFF2-40B4-BE49-F238E27FC236}">
              <a16:creationId xmlns:a16="http://schemas.microsoft.com/office/drawing/2014/main" id="{009327EF-343E-BB46-9E0A-3E92E929452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17</xdr:row>
      <xdr:rowOff>12700</xdr:rowOff>
    </xdr:from>
    <xdr:ext cx="304800" cy="304800"/>
    <xdr:sp macro="" textlink="">
      <xdr:nvSpPr>
        <xdr:cNvPr id="138" name="AutoShape 10" descr="sg">
          <a:extLst>
            <a:ext uri="{FF2B5EF4-FFF2-40B4-BE49-F238E27FC236}">
              <a16:creationId xmlns:a16="http://schemas.microsoft.com/office/drawing/2014/main" id="{30EB9577-E4EF-FB4A-BD24-C57725FB5279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17</xdr:row>
      <xdr:rowOff>0</xdr:rowOff>
    </xdr:from>
    <xdr:ext cx="304800" cy="304800"/>
    <xdr:sp macro="" textlink="">
      <xdr:nvSpPr>
        <xdr:cNvPr id="139" name="AutoShape 11" descr="cn">
          <a:extLst>
            <a:ext uri="{FF2B5EF4-FFF2-40B4-BE49-F238E27FC236}">
              <a16:creationId xmlns:a16="http://schemas.microsoft.com/office/drawing/2014/main" id="{B5EE1E52-0A82-CB48-A289-07214209AFC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18</xdr:row>
      <xdr:rowOff>0</xdr:rowOff>
    </xdr:from>
    <xdr:ext cx="304800" cy="304800"/>
    <xdr:sp macro="" textlink="">
      <xdr:nvSpPr>
        <xdr:cNvPr id="140" name="AutoShape 5" descr="nz">
          <a:extLst>
            <a:ext uri="{FF2B5EF4-FFF2-40B4-BE49-F238E27FC236}">
              <a16:creationId xmlns:a16="http://schemas.microsoft.com/office/drawing/2014/main" id="{47626585-BD04-5741-B9E1-6FF22EB0EF0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18</xdr:row>
      <xdr:rowOff>12700</xdr:rowOff>
    </xdr:from>
    <xdr:ext cx="304800" cy="304800"/>
    <xdr:sp macro="" textlink="">
      <xdr:nvSpPr>
        <xdr:cNvPr id="141" name="AutoShape 10" descr="sg">
          <a:extLst>
            <a:ext uri="{FF2B5EF4-FFF2-40B4-BE49-F238E27FC236}">
              <a16:creationId xmlns:a16="http://schemas.microsoft.com/office/drawing/2014/main" id="{A07DE5BC-17C7-1648-BDA1-205387ED236D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4800"/>
    <xdr:sp macro="" textlink="">
      <xdr:nvSpPr>
        <xdr:cNvPr id="142" name="AutoShape 11" descr="cn">
          <a:extLst>
            <a:ext uri="{FF2B5EF4-FFF2-40B4-BE49-F238E27FC236}">
              <a16:creationId xmlns:a16="http://schemas.microsoft.com/office/drawing/2014/main" id="{18289415-0BCE-764A-9CBB-E099179FA24F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18</xdr:row>
      <xdr:rowOff>0</xdr:rowOff>
    </xdr:from>
    <xdr:ext cx="304800" cy="304800"/>
    <xdr:sp macro="" textlink="">
      <xdr:nvSpPr>
        <xdr:cNvPr id="143" name="AutoShape 5" descr="nz">
          <a:extLst>
            <a:ext uri="{FF2B5EF4-FFF2-40B4-BE49-F238E27FC236}">
              <a16:creationId xmlns:a16="http://schemas.microsoft.com/office/drawing/2014/main" id="{8B03ABAC-B79F-9B45-A741-FAE8285070B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18</xdr:row>
      <xdr:rowOff>12700</xdr:rowOff>
    </xdr:from>
    <xdr:ext cx="304800" cy="304800"/>
    <xdr:sp macro="" textlink="">
      <xdr:nvSpPr>
        <xdr:cNvPr id="144" name="AutoShape 10" descr="sg">
          <a:extLst>
            <a:ext uri="{FF2B5EF4-FFF2-40B4-BE49-F238E27FC236}">
              <a16:creationId xmlns:a16="http://schemas.microsoft.com/office/drawing/2014/main" id="{2C56EFC1-6703-9A49-80DE-BC73EABB9DFB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4800"/>
    <xdr:sp macro="" textlink="">
      <xdr:nvSpPr>
        <xdr:cNvPr id="145" name="AutoShape 11" descr="cn">
          <a:extLst>
            <a:ext uri="{FF2B5EF4-FFF2-40B4-BE49-F238E27FC236}">
              <a16:creationId xmlns:a16="http://schemas.microsoft.com/office/drawing/2014/main" id="{56DDF750-0F7E-3944-B5DE-6A1509D4685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18</xdr:row>
      <xdr:rowOff>0</xdr:rowOff>
    </xdr:from>
    <xdr:ext cx="304800" cy="304800"/>
    <xdr:sp macro="" textlink="">
      <xdr:nvSpPr>
        <xdr:cNvPr id="146" name="AutoShape 5" descr="nz">
          <a:extLst>
            <a:ext uri="{FF2B5EF4-FFF2-40B4-BE49-F238E27FC236}">
              <a16:creationId xmlns:a16="http://schemas.microsoft.com/office/drawing/2014/main" id="{A9E5C680-53F7-9241-94BD-65738851A92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18</xdr:row>
      <xdr:rowOff>12700</xdr:rowOff>
    </xdr:from>
    <xdr:ext cx="304800" cy="304800"/>
    <xdr:sp macro="" textlink="">
      <xdr:nvSpPr>
        <xdr:cNvPr id="147" name="AutoShape 10" descr="sg">
          <a:extLst>
            <a:ext uri="{FF2B5EF4-FFF2-40B4-BE49-F238E27FC236}">
              <a16:creationId xmlns:a16="http://schemas.microsoft.com/office/drawing/2014/main" id="{06DB4FB9-5EB7-5444-AACC-56B40E1C723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4800"/>
    <xdr:sp macro="" textlink="">
      <xdr:nvSpPr>
        <xdr:cNvPr id="148" name="AutoShape 11" descr="cn">
          <a:extLst>
            <a:ext uri="{FF2B5EF4-FFF2-40B4-BE49-F238E27FC236}">
              <a16:creationId xmlns:a16="http://schemas.microsoft.com/office/drawing/2014/main" id="{B3A3C948-76BD-8742-A6AC-1AEC677E8EB5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18</xdr:row>
      <xdr:rowOff>0</xdr:rowOff>
    </xdr:from>
    <xdr:ext cx="304800" cy="304800"/>
    <xdr:sp macro="" textlink="">
      <xdr:nvSpPr>
        <xdr:cNvPr id="149" name="AutoShape 5" descr="nz">
          <a:extLst>
            <a:ext uri="{FF2B5EF4-FFF2-40B4-BE49-F238E27FC236}">
              <a16:creationId xmlns:a16="http://schemas.microsoft.com/office/drawing/2014/main" id="{1720ACFE-7376-2A41-A368-6F8538D4ACF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18</xdr:row>
      <xdr:rowOff>12700</xdr:rowOff>
    </xdr:from>
    <xdr:ext cx="304800" cy="304800"/>
    <xdr:sp macro="" textlink="">
      <xdr:nvSpPr>
        <xdr:cNvPr id="150" name="AutoShape 10" descr="sg">
          <a:extLst>
            <a:ext uri="{FF2B5EF4-FFF2-40B4-BE49-F238E27FC236}">
              <a16:creationId xmlns:a16="http://schemas.microsoft.com/office/drawing/2014/main" id="{95FFC6D7-C8AE-6D4B-8B92-E95C277DA51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4800"/>
    <xdr:sp macro="" textlink="">
      <xdr:nvSpPr>
        <xdr:cNvPr id="151" name="AutoShape 11" descr="cn">
          <a:extLst>
            <a:ext uri="{FF2B5EF4-FFF2-40B4-BE49-F238E27FC236}">
              <a16:creationId xmlns:a16="http://schemas.microsoft.com/office/drawing/2014/main" id="{0998C2DB-2E05-0A4B-AD0B-1365F28554D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18</xdr:row>
      <xdr:rowOff>0</xdr:rowOff>
    </xdr:from>
    <xdr:ext cx="304800" cy="304800"/>
    <xdr:sp macro="" textlink="">
      <xdr:nvSpPr>
        <xdr:cNvPr id="152" name="AutoShape 5" descr="nz">
          <a:extLst>
            <a:ext uri="{FF2B5EF4-FFF2-40B4-BE49-F238E27FC236}">
              <a16:creationId xmlns:a16="http://schemas.microsoft.com/office/drawing/2014/main" id="{1CDC3933-7745-DF49-9CFB-2D17E675C8F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18</xdr:row>
      <xdr:rowOff>12700</xdr:rowOff>
    </xdr:from>
    <xdr:ext cx="304800" cy="304800"/>
    <xdr:sp macro="" textlink="">
      <xdr:nvSpPr>
        <xdr:cNvPr id="153" name="AutoShape 10" descr="sg">
          <a:extLst>
            <a:ext uri="{FF2B5EF4-FFF2-40B4-BE49-F238E27FC236}">
              <a16:creationId xmlns:a16="http://schemas.microsoft.com/office/drawing/2014/main" id="{03EBA076-2444-4F4A-AB24-752613C7F1D2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4800"/>
    <xdr:sp macro="" textlink="">
      <xdr:nvSpPr>
        <xdr:cNvPr id="154" name="AutoShape 11" descr="cn">
          <a:extLst>
            <a:ext uri="{FF2B5EF4-FFF2-40B4-BE49-F238E27FC236}">
              <a16:creationId xmlns:a16="http://schemas.microsoft.com/office/drawing/2014/main" id="{399721DB-880E-F14E-9CCD-B6E140CBCA24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18</xdr:row>
      <xdr:rowOff>0</xdr:rowOff>
    </xdr:from>
    <xdr:ext cx="304800" cy="304800"/>
    <xdr:sp macro="" textlink="">
      <xdr:nvSpPr>
        <xdr:cNvPr id="155" name="AutoShape 5" descr="nz">
          <a:extLst>
            <a:ext uri="{FF2B5EF4-FFF2-40B4-BE49-F238E27FC236}">
              <a16:creationId xmlns:a16="http://schemas.microsoft.com/office/drawing/2014/main" id="{12476A39-F977-3E4B-B89F-6EB8E85A1B5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18</xdr:row>
      <xdr:rowOff>12700</xdr:rowOff>
    </xdr:from>
    <xdr:ext cx="304800" cy="304800"/>
    <xdr:sp macro="" textlink="">
      <xdr:nvSpPr>
        <xdr:cNvPr id="156" name="AutoShape 10" descr="sg">
          <a:extLst>
            <a:ext uri="{FF2B5EF4-FFF2-40B4-BE49-F238E27FC236}">
              <a16:creationId xmlns:a16="http://schemas.microsoft.com/office/drawing/2014/main" id="{0A9514FA-018C-3D4E-A7AF-D32C8E1EF385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18</xdr:row>
      <xdr:rowOff>0</xdr:rowOff>
    </xdr:from>
    <xdr:ext cx="304800" cy="304800"/>
    <xdr:sp macro="" textlink="">
      <xdr:nvSpPr>
        <xdr:cNvPr id="157" name="AutoShape 11" descr="cn">
          <a:extLst>
            <a:ext uri="{FF2B5EF4-FFF2-40B4-BE49-F238E27FC236}">
              <a16:creationId xmlns:a16="http://schemas.microsoft.com/office/drawing/2014/main" id="{19332FCC-AF9A-3247-B36C-57FF62BCC7D9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5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58" name="AutoShape 5" descr="nz">
          <a:extLst>
            <a:ext uri="{FF2B5EF4-FFF2-40B4-BE49-F238E27FC236}">
              <a16:creationId xmlns:a16="http://schemas.microsoft.com/office/drawing/2014/main" id="{BABFDA9B-F60E-3A4E-98BE-583D90379F6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59" name="AutoShape 10" descr="sg">
          <a:extLst>
            <a:ext uri="{FF2B5EF4-FFF2-40B4-BE49-F238E27FC236}">
              <a16:creationId xmlns:a16="http://schemas.microsoft.com/office/drawing/2014/main" id="{47B16D01-44D4-E942-9252-CAF670911B1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60" name="AutoShape 11" descr="cn">
          <a:extLst>
            <a:ext uri="{FF2B5EF4-FFF2-40B4-BE49-F238E27FC236}">
              <a16:creationId xmlns:a16="http://schemas.microsoft.com/office/drawing/2014/main" id="{63AC3192-5B13-394E-AB01-A52818BA6B67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61" name="AutoShape 5" descr="nz">
          <a:extLst>
            <a:ext uri="{FF2B5EF4-FFF2-40B4-BE49-F238E27FC236}">
              <a16:creationId xmlns:a16="http://schemas.microsoft.com/office/drawing/2014/main" id="{F9C255A6-0928-544E-852A-AD8406CB9C7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62" name="AutoShape 10" descr="sg">
          <a:extLst>
            <a:ext uri="{FF2B5EF4-FFF2-40B4-BE49-F238E27FC236}">
              <a16:creationId xmlns:a16="http://schemas.microsoft.com/office/drawing/2014/main" id="{49AF7051-C883-9D4C-8847-ED77C58F26DE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63" name="AutoShape 11" descr="cn">
          <a:extLst>
            <a:ext uri="{FF2B5EF4-FFF2-40B4-BE49-F238E27FC236}">
              <a16:creationId xmlns:a16="http://schemas.microsoft.com/office/drawing/2014/main" id="{20822714-AA1B-9E4D-8A61-11277A5BB1A0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64" name="AutoShape 5" descr="nz">
          <a:extLst>
            <a:ext uri="{FF2B5EF4-FFF2-40B4-BE49-F238E27FC236}">
              <a16:creationId xmlns:a16="http://schemas.microsoft.com/office/drawing/2014/main" id="{90CFCD2C-294D-D945-8DAA-7AEE814EA16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65" name="AutoShape 10" descr="sg">
          <a:extLst>
            <a:ext uri="{FF2B5EF4-FFF2-40B4-BE49-F238E27FC236}">
              <a16:creationId xmlns:a16="http://schemas.microsoft.com/office/drawing/2014/main" id="{E0E6E6DE-707C-CF43-8D29-E8C2A1E41952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66" name="AutoShape 11" descr="cn">
          <a:extLst>
            <a:ext uri="{FF2B5EF4-FFF2-40B4-BE49-F238E27FC236}">
              <a16:creationId xmlns:a16="http://schemas.microsoft.com/office/drawing/2014/main" id="{9A1027B3-467E-3443-ADFC-97A29CA9FCEB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67" name="AutoShape 5" descr="nz">
          <a:extLst>
            <a:ext uri="{FF2B5EF4-FFF2-40B4-BE49-F238E27FC236}">
              <a16:creationId xmlns:a16="http://schemas.microsoft.com/office/drawing/2014/main" id="{DE3E8465-D9A2-4942-86A8-11478CFE228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68" name="AutoShape 10" descr="sg">
          <a:extLst>
            <a:ext uri="{FF2B5EF4-FFF2-40B4-BE49-F238E27FC236}">
              <a16:creationId xmlns:a16="http://schemas.microsoft.com/office/drawing/2014/main" id="{8A6A4298-A293-AB43-8C30-27C3905A6B8F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69" name="AutoShape 11" descr="cn">
          <a:extLst>
            <a:ext uri="{FF2B5EF4-FFF2-40B4-BE49-F238E27FC236}">
              <a16:creationId xmlns:a16="http://schemas.microsoft.com/office/drawing/2014/main" id="{7B2BBB6A-6DCB-DB46-8D2B-5107BBF2F179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70" name="AutoShape 5" descr="nz">
          <a:extLst>
            <a:ext uri="{FF2B5EF4-FFF2-40B4-BE49-F238E27FC236}">
              <a16:creationId xmlns:a16="http://schemas.microsoft.com/office/drawing/2014/main" id="{EBCB07EF-E3D3-A440-A959-16F2A14C692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71" name="AutoShape 10" descr="sg">
          <a:extLst>
            <a:ext uri="{FF2B5EF4-FFF2-40B4-BE49-F238E27FC236}">
              <a16:creationId xmlns:a16="http://schemas.microsoft.com/office/drawing/2014/main" id="{0FCA18BF-8072-5042-AF3C-9B962865F282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72" name="AutoShape 11" descr="cn">
          <a:extLst>
            <a:ext uri="{FF2B5EF4-FFF2-40B4-BE49-F238E27FC236}">
              <a16:creationId xmlns:a16="http://schemas.microsoft.com/office/drawing/2014/main" id="{AE0A05CF-D9D2-AF45-9933-441917F4F129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73" name="AutoShape 5" descr="nz">
          <a:extLst>
            <a:ext uri="{FF2B5EF4-FFF2-40B4-BE49-F238E27FC236}">
              <a16:creationId xmlns:a16="http://schemas.microsoft.com/office/drawing/2014/main" id="{FBC23E44-30CE-6A43-9E6A-E6FBF8F5F6F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74" name="AutoShape 10" descr="sg">
          <a:extLst>
            <a:ext uri="{FF2B5EF4-FFF2-40B4-BE49-F238E27FC236}">
              <a16:creationId xmlns:a16="http://schemas.microsoft.com/office/drawing/2014/main" id="{FC806F7F-B623-AC4D-B66B-6C79AB5BE44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75" name="AutoShape 11" descr="cn">
          <a:extLst>
            <a:ext uri="{FF2B5EF4-FFF2-40B4-BE49-F238E27FC236}">
              <a16:creationId xmlns:a16="http://schemas.microsoft.com/office/drawing/2014/main" id="{3A4BCDA5-98ED-9D44-BDCD-2BED6FFB527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76" name="AutoShape 5" descr="nz">
          <a:extLst>
            <a:ext uri="{FF2B5EF4-FFF2-40B4-BE49-F238E27FC236}">
              <a16:creationId xmlns:a16="http://schemas.microsoft.com/office/drawing/2014/main" id="{7618047F-E038-114B-AEE1-9D35DDF8089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77" name="AutoShape 10" descr="sg">
          <a:extLst>
            <a:ext uri="{FF2B5EF4-FFF2-40B4-BE49-F238E27FC236}">
              <a16:creationId xmlns:a16="http://schemas.microsoft.com/office/drawing/2014/main" id="{CEB72D18-675F-6C43-AD15-1CB0541152B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78" name="AutoShape 11" descr="cn">
          <a:extLst>
            <a:ext uri="{FF2B5EF4-FFF2-40B4-BE49-F238E27FC236}">
              <a16:creationId xmlns:a16="http://schemas.microsoft.com/office/drawing/2014/main" id="{1ACE12D8-3A76-C64D-83BB-3FA0EAABD9D6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79" name="AutoShape 5" descr="nz">
          <a:extLst>
            <a:ext uri="{FF2B5EF4-FFF2-40B4-BE49-F238E27FC236}">
              <a16:creationId xmlns:a16="http://schemas.microsoft.com/office/drawing/2014/main" id="{9606C83D-16B8-174B-A9F6-77129516597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80" name="AutoShape 10" descr="sg">
          <a:extLst>
            <a:ext uri="{FF2B5EF4-FFF2-40B4-BE49-F238E27FC236}">
              <a16:creationId xmlns:a16="http://schemas.microsoft.com/office/drawing/2014/main" id="{D3F9D5BC-25E8-AD4C-AF2A-963489D667EB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81" name="AutoShape 11" descr="cn">
          <a:extLst>
            <a:ext uri="{FF2B5EF4-FFF2-40B4-BE49-F238E27FC236}">
              <a16:creationId xmlns:a16="http://schemas.microsoft.com/office/drawing/2014/main" id="{E6B97E21-E243-A14E-A849-599668CCDDE5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82" name="AutoShape 5" descr="nz">
          <a:extLst>
            <a:ext uri="{FF2B5EF4-FFF2-40B4-BE49-F238E27FC236}">
              <a16:creationId xmlns:a16="http://schemas.microsoft.com/office/drawing/2014/main" id="{5227096A-0603-7D40-9A14-52FD08CB419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83" name="AutoShape 10" descr="sg">
          <a:extLst>
            <a:ext uri="{FF2B5EF4-FFF2-40B4-BE49-F238E27FC236}">
              <a16:creationId xmlns:a16="http://schemas.microsoft.com/office/drawing/2014/main" id="{5FEF69C4-04B9-3D4E-9171-320C9730874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84" name="AutoShape 11" descr="cn">
          <a:extLst>
            <a:ext uri="{FF2B5EF4-FFF2-40B4-BE49-F238E27FC236}">
              <a16:creationId xmlns:a16="http://schemas.microsoft.com/office/drawing/2014/main" id="{34730453-5A3D-0340-A7CA-5248D6F8377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85" name="AutoShape 5" descr="nz">
          <a:extLst>
            <a:ext uri="{FF2B5EF4-FFF2-40B4-BE49-F238E27FC236}">
              <a16:creationId xmlns:a16="http://schemas.microsoft.com/office/drawing/2014/main" id="{48DA4A5A-E236-FE45-8137-227F59D6D6E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86" name="AutoShape 10" descr="sg">
          <a:extLst>
            <a:ext uri="{FF2B5EF4-FFF2-40B4-BE49-F238E27FC236}">
              <a16:creationId xmlns:a16="http://schemas.microsoft.com/office/drawing/2014/main" id="{EDD3D8E9-DFB2-204D-B4E7-7132F08F8A77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87" name="AutoShape 11" descr="cn">
          <a:extLst>
            <a:ext uri="{FF2B5EF4-FFF2-40B4-BE49-F238E27FC236}">
              <a16:creationId xmlns:a16="http://schemas.microsoft.com/office/drawing/2014/main" id="{0330357C-FFF1-1C41-AA9F-366F552658F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88" name="AutoShape 5" descr="nz">
          <a:extLst>
            <a:ext uri="{FF2B5EF4-FFF2-40B4-BE49-F238E27FC236}">
              <a16:creationId xmlns:a16="http://schemas.microsoft.com/office/drawing/2014/main" id="{35445EE8-B863-8B47-8D9E-EC70AB66F00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89" name="AutoShape 10" descr="sg">
          <a:extLst>
            <a:ext uri="{FF2B5EF4-FFF2-40B4-BE49-F238E27FC236}">
              <a16:creationId xmlns:a16="http://schemas.microsoft.com/office/drawing/2014/main" id="{5E841EA0-DD28-E94C-9036-C600A3755EF5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90" name="AutoShape 11" descr="cn">
          <a:extLst>
            <a:ext uri="{FF2B5EF4-FFF2-40B4-BE49-F238E27FC236}">
              <a16:creationId xmlns:a16="http://schemas.microsoft.com/office/drawing/2014/main" id="{018FB4F5-C3C8-1848-90BE-E56CEFE0753A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19</xdr:row>
      <xdr:rowOff>0</xdr:rowOff>
    </xdr:from>
    <xdr:ext cx="304800" cy="304800"/>
    <xdr:sp macro="" textlink="">
      <xdr:nvSpPr>
        <xdr:cNvPr id="191" name="AutoShape 5" descr="nz">
          <a:extLst>
            <a:ext uri="{FF2B5EF4-FFF2-40B4-BE49-F238E27FC236}">
              <a16:creationId xmlns:a16="http://schemas.microsoft.com/office/drawing/2014/main" id="{AB5AC5E9-EA0E-7B4D-84AB-16B52F7D4DF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19</xdr:row>
      <xdr:rowOff>12700</xdr:rowOff>
    </xdr:from>
    <xdr:ext cx="304800" cy="304800"/>
    <xdr:sp macro="" textlink="">
      <xdr:nvSpPr>
        <xdr:cNvPr id="192" name="AutoShape 10" descr="sg">
          <a:extLst>
            <a:ext uri="{FF2B5EF4-FFF2-40B4-BE49-F238E27FC236}">
              <a16:creationId xmlns:a16="http://schemas.microsoft.com/office/drawing/2014/main" id="{3F8595E2-2539-EC45-8F3A-277DA8E782B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4800"/>
    <xdr:sp macro="" textlink="">
      <xdr:nvSpPr>
        <xdr:cNvPr id="193" name="AutoShape 11" descr="cn">
          <a:extLst>
            <a:ext uri="{FF2B5EF4-FFF2-40B4-BE49-F238E27FC236}">
              <a16:creationId xmlns:a16="http://schemas.microsoft.com/office/drawing/2014/main" id="{9A96679F-C282-D445-B2EE-4A95A6E30EC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194" name="AutoShape 5" descr="nz">
          <a:extLst>
            <a:ext uri="{FF2B5EF4-FFF2-40B4-BE49-F238E27FC236}">
              <a16:creationId xmlns:a16="http://schemas.microsoft.com/office/drawing/2014/main" id="{48A2FE45-8E5B-1D45-84EF-7513E5A03D3E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195" name="AutoShape 10" descr="sg">
          <a:extLst>
            <a:ext uri="{FF2B5EF4-FFF2-40B4-BE49-F238E27FC236}">
              <a16:creationId xmlns:a16="http://schemas.microsoft.com/office/drawing/2014/main" id="{03DD8763-BA7C-A347-B73F-A8CC9668D607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196" name="AutoShape 11" descr="cn">
          <a:extLst>
            <a:ext uri="{FF2B5EF4-FFF2-40B4-BE49-F238E27FC236}">
              <a16:creationId xmlns:a16="http://schemas.microsoft.com/office/drawing/2014/main" id="{DFF24881-2C77-1140-A447-47A72DFFA47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197" name="AutoShape 5" descr="nz">
          <a:extLst>
            <a:ext uri="{FF2B5EF4-FFF2-40B4-BE49-F238E27FC236}">
              <a16:creationId xmlns:a16="http://schemas.microsoft.com/office/drawing/2014/main" id="{9E80A241-B0F4-D941-B6F5-3BC42D1D31C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198" name="AutoShape 10" descr="sg">
          <a:extLst>
            <a:ext uri="{FF2B5EF4-FFF2-40B4-BE49-F238E27FC236}">
              <a16:creationId xmlns:a16="http://schemas.microsoft.com/office/drawing/2014/main" id="{ED47C1F4-A197-F247-9968-C85F8A805ECF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199" name="AutoShape 11" descr="cn">
          <a:extLst>
            <a:ext uri="{FF2B5EF4-FFF2-40B4-BE49-F238E27FC236}">
              <a16:creationId xmlns:a16="http://schemas.microsoft.com/office/drawing/2014/main" id="{27B765D2-CB90-974F-9BFD-C9933B97E7A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00" name="AutoShape 5" descr="nz">
          <a:extLst>
            <a:ext uri="{FF2B5EF4-FFF2-40B4-BE49-F238E27FC236}">
              <a16:creationId xmlns:a16="http://schemas.microsoft.com/office/drawing/2014/main" id="{289C9081-0DB4-CA4F-827E-09A478519BA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01" name="AutoShape 10" descr="sg">
          <a:extLst>
            <a:ext uri="{FF2B5EF4-FFF2-40B4-BE49-F238E27FC236}">
              <a16:creationId xmlns:a16="http://schemas.microsoft.com/office/drawing/2014/main" id="{0262871A-F940-6E4F-8410-76A18125774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02" name="AutoShape 11" descr="cn">
          <a:extLst>
            <a:ext uri="{FF2B5EF4-FFF2-40B4-BE49-F238E27FC236}">
              <a16:creationId xmlns:a16="http://schemas.microsoft.com/office/drawing/2014/main" id="{71E5D5F1-182F-B04F-AC60-384DBFFFCF1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03" name="AutoShape 5" descr="nz">
          <a:extLst>
            <a:ext uri="{FF2B5EF4-FFF2-40B4-BE49-F238E27FC236}">
              <a16:creationId xmlns:a16="http://schemas.microsoft.com/office/drawing/2014/main" id="{1B01168E-1648-9A4C-9C6A-6202230C329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04" name="AutoShape 10" descr="sg">
          <a:extLst>
            <a:ext uri="{FF2B5EF4-FFF2-40B4-BE49-F238E27FC236}">
              <a16:creationId xmlns:a16="http://schemas.microsoft.com/office/drawing/2014/main" id="{F75ECA4B-A669-DE46-BCC2-6BB828B6255F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05" name="AutoShape 11" descr="cn">
          <a:extLst>
            <a:ext uri="{FF2B5EF4-FFF2-40B4-BE49-F238E27FC236}">
              <a16:creationId xmlns:a16="http://schemas.microsoft.com/office/drawing/2014/main" id="{58287F22-C1DF-CA49-81E5-4723FF6DA92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06" name="AutoShape 5" descr="nz">
          <a:extLst>
            <a:ext uri="{FF2B5EF4-FFF2-40B4-BE49-F238E27FC236}">
              <a16:creationId xmlns:a16="http://schemas.microsoft.com/office/drawing/2014/main" id="{92915E39-EC20-D04A-90B7-78A554518CD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07" name="AutoShape 10" descr="sg">
          <a:extLst>
            <a:ext uri="{FF2B5EF4-FFF2-40B4-BE49-F238E27FC236}">
              <a16:creationId xmlns:a16="http://schemas.microsoft.com/office/drawing/2014/main" id="{E5935021-5E3A-5D4A-AD22-3E803F9F0782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08" name="AutoShape 11" descr="cn">
          <a:extLst>
            <a:ext uri="{FF2B5EF4-FFF2-40B4-BE49-F238E27FC236}">
              <a16:creationId xmlns:a16="http://schemas.microsoft.com/office/drawing/2014/main" id="{7832309B-A47B-F94D-B86F-52C46DE1604A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09" name="AutoShape 5" descr="nz">
          <a:extLst>
            <a:ext uri="{FF2B5EF4-FFF2-40B4-BE49-F238E27FC236}">
              <a16:creationId xmlns:a16="http://schemas.microsoft.com/office/drawing/2014/main" id="{40D435F0-A45A-BC44-B458-72262E44837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10" name="AutoShape 10" descr="sg">
          <a:extLst>
            <a:ext uri="{FF2B5EF4-FFF2-40B4-BE49-F238E27FC236}">
              <a16:creationId xmlns:a16="http://schemas.microsoft.com/office/drawing/2014/main" id="{5C7759E3-C818-0349-9427-D5C4C56EC54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11" name="AutoShape 11" descr="cn">
          <a:extLst>
            <a:ext uri="{FF2B5EF4-FFF2-40B4-BE49-F238E27FC236}">
              <a16:creationId xmlns:a16="http://schemas.microsoft.com/office/drawing/2014/main" id="{1C389CFC-AE65-684D-BB64-1C614525E2B2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12" name="AutoShape 5" descr="nz">
          <a:extLst>
            <a:ext uri="{FF2B5EF4-FFF2-40B4-BE49-F238E27FC236}">
              <a16:creationId xmlns:a16="http://schemas.microsoft.com/office/drawing/2014/main" id="{FBAF43A3-155F-B540-8C0E-AE36E1D4812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13" name="AutoShape 10" descr="sg">
          <a:extLst>
            <a:ext uri="{FF2B5EF4-FFF2-40B4-BE49-F238E27FC236}">
              <a16:creationId xmlns:a16="http://schemas.microsoft.com/office/drawing/2014/main" id="{B857486F-24E5-1548-BD99-410CD32CA8B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14" name="AutoShape 11" descr="cn">
          <a:extLst>
            <a:ext uri="{FF2B5EF4-FFF2-40B4-BE49-F238E27FC236}">
              <a16:creationId xmlns:a16="http://schemas.microsoft.com/office/drawing/2014/main" id="{DF479827-24E7-714F-AB5D-3144DB640062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15" name="AutoShape 5" descr="nz">
          <a:extLst>
            <a:ext uri="{FF2B5EF4-FFF2-40B4-BE49-F238E27FC236}">
              <a16:creationId xmlns:a16="http://schemas.microsoft.com/office/drawing/2014/main" id="{E40E2AC2-CA89-0E43-999E-561BB92AED6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16" name="AutoShape 10" descr="sg">
          <a:extLst>
            <a:ext uri="{FF2B5EF4-FFF2-40B4-BE49-F238E27FC236}">
              <a16:creationId xmlns:a16="http://schemas.microsoft.com/office/drawing/2014/main" id="{17FB1DAF-6D73-FD4A-B385-F50F0284B0C8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17" name="AutoShape 11" descr="cn">
          <a:extLst>
            <a:ext uri="{FF2B5EF4-FFF2-40B4-BE49-F238E27FC236}">
              <a16:creationId xmlns:a16="http://schemas.microsoft.com/office/drawing/2014/main" id="{8D78B19E-8344-164D-9D08-D73A0B4CC554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18" name="AutoShape 5" descr="nz">
          <a:extLst>
            <a:ext uri="{FF2B5EF4-FFF2-40B4-BE49-F238E27FC236}">
              <a16:creationId xmlns:a16="http://schemas.microsoft.com/office/drawing/2014/main" id="{702668DE-07E8-FD4F-B0C2-88D1FA8809C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19" name="AutoShape 10" descr="sg">
          <a:extLst>
            <a:ext uri="{FF2B5EF4-FFF2-40B4-BE49-F238E27FC236}">
              <a16:creationId xmlns:a16="http://schemas.microsoft.com/office/drawing/2014/main" id="{89D275B4-3B94-AE42-9075-8E5A4F1E6D9D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20" name="AutoShape 11" descr="cn">
          <a:extLst>
            <a:ext uri="{FF2B5EF4-FFF2-40B4-BE49-F238E27FC236}">
              <a16:creationId xmlns:a16="http://schemas.microsoft.com/office/drawing/2014/main" id="{7F6E4441-BABE-CE41-93E6-44CE2B060474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21" name="AutoShape 5" descr="nz">
          <a:extLst>
            <a:ext uri="{FF2B5EF4-FFF2-40B4-BE49-F238E27FC236}">
              <a16:creationId xmlns:a16="http://schemas.microsoft.com/office/drawing/2014/main" id="{DDE905F6-6282-334B-BEC6-C0A4D50BCAE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22" name="AutoShape 10" descr="sg">
          <a:extLst>
            <a:ext uri="{FF2B5EF4-FFF2-40B4-BE49-F238E27FC236}">
              <a16:creationId xmlns:a16="http://schemas.microsoft.com/office/drawing/2014/main" id="{23E4E0A5-8919-384F-A673-7D6427D89B2E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23" name="AutoShape 11" descr="cn">
          <a:extLst>
            <a:ext uri="{FF2B5EF4-FFF2-40B4-BE49-F238E27FC236}">
              <a16:creationId xmlns:a16="http://schemas.microsoft.com/office/drawing/2014/main" id="{9DB30366-3B38-694C-BC77-045C35483542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24" name="AutoShape 5" descr="nz">
          <a:extLst>
            <a:ext uri="{FF2B5EF4-FFF2-40B4-BE49-F238E27FC236}">
              <a16:creationId xmlns:a16="http://schemas.microsoft.com/office/drawing/2014/main" id="{1995F192-32BA-E447-A235-E05DA797457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25" name="AutoShape 10" descr="sg">
          <a:extLst>
            <a:ext uri="{FF2B5EF4-FFF2-40B4-BE49-F238E27FC236}">
              <a16:creationId xmlns:a16="http://schemas.microsoft.com/office/drawing/2014/main" id="{310E3F7B-97B1-5F4B-99CD-9043842B50A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26" name="AutoShape 11" descr="cn">
          <a:extLst>
            <a:ext uri="{FF2B5EF4-FFF2-40B4-BE49-F238E27FC236}">
              <a16:creationId xmlns:a16="http://schemas.microsoft.com/office/drawing/2014/main" id="{3F07BCEC-366A-9344-84F9-CD447AE3F78A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20</xdr:row>
      <xdr:rowOff>0</xdr:rowOff>
    </xdr:from>
    <xdr:ext cx="304800" cy="304800"/>
    <xdr:sp macro="" textlink="">
      <xdr:nvSpPr>
        <xdr:cNvPr id="227" name="AutoShape 5" descr="nz">
          <a:extLst>
            <a:ext uri="{FF2B5EF4-FFF2-40B4-BE49-F238E27FC236}">
              <a16:creationId xmlns:a16="http://schemas.microsoft.com/office/drawing/2014/main" id="{43323A3F-DA07-8647-89BF-CAA23EE3EFD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20</xdr:row>
      <xdr:rowOff>12700</xdr:rowOff>
    </xdr:from>
    <xdr:ext cx="304800" cy="304800"/>
    <xdr:sp macro="" textlink="">
      <xdr:nvSpPr>
        <xdr:cNvPr id="228" name="AutoShape 10" descr="sg">
          <a:extLst>
            <a:ext uri="{FF2B5EF4-FFF2-40B4-BE49-F238E27FC236}">
              <a16:creationId xmlns:a16="http://schemas.microsoft.com/office/drawing/2014/main" id="{5B9162CD-F79B-424D-A682-2E073FFBA4FB}"/>
            </a:ext>
          </a:extLst>
        </xdr:cNvPr>
        <xdr:cNvSpPr>
          <a:spLocks noChangeAspect="1" noChangeArrowheads="1"/>
        </xdr:cNvSpPr>
      </xdr:nvSpPr>
      <xdr:spPr bwMode="auto">
        <a:xfrm>
          <a:off x="7562850" y="58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4800"/>
    <xdr:sp macro="" textlink="">
      <xdr:nvSpPr>
        <xdr:cNvPr id="229" name="AutoShape 11" descr="cn">
          <a:extLst>
            <a:ext uri="{FF2B5EF4-FFF2-40B4-BE49-F238E27FC236}">
              <a16:creationId xmlns:a16="http://schemas.microsoft.com/office/drawing/2014/main" id="{3293EAE6-1DC3-1A48-B953-02AAE2838B1D}"/>
            </a:ext>
          </a:extLst>
        </xdr:cNvPr>
        <xdr:cNvSpPr>
          <a:spLocks noChangeAspect="1" noChangeArrowheads="1"/>
        </xdr:cNvSpPr>
      </xdr:nvSpPr>
      <xdr:spPr bwMode="auto">
        <a:xfrm>
          <a:off x="817880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30" name="AutoShape 5" descr="nz">
          <a:extLst>
            <a:ext uri="{FF2B5EF4-FFF2-40B4-BE49-F238E27FC236}">
              <a16:creationId xmlns:a16="http://schemas.microsoft.com/office/drawing/2014/main" id="{006AB564-B324-EF42-94E1-756299C0997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31" name="AutoShape 10" descr="sg">
          <a:extLst>
            <a:ext uri="{FF2B5EF4-FFF2-40B4-BE49-F238E27FC236}">
              <a16:creationId xmlns:a16="http://schemas.microsoft.com/office/drawing/2014/main" id="{0315EE4F-F91C-7F49-84E1-7295E821E3AE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32" name="AutoShape 11" descr="cn">
          <a:extLst>
            <a:ext uri="{FF2B5EF4-FFF2-40B4-BE49-F238E27FC236}">
              <a16:creationId xmlns:a16="http://schemas.microsoft.com/office/drawing/2014/main" id="{AA736F1A-9CED-B44E-859B-AD7C8359B08D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33" name="AutoShape 5" descr="nz">
          <a:extLst>
            <a:ext uri="{FF2B5EF4-FFF2-40B4-BE49-F238E27FC236}">
              <a16:creationId xmlns:a16="http://schemas.microsoft.com/office/drawing/2014/main" id="{C04AD04C-D411-7644-BECC-B9E9812B6C3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34" name="AutoShape 10" descr="sg">
          <a:extLst>
            <a:ext uri="{FF2B5EF4-FFF2-40B4-BE49-F238E27FC236}">
              <a16:creationId xmlns:a16="http://schemas.microsoft.com/office/drawing/2014/main" id="{A7F0C965-AB1C-224B-A215-C52B4208C055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35" name="AutoShape 11" descr="cn">
          <a:extLst>
            <a:ext uri="{FF2B5EF4-FFF2-40B4-BE49-F238E27FC236}">
              <a16:creationId xmlns:a16="http://schemas.microsoft.com/office/drawing/2014/main" id="{B9A64C3E-BE04-634F-834A-E1F18E85AB8F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36" name="AutoShape 5" descr="nz">
          <a:extLst>
            <a:ext uri="{FF2B5EF4-FFF2-40B4-BE49-F238E27FC236}">
              <a16:creationId xmlns:a16="http://schemas.microsoft.com/office/drawing/2014/main" id="{63B1E57F-FD34-DE40-AC66-402054D82DF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37" name="AutoShape 10" descr="sg">
          <a:extLst>
            <a:ext uri="{FF2B5EF4-FFF2-40B4-BE49-F238E27FC236}">
              <a16:creationId xmlns:a16="http://schemas.microsoft.com/office/drawing/2014/main" id="{9FD2B499-E27F-4144-B303-4BF14C7B959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38" name="AutoShape 11" descr="cn">
          <a:extLst>
            <a:ext uri="{FF2B5EF4-FFF2-40B4-BE49-F238E27FC236}">
              <a16:creationId xmlns:a16="http://schemas.microsoft.com/office/drawing/2014/main" id="{B5EEA2E1-0F32-1E47-AF8D-4CB210A2F4A5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39" name="AutoShape 5" descr="nz">
          <a:extLst>
            <a:ext uri="{FF2B5EF4-FFF2-40B4-BE49-F238E27FC236}">
              <a16:creationId xmlns:a16="http://schemas.microsoft.com/office/drawing/2014/main" id="{E25755DE-836A-4B42-A403-54EB4A3FF80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40" name="AutoShape 10" descr="sg">
          <a:extLst>
            <a:ext uri="{FF2B5EF4-FFF2-40B4-BE49-F238E27FC236}">
              <a16:creationId xmlns:a16="http://schemas.microsoft.com/office/drawing/2014/main" id="{FCE46871-3F7A-9C42-9003-D9E800435D1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41" name="AutoShape 11" descr="cn">
          <a:extLst>
            <a:ext uri="{FF2B5EF4-FFF2-40B4-BE49-F238E27FC236}">
              <a16:creationId xmlns:a16="http://schemas.microsoft.com/office/drawing/2014/main" id="{8ACBB3DA-2F44-E347-856C-C8CEE8199CA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42" name="AutoShape 5" descr="nz">
          <a:extLst>
            <a:ext uri="{FF2B5EF4-FFF2-40B4-BE49-F238E27FC236}">
              <a16:creationId xmlns:a16="http://schemas.microsoft.com/office/drawing/2014/main" id="{FFCAC3FE-1815-414E-B68E-1656CD798DD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43" name="AutoShape 10" descr="sg">
          <a:extLst>
            <a:ext uri="{FF2B5EF4-FFF2-40B4-BE49-F238E27FC236}">
              <a16:creationId xmlns:a16="http://schemas.microsoft.com/office/drawing/2014/main" id="{D1EE2B8D-49AB-C949-A7A3-8A569E078A8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44" name="AutoShape 11" descr="cn">
          <a:extLst>
            <a:ext uri="{FF2B5EF4-FFF2-40B4-BE49-F238E27FC236}">
              <a16:creationId xmlns:a16="http://schemas.microsoft.com/office/drawing/2014/main" id="{B093788C-1CD1-ED4A-9A4A-0C9941287A4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45" name="AutoShape 5" descr="nz">
          <a:extLst>
            <a:ext uri="{FF2B5EF4-FFF2-40B4-BE49-F238E27FC236}">
              <a16:creationId xmlns:a16="http://schemas.microsoft.com/office/drawing/2014/main" id="{5CAF076F-C482-0649-B38F-296482B2271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46" name="AutoShape 10" descr="sg">
          <a:extLst>
            <a:ext uri="{FF2B5EF4-FFF2-40B4-BE49-F238E27FC236}">
              <a16:creationId xmlns:a16="http://schemas.microsoft.com/office/drawing/2014/main" id="{A864E179-2167-AF41-94B3-0E3A3529A52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47" name="AutoShape 11" descr="cn">
          <a:extLst>
            <a:ext uri="{FF2B5EF4-FFF2-40B4-BE49-F238E27FC236}">
              <a16:creationId xmlns:a16="http://schemas.microsoft.com/office/drawing/2014/main" id="{8AE928EA-4640-1A45-95D1-774F6B2193D6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48" name="AutoShape 5" descr="nz">
          <a:extLst>
            <a:ext uri="{FF2B5EF4-FFF2-40B4-BE49-F238E27FC236}">
              <a16:creationId xmlns:a16="http://schemas.microsoft.com/office/drawing/2014/main" id="{2D81763B-E06B-5E4C-9E2D-85FE73C7681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49" name="AutoShape 10" descr="sg">
          <a:extLst>
            <a:ext uri="{FF2B5EF4-FFF2-40B4-BE49-F238E27FC236}">
              <a16:creationId xmlns:a16="http://schemas.microsoft.com/office/drawing/2014/main" id="{3DD415D7-0546-2B4F-9942-5BB854F01C2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50" name="AutoShape 11" descr="cn">
          <a:extLst>
            <a:ext uri="{FF2B5EF4-FFF2-40B4-BE49-F238E27FC236}">
              <a16:creationId xmlns:a16="http://schemas.microsoft.com/office/drawing/2014/main" id="{5B09B5D3-2F50-B847-9AC5-7DEE35F88DEB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51" name="AutoShape 5" descr="nz">
          <a:extLst>
            <a:ext uri="{FF2B5EF4-FFF2-40B4-BE49-F238E27FC236}">
              <a16:creationId xmlns:a16="http://schemas.microsoft.com/office/drawing/2014/main" id="{C7C5AC5F-8F32-F24F-840F-673A6637B6E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52" name="AutoShape 10" descr="sg">
          <a:extLst>
            <a:ext uri="{FF2B5EF4-FFF2-40B4-BE49-F238E27FC236}">
              <a16:creationId xmlns:a16="http://schemas.microsoft.com/office/drawing/2014/main" id="{30AC4A5E-8A3B-E143-8B70-CCCAD60D7C88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53" name="AutoShape 11" descr="cn">
          <a:extLst>
            <a:ext uri="{FF2B5EF4-FFF2-40B4-BE49-F238E27FC236}">
              <a16:creationId xmlns:a16="http://schemas.microsoft.com/office/drawing/2014/main" id="{81BB1A57-8F9B-9F45-9C18-880ED0AAC02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54" name="AutoShape 5" descr="nz">
          <a:extLst>
            <a:ext uri="{FF2B5EF4-FFF2-40B4-BE49-F238E27FC236}">
              <a16:creationId xmlns:a16="http://schemas.microsoft.com/office/drawing/2014/main" id="{07F912FA-6EEA-F24D-9C08-0CF54454FD9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55" name="AutoShape 10" descr="sg">
          <a:extLst>
            <a:ext uri="{FF2B5EF4-FFF2-40B4-BE49-F238E27FC236}">
              <a16:creationId xmlns:a16="http://schemas.microsoft.com/office/drawing/2014/main" id="{AC249669-3FC3-0446-A920-3D2850B95BF4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56" name="AutoShape 11" descr="cn">
          <a:extLst>
            <a:ext uri="{FF2B5EF4-FFF2-40B4-BE49-F238E27FC236}">
              <a16:creationId xmlns:a16="http://schemas.microsoft.com/office/drawing/2014/main" id="{47CAD609-022D-A147-AE44-6458FA501EE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57" name="AutoShape 5" descr="nz">
          <a:extLst>
            <a:ext uri="{FF2B5EF4-FFF2-40B4-BE49-F238E27FC236}">
              <a16:creationId xmlns:a16="http://schemas.microsoft.com/office/drawing/2014/main" id="{517864A2-2897-2446-BEAD-B4AE82CF572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58" name="AutoShape 10" descr="sg">
          <a:extLst>
            <a:ext uri="{FF2B5EF4-FFF2-40B4-BE49-F238E27FC236}">
              <a16:creationId xmlns:a16="http://schemas.microsoft.com/office/drawing/2014/main" id="{624814B5-CDD3-974B-A604-D6C852B0D82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59" name="AutoShape 11" descr="cn">
          <a:extLst>
            <a:ext uri="{FF2B5EF4-FFF2-40B4-BE49-F238E27FC236}">
              <a16:creationId xmlns:a16="http://schemas.microsoft.com/office/drawing/2014/main" id="{1363A69C-9948-E743-834B-435CB5BD40BB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60" name="AutoShape 5" descr="nz">
          <a:extLst>
            <a:ext uri="{FF2B5EF4-FFF2-40B4-BE49-F238E27FC236}">
              <a16:creationId xmlns:a16="http://schemas.microsoft.com/office/drawing/2014/main" id="{8BECD7B1-DD9F-1045-A7AB-0F63897B465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61" name="AutoShape 10" descr="sg">
          <a:extLst>
            <a:ext uri="{FF2B5EF4-FFF2-40B4-BE49-F238E27FC236}">
              <a16:creationId xmlns:a16="http://schemas.microsoft.com/office/drawing/2014/main" id="{DD596778-CA8D-3A49-A1A2-6D460AFC3C2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62" name="AutoShape 11" descr="cn">
          <a:extLst>
            <a:ext uri="{FF2B5EF4-FFF2-40B4-BE49-F238E27FC236}">
              <a16:creationId xmlns:a16="http://schemas.microsoft.com/office/drawing/2014/main" id="{6682CC47-5553-5440-B4C6-3613061E3B59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21</xdr:row>
      <xdr:rowOff>0</xdr:rowOff>
    </xdr:from>
    <xdr:ext cx="304800" cy="304800"/>
    <xdr:sp macro="" textlink="">
      <xdr:nvSpPr>
        <xdr:cNvPr id="263" name="AutoShape 5" descr="nz">
          <a:extLst>
            <a:ext uri="{FF2B5EF4-FFF2-40B4-BE49-F238E27FC236}">
              <a16:creationId xmlns:a16="http://schemas.microsoft.com/office/drawing/2014/main" id="{BED92ECB-DAD9-9542-8C6E-E7BE184C3B3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21</xdr:row>
      <xdr:rowOff>12700</xdr:rowOff>
    </xdr:from>
    <xdr:ext cx="304800" cy="304800"/>
    <xdr:sp macro="" textlink="">
      <xdr:nvSpPr>
        <xdr:cNvPr id="264" name="AutoShape 10" descr="sg">
          <a:extLst>
            <a:ext uri="{FF2B5EF4-FFF2-40B4-BE49-F238E27FC236}">
              <a16:creationId xmlns:a16="http://schemas.microsoft.com/office/drawing/2014/main" id="{55B5DC3B-981B-BA41-9378-D935B6E1C41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21</xdr:row>
      <xdr:rowOff>0</xdr:rowOff>
    </xdr:from>
    <xdr:ext cx="304800" cy="304800"/>
    <xdr:sp macro="" textlink="">
      <xdr:nvSpPr>
        <xdr:cNvPr id="265" name="AutoShape 11" descr="cn">
          <a:extLst>
            <a:ext uri="{FF2B5EF4-FFF2-40B4-BE49-F238E27FC236}">
              <a16:creationId xmlns:a16="http://schemas.microsoft.com/office/drawing/2014/main" id="{BFB1B25C-DC57-FE4F-ADE6-745519C9CB61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66" name="AutoShape 5" descr="nz">
          <a:extLst>
            <a:ext uri="{FF2B5EF4-FFF2-40B4-BE49-F238E27FC236}">
              <a16:creationId xmlns:a16="http://schemas.microsoft.com/office/drawing/2014/main" id="{3CD3199C-242C-6844-A872-9C3C26ABB1F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67" name="AutoShape 10" descr="sg">
          <a:extLst>
            <a:ext uri="{FF2B5EF4-FFF2-40B4-BE49-F238E27FC236}">
              <a16:creationId xmlns:a16="http://schemas.microsoft.com/office/drawing/2014/main" id="{B78C2EEB-F927-A745-9CCB-548BDB40AFB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68" name="AutoShape 11" descr="cn">
          <a:extLst>
            <a:ext uri="{FF2B5EF4-FFF2-40B4-BE49-F238E27FC236}">
              <a16:creationId xmlns:a16="http://schemas.microsoft.com/office/drawing/2014/main" id="{0AD6055E-8D96-8F49-88F9-BE547936B650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69" name="AutoShape 5" descr="nz">
          <a:extLst>
            <a:ext uri="{FF2B5EF4-FFF2-40B4-BE49-F238E27FC236}">
              <a16:creationId xmlns:a16="http://schemas.microsoft.com/office/drawing/2014/main" id="{CA58E441-8C51-AF4E-A775-51EE02295EA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70" name="AutoShape 10" descr="sg">
          <a:extLst>
            <a:ext uri="{FF2B5EF4-FFF2-40B4-BE49-F238E27FC236}">
              <a16:creationId xmlns:a16="http://schemas.microsoft.com/office/drawing/2014/main" id="{ED22C510-386B-5F4D-B190-52CEF48E614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71" name="AutoShape 11" descr="cn">
          <a:extLst>
            <a:ext uri="{FF2B5EF4-FFF2-40B4-BE49-F238E27FC236}">
              <a16:creationId xmlns:a16="http://schemas.microsoft.com/office/drawing/2014/main" id="{F8BF4A7F-29D8-DC40-B6A3-9B662ED0B7CF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72" name="AutoShape 5" descr="nz">
          <a:extLst>
            <a:ext uri="{FF2B5EF4-FFF2-40B4-BE49-F238E27FC236}">
              <a16:creationId xmlns:a16="http://schemas.microsoft.com/office/drawing/2014/main" id="{F5E23BDB-5DC5-D043-B390-50B053754CA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73" name="AutoShape 10" descr="sg">
          <a:extLst>
            <a:ext uri="{FF2B5EF4-FFF2-40B4-BE49-F238E27FC236}">
              <a16:creationId xmlns:a16="http://schemas.microsoft.com/office/drawing/2014/main" id="{258FC40F-8401-E349-90BE-7969FAE2A90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74" name="AutoShape 11" descr="cn">
          <a:extLst>
            <a:ext uri="{FF2B5EF4-FFF2-40B4-BE49-F238E27FC236}">
              <a16:creationId xmlns:a16="http://schemas.microsoft.com/office/drawing/2014/main" id="{53A8DF56-6850-C74B-A8FF-2BDB358081B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75" name="AutoShape 5" descr="nz">
          <a:extLst>
            <a:ext uri="{FF2B5EF4-FFF2-40B4-BE49-F238E27FC236}">
              <a16:creationId xmlns:a16="http://schemas.microsoft.com/office/drawing/2014/main" id="{3C778E3A-5833-CD4C-A7D9-C7A32EBDFCE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76" name="AutoShape 10" descr="sg">
          <a:extLst>
            <a:ext uri="{FF2B5EF4-FFF2-40B4-BE49-F238E27FC236}">
              <a16:creationId xmlns:a16="http://schemas.microsoft.com/office/drawing/2014/main" id="{A90E7129-83D4-3548-910F-6D1D5BACA11B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77" name="AutoShape 11" descr="cn">
          <a:extLst>
            <a:ext uri="{FF2B5EF4-FFF2-40B4-BE49-F238E27FC236}">
              <a16:creationId xmlns:a16="http://schemas.microsoft.com/office/drawing/2014/main" id="{5D9C5928-41C8-0A42-976D-7B081B32DAE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78" name="AutoShape 5" descr="nz">
          <a:extLst>
            <a:ext uri="{FF2B5EF4-FFF2-40B4-BE49-F238E27FC236}">
              <a16:creationId xmlns:a16="http://schemas.microsoft.com/office/drawing/2014/main" id="{4250665F-70E9-A845-990F-039259FE935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79" name="AutoShape 10" descr="sg">
          <a:extLst>
            <a:ext uri="{FF2B5EF4-FFF2-40B4-BE49-F238E27FC236}">
              <a16:creationId xmlns:a16="http://schemas.microsoft.com/office/drawing/2014/main" id="{C979F195-2701-074A-94FF-79E5A6429999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80" name="AutoShape 11" descr="cn">
          <a:extLst>
            <a:ext uri="{FF2B5EF4-FFF2-40B4-BE49-F238E27FC236}">
              <a16:creationId xmlns:a16="http://schemas.microsoft.com/office/drawing/2014/main" id="{62CE0945-1FED-6B41-8848-DAC5D65E6AAF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81" name="AutoShape 5" descr="nz">
          <a:extLst>
            <a:ext uri="{FF2B5EF4-FFF2-40B4-BE49-F238E27FC236}">
              <a16:creationId xmlns:a16="http://schemas.microsoft.com/office/drawing/2014/main" id="{EBE8BF42-B283-8243-8CB0-136CD7A084C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82" name="AutoShape 10" descr="sg">
          <a:extLst>
            <a:ext uri="{FF2B5EF4-FFF2-40B4-BE49-F238E27FC236}">
              <a16:creationId xmlns:a16="http://schemas.microsoft.com/office/drawing/2014/main" id="{8D96C1CE-E895-5F47-BF46-1F5ACDC9E6B2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83" name="AutoShape 11" descr="cn">
          <a:extLst>
            <a:ext uri="{FF2B5EF4-FFF2-40B4-BE49-F238E27FC236}">
              <a16:creationId xmlns:a16="http://schemas.microsoft.com/office/drawing/2014/main" id="{70D0A895-D11E-604C-84A1-48D2308762B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84" name="AutoShape 5" descr="nz">
          <a:extLst>
            <a:ext uri="{FF2B5EF4-FFF2-40B4-BE49-F238E27FC236}">
              <a16:creationId xmlns:a16="http://schemas.microsoft.com/office/drawing/2014/main" id="{F499A5BB-4196-1E4E-BF12-B1BF5A8461F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85" name="AutoShape 10" descr="sg">
          <a:extLst>
            <a:ext uri="{FF2B5EF4-FFF2-40B4-BE49-F238E27FC236}">
              <a16:creationId xmlns:a16="http://schemas.microsoft.com/office/drawing/2014/main" id="{BC127427-3E3B-2942-9D82-0D817E410807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86" name="AutoShape 11" descr="cn">
          <a:extLst>
            <a:ext uri="{FF2B5EF4-FFF2-40B4-BE49-F238E27FC236}">
              <a16:creationId xmlns:a16="http://schemas.microsoft.com/office/drawing/2014/main" id="{AB799F7C-9AC7-4C40-8001-467C89CC5780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87" name="AutoShape 5" descr="nz">
          <a:extLst>
            <a:ext uri="{FF2B5EF4-FFF2-40B4-BE49-F238E27FC236}">
              <a16:creationId xmlns:a16="http://schemas.microsoft.com/office/drawing/2014/main" id="{26920333-4D7B-AD43-ABDA-A1F7E4764EE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88" name="AutoShape 10" descr="sg">
          <a:extLst>
            <a:ext uri="{FF2B5EF4-FFF2-40B4-BE49-F238E27FC236}">
              <a16:creationId xmlns:a16="http://schemas.microsoft.com/office/drawing/2014/main" id="{CF145497-5C5B-4243-8777-228BE8FFAED7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89" name="AutoShape 11" descr="cn">
          <a:extLst>
            <a:ext uri="{FF2B5EF4-FFF2-40B4-BE49-F238E27FC236}">
              <a16:creationId xmlns:a16="http://schemas.microsoft.com/office/drawing/2014/main" id="{A9A6D89F-0412-8C4A-A4E6-DF3B5E966AB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90" name="AutoShape 5" descr="nz">
          <a:extLst>
            <a:ext uri="{FF2B5EF4-FFF2-40B4-BE49-F238E27FC236}">
              <a16:creationId xmlns:a16="http://schemas.microsoft.com/office/drawing/2014/main" id="{1A7E4B78-6372-AE43-BD93-7E854D3A0F3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91" name="AutoShape 10" descr="sg">
          <a:extLst>
            <a:ext uri="{FF2B5EF4-FFF2-40B4-BE49-F238E27FC236}">
              <a16:creationId xmlns:a16="http://schemas.microsoft.com/office/drawing/2014/main" id="{2ACE9D3D-70EB-F24E-B466-E5173B064275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92" name="AutoShape 11" descr="cn">
          <a:extLst>
            <a:ext uri="{FF2B5EF4-FFF2-40B4-BE49-F238E27FC236}">
              <a16:creationId xmlns:a16="http://schemas.microsoft.com/office/drawing/2014/main" id="{D50AAF1D-4ECA-8140-BCAF-5C200BDB4CCD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93" name="AutoShape 5" descr="nz">
          <a:extLst>
            <a:ext uri="{FF2B5EF4-FFF2-40B4-BE49-F238E27FC236}">
              <a16:creationId xmlns:a16="http://schemas.microsoft.com/office/drawing/2014/main" id="{0AB3BE3F-AAF9-1140-90D2-36DB607D852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94" name="AutoShape 10" descr="sg">
          <a:extLst>
            <a:ext uri="{FF2B5EF4-FFF2-40B4-BE49-F238E27FC236}">
              <a16:creationId xmlns:a16="http://schemas.microsoft.com/office/drawing/2014/main" id="{CD0CA13D-62F6-EA4D-83EB-89541220A60D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95" name="AutoShape 11" descr="cn">
          <a:extLst>
            <a:ext uri="{FF2B5EF4-FFF2-40B4-BE49-F238E27FC236}">
              <a16:creationId xmlns:a16="http://schemas.microsoft.com/office/drawing/2014/main" id="{4F7DE8DB-F04D-2E4A-9358-5530BC8434CB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96" name="AutoShape 5" descr="nz">
          <a:extLst>
            <a:ext uri="{FF2B5EF4-FFF2-40B4-BE49-F238E27FC236}">
              <a16:creationId xmlns:a16="http://schemas.microsoft.com/office/drawing/2014/main" id="{FBBDF2A7-1853-5143-BDC2-6E72E27E936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297" name="AutoShape 10" descr="sg">
          <a:extLst>
            <a:ext uri="{FF2B5EF4-FFF2-40B4-BE49-F238E27FC236}">
              <a16:creationId xmlns:a16="http://schemas.microsoft.com/office/drawing/2014/main" id="{F9BA8DA9-ADC9-EA46-B756-49EB524971B7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298" name="AutoShape 11" descr="cn">
          <a:extLst>
            <a:ext uri="{FF2B5EF4-FFF2-40B4-BE49-F238E27FC236}">
              <a16:creationId xmlns:a16="http://schemas.microsoft.com/office/drawing/2014/main" id="{9B4EB85B-E4A2-1B48-B177-32D0B122CFEF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22</xdr:row>
      <xdr:rowOff>0</xdr:rowOff>
    </xdr:from>
    <xdr:ext cx="304800" cy="304800"/>
    <xdr:sp macro="" textlink="">
      <xdr:nvSpPr>
        <xdr:cNvPr id="299" name="AutoShape 5" descr="nz">
          <a:extLst>
            <a:ext uri="{FF2B5EF4-FFF2-40B4-BE49-F238E27FC236}">
              <a16:creationId xmlns:a16="http://schemas.microsoft.com/office/drawing/2014/main" id="{D089CDD0-C29C-534E-974C-E82619B1EFB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22</xdr:row>
      <xdr:rowOff>12700</xdr:rowOff>
    </xdr:from>
    <xdr:ext cx="304800" cy="304800"/>
    <xdr:sp macro="" textlink="">
      <xdr:nvSpPr>
        <xdr:cNvPr id="300" name="AutoShape 10" descr="sg">
          <a:extLst>
            <a:ext uri="{FF2B5EF4-FFF2-40B4-BE49-F238E27FC236}">
              <a16:creationId xmlns:a16="http://schemas.microsoft.com/office/drawing/2014/main" id="{3456FA3B-64C8-804D-AB93-06BFD877646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2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4800"/>
    <xdr:sp macro="" textlink="">
      <xdr:nvSpPr>
        <xdr:cNvPr id="301" name="AutoShape 11" descr="cn">
          <a:extLst>
            <a:ext uri="{FF2B5EF4-FFF2-40B4-BE49-F238E27FC236}">
              <a16:creationId xmlns:a16="http://schemas.microsoft.com/office/drawing/2014/main" id="{11E7C844-2FC9-D647-8F87-6CF8AA771C5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2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02" name="AutoShape 5" descr="nz">
          <a:extLst>
            <a:ext uri="{FF2B5EF4-FFF2-40B4-BE49-F238E27FC236}">
              <a16:creationId xmlns:a16="http://schemas.microsoft.com/office/drawing/2014/main" id="{F8C81F8E-08E7-4248-BD8A-DA14F63EB1F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03" name="AutoShape 10" descr="sg">
          <a:extLst>
            <a:ext uri="{FF2B5EF4-FFF2-40B4-BE49-F238E27FC236}">
              <a16:creationId xmlns:a16="http://schemas.microsoft.com/office/drawing/2014/main" id="{38002A31-E987-C74A-82F9-394DD2F05AC5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04" name="AutoShape 11" descr="cn">
          <a:extLst>
            <a:ext uri="{FF2B5EF4-FFF2-40B4-BE49-F238E27FC236}">
              <a16:creationId xmlns:a16="http://schemas.microsoft.com/office/drawing/2014/main" id="{5504B43F-EBE5-0E49-9406-63107D8AA77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05" name="AutoShape 5" descr="nz">
          <a:extLst>
            <a:ext uri="{FF2B5EF4-FFF2-40B4-BE49-F238E27FC236}">
              <a16:creationId xmlns:a16="http://schemas.microsoft.com/office/drawing/2014/main" id="{BD127E6A-258F-854D-BDA1-823CE0CE6FE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06" name="AutoShape 10" descr="sg">
          <a:extLst>
            <a:ext uri="{FF2B5EF4-FFF2-40B4-BE49-F238E27FC236}">
              <a16:creationId xmlns:a16="http://schemas.microsoft.com/office/drawing/2014/main" id="{C14D7372-3978-A44A-8CDA-DBB8C7AFD8D9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07" name="AutoShape 11" descr="cn">
          <a:extLst>
            <a:ext uri="{FF2B5EF4-FFF2-40B4-BE49-F238E27FC236}">
              <a16:creationId xmlns:a16="http://schemas.microsoft.com/office/drawing/2014/main" id="{F0619FDB-2F10-1B48-BBAF-75EC17268EFD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08" name="AutoShape 5" descr="nz">
          <a:extLst>
            <a:ext uri="{FF2B5EF4-FFF2-40B4-BE49-F238E27FC236}">
              <a16:creationId xmlns:a16="http://schemas.microsoft.com/office/drawing/2014/main" id="{B3ABDAE7-309E-6748-8BEB-67F94C77D52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09" name="AutoShape 10" descr="sg">
          <a:extLst>
            <a:ext uri="{FF2B5EF4-FFF2-40B4-BE49-F238E27FC236}">
              <a16:creationId xmlns:a16="http://schemas.microsoft.com/office/drawing/2014/main" id="{FF01137E-0DB6-CC4E-BB6F-1F890B476F4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10" name="AutoShape 11" descr="cn">
          <a:extLst>
            <a:ext uri="{FF2B5EF4-FFF2-40B4-BE49-F238E27FC236}">
              <a16:creationId xmlns:a16="http://schemas.microsoft.com/office/drawing/2014/main" id="{DFE53BA3-9E0E-934A-BA2D-50A91AA4FE3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11" name="AutoShape 5" descr="nz">
          <a:extLst>
            <a:ext uri="{FF2B5EF4-FFF2-40B4-BE49-F238E27FC236}">
              <a16:creationId xmlns:a16="http://schemas.microsoft.com/office/drawing/2014/main" id="{3518CAF2-5527-6B4D-A63E-D16D1BDC95D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12" name="AutoShape 10" descr="sg">
          <a:extLst>
            <a:ext uri="{FF2B5EF4-FFF2-40B4-BE49-F238E27FC236}">
              <a16:creationId xmlns:a16="http://schemas.microsoft.com/office/drawing/2014/main" id="{F7B41742-74D7-0245-84B4-07A9D79FB39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13" name="AutoShape 11" descr="cn">
          <a:extLst>
            <a:ext uri="{FF2B5EF4-FFF2-40B4-BE49-F238E27FC236}">
              <a16:creationId xmlns:a16="http://schemas.microsoft.com/office/drawing/2014/main" id="{518109BC-CC39-4544-991E-4C4B86494254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14" name="AutoShape 5" descr="nz">
          <a:extLst>
            <a:ext uri="{FF2B5EF4-FFF2-40B4-BE49-F238E27FC236}">
              <a16:creationId xmlns:a16="http://schemas.microsoft.com/office/drawing/2014/main" id="{6C6AD351-1C79-254D-A164-DD912D1ECB1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15" name="AutoShape 10" descr="sg">
          <a:extLst>
            <a:ext uri="{FF2B5EF4-FFF2-40B4-BE49-F238E27FC236}">
              <a16:creationId xmlns:a16="http://schemas.microsoft.com/office/drawing/2014/main" id="{8D169340-DB92-7043-BF41-93930FFF8949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16" name="AutoShape 11" descr="cn">
          <a:extLst>
            <a:ext uri="{FF2B5EF4-FFF2-40B4-BE49-F238E27FC236}">
              <a16:creationId xmlns:a16="http://schemas.microsoft.com/office/drawing/2014/main" id="{DF6557F3-9DC4-ED47-86F2-1E0F65F4C3D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17" name="AutoShape 5" descr="nz">
          <a:extLst>
            <a:ext uri="{FF2B5EF4-FFF2-40B4-BE49-F238E27FC236}">
              <a16:creationId xmlns:a16="http://schemas.microsoft.com/office/drawing/2014/main" id="{F418D3AF-70BF-FB4D-8B09-37AE84B97BB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18" name="AutoShape 10" descr="sg">
          <a:extLst>
            <a:ext uri="{FF2B5EF4-FFF2-40B4-BE49-F238E27FC236}">
              <a16:creationId xmlns:a16="http://schemas.microsoft.com/office/drawing/2014/main" id="{057135E6-3E69-1749-953A-DC02DBA8B4E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19" name="AutoShape 11" descr="cn">
          <a:extLst>
            <a:ext uri="{FF2B5EF4-FFF2-40B4-BE49-F238E27FC236}">
              <a16:creationId xmlns:a16="http://schemas.microsoft.com/office/drawing/2014/main" id="{E6A04301-5205-9848-9EDD-EF44A3D5C31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20" name="AutoShape 5" descr="nz">
          <a:extLst>
            <a:ext uri="{FF2B5EF4-FFF2-40B4-BE49-F238E27FC236}">
              <a16:creationId xmlns:a16="http://schemas.microsoft.com/office/drawing/2014/main" id="{D451887F-B474-7745-AF28-DD2A5B05993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21" name="AutoShape 10" descr="sg">
          <a:extLst>
            <a:ext uri="{FF2B5EF4-FFF2-40B4-BE49-F238E27FC236}">
              <a16:creationId xmlns:a16="http://schemas.microsoft.com/office/drawing/2014/main" id="{F4D5007B-3DC0-554F-9487-453C5EFB6C0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22" name="AutoShape 11" descr="cn">
          <a:extLst>
            <a:ext uri="{FF2B5EF4-FFF2-40B4-BE49-F238E27FC236}">
              <a16:creationId xmlns:a16="http://schemas.microsoft.com/office/drawing/2014/main" id="{E28B3083-BCD1-E744-9032-F6626632136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23" name="AutoShape 5" descr="nz">
          <a:extLst>
            <a:ext uri="{FF2B5EF4-FFF2-40B4-BE49-F238E27FC236}">
              <a16:creationId xmlns:a16="http://schemas.microsoft.com/office/drawing/2014/main" id="{6CC46F45-488A-EC45-B649-FA8CCA9AACF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24" name="AutoShape 10" descr="sg">
          <a:extLst>
            <a:ext uri="{FF2B5EF4-FFF2-40B4-BE49-F238E27FC236}">
              <a16:creationId xmlns:a16="http://schemas.microsoft.com/office/drawing/2014/main" id="{A0720970-7383-AD4C-A1B4-1F59EF68AC8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25" name="AutoShape 11" descr="cn">
          <a:extLst>
            <a:ext uri="{FF2B5EF4-FFF2-40B4-BE49-F238E27FC236}">
              <a16:creationId xmlns:a16="http://schemas.microsoft.com/office/drawing/2014/main" id="{50FBCB16-C687-2E47-AA0C-DCA14FB37B64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26" name="AutoShape 5" descr="nz">
          <a:extLst>
            <a:ext uri="{FF2B5EF4-FFF2-40B4-BE49-F238E27FC236}">
              <a16:creationId xmlns:a16="http://schemas.microsoft.com/office/drawing/2014/main" id="{62AC5DBA-9DAC-B948-A596-CE836A17BA7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27" name="AutoShape 10" descr="sg">
          <a:extLst>
            <a:ext uri="{FF2B5EF4-FFF2-40B4-BE49-F238E27FC236}">
              <a16:creationId xmlns:a16="http://schemas.microsoft.com/office/drawing/2014/main" id="{D8345471-E732-2C48-8F29-813528049CC7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28" name="AutoShape 11" descr="cn">
          <a:extLst>
            <a:ext uri="{FF2B5EF4-FFF2-40B4-BE49-F238E27FC236}">
              <a16:creationId xmlns:a16="http://schemas.microsoft.com/office/drawing/2014/main" id="{FC64CC4E-EE2A-B948-A21F-FACF175DE0C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29" name="AutoShape 5" descr="nz">
          <a:extLst>
            <a:ext uri="{FF2B5EF4-FFF2-40B4-BE49-F238E27FC236}">
              <a16:creationId xmlns:a16="http://schemas.microsoft.com/office/drawing/2014/main" id="{F8B565F1-6E02-7341-8A6F-04DC61B4FE6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30" name="AutoShape 10" descr="sg">
          <a:extLst>
            <a:ext uri="{FF2B5EF4-FFF2-40B4-BE49-F238E27FC236}">
              <a16:creationId xmlns:a16="http://schemas.microsoft.com/office/drawing/2014/main" id="{198CE696-140F-E241-82B5-0F484FD6595D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31" name="AutoShape 11" descr="cn">
          <a:extLst>
            <a:ext uri="{FF2B5EF4-FFF2-40B4-BE49-F238E27FC236}">
              <a16:creationId xmlns:a16="http://schemas.microsoft.com/office/drawing/2014/main" id="{D736FB1B-572D-F74A-A661-C643C685F02A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32" name="AutoShape 5" descr="nz">
          <a:extLst>
            <a:ext uri="{FF2B5EF4-FFF2-40B4-BE49-F238E27FC236}">
              <a16:creationId xmlns:a16="http://schemas.microsoft.com/office/drawing/2014/main" id="{91F3FE38-6F93-F141-A6CF-A7E874B842C9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33" name="AutoShape 10" descr="sg">
          <a:extLst>
            <a:ext uri="{FF2B5EF4-FFF2-40B4-BE49-F238E27FC236}">
              <a16:creationId xmlns:a16="http://schemas.microsoft.com/office/drawing/2014/main" id="{7E456008-BE22-374B-9C54-0219094401B8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34" name="AutoShape 11" descr="cn">
          <a:extLst>
            <a:ext uri="{FF2B5EF4-FFF2-40B4-BE49-F238E27FC236}">
              <a16:creationId xmlns:a16="http://schemas.microsoft.com/office/drawing/2014/main" id="{8C1B39DF-E60C-9D45-B527-A3AE1B9B7232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23</xdr:row>
      <xdr:rowOff>0</xdr:rowOff>
    </xdr:from>
    <xdr:ext cx="304800" cy="304800"/>
    <xdr:sp macro="" textlink="">
      <xdr:nvSpPr>
        <xdr:cNvPr id="335" name="AutoShape 5" descr="nz">
          <a:extLst>
            <a:ext uri="{FF2B5EF4-FFF2-40B4-BE49-F238E27FC236}">
              <a16:creationId xmlns:a16="http://schemas.microsoft.com/office/drawing/2014/main" id="{6795DFD8-0E42-6B4B-AE04-07B9EED4ACC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23</xdr:row>
      <xdr:rowOff>12700</xdr:rowOff>
    </xdr:from>
    <xdr:ext cx="304800" cy="304800"/>
    <xdr:sp macro="" textlink="">
      <xdr:nvSpPr>
        <xdr:cNvPr id="336" name="AutoShape 10" descr="sg">
          <a:extLst>
            <a:ext uri="{FF2B5EF4-FFF2-40B4-BE49-F238E27FC236}">
              <a16:creationId xmlns:a16="http://schemas.microsoft.com/office/drawing/2014/main" id="{00B46204-9A63-B447-803F-59100B76403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4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23</xdr:row>
      <xdr:rowOff>0</xdr:rowOff>
    </xdr:from>
    <xdr:ext cx="304800" cy="304800"/>
    <xdr:sp macro="" textlink="">
      <xdr:nvSpPr>
        <xdr:cNvPr id="337" name="AutoShape 11" descr="cn">
          <a:extLst>
            <a:ext uri="{FF2B5EF4-FFF2-40B4-BE49-F238E27FC236}">
              <a16:creationId xmlns:a16="http://schemas.microsoft.com/office/drawing/2014/main" id="{8461AD63-3163-6442-A01E-DD2C3836954F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38" name="AutoShape 5" descr="nz">
          <a:extLst>
            <a:ext uri="{FF2B5EF4-FFF2-40B4-BE49-F238E27FC236}">
              <a16:creationId xmlns:a16="http://schemas.microsoft.com/office/drawing/2014/main" id="{F2E52740-3BE4-EA40-8470-9CF7F063293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39" name="AutoShape 10" descr="sg">
          <a:extLst>
            <a:ext uri="{FF2B5EF4-FFF2-40B4-BE49-F238E27FC236}">
              <a16:creationId xmlns:a16="http://schemas.microsoft.com/office/drawing/2014/main" id="{C9821327-19E3-BA45-8B10-8F10AB9EEAD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40" name="AutoShape 11" descr="cn">
          <a:extLst>
            <a:ext uri="{FF2B5EF4-FFF2-40B4-BE49-F238E27FC236}">
              <a16:creationId xmlns:a16="http://schemas.microsoft.com/office/drawing/2014/main" id="{3CBFEADC-B407-6948-95AB-59BD83E538D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41" name="AutoShape 5" descr="nz">
          <a:extLst>
            <a:ext uri="{FF2B5EF4-FFF2-40B4-BE49-F238E27FC236}">
              <a16:creationId xmlns:a16="http://schemas.microsoft.com/office/drawing/2014/main" id="{D7343B58-89D4-C848-995A-03E675BBEC5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42" name="AutoShape 10" descr="sg">
          <a:extLst>
            <a:ext uri="{FF2B5EF4-FFF2-40B4-BE49-F238E27FC236}">
              <a16:creationId xmlns:a16="http://schemas.microsoft.com/office/drawing/2014/main" id="{ECDA7A03-C80A-F543-9AA8-2E579F12171F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43" name="AutoShape 11" descr="cn">
          <a:extLst>
            <a:ext uri="{FF2B5EF4-FFF2-40B4-BE49-F238E27FC236}">
              <a16:creationId xmlns:a16="http://schemas.microsoft.com/office/drawing/2014/main" id="{FDE3C47E-95FB-3E41-9B27-E42FF9D47879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44" name="AutoShape 5" descr="nz">
          <a:extLst>
            <a:ext uri="{FF2B5EF4-FFF2-40B4-BE49-F238E27FC236}">
              <a16:creationId xmlns:a16="http://schemas.microsoft.com/office/drawing/2014/main" id="{0354208A-3FED-3D45-B3AC-DC20A7BFA00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45" name="AutoShape 10" descr="sg">
          <a:extLst>
            <a:ext uri="{FF2B5EF4-FFF2-40B4-BE49-F238E27FC236}">
              <a16:creationId xmlns:a16="http://schemas.microsoft.com/office/drawing/2014/main" id="{B5E4FBB2-67FF-D24C-814C-0701C4220F2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46" name="AutoShape 11" descr="cn">
          <a:extLst>
            <a:ext uri="{FF2B5EF4-FFF2-40B4-BE49-F238E27FC236}">
              <a16:creationId xmlns:a16="http://schemas.microsoft.com/office/drawing/2014/main" id="{E94E8578-CE91-174C-B8DE-27A1E7ECF19B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47" name="AutoShape 5" descr="nz">
          <a:extLst>
            <a:ext uri="{FF2B5EF4-FFF2-40B4-BE49-F238E27FC236}">
              <a16:creationId xmlns:a16="http://schemas.microsoft.com/office/drawing/2014/main" id="{610B13B4-F610-FE40-A4D6-C0E409A8415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48" name="AutoShape 10" descr="sg">
          <a:extLst>
            <a:ext uri="{FF2B5EF4-FFF2-40B4-BE49-F238E27FC236}">
              <a16:creationId xmlns:a16="http://schemas.microsoft.com/office/drawing/2014/main" id="{6CA9A9F6-D66D-4A43-A6C1-D0F04BF99AF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49" name="AutoShape 11" descr="cn">
          <a:extLst>
            <a:ext uri="{FF2B5EF4-FFF2-40B4-BE49-F238E27FC236}">
              <a16:creationId xmlns:a16="http://schemas.microsoft.com/office/drawing/2014/main" id="{B55D807F-F7B6-DA4F-82CC-EEC14710F375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50" name="AutoShape 5" descr="nz">
          <a:extLst>
            <a:ext uri="{FF2B5EF4-FFF2-40B4-BE49-F238E27FC236}">
              <a16:creationId xmlns:a16="http://schemas.microsoft.com/office/drawing/2014/main" id="{6812C63B-3458-A349-AB60-D9E52DAA8E6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51" name="AutoShape 10" descr="sg">
          <a:extLst>
            <a:ext uri="{FF2B5EF4-FFF2-40B4-BE49-F238E27FC236}">
              <a16:creationId xmlns:a16="http://schemas.microsoft.com/office/drawing/2014/main" id="{799BFA0D-2A48-6B4A-BB70-6744AA6A62E7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52" name="AutoShape 11" descr="cn">
          <a:extLst>
            <a:ext uri="{FF2B5EF4-FFF2-40B4-BE49-F238E27FC236}">
              <a16:creationId xmlns:a16="http://schemas.microsoft.com/office/drawing/2014/main" id="{B53AD485-A254-4B4B-A972-119E0D90973D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53" name="AutoShape 5" descr="nz">
          <a:extLst>
            <a:ext uri="{FF2B5EF4-FFF2-40B4-BE49-F238E27FC236}">
              <a16:creationId xmlns:a16="http://schemas.microsoft.com/office/drawing/2014/main" id="{620AAA1D-C1E4-F94D-9C84-C85C34A33C6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54" name="AutoShape 10" descr="sg">
          <a:extLst>
            <a:ext uri="{FF2B5EF4-FFF2-40B4-BE49-F238E27FC236}">
              <a16:creationId xmlns:a16="http://schemas.microsoft.com/office/drawing/2014/main" id="{0772A3FF-4B6C-334A-8989-3C5AFF63C01F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55" name="AutoShape 11" descr="cn">
          <a:extLst>
            <a:ext uri="{FF2B5EF4-FFF2-40B4-BE49-F238E27FC236}">
              <a16:creationId xmlns:a16="http://schemas.microsoft.com/office/drawing/2014/main" id="{EA18F836-E5D7-D340-86B8-DC6E77B2B519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56" name="AutoShape 5" descr="nz">
          <a:extLst>
            <a:ext uri="{FF2B5EF4-FFF2-40B4-BE49-F238E27FC236}">
              <a16:creationId xmlns:a16="http://schemas.microsoft.com/office/drawing/2014/main" id="{D2F0AC33-76EA-B94C-92EE-E2D278842A0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57" name="AutoShape 10" descr="sg">
          <a:extLst>
            <a:ext uri="{FF2B5EF4-FFF2-40B4-BE49-F238E27FC236}">
              <a16:creationId xmlns:a16="http://schemas.microsoft.com/office/drawing/2014/main" id="{A3D04CC7-5F4F-0344-A557-2426B548DA22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58" name="AutoShape 11" descr="cn">
          <a:extLst>
            <a:ext uri="{FF2B5EF4-FFF2-40B4-BE49-F238E27FC236}">
              <a16:creationId xmlns:a16="http://schemas.microsoft.com/office/drawing/2014/main" id="{E537DF5B-AE76-B342-9ECB-0E50CFCE7942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59" name="AutoShape 5" descr="nz">
          <a:extLst>
            <a:ext uri="{FF2B5EF4-FFF2-40B4-BE49-F238E27FC236}">
              <a16:creationId xmlns:a16="http://schemas.microsoft.com/office/drawing/2014/main" id="{A97B6E91-B145-A847-9131-2FB604955C00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60" name="AutoShape 10" descr="sg">
          <a:extLst>
            <a:ext uri="{FF2B5EF4-FFF2-40B4-BE49-F238E27FC236}">
              <a16:creationId xmlns:a16="http://schemas.microsoft.com/office/drawing/2014/main" id="{6648AF73-C2AF-274C-B964-A154E5564DF2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61" name="AutoShape 11" descr="cn">
          <a:extLst>
            <a:ext uri="{FF2B5EF4-FFF2-40B4-BE49-F238E27FC236}">
              <a16:creationId xmlns:a16="http://schemas.microsoft.com/office/drawing/2014/main" id="{483E80BA-CF4E-484F-BBA2-018C541942B1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62" name="AutoShape 5" descr="nz">
          <a:extLst>
            <a:ext uri="{FF2B5EF4-FFF2-40B4-BE49-F238E27FC236}">
              <a16:creationId xmlns:a16="http://schemas.microsoft.com/office/drawing/2014/main" id="{4A3FEEF2-1D95-524D-B116-0B641C4E432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63" name="AutoShape 10" descr="sg">
          <a:extLst>
            <a:ext uri="{FF2B5EF4-FFF2-40B4-BE49-F238E27FC236}">
              <a16:creationId xmlns:a16="http://schemas.microsoft.com/office/drawing/2014/main" id="{3A2BD359-D7D9-ED49-B21E-0AB422053329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64" name="AutoShape 11" descr="cn">
          <a:extLst>
            <a:ext uri="{FF2B5EF4-FFF2-40B4-BE49-F238E27FC236}">
              <a16:creationId xmlns:a16="http://schemas.microsoft.com/office/drawing/2014/main" id="{CFB42BBB-8B89-444F-95DF-0228B7A5F3E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65" name="AutoShape 5" descr="nz">
          <a:extLst>
            <a:ext uri="{FF2B5EF4-FFF2-40B4-BE49-F238E27FC236}">
              <a16:creationId xmlns:a16="http://schemas.microsoft.com/office/drawing/2014/main" id="{7C5EFD8B-6074-E84A-8BEA-2E4E6F0FF22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66" name="AutoShape 10" descr="sg">
          <a:extLst>
            <a:ext uri="{FF2B5EF4-FFF2-40B4-BE49-F238E27FC236}">
              <a16:creationId xmlns:a16="http://schemas.microsoft.com/office/drawing/2014/main" id="{2B10132A-A07C-9940-AFC6-B3F8E3557175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67" name="AutoShape 11" descr="cn">
          <a:extLst>
            <a:ext uri="{FF2B5EF4-FFF2-40B4-BE49-F238E27FC236}">
              <a16:creationId xmlns:a16="http://schemas.microsoft.com/office/drawing/2014/main" id="{E6BBE398-E6FA-0241-9DAF-F3F14A0A62A9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68" name="AutoShape 5" descr="nz">
          <a:extLst>
            <a:ext uri="{FF2B5EF4-FFF2-40B4-BE49-F238E27FC236}">
              <a16:creationId xmlns:a16="http://schemas.microsoft.com/office/drawing/2014/main" id="{50CF510F-26E4-624C-9221-8697F0D8A19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69" name="AutoShape 10" descr="sg">
          <a:extLst>
            <a:ext uri="{FF2B5EF4-FFF2-40B4-BE49-F238E27FC236}">
              <a16:creationId xmlns:a16="http://schemas.microsoft.com/office/drawing/2014/main" id="{8A9D0EFB-4256-284B-A8A0-E9519733B1FB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70" name="AutoShape 11" descr="cn">
          <a:extLst>
            <a:ext uri="{FF2B5EF4-FFF2-40B4-BE49-F238E27FC236}">
              <a16:creationId xmlns:a16="http://schemas.microsoft.com/office/drawing/2014/main" id="{CC130A81-BF31-2342-BB2F-031807E6AEE6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24</xdr:row>
      <xdr:rowOff>0</xdr:rowOff>
    </xdr:from>
    <xdr:ext cx="304800" cy="304800"/>
    <xdr:sp macro="" textlink="">
      <xdr:nvSpPr>
        <xdr:cNvPr id="371" name="AutoShape 5" descr="nz">
          <a:extLst>
            <a:ext uri="{FF2B5EF4-FFF2-40B4-BE49-F238E27FC236}">
              <a16:creationId xmlns:a16="http://schemas.microsoft.com/office/drawing/2014/main" id="{B6747C39-D07A-E143-AFFC-0D6F161BAAF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24</xdr:row>
      <xdr:rowOff>12700</xdr:rowOff>
    </xdr:from>
    <xdr:ext cx="304800" cy="304800"/>
    <xdr:sp macro="" textlink="">
      <xdr:nvSpPr>
        <xdr:cNvPr id="372" name="AutoShape 10" descr="sg">
          <a:extLst>
            <a:ext uri="{FF2B5EF4-FFF2-40B4-BE49-F238E27FC236}">
              <a16:creationId xmlns:a16="http://schemas.microsoft.com/office/drawing/2014/main" id="{3294AEAB-AA1D-1C4C-8659-F1CABC2F949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24</xdr:row>
      <xdr:rowOff>0</xdr:rowOff>
    </xdr:from>
    <xdr:ext cx="304800" cy="304800"/>
    <xdr:sp macro="" textlink="">
      <xdr:nvSpPr>
        <xdr:cNvPr id="373" name="AutoShape 11" descr="cn">
          <a:extLst>
            <a:ext uri="{FF2B5EF4-FFF2-40B4-BE49-F238E27FC236}">
              <a16:creationId xmlns:a16="http://schemas.microsoft.com/office/drawing/2014/main" id="{A761B8C2-C016-B24B-9DA0-15C0B036F5D8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374" name="AutoShape 5" descr="nz">
          <a:extLst>
            <a:ext uri="{FF2B5EF4-FFF2-40B4-BE49-F238E27FC236}">
              <a16:creationId xmlns:a16="http://schemas.microsoft.com/office/drawing/2014/main" id="{8CF5F267-A1D4-EA46-B811-F07DF61FA6F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375" name="AutoShape 10" descr="sg">
          <a:extLst>
            <a:ext uri="{FF2B5EF4-FFF2-40B4-BE49-F238E27FC236}">
              <a16:creationId xmlns:a16="http://schemas.microsoft.com/office/drawing/2014/main" id="{B65C4DC6-18FB-2640-8812-F38308A2024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376" name="AutoShape 11" descr="cn">
          <a:extLst>
            <a:ext uri="{FF2B5EF4-FFF2-40B4-BE49-F238E27FC236}">
              <a16:creationId xmlns:a16="http://schemas.microsoft.com/office/drawing/2014/main" id="{46D5CEAD-305C-9E48-9DA4-BB7223EEFCE1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377" name="AutoShape 5" descr="nz">
          <a:extLst>
            <a:ext uri="{FF2B5EF4-FFF2-40B4-BE49-F238E27FC236}">
              <a16:creationId xmlns:a16="http://schemas.microsoft.com/office/drawing/2014/main" id="{A0626C8D-A931-CA41-BB6D-B29B31BF37C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378" name="AutoShape 10" descr="sg">
          <a:extLst>
            <a:ext uri="{FF2B5EF4-FFF2-40B4-BE49-F238E27FC236}">
              <a16:creationId xmlns:a16="http://schemas.microsoft.com/office/drawing/2014/main" id="{A6493AEE-D677-F147-A22B-D865CAA76302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379" name="AutoShape 11" descr="cn">
          <a:extLst>
            <a:ext uri="{FF2B5EF4-FFF2-40B4-BE49-F238E27FC236}">
              <a16:creationId xmlns:a16="http://schemas.microsoft.com/office/drawing/2014/main" id="{7D35455E-35EB-9346-AF66-31C0D78A877C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380" name="AutoShape 5" descr="nz">
          <a:extLst>
            <a:ext uri="{FF2B5EF4-FFF2-40B4-BE49-F238E27FC236}">
              <a16:creationId xmlns:a16="http://schemas.microsoft.com/office/drawing/2014/main" id="{CA3A5994-8A68-F649-80C9-EAD68578A19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381" name="AutoShape 10" descr="sg">
          <a:extLst>
            <a:ext uri="{FF2B5EF4-FFF2-40B4-BE49-F238E27FC236}">
              <a16:creationId xmlns:a16="http://schemas.microsoft.com/office/drawing/2014/main" id="{C84E6D81-604D-A044-8094-78821DDDDB7A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382" name="AutoShape 11" descr="cn">
          <a:extLst>
            <a:ext uri="{FF2B5EF4-FFF2-40B4-BE49-F238E27FC236}">
              <a16:creationId xmlns:a16="http://schemas.microsoft.com/office/drawing/2014/main" id="{2A2B21CA-89FD-514E-9447-520304BD9A06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383" name="AutoShape 5" descr="nz">
          <a:extLst>
            <a:ext uri="{FF2B5EF4-FFF2-40B4-BE49-F238E27FC236}">
              <a16:creationId xmlns:a16="http://schemas.microsoft.com/office/drawing/2014/main" id="{B6F2B85A-D3BB-0144-B616-015DD285D46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384" name="AutoShape 10" descr="sg">
          <a:extLst>
            <a:ext uri="{FF2B5EF4-FFF2-40B4-BE49-F238E27FC236}">
              <a16:creationId xmlns:a16="http://schemas.microsoft.com/office/drawing/2014/main" id="{EFA19D8F-2F54-6C4F-9085-31F61C6EABE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385" name="AutoShape 11" descr="cn">
          <a:extLst>
            <a:ext uri="{FF2B5EF4-FFF2-40B4-BE49-F238E27FC236}">
              <a16:creationId xmlns:a16="http://schemas.microsoft.com/office/drawing/2014/main" id="{F3C814D7-2FB8-8D44-BEFE-1BC58426026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386" name="AutoShape 5" descr="nz">
          <a:extLst>
            <a:ext uri="{FF2B5EF4-FFF2-40B4-BE49-F238E27FC236}">
              <a16:creationId xmlns:a16="http://schemas.microsoft.com/office/drawing/2014/main" id="{9D14327C-F4E8-3E43-A4E3-F6AF10CEBBFE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387" name="AutoShape 10" descr="sg">
          <a:extLst>
            <a:ext uri="{FF2B5EF4-FFF2-40B4-BE49-F238E27FC236}">
              <a16:creationId xmlns:a16="http://schemas.microsoft.com/office/drawing/2014/main" id="{7B96F0E4-BEEF-B646-993E-5F065EF48925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388" name="AutoShape 11" descr="cn">
          <a:extLst>
            <a:ext uri="{FF2B5EF4-FFF2-40B4-BE49-F238E27FC236}">
              <a16:creationId xmlns:a16="http://schemas.microsoft.com/office/drawing/2014/main" id="{17122263-CE81-324B-9185-B07393F06BF5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389" name="AutoShape 5" descr="nz">
          <a:extLst>
            <a:ext uri="{FF2B5EF4-FFF2-40B4-BE49-F238E27FC236}">
              <a16:creationId xmlns:a16="http://schemas.microsoft.com/office/drawing/2014/main" id="{B204B184-CF59-7A47-9B06-CEFC6FD699F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390" name="AutoShape 10" descr="sg">
          <a:extLst>
            <a:ext uri="{FF2B5EF4-FFF2-40B4-BE49-F238E27FC236}">
              <a16:creationId xmlns:a16="http://schemas.microsoft.com/office/drawing/2014/main" id="{2395A42E-7238-7E47-8D6E-D10704A1B6A6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391" name="AutoShape 11" descr="cn">
          <a:extLst>
            <a:ext uri="{FF2B5EF4-FFF2-40B4-BE49-F238E27FC236}">
              <a16:creationId xmlns:a16="http://schemas.microsoft.com/office/drawing/2014/main" id="{28FDB301-9AFB-954A-9C79-0972075868E2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392" name="AutoShape 5" descr="nz">
          <a:extLst>
            <a:ext uri="{FF2B5EF4-FFF2-40B4-BE49-F238E27FC236}">
              <a16:creationId xmlns:a16="http://schemas.microsoft.com/office/drawing/2014/main" id="{3EC084E6-8F31-AD4C-8C91-8D6CAC439A7F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393" name="AutoShape 10" descr="sg">
          <a:extLst>
            <a:ext uri="{FF2B5EF4-FFF2-40B4-BE49-F238E27FC236}">
              <a16:creationId xmlns:a16="http://schemas.microsoft.com/office/drawing/2014/main" id="{3F05B011-0DB8-1240-B3FF-43CF00978287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394" name="AutoShape 11" descr="cn">
          <a:extLst>
            <a:ext uri="{FF2B5EF4-FFF2-40B4-BE49-F238E27FC236}">
              <a16:creationId xmlns:a16="http://schemas.microsoft.com/office/drawing/2014/main" id="{A2ED253D-7E1F-4F4D-9DAD-1D7B681D381A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395" name="AutoShape 5" descr="nz">
          <a:extLst>
            <a:ext uri="{FF2B5EF4-FFF2-40B4-BE49-F238E27FC236}">
              <a16:creationId xmlns:a16="http://schemas.microsoft.com/office/drawing/2014/main" id="{696B17C7-A80D-D34A-AA8D-46E71550C7D4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396" name="AutoShape 10" descr="sg">
          <a:extLst>
            <a:ext uri="{FF2B5EF4-FFF2-40B4-BE49-F238E27FC236}">
              <a16:creationId xmlns:a16="http://schemas.microsoft.com/office/drawing/2014/main" id="{75EFBA43-B2DE-5B40-932A-A7797C575D6E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397" name="AutoShape 11" descr="cn">
          <a:extLst>
            <a:ext uri="{FF2B5EF4-FFF2-40B4-BE49-F238E27FC236}">
              <a16:creationId xmlns:a16="http://schemas.microsoft.com/office/drawing/2014/main" id="{67148DCC-3E70-CE43-8932-F4DFF947DC6D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398" name="AutoShape 5" descr="nz">
          <a:extLst>
            <a:ext uri="{FF2B5EF4-FFF2-40B4-BE49-F238E27FC236}">
              <a16:creationId xmlns:a16="http://schemas.microsoft.com/office/drawing/2014/main" id="{78514A6C-4F33-C34D-9242-6B947E882A5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399" name="AutoShape 10" descr="sg">
          <a:extLst>
            <a:ext uri="{FF2B5EF4-FFF2-40B4-BE49-F238E27FC236}">
              <a16:creationId xmlns:a16="http://schemas.microsoft.com/office/drawing/2014/main" id="{21F3B6BC-B2C4-DF4F-B14E-74E7B6C0C02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400" name="AutoShape 11" descr="cn">
          <a:extLst>
            <a:ext uri="{FF2B5EF4-FFF2-40B4-BE49-F238E27FC236}">
              <a16:creationId xmlns:a16="http://schemas.microsoft.com/office/drawing/2014/main" id="{AC77BC3A-48EF-6C45-9B52-90364AB918F5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401" name="AutoShape 5" descr="nz">
          <a:extLst>
            <a:ext uri="{FF2B5EF4-FFF2-40B4-BE49-F238E27FC236}">
              <a16:creationId xmlns:a16="http://schemas.microsoft.com/office/drawing/2014/main" id="{CB2DFE44-F972-6A4E-91FD-61D0FC8FAD4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402" name="AutoShape 10" descr="sg">
          <a:extLst>
            <a:ext uri="{FF2B5EF4-FFF2-40B4-BE49-F238E27FC236}">
              <a16:creationId xmlns:a16="http://schemas.microsoft.com/office/drawing/2014/main" id="{C7BA4DA0-EF0E-9E4C-8210-C3DE69F8DB7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403" name="AutoShape 11" descr="cn">
          <a:extLst>
            <a:ext uri="{FF2B5EF4-FFF2-40B4-BE49-F238E27FC236}">
              <a16:creationId xmlns:a16="http://schemas.microsoft.com/office/drawing/2014/main" id="{C520576F-87BE-374A-9B45-FF62D46BB3D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404" name="AutoShape 5" descr="nz">
          <a:extLst>
            <a:ext uri="{FF2B5EF4-FFF2-40B4-BE49-F238E27FC236}">
              <a16:creationId xmlns:a16="http://schemas.microsoft.com/office/drawing/2014/main" id="{485953BD-8443-284D-B40B-47740C75A692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405" name="AutoShape 10" descr="sg">
          <a:extLst>
            <a:ext uri="{FF2B5EF4-FFF2-40B4-BE49-F238E27FC236}">
              <a16:creationId xmlns:a16="http://schemas.microsoft.com/office/drawing/2014/main" id="{B1B9C560-997C-F447-BFD4-28186AF3A2D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406" name="AutoShape 11" descr="cn">
          <a:extLst>
            <a:ext uri="{FF2B5EF4-FFF2-40B4-BE49-F238E27FC236}">
              <a16:creationId xmlns:a16="http://schemas.microsoft.com/office/drawing/2014/main" id="{0C41A237-AC77-D84F-949D-B722AFC6F353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25</xdr:row>
      <xdr:rowOff>0</xdr:rowOff>
    </xdr:from>
    <xdr:ext cx="304800" cy="304800"/>
    <xdr:sp macro="" textlink="">
      <xdr:nvSpPr>
        <xdr:cNvPr id="407" name="AutoShape 5" descr="nz">
          <a:extLst>
            <a:ext uri="{FF2B5EF4-FFF2-40B4-BE49-F238E27FC236}">
              <a16:creationId xmlns:a16="http://schemas.microsoft.com/office/drawing/2014/main" id="{E2774C8F-6C7E-3841-8CA5-9469794C998D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25</xdr:row>
      <xdr:rowOff>12700</xdr:rowOff>
    </xdr:from>
    <xdr:ext cx="304800" cy="304800"/>
    <xdr:sp macro="" textlink="">
      <xdr:nvSpPr>
        <xdr:cNvPr id="408" name="AutoShape 10" descr="sg">
          <a:extLst>
            <a:ext uri="{FF2B5EF4-FFF2-40B4-BE49-F238E27FC236}">
              <a16:creationId xmlns:a16="http://schemas.microsoft.com/office/drawing/2014/main" id="{991DCB7C-BD22-B14A-8D5E-1ED1E1727FCD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7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25</xdr:row>
      <xdr:rowOff>0</xdr:rowOff>
    </xdr:from>
    <xdr:ext cx="304800" cy="304800"/>
    <xdr:sp macro="" textlink="">
      <xdr:nvSpPr>
        <xdr:cNvPr id="409" name="AutoShape 11" descr="cn">
          <a:extLst>
            <a:ext uri="{FF2B5EF4-FFF2-40B4-BE49-F238E27FC236}">
              <a16:creationId xmlns:a16="http://schemas.microsoft.com/office/drawing/2014/main" id="{B96575A9-C11E-9043-9C0B-ACC4C0D08D5B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26</xdr:row>
      <xdr:rowOff>0</xdr:rowOff>
    </xdr:from>
    <xdr:ext cx="304800" cy="304800"/>
    <xdr:sp macro="" textlink="">
      <xdr:nvSpPr>
        <xdr:cNvPr id="410" name="AutoShape 5" descr="nz">
          <a:extLst>
            <a:ext uri="{FF2B5EF4-FFF2-40B4-BE49-F238E27FC236}">
              <a16:creationId xmlns:a16="http://schemas.microsoft.com/office/drawing/2014/main" id="{D06D14AD-AE2F-8942-8DB3-90347EE61BAB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26</xdr:row>
      <xdr:rowOff>12700</xdr:rowOff>
    </xdr:from>
    <xdr:ext cx="304800" cy="304800"/>
    <xdr:sp macro="" textlink="">
      <xdr:nvSpPr>
        <xdr:cNvPr id="411" name="AutoShape 10" descr="sg">
          <a:extLst>
            <a:ext uri="{FF2B5EF4-FFF2-40B4-BE49-F238E27FC236}">
              <a16:creationId xmlns:a16="http://schemas.microsoft.com/office/drawing/2014/main" id="{6BD2D7D6-4FED-2A49-A806-6ACA766A024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4800"/>
    <xdr:sp macro="" textlink="">
      <xdr:nvSpPr>
        <xdr:cNvPr id="412" name="AutoShape 11" descr="cn">
          <a:extLst>
            <a:ext uri="{FF2B5EF4-FFF2-40B4-BE49-F238E27FC236}">
              <a16:creationId xmlns:a16="http://schemas.microsoft.com/office/drawing/2014/main" id="{4F337255-3857-014E-B2E3-29F36E9A295A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26</xdr:row>
      <xdr:rowOff>0</xdr:rowOff>
    </xdr:from>
    <xdr:ext cx="304800" cy="304800"/>
    <xdr:sp macro="" textlink="">
      <xdr:nvSpPr>
        <xdr:cNvPr id="413" name="AutoShape 5" descr="nz">
          <a:extLst>
            <a:ext uri="{FF2B5EF4-FFF2-40B4-BE49-F238E27FC236}">
              <a16:creationId xmlns:a16="http://schemas.microsoft.com/office/drawing/2014/main" id="{936947BA-E4E7-414A-8CCF-C398D8A1EC6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26</xdr:row>
      <xdr:rowOff>12700</xdr:rowOff>
    </xdr:from>
    <xdr:ext cx="304800" cy="304800"/>
    <xdr:sp macro="" textlink="">
      <xdr:nvSpPr>
        <xdr:cNvPr id="414" name="AutoShape 10" descr="sg">
          <a:extLst>
            <a:ext uri="{FF2B5EF4-FFF2-40B4-BE49-F238E27FC236}">
              <a16:creationId xmlns:a16="http://schemas.microsoft.com/office/drawing/2014/main" id="{B122FA62-34FC-2B4A-922C-7F079B338284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4800"/>
    <xdr:sp macro="" textlink="">
      <xdr:nvSpPr>
        <xdr:cNvPr id="415" name="AutoShape 11" descr="cn">
          <a:extLst>
            <a:ext uri="{FF2B5EF4-FFF2-40B4-BE49-F238E27FC236}">
              <a16:creationId xmlns:a16="http://schemas.microsoft.com/office/drawing/2014/main" id="{6CA46C17-6FFC-6049-9E87-504E272C2B75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26</xdr:row>
      <xdr:rowOff>0</xdr:rowOff>
    </xdr:from>
    <xdr:ext cx="304800" cy="304800"/>
    <xdr:sp macro="" textlink="">
      <xdr:nvSpPr>
        <xdr:cNvPr id="416" name="AutoShape 5" descr="nz">
          <a:extLst>
            <a:ext uri="{FF2B5EF4-FFF2-40B4-BE49-F238E27FC236}">
              <a16:creationId xmlns:a16="http://schemas.microsoft.com/office/drawing/2014/main" id="{561A018A-E202-1D42-8FEB-5FB0F3B9EF3A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26</xdr:row>
      <xdr:rowOff>12700</xdr:rowOff>
    </xdr:from>
    <xdr:ext cx="304800" cy="304800"/>
    <xdr:sp macro="" textlink="">
      <xdr:nvSpPr>
        <xdr:cNvPr id="417" name="AutoShape 10" descr="sg">
          <a:extLst>
            <a:ext uri="{FF2B5EF4-FFF2-40B4-BE49-F238E27FC236}">
              <a16:creationId xmlns:a16="http://schemas.microsoft.com/office/drawing/2014/main" id="{7E4EB0CE-EA2A-6F44-AB30-9B69DBA187D0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4800"/>
    <xdr:sp macro="" textlink="">
      <xdr:nvSpPr>
        <xdr:cNvPr id="418" name="AutoShape 11" descr="cn">
          <a:extLst>
            <a:ext uri="{FF2B5EF4-FFF2-40B4-BE49-F238E27FC236}">
              <a16:creationId xmlns:a16="http://schemas.microsoft.com/office/drawing/2014/main" id="{A3E1CEEB-249C-2949-93DF-9E5FDDCD51E6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26</xdr:row>
      <xdr:rowOff>0</xdr:rowOff>
    </xdr:from>
    <xdr:ext cx="304800" cy="304800"/>
    <xdr:sp macro="" textlink="">
      <xdr:nvSpPr>
        <xdr:cNvPr id="419" name="AutoShape 5" descr="nz">
          <a:extLst>
            <a:ext uri="{FF2B5EF4-FFF2-40B4-BE49-F238E27FC236}">
              <a16:creationId xmlns:a16="http://schemas.microsoft.com/office/drawing/2014/main" id="{241944F3-F05E-E74A-A7B8-F9D2E472FDF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26</xdr:row>
      <xdr:rowOff>12700</xdr:rowOff>
    </xdr:from>
    <xdr:ext cx="304800" cy="304800"/>
    <xdr:sp macro="" textlink="">
      <xdr:nvSpPr>
        <xdr:cNvPr id="420" name="AutoShape 10" descr="sg">
          <a:extLst>
            <a:ext uri="{FF2B5EF4-FFF2-40B4-BE49-F238E27FC236}">
              <a16:creationId xmlns:a16="http://schemas.microsoft.com/office/drawing/2014/main" id="{3FCED0F1-09DF-8049-8E57-CD96243A7A1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4800"/>
    <xdr:sp macro="" textlink="">
      <xdr:nvSpPr>
        <xdr:cNvPr id="421" name="AutoShape 11" descr="cn">
          <a:extLst>
            <a:ext uri="{FF2B5EF4-FFF2-40B4-BE49-F238E27FC236}">
              <a16:creationId xmlns:a16="http://schemas.microsoft.com/office/drawing/2014/main" id="{B3ADFF93-147F-E344-8F2D-084C5F903FC0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26</xdr:row>
      <xdr:rowOff>0</xdr:rowOff>
    </xdr:from>
    <xdr:ext cx="304800" cy="304800"/>
    <xdr:sp macro="" textlink="">
      <xdr:nvSpPr>
        <xdr:cNvPr id="422" name="AutoShape 5" descr="nz">
          <a:extLst>
            <a:ext uri="{FF2B5EF4-FFF2-40B4-BE49-F238E27FC236}">
              <a16:creationId xmlns:a16="http://schemas.microsoft.com/office/drawing/2014/main" id="{90CCE6B3-9A4C-4141-B1AF-7FBFFD866EE8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26</xdr:row>
      <xdr:rowOff>12700</xdr:rowOff>
    </xdr:from>
    <xdr:ext cx="304800" cy="304800"/>
    <xdr:sp macro="" textlink="">
      <xdr:nvSpPr>
        <xdr:cNvPr id="423" name="AutoShape 10" descr="sg">
          <a:extLst>
            <a:ext uri="{FF2B5EF4-FFF2-40B4-BE49-F238E27FC236}">
              <a16:creationId xmlns:a16="http://schemas.microsoft.com/office/drawing/2014/main" id="{8010BFBA-5C4A-4747-B470-5CEF41C1262B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4800"/>
    <xdr:sp macro="" textlink="">
      <xdr:nvSpPr>
        <xdr:cNvPr id="424" name="AutoShape 11" descr="cn">
          <a:extLst>
            <a:ext uri="{FF2B5EF4-FFF2-40B4-BE49-F238E27FC236}">
              <a16:creationId xmlns:a16="http://schemas.microsoft.com/office/drawing/2014/main" id="{B22939D7-682E-F44C-9F74-AF7E5A3621F7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26</xdr:row>
      <xdr:rowOff>0</xdr:rowOff>
    </xdr:from>
    <xdr:ext cx="304800" cy="304800"/>
    <xdr:sp macro="" textlink="">
      <xdr:nvSpPr>
        <xdr:cNvPr id="425" name="AutoShape 5" descr="nz">
          <a:extLst>
            <a:ext uri="{FF2B5EF4-FFF2-40B4-BE49-F238E27FC236}">
              <a16:creationId xmlns:a16="http://schemas.microsoft.com/office/drawing/2014/main" id="{A0482E18-BDA1-554F-BF57-BA0C82FFFF06}"/>
            </a:ext>
          </a:extLst>
        </xdr:cNvPr>
        <xdr:cNvSpPr>
          <a:spLocks noChangeAspect="1" noChangeArrowheads="1"/>
        </xdr:cNvSpPr>
      </xdr:nvSpPr>
      <xdr:spPr bwMode="auto">
        <a:xfrm>
          <a:off x="390525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26</xdr:row>
      <xdr:rowOff>12700</xdr:rowOff>
    </xdr:from>
    <xdr:ext cx="304800" cy="304800"/>
    <xdr:sp macro="" textlink="">
      <xdr:nvSpPr>
        <xdr:cNvPr id="426" name="AutoShape 10" descr="sg">
          <a:extLst>
            <a:ext uri="{FF2B5EF4-FFF2-40B4-BE49-F238E27FC236}">
              <a16:creationId xmlns:a16="http://schemas.microsoft.com/office/drawing/2014/main" id="{3B9BBF20-917C-6A4B-B6A9-9ACA05D8EEE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26</xdr:row>
      <xdr:rowOff>0</xdr:rowOff>
    </xdr:from>
    <xdr:ext cx="304800" cy="304800"/>
    <xdr:sp macro="" textlink="">
      <xdr:nvSpPr>
        <xdr:cNvPr id="427" name="AutoShape 11" descr="cn">
          <a:extLst>
            <a:ext uri="{FF2B5EF4-FFF2-40B4-BE49-F238E27FC236}">
              <a16:creationId xmlns:a16="http://schemas.microsoft.com/office/drawing/2014/main" id="{7448E287-790B-754A-B9D2-022C239F329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975"/>
    <xdr:sp macro="" textlink="">
      <xdr:nvSpPr>
        <xdr:cNvPr id="428" name="AutoShape 1" descr="eu">
          <a:extLst>
            <a:ext uri="{FF2B5EF4-FFF2-40B4-BE49-F238E27FC236}">
              <a16:creationId xmlns:a16="http://schemas.microsoft.com/office/drawing/2014/main" id="{9249E548-BAF8-F74E-8420-6C55A14A4DC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1623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975"/>
    <xdr:sp macro="" textlink="">
      <xdr:nvSpPr>
        <xdr:cNvPr id="429" name="AutoShape 3" descr="au">
          <a:extLst>
            <a:ext uri="{FF2B5EF4-FFF2-40B4-BE49-F238E27FC236}">
              <a16:creationId xmlns:a16="http://schemas.microsoft.com/office/drawing/2014/main" id="{66E8E602-3AE6-A94E-B199-61542A06CE0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1623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975"/>
    <xdr:sp macro="" textlink="">
      <xdr:nvSpPr>
        <xdr:cNvPr id="430" name="AutoShape 4" descr="gb">
          <a:extLst>
            <a:ext uri="{FF2B5EF4-FFF2-40B4-BE49-F238E27FC236}">
              <a16:creationId xmlns:a16="http://schemas.microsoft.com/office/drawing/2014/main" id="{B319CF24-4994-C84B-8DA4-79EDBE23FA4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1623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975"/>
    <xdr:sp macro="" textlink="">
      <xdr:nvSpPr>
        <xdr:cNvPr id="431" name="AutoShape 5" descr="nz">
          <a:extLst>
            <a:ext uri="{FF2B5EF4-FFF2-40B4-BE49-F238E27FC236}">
              <a16:creationId xmlns:a16="http://schemas.microsoft.com/office/drawing/2014/main" id="{67F35A1D-8E6C-E644-84C1-E696BABC7C7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1623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975"/>
    <xdr:sp macro="" textlink="">
      <xdr:nvSpPr>
        <xdr:cNvPr id="432" name="AutoShape 6" descr="ca">
          <a:extLst>
            <a:ext uri="{FF2B5EF4-FFF2-40B4-BE49-F238E27FC236}">
              <a16:creationId xmlns:a16="http://schemas.microsoft.com/office/drawing/2014/main" id="{D8706039-00ED-534E-AB5E-A9B0D78B449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1623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975"/>
    <xdr:sp macro="" textlink="">
      <xdr:nvSpPr>
        <xdr:cNvPr id="433" name="AutoShape 7" descr="ch">
          <a:extLst>
            <a:ext uri="{FF2B5EF4-FFF2-40B4-BE49-F238E27FC236}">
              <a16:creationId xmlns:a16="http://schemas.microsoft.com/office/drawing/2014/main" id="{915C9508-7B47-DA4A-9938-8008429483B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1623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4</xdr:row>
      <xdr:rowOff>0</xdr:rowOff>
    </xdr:from>
    <xdr:ext cx="304800" cy="307975"/>
    <xdr:sp macro="" textlink="">
      <xdr:nvSpPr>
        <xdr:cNvPr id="434" name="AutoShape 8" descr="jp">
          <a:extLst>
            <a:ext uri="{FF2B5EF4-FFF2-40B4-BE49-F238E27FC236}">
              <a16:creationId xmlns:a16="http://schemas.microsoft.com/office/drawing/2014/main" id="{76F1BB6E-9ED1-6E49-80C2-753F82612ED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1623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50800</xdr:colOff>
      <xdr:row>5</xdr:row>
      <xdr:rowOff>101600</xdr:rowOff>
    </xdr:from>
    <xdr:ext cx="304800" cy="307975"/>
    <xdr:sp macro="" textlink="">
      <xdr:nvSpPr>
        <xdr:cNvPr id="435" name="AutoShape 9" descr="hk">
          <a:extLst>
            <a:ext uri="{FF2B5EF4-FFF2-40B4-BE49-F238E27FC236}">
              <a16:creationId xmlns:a16="http://schemas.microsoft.com/office/drawing/2014/main" id="{47F0FB5A-1F35-E84E-BAAC-DFF294C1BA2F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429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304800" cy="307975"/>
    <xdr:sp macro="" textlink="">
      <xdr:nvSpPr>
        <xdr:cNvPr id="436" name="AutoShape 1" descr="eu">
          <a:extLst>
            <a:ext uri="{FF2B5EF4-FFF2-40B4-BE49-F238E27FC236}">
              <a16:creationId xmlns:a16="http://schemas.microsoft.com/office/drawing/2014/main" id="{2D5AACDF-07AD-844D-B287-3D46C363145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274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304800" cy="307975"/>
    <xdr:sp macro="" textlink="">
      <xdr:nvSpPr>
        <xdr:cNvPr id="437" name="AutoShape 3" descr="au">
          <a:extLst>
            <a:ext uri="{FF2B5EF4-FFF2-40B4-BE49-F238E27FC236}">
              <a16:creationId xmlns:a16="http://schemas.microsoft.com/office/drawing/2014/main" id="{0655FE3C-0BC5-944B-90DF-69F12F64F14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274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304800" cy="307975"/>
    <xdr:sp macro="" textlink="">
      <xdr:nvSpPr>
        <xdr:cNvPr id="438" name="AutoShape 4" descr="gb">
          <a:extLst>
            <a:ext uri="{FF2B5EF4-FFF2-40B4-BE49-F238E27FC236}">
              <a16:creationId xmlns:a16="http://schemas.microsoft.com/office/drawing/2014/main" id="{E8A6E53C-26F3-8C4F-A95B-95898235EECF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274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304800" cy="307975"/>
    <xdr:sp macro="" textlink="">
      <xdr:nvSpPr>
        <xdr:cNvPr id="439" name="AutoShape 5" descr="nz">
          <a:extLst>
            <a:ext uri="{FF2B5EF4-FFF2-40B4-BE49-F238E27FC236}">
              <a16:creationId xmlns:a16="http://schemas.microsoft.com/office/drawing/2014/main" id="{4A8C2B97-DDBB-B145-B16C-1D03638373D7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274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304800" cy="307975"/>
    <xdr:sp macro="" textlink="">
      <xdr:nvSpPr>
        <xdr:cNvPr id="440" name="AutoShape 6" descr="ca">
          <a:extLst>
            <a:ext uri="{FF2B5EF4-FFF2-40B4-BE49-F238E27FC236}">
              <a16:creationId xmlns:a16="http://schemas.microsoft.com/office/drawing/2014/main" id="{DC6132CD-B47E-2C46-BACD-84B83A1970D7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274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304800" cy="307975"/>
    <xdr:sp macro="" textlink="">
      <xdr:nvSpPr>
        <xdr:cNvPr id="441" name="AutoShape 7" descr="ch">
          <a:extLst>
            <a:ext uri="{FF2B5EF4-FFF2-40B4-BE49-F238E27FC236}">
              <a16:creationId xmlns:a16="http://schemas.microsoft.com/office/drawing/2014/main" id="{1CEC0FFD-543F-3747-9A51-8AA2F7D5D1E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274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304800" cy="307975"/>
    <xdr:sp macro="" textlink="">
      <xdr:nvSpPr>
        <xdr:cNvPr id="442" name="AutoShape 8" descr="jp">
          <a:extLst>
            <a:ext uri="{FF2B5EF4-FFF2-40B4-BE49-F238E27FC236}">
              <a16:creationId xmlns:a16="http://schemas.microsoft.com/office/drawing/2014/main" id="{8AF9DB97-A11F-D64D-BFCD-256B88B9DF0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274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304800" cy="307975"/>
    <xdr:sp macro="" textlink="">
      <xdr:nvSpPr>
        <xdr:cNvPr id="443" name="AutoShape 9" descr="hk">
          <a:extLst>
            <a:ext uri="{FF2B5EF4-FFF2-40B4-BE49-F238E27FC236}">
              <a16:creationId xmlns:a16="http://schemas.microsoft.com/office/drawing/2014/main" id="{7A0EC9CC-6A71-D54A-AE82-406B8677B16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3274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975"/>
    <xdr:sp macro="" textlink="">
      <xdr:nvSpPr>
        <xdr:cNvPr id="444" name="AutoShape 1" descr="eu">
          <a:extLst>
            <a:ext uri="{FF2B5EF4-FFF2-40B4-BE49-F238E27FC236}">
              <a16:creationId xmlns:a16="http://schemas.microsoft.com/office/drawing/2014/main" id="{8702767D-313D-E648-A9BF-4ABF4679FF2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492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975"/>
    <xdr:sp macro="" textlink="">
      <xdr:nvSpPr>
        <xdr:cNvPr id="445" name="AutoShape 3" descr="au">
          <a:extLst>
            <a:ext uri="{FF2B5EF4-FFF2-40B4-BE49-F238E27FC236}">
              <a16:creationId xmlns:a16="http://schemas.microsoft.com/office/drawing/2014/main" id="{C19C36DE-D155-004E-A056-F9D68DD40A1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492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975"/>
    <xdr:sp macro="" textlink="">
      <xdr:nvSpPr>
        <xdr:cNvPr id="446" name="AutoShape 4" descr="gb">
          <a:extLst>
            <a:ext uri="{FF2B5EF4-FFF2-40B4-BE49-F238E27FC236}">
              <a16:creationId xmlns:a16="http://schemas.microsoft.com/office/drawing/2014/main" id="{33FFBAF0-AA71-7B45-9170-015DFA48FF8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492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975"/>
    <xdr:sp macro="" textlink="">
      <xdr:nvSpPr>
        <xdr:cNvPr id="447" name="AutoShape 5" descr="nz">
          <a:extLst>
            <a:ext uri="{FF2B5EF4-FFF2-40B4-BE49-F238E27FC236}">
              <a16:creationId xmlns:a16="http://schemas.microsoft.com/office/drawing/2014/main" id="{10A04F21-CF22-0B4D-B9D6-670F0E11585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492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975"/>
    <xdr:sp macro="" textlink="">
      <xdr:nvSpPr>
        <xdr:cNvPr id="448" name="AutoShape 6" descr="ca">
          <a:extLst>
            <a:ext uri="{FF2B5EF4-FFF2-40B4-BE49-F238E27FC236}">
              <a16:creationId xmlns:a16="http://schemas.microsoft.com/office/drawing/2014/main" id="{9E61467A-1A67-7C4B-AC49-6A5157CD2A27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492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975"/>
    <xdr:sp macro="" textlink="">
      <xdr:nvSpPr>
        <xdr:cNvPr id="449" name="AutoShape 7" descr="ch">
          <a:extLst>
            <a:ext uri="{FF2B5EF4-FFF2-40B4-BE49-F238E27FC236}">
              <a16:creationId xmlns:a16="http://schemas.microsoft.com/office/drawing/2014/main" id="{E550B253-A89C-BE44-9FE2-591791A9EEF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492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975"/>
    <xdr:sp macro="" textlink="">
      <xdr:nvSpPr>
        <xdr:cNvPr id="450" name="AutoShape 8" descr="jp">
          <a:extLst>
            <a:ext uri="{FF2B5EF4-FFF2-40B4-BE49-F238E27FC236}">
              <a16:creationId xmlns:a16="http://schemas.microsoft.com/office/drawing/2014/main" id="{727D7877-0BC0-4A44-B53D-9D89DF74DDF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492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6</xdr:row>
      <xdr:rowOff>0</xdr:rowOff>
    </xdr:from>
    <xdr:ext cx="304800" cy="307975"/>
    <xdr:sp macro="" textlink="">
      <xdr:nvSpPr>
        <xdr:cNvPr id="451" name="AutoShape 9" descr="hk">
          <a:extLst>
            <a:ext uri="{FF2B5EF4-FFF2-40B4-BE49-F238E27FC236}">
              <a16:creationId xmlns:a16="http://schemas.microsoft.com/office/drawing/2014/main" id="{1CF26D62-E442-7D42-933F-8FA9D50EC657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4925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304800" cy="307975"/>
    <xdr:sp macro="" textlink="">
      <xdr:nvSpPr>
        <xdr:cNvPr id="452" name="AutoShape 1" descr="eu">
          <a:extLst>
            <a:ext uri="{FF2B5EF4-FFF2-40B4-BE49-F238E27FC236}">
              <a16:creationId xmlns:a16="http://schemas.microsoft.com/office/drawing/2014/main" id="{FF77F9C5-1805-164B-8E81-C90D78FC84C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6576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304800" cy="307975"/>
    <xdr:sp macro="" textlink="">
      <xdr:nvSpPr>
        <xdr:cNvPr id="453" name="AutoShape 3" descr="au">
          <a:extLst>
            <a:ext uri="{FF2B5EF4-FFF2-40B4-BE49-F238E27FC236}">
              <a16:creationId xmlns:a16="http://schemas.microsoft.com/office/drawing/2014/main" id="{4E0C09B7-2546-254B-9F58-E9324960BA7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6576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304800" cy="307975"/>
    <xdr:sp macro="" textlink="">
      <xdr:nvSpPr>
        <xdr:cNvPr id="454" name="AutoShape 4" descr="gb">
          <a:extLst>
            <a:ext uri="{FF2B5EF4-FFF2-40B4-BE49-F238E27FC236}">
              <a16:creationId xmlns:a16="http://schemas.microsoft.com/office/drawing/2014/main" id="{39A8D772-EBC7-7D45-A40D-32C8A0784D88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6576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304800" cy="307975"/>
    <xdr:sp macro="" textlink="">
      <xdr:nvSpPr>
        <xdr:cNvPr id="455" name="AutoShape 5" descr="nz">
          <a:extLst>
            <a:ext uri="{FF2B5EF4-FFF2-40B4-BE49-F238E27FC236}">
              <a16:creationId xmlns:a16="http://schemas.microsoft.com/office/drawing/2014/main" id="{4EE1AEE0-9AEE-0C40-905F-085022DCEBD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6576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304800" cy="307975"/>
    <xdr:sp macro="" textlink="">
      <xdr:nvSpPr>
        <xdr:cNvPr id="456" name="AutoShape 6" descr="ca">
          <a:extLst>
            <a:ext uri="{FF2B5EF4-FFF2-40B4-BE49-F238E27FC236}">
              <a16:creationId xmlns:a16="http://schemas.microsoft.com/office/drawing/2014/main" id="{1A395C1E-ED41-0A4F-88B9-0F092D9632E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6576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304800" cy="307975"/>
    <xdr:sp macro="" textlink="">
      <xdr:nvSpPr>
        <xdr:cNvPr id="457" name="AutoShape 7" descr="ch">
          <a:extLst>
            <a:ext uri="{FF2B5EF4-FFF2-40B4-BE49-F238E27FC236}">
              <a16:creationId xmlns:a16="http://schemas.microsoft.com/office/drawing/2014/main" id="{03F8519F-F539-D640-8E61-22093B9DA27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6576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304800" cy="307975"/>
    <xdr:sp macro="" textlink="">
      <xdr:nvSpPr>
        <xdr:cNvPr id="458" name="AutoShape 8" descr="jp">
          <a:extLst>
            <a:ext uri="{FF2B5EF4-FFF2-40B4-BE49-F238E27FC236}">
              <a16:creationId xmlns:a16="http://schemas.microsoft.com/office/drawing/2014/main" id="{D88F2F79-EC63-7346-9365-E43DAE15F3B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6576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304800" cy="307975"/>
    <xdr:sp macro="" textlink="">
      <xdr:nvSpPr>
        <xdr:cNvPr id="459" name="AutoShape 9" descr="hk">
          <a:extLst>
            <a:ext uri="{FF2B5EF4-FFF2-40B4-BE49-F238E27FC236}">
              <a16:creationId xmlns:a16="http://schemas.microsoft.com/office/drawing/2014/main" id="{EDDB1491-2639-2345-805D-D339C33EC6CD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6576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975"/>
    <xdr:sp macro="" textlink="">
      <xdr:nvSpPr>
        <xdr:cNvPr id="460" name="AutoShape 1" descr="eu">
          <a:extLst>
            <a:ext uri="{FF2B5EF4-FFF2-40B4-BE49-F238E27FC236}">
              <a16:creationId xmlns:a16="http://schemas.microsoft.com/office/drawing/2014/main" id="{73BB5D40-63DC-EB49-B139-5D91143B1B0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822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975"/>
    <xdr:sp macro="" textlink="">
      <xdr:nvSpPr>
        <xdr:cNvPr id="461" name="AutoShape 3" descr="au">
          <a:extLst>
            <a:ext uri="{FF2B5EF4-FFF2-40B4-BE49-F238E27FC236}">
              <a16:creationId xmlns:a16="http://schemas.microsoft.com/office/drawing/2014/main" id="{0CBB4DEA-5CA5-D34A-941A-41BE5CE4BCF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822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975"/>
    <xdr:sp macro="" textlink="">
      <xdr:nvSpPr>
        <xdr:cNvPr id="462" name="AutoShape 4" descr="gb">
          <a:extLst>
            <a:ext uri="{FF2B5EF4-FFF2-40B4-BE49-F238E27FC236}">
              <a16:creationId xmlns:a16="http://schemas.microsoft.com/office/drawing/2014/main" id="{62027DB2-17A2-614D-8330-21E59963DB8D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822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975"/>
    <xdr:sp macro="" textlink="">
      <xdr:nvSpPr>
        <xdr:cNvPr id="463" name="AutoShape 5" descr="nz">
          <a:extLst>
            <a:ext uri="{FF2B5EF4-FFF2-40B4-BE49-F238E27FC236}">
              <a16:creationId xmlns:a16="http://schemas.microsoft.com/office/drawing/2014/main" id="{6ADAD0DA-C207-B346-A983-3CA471C635D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822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975"/>
    <xdr:sp macro="" textlink="">
      <xdr:nvSpPr>
        <xdr:cNvPr id="464" name="AutoShape 6" descr="ca">
          <a:extLst>
            <a:ext uri="{FF2B5EF4-FFF2-40B4-BE49-F238E27FC236}">
              <a16:creationId xmlns:a16="http://schemas.microsoft.com/office/drawing/2014/main" id="{1E2A69C3-6B00-E044-8519-96CE12540E0A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822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975"/>
    <xdr:sp macro="" textlink="">
      <xdr:nvSpPr>
        <xdr:cNvPr id="465" name="AutoShape 7" descr="ch">
          <a:extLst>
            <a:ext uri="{FF2B5EF4-FFF2-40B4-BE49-F238E27FC236}">
              <a16:creationId xmlns:a16="http://schemas.microsoft.com/office/drawing/2014/main" id="{F859C4A8-8193-3648-9C45-0F0951BAA257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822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975"/>
    <xdr:sp macro="" textlink="">
      <xdr:nvSpPr>
        <xdr:cNvPr id="466" name="AutoShape 8" descr="jp">
          <a:extLst>
            <a:ext uri="{FF2B5EF4-FFF2-40B4-BE49-F238E27FC236}">
              <a16:creationId xmlns:a16="http://schemas.microsoft.com/office/drawing/2014/main" id="{D2C5FCD2-882C-0046-8E5D-82C914B544A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822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8</xdr:row>
      <xdr:rowOff>0</xdr:rowOff>
    </xdr:from>
    <xdr:ext cx="304800" cy="307975"/>
    <xdr:sp macro="" textlink="">
      <xdr:nvSpPr>
        <xdr:cNvPr id="467" name="AutoShape 9" descr="hk">
          <a:extLst>
            <a:ext uri="{FF2B5EF4-FFF2-40B4-BE49-F238E27FC236}">
              <a16:creationId xmlns:a16="http://schemas.microsoft.com/office/drawing/2014/main" id="{AAC4CA83-F964-094D-BD40-49247096A13F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8227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975"/>
    <xdr:sp macro="" textlink="">
      <xdr:nvSpPr>
        <xdr:cNvPr id="468" name="AutoShape 1" descr="eu">
          <a:extLst>
            <a:ext uri="{FF2B5EF4-FFF2-40B4-BE49-F238E27FC236}">
              <a16:creationId xmlns:a16="http://schemas.microsoft.com/office/drawing/2014/main" id="{3EECCBBC-CBB6-9744-90B1-22591F45F5A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9878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975"/>
    <xdr:sp macro="" textlink="">
      <xdr:nvSpPr>
        <xdr:cNvPr id="469" name="AutoShape 3" descr="au">
          <a:extLst>
            <a:ext uri="{FF2B5EF4-FFF2-40B4-BE49-F238E27FC236}">
              <a16:creationId xmlns:a16="http://schemas.microsoft.com/office/drawing/2014/main" id="{BBD1A715-57D1-874E-AA15-E48DE2E484C1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9878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975"/>
    <xdr:sp macro="" textlink="">
      <xdr:nvSpPr>
        <xdr:cNvPr id="470" name="AutoShape 4" descr="gb">
          <a:extLst>
            <a:ext uri="{FF2B5EF4-FFF2-40B4-BE49-F238E27FC236}">
              <a16:creationId xmlns:a16="http://schemas.microsoft.com/office/drawing/2014/main" id="{63456DF2-D544-0845-8320-C84D23BD3B95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9878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975"/>
    <xdr:sp macro="" textlink="">
      <xdr:nvSpPr>
        <xdr:cNvPr id="471" name="AutoShape 5" descr="nz">
          <a:extLst>
            <a:ext uri="{FF2B5EF4-FFF2-40B4-BE49-F238E27FC236}">
              <a16:creationId xmlns:a16="http://schemas.microsoft.com/office/drawing/2014/main" id="{06DA86DD-C3B6-684F-85D2-EA4387A677DD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9878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975"/>
    <xdr:sp macro="" textlink="">
      <xdr:nvSpPr>
        <xdr:cNvPr id="472" name="AutoShape 6" descr="ca">
          <a:extLst>
            <a:ext uri="{FF2B5EF4-FFF2-40B4-BE49-F238E27FC236}">
              <a16:creationId xmlns:a16="http://schemas.microsoft.com/office/drawing/2014/main" id="{C0F56A08-A370-7C4B-AB3D-8B88153122D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9878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975"/>
    <xdr:sp macro="" textlink="">
      <xdr:nvSpPr>
        <xdr:cNvPr id="473" name="AutoShape 7" descr="ch">
          <a:extLst>
            <a:ext uri="{FF2B5EF4-FFF2-40B4-BE49-F238E27FC236}">
              <a16:creationId xmlns:a16="http://schemas.microsoft.com/office/drawing/2014/main" id="{705CD6D4-6113-BC49-B95F-B5E70A5EFAA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9878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975"/>
    <xdr:sp macro="" textlink="">
      <xdr:nvSpPr>
        <xdr:cNvPr id="474" name="AutoShape 8" descr="jp">
          <a:extLst>
            <a:ext uri="{FF2B5EF4-FFF2-40B4-BE49-F238E27FC236}">
              <a16:creationId xmlns:a16="http://schemas.microsoft.com/office/drawing/2014/main" id="{E72CCDB5-6353-9A41-8A3E-FDC2B309879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9878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9</xdr:row>
      <xdr:rowOff>0</xdr:rowOff>
    </xdr:from>
    <xdr:ext cx="304800" cy="307975"/>
    <xdr:sp macro="" textlink="">
      <xdr:nvSpPr>
        <xdr:cNvPr id="475" name="AutoShape 9" descr="hk">
          <a:extLst>
            <a:ext uri="{FF2B5EF4-FFF2-40B4-BE49-F238E27FC236}">
              <a16:creationId xmlns:a16="http://schemas.microsoft.com/office/drawing/2014/main" id="{37D889A7-AC6C-3444-8E1F-EF818864C7EF}"/>
            </a:ext>
          </a:extLst>
        </xdr:cNvPr>
        <xdr:cNvSpPr>
          <a:spLocks noChangeAspect="1" noChangeArrowheads="1"/>
        </xdr:cNvSpPr>
      </xdr:nvSpPr>
      <xdr:spPr bwMode="auto">
        <a:xfrm>
          <a:off x="9702800" y="39878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975"/>
    <xdr:sp macro="" textlink="">
      <xdr:nvSpPr>
        <xdr:cNvPr id="476" name="AutoShape 1" descr="eu">
          <a:extLst>
            <a:ext uri="{FF2B5EF4-FFF2-40B4-BE49-F238E27FC236}">
              <a16:creationId xmlns:a16="http://schemas.microsoft.com/office/drawing/2014/main" id="{49DD4426-CD24-5748-BF16-2AB5FB013B58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152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975"/>
    <xdr:sp macro="" textlink="">
      <xdr:nvSpPr>
        <xdr:cNvPr id="477" name="AutoShape 3" descr="au">
          <a:extLst>
            <a:ext uri="{FF2B5EF4-FFF2-40B4-BE49-F238E27FC236}">
              <a16:creationId xmlns:a16="http://schemas.microsoft.com/office/drawing/2014/main" id="{FA61162C-0AF6-864E-B22E-E70081BB23A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152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975"/>
    <xdr:sp macro="" textlink="">
      <xdr:nvSpPr>
        <xdr:cNvPr id="478" name="AutoShape 4" descr="gb">
          <a:extLst>
            <a:ext uri="{FF2B5EF4-FFF2-40B4-BE49-F238E27FC236}">
              <a16:creationId xmlns:a16="http://schemas.microsoft.com/office/drawing/2014/main" id="{D9AAB257-7EC4-4E47-81E2-F48ADCA5E19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152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975"/>
    <xdr:sp macro="" textlink="">
      <xdr:nvSpPr>
        <xdr:cNvPr id="479" name="AutoShape 5" descr="nz">
          <a:extLst>
            <a:ext uri="{FF2B5EF4-FFF2-40B4-BE49-F238E27FC236}">
              <a16:creationId xmlns:a16="http://schemas.microsoft.com/office/drawing/2014/main" id="{44B31650-9092-D241-ADE7-2E4CEDC91B0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152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975"/>
    <xdr:sp macro="" textlink="">
      <xdr:nvSpPr>
        <xdr:cNvPr id="480" name="AutoShape 6" descr="ca">
          <a:extLst>
            <a:ext uri="{FF2B5EF4-FFF2-40B4-BE49-F238E27FC236}">
              <a16:creationId xmlns:a16="http://schemas.microsoft.com/office/drawing/2014/main" id="{0B87B308-0E9C-104F-9A33-C09405387D56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152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975"/>
    <xdr:sp macro="" textlink="">
      <xdr:nvSpPr>
        <xdr:cNvPr id="481" name="AutoShape 7" descr="ch">
          <a:extLst>
            <a:ext uri="{FF2B5EF4-FFF2-40B4-BE49-F238E27FC236}">
              <a16:creationId xmlns:a16="http://schemas.microsoft.com/office/drawing/2014/main" id="{9DCF1570-A83A-0340-A11D-93272F373B8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152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975"/>
    <xdr:sp macro="" textlink="">
      <xdr:nvSpPr>
        <xdr:cNvPr id="482" name="AutoShape 8" descr="jp">
          <a:extLst>
            <a:ext uri="{FF2B5EF4-FFF2-40B4-BE49-F238E27FC236}">
              <a16:creationId xmlns:a16="http://schemas.microsoft.com/office/drawing/2014/main" id="{E17E9438-9D3B-E64C-8EE2-298E1EA4C0C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152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10</xdr:row>
      <xdr:rowOff>0</xdr:rowOff>
    </xdr:from>
    <xdr:ext cx="304800" cy="307975"/>
    <xdr:sp macro="" textlink="">
      <xdr:nvSpPr>
        <xdr:cNvPr id="483" name="AutoShape 9" descr="hk">
          <a:extLst>
            <a:ext uri="{FF2B5EF4-FFF2-40B4-BE49-F238E27FC236}">
              <a16:creationId xmlns:a16="http://schemas.microsoft.com/office/drawing/2014/main" id="{79BD1FB2-A8B4-294C-918A-4B9AF5C8F4DF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1529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</xdr:row>
      <xdr:rowOff>0</xdr:rowOff>
    </xdr:from>
    <xdr:ext cx="304800" cy="307975"/>
    <xdr:sp macro="" textlink="">
      <xdr:nvSpPr>
        <xdr:cNvPr id="484" name="AutoShape 1" descr="eu">
          <a:extLst>
            <a:ext uri="{FF2B5EF4-FFF2-40B4-BE49-F238E27FC236}">
              <a16:creationId xmlns:a16="http://schemas.microsoft.com/office/drawing/2014/main" id="{C8E15178-6C8C-DB42-A7D1-0D538EC52B20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318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</xdr:row>
      <xdr:rowOff>0</xdr:rowOff>
    </xdr:from>
    <xdr:ext cx="304800" cy="307975"/>
    <xdr:sp macro="" textlink="">
      <xdr:nvSpPr>
        <xdr:cNvPr id="485" name="AutoShape 3" descr="au">
          <a:extLst>
            <a:ext uri="{FF2B5EF4-FFF2-40B4-BE49-F238E27FC236}">
              <a16:creationId xmlns:a16="http://schemas.microsoft.com/office/drawing/2014/main" id="{63A4500F-5678-A442-AC95-ACB57D69B952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318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</xdr:row>
      <xdr:rowOff>0</xdr:rowOff>
    </xdr:from>
    <xdr:ext cx="304800" cy="307975"/>
    <xdr:sp macro="" textlink="">
      <xdr:nvSpPr>
        <xdr:cNvPr id="486" name="AutoShape 4" descr="gb">
          <a:extLst>
            <a:ext uri="{FF2B5EF4-FFF2-40B4-BE49-F238E27FC236}">
              <a16:creationId xmlns:a16="http://schemas.microsoft.com/office/drawing/2014/main" id="{E3F41478-295D-8F41-9453-08EE50240DEE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318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</xdr:row>
      <xdr:rowOff>0</xdr:rowOff>
    </xdr:from>
    <xdr:ext cx="304800" cy="307975"/>
    <xdr:sp macro="" textlink="">
      <xdr:nvSpPr>
        <xdr:cNvPr id="487" name="AutoShape 5" descr="nz">
          <a:extLst>
            <a:ext uri="{FF2B5EF4-FFF2-40B4-BE49-F238E27FC236}">
              <a16:creationId xmlns:a16="http://schemas.microsoft.com/office/drawing/2014/main" id="{C1767D81-4372-EB42-9980-6DF3EFACBCDB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318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</xdr:row>
      <xdr:rowOff>0</xdr:rowOff>
    </xdr:from>
    <xdr:ext cx="304800" cy="307975"/>
    <xdr:sp macro="" textlink="">
      <xdr:nvSpPr>
        <xdr:cNvPr id="488" name="AutoShape 6" descr="ca">
          <a:extLst>
            <a:ext uri="{FF2B5EF4-FFF2-40B4-BE49-F238E27FC236}">
              <a16:creationId xmlns:a16="http://schemas.microsoft.com/office/drawing/2014/main" id="{9C93C0AB-7C21-F84A-A867-9CA1E1514995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318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</xdr:row>
      <xdr:rowOff>0</xdr:rowOff>
    </xdr:from>
    <xdr:ext cx="304800" cy="307975"/>
    <xdr:sp macro="" textlink="">
      <xdr:nvSpPr>
        <xdr:cNvPr id="489" name="AutoShape 7" descr="ch">
          <a:extLst>
            <a:ext uri="{FF2B5EF4-FFF2-40B4-BE49-F238E27FC236}">
              <a16:creationId xmlns:a16="http://schemas.microsoft.com/office/drawing/2014/main" id="{EFD2BDE5-A3E4-FB48-B637-0A73646A48E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318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</xdr:row>
      <xdr:rowOff>0</xdr:rowOff>
    </xdr:from>
    <xdr:ext cx="304800" cy="307975"/>
    <xdr:sp macro="" textlink="">
      <xdr:nvSpPr>
        <xdr:cNvPr id="490" name="AutoShape 8" descr="jp">
          <a:extLst>
            <a:ext uri="{FF2B5EF4-FFF2-40B4-BE49-F238E27FC236}">
              <a16:creationId xmlns:a16="http://schemas.microsoft.com/office/drawing/2014/main" id="{69548240-F764-5C44-BFAC-42B73A7BC17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318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11</xdr:row>
      <xdr:rowOff>0</xdr:rowOff>
    </xdr:from>
    <xdr:ext cx="304800" cy="307975"/>
    <xdr:sp macro="" textlink="">
      <xdr:nvSpPr>
        <xdr:cNvPr id="491" name="AutoShape 9" descr="hk">
          <a:extLst>
            <a:ext uri="{FF2B5EF4-FFF2-40B4-BE49-F238E27FC236}">
              <a16:creationId xmlns:a16="http://schemas.microsoft.com/office/drawing/2014/main" id="{D80FB4DE-0CD5-ED43-9E37-4CC19A2118A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3180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975"/>
    <xdr:sp macro="" textlink="">
      <xdr:nvSpPr>
        <xdr:cNvPr id="492" name="AutoShape 1" descr="eu">
          <a:extLst>
            <a:ext uri="{FF2B5EF4-FFF2-40B4-BE49-F238E27FC236}">
              <a16:creationId xmlns:a16="http://schemas.microsoft.com/office/drawing/2014/main" id="{25ECF4CC-51F5-A74E-B894-84D61F25938B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4831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975"/>
    <xdr:sp macro="" textlink="">
      <xdr:nvSpPr>
        <xdr:cNvPr id="493" name="AutoShape 3" descr="au">
          <a:extLst>
            <a:ext uri="{FF2B5EF4-FFF2-40B4-BE49-F238E27FC236}">
              <a16:creationId xmlns:a16="http://schemas.microsoft.com/office/drawing/2014/main" id="{63FA2B09-D818-6F41-9C64-28D87D83D904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4831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975"/>
    <xdr:sp macro="" textlink="">
      <xdr:nvSpPr>
        <xdr:cNvPr id="494" name="AutoShape 4" descr="gb">
          <a:extLst>
            <a:ext uri="{FF2B5EF4-FFF2-40B4-BE49-F238E27FC236}">
              <a16:creationId xmlns:a16="http://schemas.microsoft.com/office/drawing/2014/main" id="{DB6EA530-B013-8248-8874-78D862989CA5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4831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975"/>
    <xdr:sp macro="" textlink="">
      <xdr:nvSpPr>
        <xdr:cNvPr id="495" name="AutoShape 5" descr="nz">
          <a:extLst>
            <a:ext uri="{FF2B5EF4-FFF2-40B4-BE49-F238E27FC236}">
              <a16:creationId xmlns:a16="http://schemas.microsoft.com/office/drawing/2014/main" id="{60F3FD04-A171-7842-B116-3D5E44EFCB29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4831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975"/>
    <xdr:sp macro="" textlink="">
      <xdr:nvSpPr>
        <xdr:cNvPr id="496" name="AutoShape 6" descr="ca">
          <a:extLst>
            <a:ext uri="{FF2B5EF4-FFF2-40B4-BE49-F238E27FC236}">
              <a16:creationId xmlns:a16="http://schemas.microsoft.com/office/drawing/2014/main" id="{E6B9D7B9-C13E-034F-9E07-95C75E995D1B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4831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975"/>
    <xdr:sp macro="" textlink="">
      <xdr:nvSpPr>
        <xdr:cNvPr id="497" name="AutoShape 7" descr="ch">
          <a:extLst>
            <a:ext uri="{FF2B5EF4-FFF2-40B4-BE49-F238E27FC236}">
              <a16:creationId xmlns:a16="http://schemas.microsoft.com/office/drawing/2014/main" id="{48830310-C657-5041-A152-441E65737168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4831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975"/>
    <xdr:sp macro="" textlink="">
      <xdr:nvSpPr>
        <xdr:cNvPr id="498" name="AutoShape 8" descr="jp">
          <a:extLst>
            <a:ext uri="{FF2B5EF4-FFF2-40B4-BE49-F238E27FC236}">
              <a16:creationId xmlns:a16="http://schemas.microsoft.com/office/drawing/2014/main" id="{3C1A2285-8174-2C49-9080-9DBFFA6E6303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4831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975"/>
    <xdr:sp macro="" textlink="">
      <xdr:nvSpPr>
        <xdr:cNvPr id="499" name="AutoShape 9" descr="hk">
          <a:extLst>
            <a:ext uri="{FF2B5EF4-FFF2-40B4-BE49-F238E27FC236}">
              <a16:creationId xmlns:a16="http://schemas.microsoft.com/office/drawing/2014/main" id="{9927DA65-25CF-5B4B-8787-57BAEF92F69C}"/>
            </a:ext>
          </a:extLst>
        </xdr:cNvPr>
        <xdr:cNvSpPr>
          <a:spLocks noChangeAspect="1" noChangeArrowheads="1"/>
        </xdr:cNvSpPr>
      </xdr:nvSpPr>
      <xdr:spPr bwMode="auto">
        <a:xfrm>
          <a:off x="9702800" y="4483100"/>
          <a:ext cx="304800" cy="30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61950"/>
    <xdr:sp macro="" textlink="">
      <xdr:nvSpPr>
        <xdr:cNvPr id="500" name="AutoShape 39" descr="hk">
          <a:extLst>
            <a:ext uri="{FF2B5EF4-FFF2-40B4-BE49-F238E27FC236}">
              <a16:creationId xmlns:a16="http://schemas.microsoft.com/office/drawing/2014/main" id="{3BFE6B2D-F8BB-8B40-AB0E-642F77EBCF39}"/>
            </a:ext>
          </a:extLst>
        </xdr:cNvPr>
        <xdr:cNvSpPr>
          <a:spLocks noChangeAspect="1" noChangeArrowheads="1"/>
        </xdr:cNvSpPr>
      </xdr:nvSpPr>
      <xdr:spPr bwMode="auto">
        <a:xfrm>
          <a:off x="927100" y="71120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52425"/>
    <xdr:sp macro="" textlink="">
      <xdr:nvSpPr>
        <xdr:cNvPr id="501" name="AutoShape 40" descr="sg">
          <a:extLst>
            <a:ext uri="{FF2B5EF4-FFF2-40B4-BE49-F238E27FC236}">
              <a16:creationId xmlns:a16="http://schemas.microsoft.com/office/drawing/2014/main" id="{2AD0974F-DCDA-1645-8833-7B4303CA070C}"/>
            </a:ext>
          </a:extLst>
        </xdr:cNvPr>
        <xdr:cNvSpPr>
          <a:spLocks noChangeAspect="1" noChangeArrowheads="1"/>
        </xdr:cNvSpPr>
      </xdr:nvSpPr>
      <xdr:spPr bwMode="auto">
        <a:xfrm>
          <a:off x="927100" y="71120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28</xdr:row>
      <xdr:rowOff>0</xdr:rowOff>
    </xdr:from>
    <xdr:ext cx="304800" cy="361950"/>
    <xdr:sp macro="" textlink="">
      <xdr:nvSpPr>
        <xdr:cNvPr id="502" name="AutoShape 39" descr="hk">
          <a:extLst>
            <a:ext uri="{FF2B5EF4-FFF2-40B4-BE49-F238E27FC236}">
              <a16:creationId xmlns:a16="http://schemas.microsoft.com/office/drawing/2014/main" id="{CECDF61F-C9C2-5448-897E-35E7F6855019}"/>
            </a:ext>
          </a:extLst>
        </xdr:cNvPr>
        <xdr:cNvSpPr>
          <a:spLocks noChangeAspect="1" noChangeArrowheads="1"/>
        </xdr:cNvSpPr>
      </xdr:nvSpPr>
      <xdr:spPr bwMode="auto">
        <a:xfrm>
          <a:off x="993775" y="72898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52425"/>
    <xdr:sp macro="" textlink="">
      <xdr:nvSpPr>
        <xdr:cNvPr id="503" name="AutoShape 40" descr="sg">
          <a:extLst>
            <a:ext uri="{FF2B5EF4-FFF2-40B4-BE49-F238E27FC236}">
              <a16:creationId xmlns:a16="http://schemas.microsoft.com/office/drawing/2014/main" id="{E13E2159-D6A1-F242-BBBE-F842686CB561}"/>
            </a:ext>
          </a:extLst>
        </xdr:cNvPr>
        <xdr:cNvSpPr>
          <a:spLocks noChangeAspect="1" noChangeArrowheads="1"/>
        </xdr:cNvSpPr>
      </xdr:nvSpPr>
      <xdr:spPr bwMode="auto">
        <a:xfrm>
          <a:off x="927100" y="72898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61950"/>
    <xdr:sp macro="" textlink="">
      <xdr:nvSpPr>
        <xdr:cNvPr id="504" name="AutoShape 39" descr="hk">
          <a:extLst>
            <a:ext uri="{FF2B5EF4-FFF2-40B4-BE49-F238E27FC236}">
              <a16:creationId xmlns:a16="http://schemas.microsoft.com/office/drawing/2014/main" id="{96D540E8-ABD2-FC4D-84AF-E03D13FEDFBB}"/>
            </a:ext>
          </a:extLst>
        </xdr:cNvPr>
        <xdr:cNvSpPr>
          <a:spLocks noChangeAspect="1" noChangeArrowheads="1"/>
        </xdr:cNvSpPr>
      </xdr:nvSpPr>
      <xdr:spPr bwMode="auto">
        <a:xfrm>
          <a:off x="927100" y="71120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52425"/>
    <xdr:sp macro="" textlink="">
      <xdr:nvSpPr>
        <xdr:cNvPr id="505" name="AutoShape 40" descr="sg">
          <a:extLst>
            <a:ext uri="{FF2B5EF4-FFF2-40B4-BE49-F238E27FC236}">
              <a16:creationId xmlns:a16="http://schemas.microsoft.com/office/drawing/2014/main" id="{7A17099A-B63F-D047-8CB3-B941ADF09622}"/>
            </a:ext>
          </a:extLst>
        </xdr:cNvPr>
        <xdr:cNvSpPr>
          <a:spLocks noChangeAspect="1" noChangeArrowheads="1"/>
        </xdr:cNvSpPr>
      </xdr:nvSpPr>
      <xdr:spPr bwMode="auto">
        <a:xfrm>
          <a:off x="927100" y="71120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34</xdr:row>
      <xdr:rowOff>0</xdr:rowOff>
    </xdr:from>
    <xdr:ext cx="304800" cy="361950"/>
    <xdr:sp macro="" textlink="">
      <xdr:nvSpPr>
        <xdr:cNvPr id="506" name="AutoShape 39" descr="hk">
          <a:extLst>
            <a:ext uri="{FF2B5EF4-FFF2-40B4-BE49-F238E27FC236}">
              <a16:creationId xmlns:a16="http://schemas.microsoft.com/office/drawing/2014/main" id="{9D327001-C5E3-FD44-8885-AA430D1A3BB1}"/>
            </a:ext>
          </a:extLst>
        </xdr:cNvPr>
        <xdr:cNvSpPr>
          <a:spLocks noChangeAspect="1" noChangeArrowheads="1"/>
        </xdr:cNvSpPr>
      </xdr:nvSpPr>
      <xdr:spPr bwMode="auto">
        <a:xfrm>
          <a:off x="993775" y="8445500"/>
          <a:ext cx="304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52425"/>
    <xdr:sp macro="" textlink="">
      <xdr:nvSpPr>
        <xdr:cNvPr id="507" name="AutoShape 40" descr="sg">
          <a:extLst>
            <a:ext uri="{FF2B5EF4-FFF2-40B4-BE49-F238E27FC236}">
              <a16:creationId xmlns:a16="http://schemas.microsoft.com/office/drawing/2014/main" id="{40750A3B-6ED9-9F48-B975-4B06195BB2C2}"/>
            </a:ext>
          </a:extLst>
        </xdr:cNvPr>
        <xdr:cNvSpPr>
          <a:spLocks noChangeAspect="1" noChangeArrowheads="1"/>
        </xdr:cNvSpPr>
      </xdr:nvSpPr>
      <xdr:spPr bwMode="auto">
        <a:xfrm>
          <a:off x="927100" y="7454900"/>
          <a:ext cx="3048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34</xdr:row>
      <xdr:rowOff>0</xdr:rowOff>
    </xdr:from>
    <xdr:ext cx="304800" cy="355600"/>
    <xdr:sp macro="" textlink="">
      <xdr:nvSpPr>
        <xdr:cNvPr id="508" name="AutoShape 39" descr="hk">
          <a:extLst>
            <a:ext uri="{FF2B5EF4-FFF2-40B4-BE49-F238E27FC236}">
              <a16:creationId xmlns:a16="http://schemas.microsoft.com/office/drawing/2014/main" id="{26298B02-0AAB-D54A-AC7A-22713E0C4808}"/>
            </a:ext>
          </a:extLst>
        </xdr:cNvPr>
        <xdr:cNvSpPr>
          <a:spLocks noChangeAspect="1" noChangeArrowheads="1"/>
        </xdr:cNvSpPr>
      </xdr:nvSpPr>
      <xdr:spPr bwMode="auto">
        <a:xfrm>
          <a:off x="993775" y="8445500"/>
          <a:ext cx="3048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509" name="AutoShape 40" descr="sg">
          <a:extLst>
            <a:ext uri="{FF2B5EF4-FFF2-40B4-BE49-F238E27FC236}">
              <a16:creationId xmlns:a16="http://schemas.microsoft.com/office/drawing/2014/main" id="{612BB7E7-D187-5847-BCF2-6B71F3AD11CB}"/>
            </a:ext>
          </a:extLst>
        </xdr:cNvPr>
        <xdr:cNvSpPr>
          <a:spLocks noChangeAspect="1" noChangeArrowheads="1"/>
        </xdr:cNvSpPr>
      </xdr:nvSpPr>
      <xdr:spPr bwMode="auto">
        <a:xfrm>
          <a:off x="927100" y="74549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34</xdr:row>
      <xdr:rowOff>0</xdr:rowOff>
    </xdr:from>
    <xdr:ext cx="304800" cy="342900"/>
    <xdr:sp macro="" textlink="">
      <xdr:nvSpPr>
        <xdr:cNvPr id="510" name="AutoShape 39" descr="hk">
          <a:extLst>
            <a:ext uri="{FF2B5EF4-FFF2-40B4-BE49-F238E27FC236}">
              <a16:creationId xmlns:a16="http://schemas.microsoft.com/office/drawing/2014/main" id="{4E8131E6-29B7-0F48-A5C3-A46BC759471C}"/>
            </a:ext>
          </a:extLst>
        </xdr:cNvPr>
        <xdr:cNvSpPr>
          <a:spLocks noChangeAspect="1" noChangeArrowheads="1"/>
        </xdr:cNvSpPr>
      </xdr:nvSpPr>
      <xdr:spPr bwMode="auto">
        <a:xfrm>
          <a:off x="993775" y="8445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36550"/>
    <xdr:sp macro="" textlink="">
      <xdr:nvSpPr>
        <xdr:cNvPr id="511" name="AutoShape 40" descr="sg">
          <a:extLst>
            <a:ext uri="{FF2B5EF4-FFF2-40B4-BE49-F238E27FC236}">
              <a16:creationId xmlns:a16="http://schemas.microsoft.com/office/drawing/2014/main" id="{CB821D5E-2C80-0041-B0DA-D4E47D107EA8}"/>
            </a:ext>
          </a:extLst>
        </xdr:cNvPr>
        <xdr:cNvSpPr>
          <a:spLocks noChangeAspect="1" noChangeArrowheads="1"/>
        </xdr:cNvSpPr>
      </xdr:nvSpPr>
      <xdr:spPr bwMode="auto">
        <a:xfrm>
          <a:off x="927100" y="7454900"/>
          <a:ext cx="30480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66675</xdr:colOff>
      <xdr:row>34</xdr:row>
      <xdr:rowOff>0</xdr:rowOff>
    </xdr:from>
    <xdr:ext cx="304800" cy="342900"/>
    <xdr:sp macro="" textlink="">
      <xdr:nvSpPr>
        <xdr:cNvPr id="512" name="AutoShape 39" descr="hk">
          <a:extLst>
            <a:ext uri="{FF2B5EF4-FFF2-40B4-BE49-F238E27FC236}">
              <a16:creationId xmlns:a16="http://schemas.microsoft.com/office/drawing/2014/main" id="{CD26D523-CF5D-F04F-9CDE-965A5BA3853F}"/>
            </a:ext>
          </a:extLst>
        </xdr:cNvPr>
        <xdr:cNvSpPr>
          <a:spLocks noChangeAspect="1" noChangeArrowheads="1"/>
        </xdr:cNvSpPr>
      </xdr:nvSpPr>
      <xdr:spPr bwMode="auto">
        <a:xfrm>
          <a:off x="993775" y="8445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36550"/>
    <xdr:sp macro="" textlink="">
      <xdr:nvSpPr>
        <xdr:cNvPr id="513" name="AutoShape 40" descr="sg">
          <a:extLst>
            <a:ext uri="{FF2B5EF4-FFF2-40B4-BE49-F238E27FC236}">
              <a16:creationId xmlns:a16="http://schemas.microsoft.com/office/drawing/2014/main" id="{972E2081-6435-0645-8046-7A21EDED958F}"/>
            </a:ext>
          </a:extLst>
        </xdr:cNvPr>
        <xdr:cNvSpPr>
          <a:spLocks noChangeAspect="1" noChangeArrowheads="1"/>
        </xdr:cNvSpPr>
      </xdr:nvSpPr>
      <xdr:spPr bwMode="auto">
        <a:xfrm>
          <a:off x="927100" y="7454900"/>
          <a:ext cx="30480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28</xdr:row>
      <xdr:rowOff>0</xdr:rowOff>
    </xdr:from>
    <xdr:ext cx="304800" cy="304800"/>
    <xdr:sp macro="" textlink="">
      <xdr:nvSpPr>
        <xdr:cNvPr id="514" name="AutoShape 5" descr="nz">
          <a:extLst>
            <a:ext uri="{FF2B5EF4-FFF2-40B4-BE49-F238E27FC236}">
              <a16:creationId xmlns:a16="http://schemas.microsoft.com/office/drawing/2014/main" id="{3B454FBF-9FAF-8D4B-8206-D1A3A774E2E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28</xdr:row>
      <xdr:rowOff>12700</xdr:rowOff>
    </xdr:from>
    <xdr:ext cx="304800" cy="304800"/>
    <xdr:sp macro="" textlink="">
      <xdr:nvSpPr>
        <xdr:cNvPr id="515" name="AutoShape 10" descr="sg">
          <a:extLst>
            <a:ext uri="{FF2B5EF4-FFF2-40B4-BE49-F238E27FC236}">
              <a16:creationId xmlns:a16="http://schemas.microsoft.com/office/drawing/2014/main" id="{9D198BD1-F304-A34C-811C-95795C12AC4B}"/>
            </a:ext>
          </a:extLst>
        </xdr:cNvPr>
        <xdr:cNvSpPr>
          <a:spLocks noChangeAspect="1" noChangeArrowheads="1"/>
        </xdr:cNvSpPr>
      </xdr:nvSpPr>
      <xdr:spPr bwMode="auto">
        <a:xfrm>
          <a:off x="756285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4800"/>
    <xdr:sp macro="" textlink="">
      <xdr:nvSpPr>
        <xdr:cNvPr id="516" name="AutoShape 11" descr="cn">
          <a:extLst>
            <a:ext uri="{FF2B5EF4-FFF2-40B4-BE49-F238E27FC236}">
              <a16:creationId xmlns:a16="http://schemas.microsoft.com/office/drawing/2014/main" id="{0066A75D-5445-E947-9665-3E9A9E66F37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28</xdr:row>
      <xdr:rowOff>0</xdr:rowOff>
    </xdr:from>
    <xdr:ext cx="304800" cy="304800"/>
    <xdr:sp macro="" textlink="">
      <xdr:nvSpPr>
        <xdr:cNvPr id="517" name="AutoShape 5" descr="nz">
          <a:extLst>
            <a:ext uri="{FF2B5EF4-FFF2-40B4-BE49-F238E27FC236}">
              <a16:creationId xmlns:a16="http://schemas.microsoft.com/office/drawing/2014/main" id="{85684F8A-B9CE-F649-95D9-8DF66C780047}"/>
            </a:ext>
          </a:extLst>
        </xdr:cNvPr>
        <xdr:cNvSpPr>
          <a:spLocks noChangeAspect="1" noChangeArrowheads="1"/>
        </xdr:cNvSpPr>
      </xdr:nvSpPr>
      <xdr:spPr bwMode="auto">
        <a:xfrm>
          <a:off x="390525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28</xdr:row>
      <xdr:rowOff>12700</xdr:rowOff>
    </xdr:from>
    <xdr:ext cx="304800" cy="304800"/>
    <xdr:sp macro="" textlink="">
      <xdr:nvSpPr>
        <xdr:cNvPr id="518" name="AutoShape 10" descr="sg">
          <a:extLst>
            <a:ext uri="{FF2B5EF4-FFF2-40B4-BE49-F238E27FC236}">
              <a16:creationId xmlns:a16="http://schemas.microsoft.com/office/drawing/2014/main" id="{6C7C12AC-251C-5B48-8A85-D87A87CEA6F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4800"/>
    <xdr:sp macro="" textlink="">
      <xdr:nvSpPr>
        <xdr:cNvPr id="519" name="AutoShape 11" descr="cn">
          <a:extLst>
            <a:ext uri="{FF2B5EF4-FFF2-40B4-BE49-F238E27FC236}">
              <a16:creationId xmlns:a16="http://schemas.microsoft.com/office/drawing/2014/main" id="{85CE108D-6CA8-3D47-AEE3-03DE6487A930}"/>
            </a:ext>
          </a:extLst>
        </xdr:cNvPr>
        <xdr:cNvSpPr>
          <a:spLocks noChangeAspect="1" noChangeArrowheads="1"/>
        </xdr:cNvSpPr>
      </xdr:nvSpPr>
      <xdr:spPr bwMode="auto">
        <a:xfrm>
          <a:off x="81788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28</xdr:row>
      <xdr:rowOff>0</xdr:rowOff>
    </xdr:from>
    <xdr:ext cx="304800" cy="304800"/>
    <xdr:sp macro="" textlink="">
      <xdr:nvSpPr>
        <xdr:cNvPr id="520" name="AutoShape 5" descr="nz">
          <a:extLst>
            <a:ext uri="{FF2B5EF4-FFF2-40B4-BE49-F238E27FC236}">
              <a16:creationId xmlns:a16="http://schemas.microsoft.com/office/drawing/2014/main" id="{DA29921A-5B2B-2840-ACAD-B0F4BC1C7AB5}"/>
            </a:ext>
          </a:extLst>
        </xdr:cNvPr>
        <xdr:cNvSpPr>
          <a:spLocks noChangeAspect="1" noChangeArrowheads="1"/>
        </xdr:cNvSpPr>
      </xdr:nvSpPr>
      <xdr:spPr bwMode="auto">
        <a:xfrm>
          <a:off x="390525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28</xdr:row>
      <xdr:rowOff>12700</xdr:rowOff>
    </xdr:from>
    <xdr:ext cx="304800" cy="304800"/>
    <xdr:sp macro="" textlink="">
      <xdr:nvSpPr>
        <xdr:cNvPr id="521" name="AutoShape 10" descr="sg">
          <a:extLst>
            <a:ext uri="{FF2B5EF4-FFF2-40B4-BE49-F238E27FC236}">
              <a16:creationId xmlns:a16="http://schemas.microsoft.com/office/drawing/2014/main" id="{6E6B0CC1-62A5-FB49-8680-F8E1DAAABE84}"/>
            </a:ext>
          </a:extLst>
        </xdr:cNvPr>
        <xdr:cNvSpPr>
          <a:spLocks noChangeAspect="1" noChangeArrowheads="1"/>
        </xdr:cNvSpPr>
      </xdr:nvSpPr>
      <xdr:spPr bwMode="auto">
        <a:xfrm>
          <a:off x="756285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4800"/>
    <xdr:sp macro="" textlink="">
      <xdr:nvSpPr>
        <xdr:cNvPr id="522" name="AutoShape 11" descr="cn">
          <a:extLst>
            <a:ext uri="{FF2B5EF4-FFF2-40B4-BE49-F238E27FC236}">
              <a16:creationId xmlns:a16="http://schemas.microsoft.com/office/drawing/2014/main" id="{3D9B33A4-A7BD-604C-B2A9-83566CDAE98E}"/>
            </a:ext>
          </a:extLst>
        </xdr:cNvPr>
        <xdr:cNvSpPr>
          <a:spLocks noChangeAspect="1" noChangeArrowheads="1"/>
        </xdr:cNvSpPr>
      </xdr:nvSpPr>
      <xdr:spPr bwMode="auto">
        <a:xfrm>
          <a:off x="81788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28</xdr:row>
      <xdr:rowOff>0</xdr:rowOff>
    </xdr:from>
    <xdr:ext cx="304800" cy="304800"/>
    <xdr:sp macro="" textlink="">
      <xdr:nvSpPr>
        <xdr:cNvPr id="523" name="AutoShape 5" descr="nz">
          <a:extLst>
            <a:ext uri="{FF2B5EF4-FFF2-40B4-BE49-F238E27FC236}">
              <a16:creationId xmlns:a16="http://schemas.microsoft.com/office/drawing/2014/main" id="{AE211E8E-0189-8C41-BDCD-850FF4C4E111}"/>
            </a:ext>
          </a:extLst>
        </xdr:cNvPr>
        <xdr:cNvSpPr>
          <a:spLocks noChangeAspect="1" noChangeArrowheads="1"/>
        </xdr:cNvSpPr>
      </xdr:nvSpPr>
      <xdr:spPr bwMode="auto">
        <a:xfrm>
          <a:off x="390525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28</xdr:row>
      <xdr:rowOff>12700</xdr:rowOff>
    </xdr:from>
    <xdr:ext cx="304800" cy="304800"/>
    <xdr:sp macro="" textlink="">
      <xdr:nvSpPr>
        <xdr:cNvPr id="524" name="AutoShape 10" descr="sg">
          <a:extLst>
            <a:ext uri="{FF2B5EF4-FFF2-40B4-BE49-F238E27FC236}">
              <a16:creationId xmlns:a16="http://schemas.microsoft.com/office/drawing/2014/main" id="{73926EA4-716A-BF4F-B704-5438D6BE5BC3}"/>
            </a:ext>
          </a:extLst>
        </xdr:cNvPr>
        <xdr:cNvSpPr>
          <a:spLocks noChangeAspect="1" noChangeArrowheads="1"/>
        </xdr:cNvSpPr>
      </xdr:nvSpPr>
      <xdr:spPr bwMode="auto">
        <a:xfrm>
          <a:off x="756285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4800"/>
    <xdr:sp macro="" textlink="">
      <xdr:nvSpPr>
        <xdr:cNvPr id="525" name="AutoShape 11" descr="cn">
          <a:extLst>
            <a:ext uri="{FF2B5EF4-FFF2-40B4-BE49-F238E27FC236}">
              <a16:creationId xmlns:a16="http://schemas.microsoft.com/office/drawing/2014/main" id="{165D9396-DBDB-CE45-A8FF-A89B801607B4}"/>
            </a:ext>
          </a:extLst>
        </xdr:cNvPr>
        <xdr:cNvSpPr>
          <a:spLocks noChangeAspect="1" noChangeArrowheads="1"/>
        </xdr:cNvSpPr>
      </xdr:nvSpPr>
      <xdr:spPr bwMode="auto">
        <a:xfrm>
          <a:off x="81788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28</xdr:row>
      <xdr:rowOff>0</xdr:rowOff>
    </xdr:from>
    <xdr:ext cx="304800" cy="304800"/>
    <xdr:sp macro="" textlink="">
      <xdr:nvSpPr>
        <xdr:cNvPr id="526" name="AutoShape 5" descr="nz">
          <a:extLst>
            <a:ext uri="{FF2B5EF4-FFF2-40B4-BE49-F238E27FC236}">
              <a16:creationId xmlns:a16="http://schemas.microsoft.com/office/drawing/2014/main" id="{B35BCE43-BB6C-BA4D-B407-56B89C1A078C}"/>
            </a:ext>
          </a:extLst>
        </xdr:cNvPr>
        <xdr:cNvSpPr>
          <a:spLocks noChangeAspect="1" noChangeArrowheads="1"/>
        </xdr:cNvSpPr>
      </xdr:nvSpPr>
      <xdr:spPr bwMode="auto">
        <a:xfrm>
          <a:off x="390525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28</xdr:row>
      <xdr:rowOff>12700</xdr:rowOff>
    </xdr:from>
    <xdr:ext cx="304800" cy="304800"/>
    <xdr:sp macro="" textlink="">
      <xdr:nvSpPr>
        <xdr:cNvPr id="527" name="AutoShape 10" descr="sg">
          <a:extLst>
            <a:ext uri="{FF2B5EF4-FFF2-40B4-BE49-F238E27FC236}">
              <a16:creationId xmlns:a16="http://schemas.microsoft.com/office/drawing/2014/main" id="{145BAAFB-9A5D-304E-B51F-8CACBB3AD52C}"/>
            </a:ext>
          </a:extLst>
        </xdr:cNvPr>
        <xdr:cNvSpPr>
          <a:spLocks noChangeAspect="1" noChangeArrowheads="1"/>
        </xdr:cNvSpPr>
      </xdr:nvSpPr>
      <xdr:spPr bwMode="auto">
        <a:xfrm>
          <a:off x="756285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4800"/>
    <xdr:sp macro="" textlink="">
      <xdr:nvSpPr>
        <xdr:cNvPr id="528" name="AutoShape 11" descr="cn">
          <a:extLst>
            <a:ext uri="{FF2B5EF4-FFF2-40B4-BE49-F238E27FC236}">
              <a16:creationId xmlns:a16="http://schemas.microsoft.com/office/drawing/2014/main" id="{39BEE6D2-7EB5-A643-AA5A-98A9D0EA6636}"/>
            </a:ext>
          </a:extLst>
        </xdr:cNvPr>
        <xdr:cNvSpPr>
          <a:spLocks noChangeAspect="1" noChangeArrowheads="1"/>
        </xdr:cNvSpPr>
      </xdr:nvSpPr>
      <xdr:spPr bwMode="auto">
        <a:xfrm>
          <a:off x="81788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19050</xdr:colOff>
      <xdr:row>28</xdr:row>
      <xdr:rowOff>0</xdr:rowOff>
    </xdr:from>
    <xdr:ext cx="304800" cy="304800"/>
    <xdr:sp macro="" textlink="">
      <xdr:nvSpPr>
        <xdr:cNvPr id="529" name="AutoShape 5" descr="nz">
          <a:extLst>
            <a:ext uri="{FF2B5EF4-FFF2-40B4-BE49-F238E27FC236}">
              <a16:creationId xmlns:a16="http://schemas.microsoft.com/office/drawing/2014/main" id="{8361D75E-F3F0-F04F-92DF-ED4C161F4EE3}"/>
            </a:ext>
          </a:extLst>
        </xdr:cNvPr>
        <xdr:cNvSpPr>
          <a:spLocks noChangeAspect="1" noChangeArrowheads="1"/>
        </xdr:cNvSpPr>
      </xdr:nvSpPr>
      <xdr:spPr bwMode="auto">
        <a:xfrm>
          <a:off x="390525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31750</xdr:colOff>
      <xdr:row>28</xdr:row>
      <xdr:rowOff>12700</xdr:rowOff>
    </xdr:from>
    <xdr:ext cx="304800" cy="304800"/>
    <xdr:sp macro="" textlink="">
      <xdr:nvSpPr>
        <xdr:cNvPr id="530" name="AutoShape 10" descr="sg">
          <a:extLst>
            <a:ext uri="{FF2B5EF4-FFF2-40B4-BE49-F238E27FC236}">
              <a16:creationId xmlns:a16="http://schemas.microsoft.com/office/drawing/2014/main" id="{8D674489-4155-1E40-9140-A2CC6E509351}"/>
            </a:ext>
          </a:extLst>
        </xdr:cNvPr>
        <xdr:cNvSpPr>
          <a:spLocks noChangeAspect="1" noChangeArrowheads="1"/>
        </xdr:cNvSpPr>
      </xdr:nvSpPr>
      <xdr:spPr bwMode="auto">
        <a:xfrm>
          <a:off x="7562850" y="73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28</xdr:row>
      <xdr:rowOff>0</xdr:rowOff>
    </xdr:from>
    <xdr:ext cx="304800" cy="304800"/>
    <xdr:sp macro="" textlink="">
      <xdr:nvSpPr>
        <xdr:cNvPr id="531" name="AutoShape 11" descr="cn">
          <a:extLst>
            <a:ext uri="{FF2B5EF4-FFF2-40B4-BE49-F238E27FC236}">
              <a16:creationId xmlns:a16="http://schemas.microsoft.com/office/drawing/2014/main" id="{AA1F253D-D3F6-6946-B137-61B6FF3A9772}"/>
            </a:ext>
          </a:extLst>
        </xdr:cNvPr>
        <xdr:cNvSpPr>
          <a:spLocks noChangeAspect="1" noChangeArrowheads="1"/>
        </xdr:cNvSpPr>
      </xdr:nvSpPr>
      <xdr:spPr bwMode="auto">
        <a:xfrm>
          <a:off x="81788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69850</xdr:colOff>
      <xdr:row>39</xdr:row>
      <xdr:rowOff>171450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AFC9FB3F-B182-1602-A6D1-5A1E159901A3}"/>
            </a:ext>
          </a:extLst>
        </xdr:cNvPr>
        <xdr:cNvSpPr txBox="1"/>
      </xdr:nvSpPr>
      <xdr:spPr>
        <a:xfrm>
          <a:off x="69850" y="6788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showGridLines="0" tabSelected="1" view="pageBreakPreview" zoomScaleNormal="100" workbookViewId="0"/>
  </sheetViews>
  <sheetFormatPr baseColWidth="10" defaultColWidth="8.83203125" defaultRowHeight="13" x14ac:dyDescent="0.15"/>
  <cols>
    <col min="1" max="1" width="12.1640625" customWidth="1"/>
    <col min="2" max="2" width="11" bestFit="1" customWidth="1"/>
    <col min="3" max="3" width="11.33203125" bestFit="1" customWidth="1"/>
    <col min="4" max="4" width="8.5" customWidth="1"/>
    <col min="5" max="5" width="8" customWidth="1"/>
    <col min="6" max="6" width="12.1640625" bestFit="1" customWidth="1"/>
    <col min="7" max="8" width="9" customWidth="1"/>
    <col min="9" max="9" width="8" customWidth="1"/>
    <col min="10" max="10" width="9.6640625" customWidth="1"/>
    <col min="11" max="11" width="8.5" customWidth="1"/>
    <col min="12" max="12" width="9.5" customWidth="1"/>
    <col min="13" max="13" width="10.5" customWidth="1"/>
    <col min="14" max="14" width="15.33203125" customWidth="1"/>
    <col min="15" max="15" width="10.5" bestFit="1" customWidth="1"/>
    <col min="16" max="16" width="12.6640625" bestFit="1" customWidth="1"/>
    <col min="17" max="17" width="11.83203125" bestFit="1" customWidth="1"/>
    <col min="18" max="18" width="13.1640625" bestFit="1" customWidth="1"/>
  </cols>
  <sheetData>
    <row r="1" spans="1:27" x14ac:dyDescent="0.15">
      <c r="R1" s="9"/>
    </row>
    <row r="2" spans="1:27" x14ac:dyDescent="0.15">
      <c r="C2" s="2" t="s">
        <v>0</v>
      </c>
      <c r="D2" s="2" t="s">
        <v>2</v>
      </c>
      <c r="F2" s="2" t="s">
        <v>22</v>
      </c>
      <c r="R2" s="9"/>
    </row>
    <row r="3" spans="1:27" ht="14" thickBot="1" x14ac:dyDescent="0.2">
      <c r="C3" s="2" t="s">
        <v>1</v>
      </c>
      <c r="D3" s="2" t="s">
        <v>1</v>
      </c>
      <c r="F3" s="2" t="s">
        <v>23</v>
      </c>
      <c r="R3" s="9"/>
    </row>
    <row r="4" spans="1:27" ht="17" thickBot="1" x14ac:dyDescent="0.25">
      <c r="B4" s="1" t="s">
        <v>6</v>
      </c>
      <c r="C4" s="4">
        <v>70</v>
      </c>
      <c r="D4" s="3">
        <v>62</v>
      </c>
      <c r="F4" s="56">
        <f>C4/N18</f>
        <v>78.339100000000002</v>
      </c>
      <c r="H4" s="53">
        <f>P42-F14</f>
        <v>7.7043991123559863E-4</v>
      </c>
      <c r="I4" s="23" t="s">
        <v>25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4" thickBot="1" x14ac:dyDescent="0.2">
      <c r="B5" s="1" t="s">
        <v>5</v>
      </c>
      <c r="C5" s="5">
        <v>20</v>
      </c>
      <c r="D5" s="6">
        <v>20</v>
      </c>
      <c r="F5" s="56">
        <f t="shared" ref="F5:F13" si="0">C5/N19</f>
        <v>20</v>
      </c>
    </row>
    <row r="6" spans="1:27" ht="14" thickBot="1" x14ac:dyDescent="0.2">
      <c r="B6" s="1" t="s">
        <v>11</v>
      </c>
      <c r="C6" s="5">
        <v>8</v>
      </c>
      <c r="D6" s="6">
        <v>6</v>
      </c>
      <c r="F6" s="56">
        <f t="shared" si="0"/>
        <v>5.4336000000000002</v>
      </c>
    </row>
    <row r="7" spans="1:27" ht="14" thickBot="1" x14ac:dyDescent="0.2">
      <c r="B7" s="1" t="s">
        <v>7</v>
      </c>
      <c r="C7" s="5">
        <v>3</v>
      </c>
      <c r="D7" s="6">
        <v>8</v>
      </c>
      <c r="F7" s="56">
        <f t="shared" si="0"/>
        <v>3.9641999999999995</v>
      </c>
    </row>
    <row r="8" spans="1:27" ht="14" thickBot="1" x14ac:dyDescent="0.2">
      <c r="B8" s="1" t="s">
        <v>10</v>
      </c>
      <c r="C8" s="5">
        <v>7</v>
      </c>
      <c r="D8" s="6">
        <v>15</v>
      </c>
      <c r="F8" s="56">
        <f t="shared" si="0"/>
        <v>5.1786000000000003</v>
      </c>
    </row>
    <row r="9" spans="1:27" ht="14" thickBot="1" x14ac:dyDescent="0.2">
      <c r="B9" s="1" t="s">
        <v>9</v>
      </c>
      <c r="C9" s="5">
        <v>2</v>
      </c>
      <c r="D9" s="6">
        <v>3</v>
      </c>
      <c r="F9" s="56">
        <f t="shared" si="0"/>
        <v>2.3584000000000001</v>
      </c>
    </row>
    <row r="10" spans="1:27" ht="14" thickBot="1" x14ac:dyDescent="0.2">
      <c r="B10" s="1" t="s">
        <v>8</v>
      </c>
      <c r="C10" s="5">
        <v>1500</v>
      </c>
      <c r="D10" s="6">
        <v>1800</v>
      </c>
      <c r="F10" s="56">
        <f t="shared" si="0"/>
        <v>10.385999999999999</v>
      </c>
    </row>
    <row r="11" spans="1:27" ht="14" thickBot="1" x14ac:dyDescent="0.2">
      <c r="B11" s="1" t="s">
        <v>12</v>
      </c>
      <c r="C11" s="5">
        <v>35</v>
      </c>
      <c r="D11" s="6">
        <v>40</v>
      </c>
      <c r="F11" s="56">
        <f t="shared" si="0"/>
        <v>4.4883999999999995</v>
      </c>
    </row>
    <row r="12" spans="1:27" ht="14" thickBot="1" x14ac:dyDescent="0.2">
      <c r="B12" s="1" t="s">
        <v>14</v>
      </c>
      <c r="C12" s="5">
        <v>18</v>
      </c>
      <c r="D12" s="6">
        <v>13</v>
      </c>
      <c r="F12" s="56">
        <f t="shared" si="0"/>
        <v>13.825799999999999</v>
      </c>
    </row>
    <row r="13" spans="1:27" ht="14" thickBot="1" x14ac:dyDescent="0.2">
      <c r="B13" s="1" t="s">
        <v>18</v>
      </c>
      <c r="C13" s="7">
        <v>60</v>
      </c>
      <c r="D13" s="8">
        <v>40</v>
      </c>
      <c r="F13" s="56">
        <f t="shared" si="0"/>
        <v>8.418000000000001</v>
      </c>
    </row>
    <row r="14" spans="1:27" x14ac:dyDescent="0.15">
      <c r="F14" s="52">
        <f>SUM(F4:F13)</f>
        <v>152.3921</v>
      </c>
    </row>
    <row r="16" spans="1:27" x14ac:dyDescent="0.15">
      <c r="A16" s="10" t="s">
        <v>13</v>
      </c>
      <c r="C16" s="55" t="s">
        <v>4</v>
      </c>
      <c r="D16" s="55"/>
      <c r="E16" s="55"/>
      <c r="F16" s="55"/>
      <c r="G16" s="55"/>
      <c r="H16" s="55"/>
      <c r="I16" s="55"/>
      <c r="J16" s="55"/>
      <c r="K16" s="55"/>
      <c r="L16" s="55"/>
    </row>
    <row r="17" spans="1:17" ht="14" thickBot="1" x14ac:dyDescent="0.2">
      <c r="C17" t="s">
        <v>6</v>
      </c>
      <c r="D17" t="s">
        <v>5</v>
      </c>
      <c r="E17" t="s">
        <v>11</v>
      </c>
      <c r="F17" t="s">
        <v>7</v>
      </c>
      <c r="G17" t="s">
        <v>10</v>
      </c>
      <c r="H17" t="s">
        <v>9</v>
      </c>
      <c r="I17" t="s">
        <v>8</v>
      </c>
      <c r="J17" t="s">
        <v>12</v>
      </c>
      <c r="K17" t="s">
        <v>14</v>
      </c>
      <c r="L17" t="s">
        <v>18</v>
      </c>
      <c r="N17" s="13"/>
    </row>
    <row r="18" spans="1:17" x14ac:dyDescent="0.15">
      <c r="A18" s="54" t="s">
        <v>3</v>
      </c>
      <c r="B18" s="11" t="s">
        <v>6</v>
      </c>
      <c r="C18" s="15">
        <v>1</v>
      </c>
      <c r="D18" s="16">
        <v>1.1193194537721065</v>
      </c>
      <c r="E18" s="16">
        <v>1.6471750947125681</v>
      </c>
      <c r="F18" s="16">
        <v>0.84731401457380107</v>
      </c>
      <c r="G18" s="16">
        <v>1.5126304643775526</v>
      </c>
      <c r="H18" s="16">
        <v>0.94921689606074977</v>
      </c>
      <c r="I18" s="16">
        <v>161.60310277957336</v>
      </c>
      <c r="J18" s="16">
        <v>8.728288382648163</v>
      </c>
      <c r="K18" s="16">
        <v>1.4567703401558745</v>
      </c>
      <c r="L18" s="17">
        <v>7.9763898859376239</v>
      </c>
      <c r="N18" s="28" cm="1">
        <f t="array" ref="N18:N27">TRANSPOSE(C19:L19)</f>
        <v>0.89355124069589775</v>
      </c>
    </row>
    <row r="19" spans="1:17" x14ac:dyDescent="0.15">
      <c r="A19" s="54"/>
      <c r="B19" s="11" t="s">
        <v>5</v>
      </c>
      <c r="C19" s="18">
        <v>0.89355124069589775</v>
      </c>
      <c r="D19">
        <v>1</v>
      </c>
      <c r="E19">
        <v>1.4723203769140165</v>
      </c>
      <c r="F19">
        <v>0.75677311941879832</v>
      </c>
      <c r="G19">
        <v>1.3517166801838334</v>
      </c>
      <c r="H19">
        <v>0.84803256445047492</v>
      </c>
      <c r="I19">
        <v>144.42518775274408</v>
      </c>
      <c r="J19">
        <v>7.7978789769182786</v>
      </c>
      <c r="K19">
        <v>1.3019138133055592</v>
      </c>
      <c r="L19" s="19">
        <v>7.1275837491090517</v>
      </c>
      <c r="N19" s="28">
        <v>1</v>
      </c>
    </row>
    <row r="20" spans="1:17" x14ac:dyDescent="0.15">
      <c r="A20" s="54"/>
      <c r="B20" s="11" t="s">
        <v>11</v>
      </c>
      <c r="C20" s="18">
        <v>0.60733416740558999</v>
      </c>
      <c r="D20">
        <v>0.67980965329707677</v>
      </c>
      <c r="E20">
        <v>1</v>
      </c>
      <c r="F20">
        <v>0.51429746965644929</v>
      </c>
      <c r="G20">
        <v>0.91844232182218954</v>
      </c>
      <c r="H20">
        <v>0.57626923298565091</v>
      </c>
      <c r="I20">
        <v>98.154691794267777</v>
      </c>
      <c r="J20">
        <v>5.2991362407927509</v>
      </c>
      <c r="K20">
        <v>0.88443135486039248</v>
      </c>
      <c r="L20" s="19">
        <v>4.9261083743842358</v>
      </c>
      <c r="N20" s="28">
        <v>1.4723203769140165</v>
      </c>
    </row>
    <row r="21" spans="1:17" x14ac:dyDescent="0.15">
      <c r="A21" s="54"/>
      <c r="B21" s="11" t="s">
        <v>7</v>
      </c>
      <c r="C21" s="18">
        <v>1.1806654230324212</v>
      </c>
      <c r="D21">
        <v>1.3217547616215288</v>
      </c>
      <c r="E21">
        <v>1.9459038723487059</v>
      </c>
      <c r="F21">
        <v>1</v>
      </c>
      <c r="G21">
        <v>1.7863522686673814</v>
      </c>
      <c r="H21">
        <v>1.1208249271463797</v>
      </c>
      <c r="I21">
        <v>190.91256204658268</v>
      </c>
      <c r="J21">
        <v>10.306090899721735</v>
      </c>
      <c r="K21">
        <v>1.7200158241455823</v>
      </c>
      <c r="L21" s="19">
        <v>9.4153092929102726</v>
      </c>
      <c r="N21" s="28">
        <v>0.75677311941879832</v>
      </c>
    </row>
    <row r="22" spans="1:17" x14ac:dyDescent="0.15">
      <c r="A22" s="54"/>
      <c r="B22" s="11" t="s">
        <v>10</v>
      </c>
      <c r="C22" s="18">
        <v>0.66151566469093992</v>
      </c>
      <c r="D22">
        <v>0.74035685200266532</v>
      </c>
      <c r="E22">
        <v>1.0901440080234599</v>
      </c>
      <c r="F22">
        <v>0.56027117124688353</v>
      </c>
      <c r="G22">
        <v>1</v>
      </c>
      <c r="H22">
        <v>0.62786463238525769</v>
      </c>
      <c r="I22">
        <v>106.90613641223007</v>
      </c>
      <c r="J22">
        <v>5.7720057720057723</v>
      </c>
      <c r="K22">
        <v>0.9627</v>
      </c>
      <c r="L22" s="19">
        <v>5.2854122621564477</v>
      </c>
      <c r="N22" s="28">
        <v>1.3517166801838334</v>
      </c>
    </row>
    <row r="23" spans="1:17" x14ac:dyDescent="0.15">
      <c r="A23" s="54"/>
      <c r="B23" s="11" t="s">
        <v>9</v>
      </c>
      <c r="C23" s="18">
        <v>1.0543184885290149</v>
      </c>
      <c r="D23">
        <v>1.1806375442739079</v>
      </c>
      <c r="E23">
        <v>1.7374685083832855</v>
      </c>
      <c r="F23">
        <v>0.8929528163731828</v>
      </c>
      <c r="G23">
        <v>1.5950744102212369</v>
      </c>
      <c r="H23">
        <v>1</v>
      </c>
      <c r="I23">
        <v>170.41581458759373</v>
      </c>
      <c r="J23">
        <v>9.1965862271924657</v>
      </c>
      <c r="K23">
        <v>1.5358623867301489</v>
      </c>
      <c r="L23" s="19">
        <v>8.4317032040472171</v>
      </c>
      <c r="N23" s="28">
        <v>0.84803256445047492</v>
      </c>
    </row>
    <row r="24" spans="1:17" x14ac:dyDescent="0.15">
      <c r="A24" s="54"/>
      <c r="B24" s="11" t="s">
        <v>8</v>
      </c>
      <c r="C24" s="18">
        <v>6.1886932574186961E-3</v>
      </c>
      <c r="D24">
        <v>6.926790748578277E-3</v>
      </c>
      <c r="E24">
        <v>1.0192744804248336E-2</v>
      </c>
      <c r="F24">
        <v>5.2418868695975809E-3</v>
      </c>
      <c r="G24">
        <v>9.3594399311145229E-3</v>
      </c>
      <c r="H24">
        <v>5.8723354277996362E-3</v>
      </c>
      <c r="I24">
        <v>1</v>
      </c>
      <c r="J24">
        <v>5.4000054000054004E-2</v>
      </c>
      <c r="K24">
        <v>9.0129064820823421E-3</v>
      </c>
      <c r="L24" s="19">
        <v>4.9397352301916615E-2</v>
      </c>
      <c r="N24" s="28">
        <v>144.42518775274408</v>
      </c>
    </row>
    <row r="25" spans="1:17" x14ac:dyDescent="0.15">
      <c r="A25" s="54"/>
      <c r="B25" s="11" t="s">
        <v>12</v>
      </c>
      <c r="C25" s="18">
        <v>0.11461186691270014</v>
      </c>
      <c r="D25">
        <v>0.12828407224958949</v>
      </c>
      <c r="E25">
        <v>0.18882175226586101</v>
      </c>
      <c r="F25">
        <v>9.7087378640776698E-2</v>
      </c>
      <c r="G25">
        <v>0.17333125335829302</v>
      </c>
      <c r="H25">
        <v>0.10875239255263616</v>
      </c>
      <c r="I25">
        <v>18.587360594795538</v>
      </c>
      <c r="J25">
        <v>1</v>
      </c>
      <c r="K25">
        <v>0.16694212116659154</v>
      </c>
      <c r="L25" s="19">
        <v>0.91424392027793011</v>
      </c>
      <c r="N25" s="28">
        <v>7.7978789769182786</v>
      </c>
    </row>
    <row r="26" spans="1:17" x14ac:dyDescent="0.15">
      <c r="A26" s="54"/>
      <c r="B26" s="11" t="s">
        <v>14</v>
      </c>
      <c r="C26" s="18">
        <v>0.6868603612885501</v>
      </c>
      <c r="D26">
        <v>0.76917160218444736</v>
      </c>
      <c r="E26">
        <v>1.1334013374135783</v>
      </c>
      <c r="F26">
        <v>0.58200442323361656</v>
      </c>
      <c r="G26">
        <v>1.0387451958034695</v>
      </c>
      <c r="H26">
        <v>0.65172054223149112</v>
      </c>
      <c r="I26">
        <v>111.48272017837235</v>
      </c>
      <c r="J26">
        <v>5.9926889195181881</v>
      </c>
      <c r="K26">
        <v>1</v>
      </c>
      <c r="L26" s="19">
        <v>5.48847420417124</v>
      </c>
      <c r="N26" s="28">
        <v>1.3019138133055592</v>
      </c>
    </row>
    <row r="27" spans="1:17" ht="14" thickBot="1" x14ac:dyDescent="0.2">
      <c r="A27" s="54"/>
      <c r="B27" s="11" t="s">
        <v>18</v>
      </c>
      <c r="C27" s="20">
        <v>0.12542173056903841</v>
      </c>
      <c r="D27" s="21">
        <v>0.14037254874436755</v>
      </c>
      <c r="E27" s="21">
        <v>0.2065688907250568</v>
      </c>
      <c r="F27" s="21">
        <v>0.10626427926252589</v>
      </c>
      <c r="G27" s="21">
        <v>0.18963817037093225</v>
      </c>
      <c r="H27" s="21">
        <v>0.11900936603710713</v>
      </c>
      <c r="I27" s="21">
        <v>20.279862096937741</v>
      </c>
      <c r="J27" s="21">
        <v>1.0946907498631637</v>
      </c>
      <c r="K27" s="21">
        <v>0.18264840182648404</v>
      </c>
      <c r="L27" s="22">
        <v>1</v>
      </c>
      <c r="N27" s="28">
        <v>7.1275837491090517</v>
      </c>
    </row>
    <row r="28" spans="1:17" x14ac:dyDescent="0.15">
      <c r="Q28" s="9"/>
    </row>
    <row r="29" spans="1:17" x14ac:dyDescent="0.15">
      <c r="Q29" s="9"/>
    </row>
    <row r="30" spans="1:17" x14ac:dyDescent="0.15">
      <c r="A30" s="10" t="s">
        <v>17</v>
      </c>
      <c r="C30" s="55" t="s">
        <v>4</v>
      </c>
      <c r="D30" s="55"/>
      <c r="E30" s="55"/>
      <c r="F30" s="55"/>
      <c r="G30" s="55"/>
      <c r="H30" s="55"/>
      <c r="I30" s="55"/>
      <c r="J30" s="55"/>
      <c r="K30" s="55"/>
      <c r="L30" s="55"/>
    </row>
    <row r="31" spans="1:17" ht="14" thickBot="1" x14ac:dyDescent="0.2">
      <c r="C31" t="s">
        <v>6</v>
      </c>
      <c r="D31" t="s">
        <v>5</v>
      </c>
      <c r="E31" t="s">
        <v>11</v>
      </c>
      <c r="F31" t="s">
        <v>7</v>
      </c>
      <c r="G31" t="s">
        <v>10</v>
      </c>
      <c r="H31" t="s">
        <v>9</v>
      </c>
      <c r="I31" t="s">
        <v>8</v>
      </c>
      <c r="J31" t="s">
        <v>12</v>
      </c>
      <c r="K31" t="s">
        <v>14</v>
      </c>
      <c r="L31" t="s">
        <v>18</v>
      </c>
      <c r="N31" s="13" t="s">
        <v>15</v>
      </c>
      <c r="P31" s="13" t="s">
        <v>19</v>
      </c>
    </row>
    <row r="32" spans="1:17" ht="14" thickBot="1" x14ac:dyDescent="0.2">
      <c r="A32" s="54" t="s">
        <v>3</v>
      </c>
      <c r="B32" s="11" t="s">
        <v>6</v>
      </c>
      <c r="C32" s="29">
        <v>51.503799999999977</v>
      </c>
      <c r="D32" s="30">
        <v>0</v>
      </c>
      <c r="E32" s="30">
        <v>1.2142000000000002</v>
      </c>
      <c r="F32" s="30">
        <v>0</v>
      </c>
      <c r="G32" s="30">
        <v>0</v>
      </c>
      <c r="H32" s="30">
        <v>0</v>
      </c>
      <c r="I32" s="30">
        <v>9.2820000000000018</v>
      </c>
      <c r="J32" s="30">
        <v>0</v>
      </c>
      <c r="K32" s="30">
        <v>0</v>
      </c>
      <c r="L32" s="31">
        <v>0</v>
      </c>
      <c r="N32" s="45">
        <f>SUM(C32:L32)</f>
        <v>61.999999999999979</v>
      </c>
      <c r="P32" s="48">
        <f>N32/N18</f>
        <v>69.386059999999972</v>
      </c>
    </row>
    <row r="33" spans="1:17" ht="14" thickBot="1" x14ac:dyDescent="0.2">
      <c r="A33" s="54"/>
      <c r="B33" s="11" t="s">
        <v>5</v>
      </c>
      <c r="C33" s="32">
        <v>0</v>
      </c>
      <c r="D33" s="24">
        <v>20.000000000000004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33">
        <v>0</v>
      </c>
      <c r="N33" s="46">
        <f t="shared" ref="N33:N41" si="1">SUM(C33:L33)</f>
        <v>20.000000000000004</v>
      </c>
      <c r="P33" s="48">
        <f t="shared" ref="P33:P41" si="2">N33/N19</f>
        <v>20.000000000000004</v>
      </c>
    </row>
    <row r="34" spans="1:17" ht="14" thickBot="1" x14ac:dyDescent="0.2">
      <c r="A34" s="54"/>
      <c r="B34" s="11" t="s">
        <v>11</v>
      </c>
      <c r="C34" s="32">
        <v>0</v>
      </c>
      <c r="D34" s="24">
        <v>0</v>
      </c>
      <c r="E34" s="24">
        <v>6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33">
        <v>0</v>
      </c>
      <c r="N34" s="46">
        <f t="shared" si="1"/>
        <v>6</v>
      </c>
      <c r="P34" s="48">
        <f t="shared" si="2"/>
        <v>4.0751999999999997</v>
      </c>
    </row>
    <row r="35" spans="1:17" ht="14" thickBot="1" x14ac:dyDescent="0.2">
      <c r="A35" s="54"/>
      <c r="B35" s="11" t="s">
        <v>7</v>
      </c>
      <c r="C35" s="32">
        <v>0</v>
      </c>
      <c r="D35" s="24">
        <v>0</v>
      </c>
      <c r="E35" s="24">
        <v>0</v>
      </c>
      <c r="F35" s="24">
        <v>2.9999999999999996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33">
        <v>5.4054112607168685</v>
      </c>
      <c r="N35" s="46">
        <f t="shared" si="1"/>
        <v>8.4054112607168676</v>
      </c>
      <c r="P35" s="48">
        <f t="shared" si="2"/>
        <v>11.106910439911267</v>
      </c>
    </row>
    <row r="36" spans="1:17" ht="14" thickBot="1" x14ac:dyDescent="0.2">
      <c r="A36" s="54"/>
      <c r="B36" s="11" t="s">
        <v>10</v>
      </c>
      <c r="C36" s="32">
        <v>0</v>
      </c>
      <c r="D36" s="24">
        <v>0</v>
      </c>
      <c r="E36" s="24">
        <v>0</v>
      </c>
      <c r="F36" s="24">
        <v>0</v>
      </c>
      <c r="G36" s="24">
        <v>1.1413906404025418</v>
      </c>
      <c r="H36" s="24">
        <v>0</v>
      </c>
      <c r="I36" s="24">
        <v>0</v>
      </c>
      <c r="J36" s="24">
        <v>0</v>
      </c>
      <c r="K36" s="24">
        <v>13.858609359597457</v>
      </c>
      <c r="L36" s="33">
        <v>0</v>
      </c>
      <c r="N36" s="46">
        <f t="shared" si="1"/>
        <v>14.999999999999998</v>
      </c>
      <c r="P36" s="48">
        <f t="shared" si="2"/>
        <v>11.097</v>
      </c>
    </row>
    <row r="37" spans="1:17" ht="14" thickBot="1" x14ac:dyDescent="0.2">
      <c r="A37" s="54"/>
      <c r="B37" s="11" t="s">
        <v>9</v>
      </c>
      <c r="C37" s="32">
        <v>0</v>
      </c>
      <c r="D37" s="24">
        <v>0</v>
      </c>
      <c r="E37" s="24">
        <v>0</v>
      </c>
      <c r="F37" s="24">
        <v>0</v>
      </c>
      <c r="G37" s="24">
        <v>0</v>
      </c>
      <c r="H37" s="24">
        <v>2</v>
      </c>
      <c r="I37" s="24">
        <v>0</v>
      </c>
      <c r="J37" s="24">
        <v>0.99999999999999989</v>
      </c>
      <c r="K37" s="24">
        <v>0</v>
      </c>
      <c r="L37" s="33">
        <v>0</v>
      </c>
      <c r="N37" s="46">
        <f t="shared" si="1"/>
        <v>3</v>
      </c>
      <c r="P37" s="48">
        <f t="shared" si="2"/>
        <v>3.5375999999999999</v>
      </c>
    </row>
    <row r="38" spans="1:17" ht="14" thickBot="1" x14ac:dyDescent="0.2">
      <c r="A38" s="54"/>
      <c r="B38" s="11" t="s">
        <v>8</v>
      </c>
      <c r="C38" s="32">
        <v>1800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33">
        <v>0</v>
      </c>
      <c r="N38" s="46">
        <f t="shared" si="1"/>
        <v>1800</v>
      </c>
      <c r="P38" s="48">
        <f t="shared" si="2"/>
        <v>12.463200000000001</v>
      </c>
    </row>
    <row r="39" spans="1:17" ht="14" thickBot="1" x14ac:dyDescent="0.2">
      <c r="A39" s="54"/>
      <c r="B39" s="11" t="s">
        <v>12</v>
      </c>
      <c r="C39" s="32">
        <v>40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33">
        <v>0</v>
      </c>
      <c r="N39" s="46">
        <f t="shared" si="1"/>
        <v>40</v>
      </c>
      <c r="P39" s="48">
        <f t="shared" si="2"/>
        <v>5.1295999999999999</v>
      </c>
    </row>
    <row r="40" spans="1:17" ht="14" thickBot="1" x14ac:dyDescent="0.2">
      <c r="A40" s="54"/>
      <c r="B40" s="11" t="s">
        <v>14</v>
      </c>
      <c r="C40" s="32">
        <v>4.0358675742160752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4.3058156562683942</v>
      </c>
      <c r="K40" s="24">
        <v>4.6583167695155305</v>
      </c>
      <c r="L40" s="33">
        <v>0</v>
      </c>
      <c r="N40" s="46">
        <f t="shared" si="1"/>
        <v>13</v>
      </c>
      <c r="P40" s="48">
        <f t="shared" si="2"/>
        <v>9.9853000000000005</v>
      </c>
    </row>
    <row r="41" spans="1:17" ht="14" thickBot="1" x14ac:dyDescent="0.2">
      <c r="A41" s="54"/>
      <c r="B41" s="11" t="s">
        <v>18</v>
      </c>
      <c r="C41" s="34">
        <v>0</v>
      </c>
      <c r="D41" s="35">
        <v>0</v>
      </c>
      <c r="E41" s="35">
        <v>0</v>
      </c>
      <c r="F41" s="35">
        <v>0</v>
      </c>
      <c r="G41" s="35">
        <v>30.893618875029354</v>
      </c>
      <c r="H41" s="35">
        <v>0</v>
      </c>
      <c r="I41" s="35">
        <v>0</v>
      </c>
      <c r="J41" s="35">
        <v>0</v>
      </c>
      <c r="K41" s="35">
        <v>0</v>
      </c>
      <c r="L41" s="36">
        <v>9.1063811249706479</v>
      </c>
      <c r="N41" s="47">
        <f t="shared" si="1"/>
        <v>40</v>
      </c>
      <c r="P41" s="48">
        <f t="shared" si="2"/>
        <v>5.6120000000000001</v>
      </c>
    </row>
    <row r="42" spans="1:17" ht="14" x14ac:dyDescent="0.15">
      <c r="N42" s="49">
        <f>SUM(N32:N41)</f>
        <v>2007.4054112607168</v>
      </c>
      <c r="P42" s="50">
        <f>SUM(P32:P41)</f>
        <v>152.39287043991123</v>
      </c>
      <c r="Q42" s="51" t="s">
        <v>21</v>
      </c>
    </row>
    <row r="43" spans="1:17" x14ac:dyDescent="0.15">
      <c r="A43" s="10"/>
      <c r="C43" t="s">
        <v>6</v>
      </c>
      <c r="D43" t="s">
        <v>5</v>
      </c>
      <c r="E43" t="s">
        <v>11</v>
      </c>
      <c r="F43" t="s">
        <v>7</v>
      </c>
      <c r="G43" t="s">
        <v>10</v>
      </c>
      <c r="H43" t="s">
        <v>9</v>
      </c>
      <c r="I43" t="s">
        <v>8</v>
      </c>
      <c r="J43" t="s">
        <v>12</v>
      </c>
      <c r="K43" t="s">
        <v>14</v>
      </c>
      <c r="L43" t="s">
        <v>18</v>
      </c>
    </row>
    <row r="44" spans="1:17" x14ac:dyDescent="0.15">
      <c r="C44" s="37">
        <f t="shared" ref="C44:L44" si="3">C32*C18</f>
        <v>51.503799999999977</v>
      </c>
      <c r="D44" s="38">
        <f t="shared" si="3"/>
        <v>0</v>
      </c>
      <c r="E44" s="38">
        <f t="shared" si="3"/>
        <v>2.0000000000000004</v>
      </c>
      <c r="F44" s="38">
        <f t="shared" si="3"/>
        <v>0</v>
      </c>
      <c r="G44" s="38">
        <f t="shared" si="3"/>
        <v>0</v>
      </c>
      <c r="H44" s="38">
        <f t="shared" si="3"/>
        <v>0</v>
      </c>
      <c r="I44" s="38">
        <f t="shared" si="3"/>
        <v>1500.0000000000002</v>
      </c>
      <c r="J44" s="38">
        <f t="shared" si="3"/>
        <v>0</v>
      </c>
      <c r="K44" s="38">
        <f t="shared" si="3"/>
        <v>0</v>
      </c>
      <c r="L44" s="39">
        <f t="shared" si="3"/>
        <v>0</v>
      </c>
    </row>
    <row r="45" spans="1:17" ht="13" customHeight="1" x14ac:dyDescent="0.15">
      <c r="A45" s="54" t="s">
        <v>3</v>
      </c>
      <c r="B45" s="11" t="s">
        <v>6</v>
      </c>
      <c r="C45" s="40">
        <f t="shared" ref="C45:L45" si="4">C33*C19</f>
        <v>0</v>
      </c>
      <c r="D45" s="28">
        <f t="shared" si="4"/>
        <v>20.000000000000004</v>
      </c>
      <c r="E45" s="28">
        <f t="shared" si="4"/>
        <v>0</v>
      </c>
      <c r="F45" s="28">
        <f t="shared" si="4"/>
        <v>0</v>
      </c>
      <c r="G45" s="28">
        <f t="shared" si="4"/>
        <v>0</v>
      </c>
      <c r="H45" s="28">
        <f t="shared" si="4"/>
        <v>0</v>
      </c>
      <c r="I45" s="28">
        <f t="shared" si="4"/>
        <v>0</v>
      </c>
      <c r="J45" s="28">
        <f t="shared" si="4"/>
        <v>0</v>
      </c>
      <c r="K45" s="28">
        <f t="shared" si="4"/>
        <v>0</v>
      </c>
      <c r="L45" s="41">
        <f t="shared" si="4"/>
        <v>0</v>
      </c>
    </row>
    <row r="46" spans="1:17" x14ac:dyDescent="0.15">
      <c r="A46" s="54"/>
      <c r="B46" s="11" t="s">
        <v>5</v>
      </c>
      <c r="C46" s="40">
        <f t="shared" ref="C46:L46" si="5">C34*C20</f>
        <v>0</v>
      </c>
      <c r="D46" s="28">
        <f t="shared" si="5"/>
        <v>0</v>
      </c>
      <c r="E46" s="28">
        <f t="shared" si="5"/>
        <v>6</v>
      </c>
      <c r="F46" s="28">
        <f t="shared" si="5"/>
        <v>0</v>
      </c>
      <c r="G46" s="28">
        <f t="shared" si="5"/>
        <v>0</v>
      </c>
      <c r="H46" s="28">
        <f t="shared" si="5"/>
        <v>0</v>
      </c>
      <c r="I46" s="28">
        <f t="shared" si="5"/>
        <v>0</v>
      </c>
      <c r="J46" s="28">
        <f t="shared" si="5"/>
        <v>0</v>
      </c>
      <c r="K46" s="28">
        <f t="shared" si="5"/>
        <v>0</v>
      </c>
      <c r="L46" s="41">
        <f t="shared" si="5"/>
        <v>0</v>
      </c>
    </row>
    <row r="47" spans="1:17" x14ac:dyDescent="0.15">
      <c r="A47" s="54"/>
      <c r="B47" s="11" t="s">
        <v>11</v>
      </c>
      <c r="C47" s="40">
        <f t="shared" ref="C47:L47" si="6">C35*C21</f>
        <v>0</v>
      </c>
      <c r="D47" s="28">
        <f t="shared" si="6"/>
        <v>0</v>
      </c>
      <c r="E47" s="28">
        <f t="shared" si="6"/>
        <v>0</v>
      </c>
      <c r="F47" s="28">
        <f t="shared" si="6"/>
        <v>2.9999999999999996</v>
      </c>
      <c r="G47" s="28">
        <f t="shared" si="6"/>
        <v>0</v>
      </c>
      <c r="H47" s="28">
        <f t="shared" si="6"/>
        <v>0</v>
      </c>
      <c r="I47" s="28">
        <f t="shared" si="6"/>
        <v>0</v>
      </c>
      <c r="J47" s="28">
        <f t="shared" si="6"/>
        <v>0</v>
      </c>
      <c r="K47" s="28">
        <f t="shared" si="6"/>
        <v>0</v>
      </c>
      <c r="L47" s="41">
        <f t="shared" si="6"/>
        <v>50.893618875029361</v>
      </c>
    </row>
    <row r="48" spans="1:17" x14ac:dyDescent="0.15">
      <c r="A48" s="54"/>
      <c r="B48" s="11" t="s">
        <v>7</v>
      </c>
      <c r="C48" s="40">
        <f t="shared" ref="C48:L48" si="7">C36*C22</f>
        <v>0</v>
      </c>
      <c r="D48" s="28">
        <f t="shared" si="7"/>
        <v>0</v>
      </c>
      <c r="E48" s="28">
        <f t="shared" si="7"/>
        <v>0</v>
      </c>
      <c r="F48" s="28">
        <f t="shared" si="7"/>
        <v>0</v>
      </c>
      <c r="G48" s="28">
        <f t="shared" si="7"/>
        <v>1.1413906404025418</v>
      </c>
      <c r="H48" s="28">
        <f t="shared" si="7"/>
        <v>0</v>
      </c>
      <c r="I48" s="28">
        <f t="shared" si="7"/>
        <v>0</v>
      </c>
      <c r="J48" s="28">
        <f t="shared" si="7"/>
        <v>0</v>
      </c>
      <c r="K48" s="28">
        <f t="shared" si="7"/>
        <v>13.341683230484472</v>
      </c>
      <c r="L48" s="41">
        <f t="shared" si="7"/>
        <v>0</v>
      </c>
    </row>
    <row r="49" spans="1:12" x14ac:dyDescent="0.15">
      <c r="A49" s="54"/>
      <c r="B49" s="11" t="s">
        <v>10</v>
      </c>
      <c r="C49" s="40">
        <f t="shared" ref="C49:L49" si="8">C37*C23</f>
        <v>0</v>
      </c>
      <c r="D49" s="28">
        <f t="shared" si="8"/>
        <v>0</v>
      </c>
      <c r="E49" s="28">
        <f t="shared" si="8"/>
        <v>0</v>
      </c>
      <c r="F49" s="28">
        <f t="shared" si="8"/>
        <v>0</v>
      </c>
      <c r="G49" s="28">
        <f t="shared" si="8"/>
        <v>0</v>
      </c>
      <c r="H49" s="28">
        <f t="shared" si="8"/>
        <v>2</v>
      </c>
      <c r="I49" s="28">
        <f t="shared" si="8"/>
        <v>0</v>
      </c>
      <c r="J49" s="28">
        <f t="shared" si="8"/>
        <v>9.1965862271924639</v>
      </c>
      <c r="K49" s="28">
        <f t="shared" si="8"/>
        <v>0</v>
      </c>
      <c r="L49" s="41">
        <f t="shared" si="8"/>
        <v>0</v>
      </c>
    </row>
    <row r="50" spans="1:12" x14ac:dyDescent="0.15">
      <c r="A50" s="54"/>
      <c r="B50" s="11" t="s">
        <v>9</v>
      </c>
      <c r="C50" s="40">
        <f t="shared" ref="C50:L50" si="9">C38*C24</f>
        <v>11.139647863353654</v>
      </c>
      <c r="D50" s="28">
        <f t="shared" si="9"/>
        <v>0</v>
      </c>
      <c r="E50" s="28">
        <f t="shared" si="9"/>
        <v>0</v>
      </c>
      <c r="F50" s="28">
        <f t="shared" si="9"/>
        <v>0</v>
      </c>
      <c r="G50" s="28">
        <f t="shared" si="9"/>
        <v>0</v>
      </c>
      <c r="H50" s="28">
        <f t="shared" si="9"/>
        <v>0</v>
      </c>
      <c r="I50" s="28">
        <f t="shared" si="9"/>
        <v>0</v>
      </c>
      <c r="J50" s="28">
        <f t="shared" si="9"/>
        <v>0</v>
      </c>
      <c r="K50" s="28">
        <f t="shared" si="9"/>
        <v>0</v>
      </c>
      <c r="L50" s="41">
        <f t="shared" si="9"/>
        <v>0</v>
      </c>
    </row>
    <row r="51" spans="1:12" x14ac:dyDescent="0.15">
      <c r="A51" s="54"/>
      <c r="B51" s="11" t="s">
        <v>8</v>
      </c>
      <c r="C51" s="40">
        <f t="shared" ref="C51:L51" si="10">C39*C25</f>
        <v>4.5844746765080053</v>
      </c>
      <c r="D51" s="28">
        <f t="shared" si="10"/>
        <v>0</v>
      </c>
      <c r="E51" s="28">
        <f t="shared" si="10"/>
        <v>0</v>
      </c>
      <c r="F51" s="28">
        <f t="shared" si="10"/>
        <v>0</v>
      </c>
      <c r="G51" s="28">
        <f t="shared" si="10"/>
        <v>0</v>
      </c>
      <c r="H51" s="28">
        <f t="shared" si="10"/>
        <v>0</v>
      </c>
      <c r="I51" s="28">
        <f t="shared" si="10"/>
        <v>0</v>
      </c>
      <c r="J51" s="28">
        <f t="shared" si="10"/>
        <v>0</v>
      </c>
      <c r="K51" s="28">
        <f t="shared" si="10"/>
        <v>0</v>
      </c>
      <c r="L51" s="41">
        <f t="shared" si="10"/>
        <v>0</v>
      </c>
    </row>
    <row r="52" spans="1:12" x14ac:dyDescent="0.15">
      <c r="A52" s="54"/>
      <c r="B52" s="11" t="s">
        <v>12</v>
      </c>
      <c r="C52" s="40">
        <f t="shared" ref="C52:L52" si="11">C40*C26</f>
        <v>2.7720774601387976</v>
      </c>
      <c r="D52" s="28">
        <f t="shared" si="11"/>
        <v>0</v>
      </c>
      <c r="E52" s="28">
        <f t="shared" si="11"/>
        <v>0</v>
      </c>
      <c r="F52" s="28">
        <f t="shared" si="11"/>
        <v>0</v>
      </c>
      <c r="G52" s="28">
        <f t="shared" si="11"/>
        <v>0</v>
      </c>
      <c r="H52" s="28">
        <f t="shared" si="11"/>
        <v>0</v>
      </c>
      <c r="I52" s="28">
        <f t="shared" si="11"/>
        <v>0</v>
      </c>
      <c r="J52" s="28">
        <f t="shared" si="11"/>
        <v>25.803413772807541</v>
      </c>
      <c r="K52" s="28">
        <f t="shared" si="11"/>
        <v>4.6583167695155305</v>
      </c>
      <c r="L52" s="41">
        <f t="shared" si="11"/>
        <v>0</v>
      </c>
    </row>
    <row r="53" spans="1:12" x14ac:dyDescent="0.15">
      <c r="A53" s="54"/>
      <c r="B53" s="11" t="s">
        <v>14</v>
      </c>
      <c r="C53" s="40">
        <f t="shared" ref="C53:L53" si="12">C41*C27</f>
        <v>0</v>
      </c>
      <c r="D53" s="28">
        <f t="shared" si="12"/>
        <v>0</v>
      </c>
      <c r="E53" s="28">
        <f t="shared" si="12"/>
        <v>0</v>
      </c>
      <c r="F53" s="28">
        <f t="shared" si="12"/>
        <v>0</v>
      </c>
      <c r="G53" s="28">
        <f t="shared" si="12"/>
        <v>5.8586093595974651</v>
      </c>
      <c r="H53" s="28">
        <f t="shared" si="12"/>
        <v>0</v>
      </c>
      <c r="I53" s="28">
        <f t="shared" si="12"/>
        <v>0</v>
      </c>
      <c r="J53" s="28">
        <f t="shared" si="12"/>
        <v>0</v>
      </c>
      <c r="K53" s="28">
        <f t="shared" si="12"/>
        <v>0</v>
      </c>
      <c r="L53" s="41">
        <f t="shared" si="12"/>
        <v>9.1063811249706479</v>
      </c>
    </row>
    <row r="54" spans="1:12" x14ac:dyDescent="0.15">
      <c r="A54" s="54"/>
      <c r="B54" s="11" t="s">
        <v>18</v>
      </c>
      <c r="C54" s="42">
        <f t="shared" ref="C54:L54" si="13">C42*C28</f>
        <v>0</v>
      </c>
      <c r="D54" s="43">
        <f t="shared" si="13"/>
        <v>0</v>
      </c>
      <c r="E54" s="43">
        <f t="shared" si="13"/>
        <v>0</v>
      </c>
      <c r="F54" s="43">
        <f t="shared" si="13"/>
        <v>0</v>
      </c>
      <c r="G54" s="43">
        <f t="shared" si="13"/>
        <v>0</v>
      </c>
      <c r="H54" s="43">
        <f t="shared" si="13"/>
        <v>0</v>
      </c>
      <c r="I54" s="43">
        <f t="shared" si="13"/>
        <v>0</v>
      </c>
      <c r="J54" s="43">
        <f t="shared" si="13"/>
        <v>0</v>
      </c>
      <c r="K54" s="43">
        <f t="shared" si="13"/>
        <v>0</v>
      </c>
      <c r="L54" s="44">
        <f t="shared" si="13"/>
        <v>0</v>
      </c>
    </row>
    <row r="56" spans="1:12" ht="14" thickBot="1" x14ac:dyDescent="0.2">
      <c r="B56" s="14" t="s">
        <v>20</v>
      </c>
      <c r="C56" s="28" cm="1">
        <f t="array" ref="C56:L56">TRANSPOSE(C4:C13)</f>
        <v>70</v>
      </c>
      <c r="D56" s="28">
        <v>20</v>
      </c>
      <c r="E56" s="28">
        <v>8</v>
      </c>
      <c r="F56" s="28">
        <v>3</v>
      </c>
      <c r="G56" s="28">
        <v>7</v>
      </c>
      <c r="H56" s="28">
        <v>2</v>
      </c>
      <c r="I56" s="28">
        <v>1500</v>
      </c>
      <c r="J56" s="28">
        <v>35</v>
      </c>
      <c r="K56" s="28">
        <v>18</v>
      </c>
      <c r="L56" s="28">
        <v>60</v>
      </c>
    </row>
    <row r="57" spans="1:12" ht="14" thickBot="1" x14ac:dyDescent="0.2">
      <c r="B57" s="14" t="s">
        <v>16</v>
      </c>
      <c r="C57" s="25">
        <f t="shared" ref="C57:L57" si="14">SUM(C44:C54)</f>
        <v>70.000000000000441</v>
      </c>
      <c r="D57" s="26">
        <f t="shared" si="14"/>
        <v>20.000000000000004</v>
      </c>
      <c r="E57" s="26">
        <f t="shared" si="14"/>
        <v>8</v>
      </c>
      <c r="F57" s="26">
        <f t="shared" si="14"/>
        <v>2.9999999999999996</v>
      </c>
      <c r="G57" s="26">
        <f t="shared" si="14"/>
        <v>7.0000000000000071</v>
      </c>
      <c r="H57" s="26">
        <f t="shared" si="14"/>
        <v>2</v>
      </c>
      <c r="I57" s="26">
        <f t="shared" si="14"/>
        <v>1500.0000000000002</v>
      </c>
      <c r="J57" s="26">
        <f t="shared" si="14"/>
        <v>35.000000000000007</v>
      </c>
      <c r="K57" s="26">
        <f t="shared" si="14"/>
        <v>18.000000000000004</v>
      </c>
      <c r="L57" s="27">
        <f t="shared" si="14"/>
        <v>60.000000000000007</v>
      </c>
    </row>
  </sheetData>
  <mergeCells count="5">
    <mergeCell ref="A18:A27"/>
    <mergeCell ref="C16:L16"/>
    <mergeCell ref="C30:L30"/>
    <mergeCell ref="A32:A41"/>
    <mergeCell ref="A45:A54"/>
  </mergeCells>
  <phoneticPr fontId="0" type="noConversion"/>
  <printOptions horizontalCentered="1" verticalCentered="1" headings="1" gridLines="1"/>
  <pageMargins left="0" right="0" top="0" bottom="0" header="0" footer="0"/>
  <pageSetup scale="49" orientation="portrait" blackAndWhite="1" horizontalDpi="204" verticalDpi="196" r:id="rId1"/>
  <headerFooter alignWithMargins="0"/>
  <colBreaks count="1" manualBreakCount="1">
    <brk id="1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4185-7E39-CF48-90D6-C10D199A12EB}">
  <dimension ref="A2:Q43"/>
  <sheetViews>
    <sheetView showGridLines="0" view="pageBreakPreview" zoomScaleNormal="100" workbookViewId="0"/>
  </sheetViews>
  <sheetFormatPr baseColWidth="10" defaultColWidth="8.83203125" defaultRowHeight="13" x14ac:dyDescent="0.15"/>
  <cols>
    <col min="1" max="1" width="12.1640625" customWidth="1"/>
    <col min="2" max="2" width="11" bestFit="1" customWidth="1"/>
    <col min="3" max="3" width="11.33203125" bestFit="1" customWidth="1"/>
    <col min="4" max="4" width="8.5" customWidth="1"/>
    <col min="5" max="5" width="8" customWidth="1"/>
    <col min="6" max="6" width="12.1640625" bestFit="1" customWidth="1"/>
    <col min="7" max="8" width="9" customWidth="1"/>
    <col min="9" max="9" width="8" customWidth="1"/>
    <col min="10" max="10" width="9.6640625" customWidth="1"/>
    <col min="11" max="11" width="8.5" customWidth="1"/>
    <col min="12" max="12" width="9.5" customWidth="1"/>
    <col min="13" max="13" width="10.5" customWidth="1"/>
    <col min="14" max="14" width="15.33203125" customWidth="1"/>
    <col min="15" max="15" width="10.5" bestFit="1" customWidth="1"/>
    <col min="16" max="16" width="12.6640625" bestFit="1" customWidth="1"/>
    <col min="17" max="17" width="11.83203125" bestFit="1" customWidth="1"/>
    <col min="18" max="18" width="13.1640625" bestFit="1" customWidth="1"/>
  </cols>
  <sheetData>
    <row r="2" spans="1:17" x14ac:dyDescent="0.15">
      <c r="A2" s="10" t="s">
        <v>13</v>
      </c>
      <c r="C2" s="55" t="s">
        <v>4</v>
      </c>
      <c r="D2" s="55"/>
      <c r="E2" s="55"/>
      <c r="F2" s="55"/>
      <c r="G2" s="55"/>
      <c r="H2" s="55"/>
      <c r="I2" s="55"/>
      <c r="J2" s="55"/>
      <c r="K2" s="55"/>
      <c r="L2" s="55"/>
    </row>
    <row r="3" spans="1:17" ht="14" thickBot="1" x14ac:dyDescent="0.2">
      <c r="C3" t="s">
        <v>6</v>
      </c>
      <c r="D3" t="s">
        <v>5</v>
      </c>
      <c r="E3" t="s">
        <v>11</v>
      </c>
      <c r="F3" t="s">
        <v>7</v>
      </c>
      <c r="G3" t="s">
        <v>10</v>
      </c>
      <c r="H3" t="s">
        <v>9</v>
      </c>
      <c r="I3" t="s">
        <v>8</v>
      </c>
      <c r="J3" t="s">
        <v>12</v>
      </c>
      <c r="K3" t="s">
        <v>14</v>
      </c>
      <c r="L3" t="s">
        <v>18</v>
      </c>
      <c r="N3" s="13"/>
    </row>
    <row r="4" spans="1:17" x14ac:dyDescent="0.15">
      <c r="A4" s="54" t="s">
        <v>3</v>
      </c>
      <c r="B4" s="11" t="s">
        <v>6</v>
      </c>
      <c r="C4" s="15">
        <v>1</v>
      </c>
      <c r="D4" s="16">
        <v>1.1193194537721065</v>
      </c>
      <c r="E4" s="16">
        <v>1.6471750947125681</v>
      </c>
      <c r="F4" s="16">
        <v>0.84731401457380107</v>
      </c>
      <c r="G4" s="16">
        <v>1.5126304643775526</v>
      </c>
      <c r="H4" s="16">
        <v>0.94921689606074977</v>
      </c>
      <c r="I4" s="16">
        <v>161.60310277957336</v>
      </c>
      <c r="J4" s="16">
        <v>8.728288382648163</v>
      </c>
      <c r="K4" s="16">
        <v>1.4567703401558745</v>
      </c>
      <c r="L4" s="17">
        <v>7.9763898859376239</v>
      </c>
      <c r="N4" s="28" cm="1">
        <f t="array" ref="N4:N13">TRANSPOSE(C5:L5)</f>
        <v>0.89355124069589775</v>
      </c>
    </row>
    <row r="5" spans="1:17" x14ac:dyDescent="0.15">
      <c r="A5" s="54"/>
      <c r="B5" s="11" t="s">
        <v>5</v>
      </c>
      <c r="C5" s="18">
        <v>0.89355124069589775</v>
      </c>
      <c r="D5">
        <v>1</v>
      </c>
      <c r="E5">
        <v>1.4723203769140165</v>
      </c>
      <c r="F5">
        <v>0.75677311941879832</v>
      </c>
      <c r="G5">
        <v>1.3517166801838334</v>
      </c>
      <c r="H5">
        <v>0.84803256445047492</v>
      </c>
      <c r="I5">
        <v>144.42518775274408</v>
      </c>
      <c r="J5">
        <v>7.7978789769182786</v>
      </c>
      <c r="K5">
        <v>1.3019138133055592</v>
      </c>
      <c r="L5" s="19">
        <v>7.1275837491090517</v>
      </c>
      <c r="N5" s="28">
        <v>1</v>
      </c>
    </row>
    <row r="6" spans="1:17" x14ac:dyDescent="0.15">
      <c r="A6" s="54"/>
      <c r="B6" s="11" t="s">
        <v>11</v>
      </c>
      <c r="C6" s="18">
        <v>0.60733416740558999</v>
      </c>
      <c r="D6">
        <v>0.67980965329707677</v>
      </c>
      <c r="E6">
        <v>1</v>
      </c>
      <c r="F6">
        <v>0.51429746965644929</v>
      </c>
      <c r="G6">
        <v>0.91844232182218954</v>
      </c>
      <c r="H6">
        <v>0.57626923298565091</v>
      </c>
      <c r="I6">
        <v>98.154691794267777</v>
      </c>
      <c r="J6">
        <v>5.2991362407927509</v>
      </c>
      <c r="K6">
        <v>0.88443135486039248</v>
      </c>
      <c r="L6" s="19">
        <v>4.9261083743842358</v>
      </c>
      <c r="N6" s="28">
        <v>1.4723203769140165</v>
      </c>
    </row>
    <row r="7" spans="1:17" x14ac:dyDescent="0.15">
      <c r="A7" s="54"/>
      <c r="B7" s="11" t="s">
        <v>7</v>
      </c>
      <c r="C7" s="18">
        <v>1.1806654230324212</v>
      </c>
      <c r="D7">
        <v>1.3217547616215288</v>
      </c>
      <c r="E7">
        <v>1.9459038723487059</v>
      </c>
      <c r="F7">
        <v>1</v>
      </c>
      <c r="G7">
        <v>1.7863522686673814</v>
      </c>
      <c r="H7">
        <v>1.1208249271463797</v>
      </c>
      <c r="I7">
        <v>190.91256204658268</v>
      </c>
      <c r="J7">
        <v>10.306090899721735</v>
      </c>
      <c r="K7">
        <v>1.7200158241455823</v>
      </c>
      <c r="L7" s="19">
        <v>9.4153092929102726</v>
      </c>
      <c r="N7" s="28">
        <v>0.75677311941879832</v>
      </c>
    </row>
    <row r="8" spans="1:17" x14ac:dyDescent="0.15">
      <c r="A8" s="54"/>
      <c r="B8" s="11" t="s">
        <v>10</v>
      </c>
      <c r="C8" s="18">
        <v>0.66151566469093992</v>
      </c>
      <c r="D8">
        <v>0.74035685200266532</v>
      </c>
      <c r="E8">
        <v>1.0901440080234599</v>
      </c>
      <c r="F8">
        <v>0.56027117124688353</v>
      </c>
      <c r="G8">
        <v>1</v>
      </c>
      <c r="H8">
        <v>0.62786463238525769</v>
      </c>
      <c r="I8">
        <v>106.90613641223007</v>
      </c>
      <c r="J8">
        <v>5.7720057720057723</v>
      </c>
      <c r="K8">
        <v>0.9627</v>
      </c>
      <c r="L8" s="19">
        <v>5.2854122621564477</v>
      </c>
      <c r="N8" s="28">
        <v>1.3517166801838334</v>
      </c>
    </row>
    <row r="9" spans="1:17" x14ac:dyDescent="0.15">
      <c r="A9" s="54"/>
      <c r="B9" s="11" t="s">
        <v>9</v>
      </c>
      <c r="C9" s="18">
        <v>1.0543184885290149</v>
      </c>
      <c r="D9">
        <v>1.1806375442739079</v>
      </c>
      <c r="E9">
        <v>1.7374685083832855</v>
      </c>
      <c r="F9">
        <v>0.8929528163731828</v>
      </c>
      <c r="G9">
        <v>1.5950744102212369</v>
      </c>
      <c r="H9">
        <v>1</v>
      </c>
      <c r="I9">
        <v>170.41581458759373</v>
      </c>
      <c r="J9">
        <v>9.1965862271924657</v>
      </c>
      <c r="K9">
        <v>1.5358623867301489</v>
      </c>
      <c r="L9" s="19">
        <v>8.4317032040472171</v>
      </c>
      <c r="N9" s="28">
        <v>0.84803256445047492</v>
      </c>
    </row>
    <row r="10" spans="1:17" x14ac:dyDescent="0.15">
      <c r="A10" s="54"/>
      <c r="B10" s="11" t="s">
        <v>8</v>
      </c>
      <c r="C10" s="18">
        <v>6.1886932574186961E-3</v>
      </c>
      <c r="D10">
        <v>6.926790748578277E-3</v>
      </c>
      <c r="E10">
        <v>1.0192744804248336E-2</v>
      </c>
      <c r="F10">
        <v>5.2418868695975809E-3</v>
      </c>
      <c r="G10">
        <v>9.3594399311145229E-3</v>
      </c>
      <c r="H10">
        <v>5.8723354277996362E-3</v>
      </c>
      <c r="I10">
        <v>1</v>
      </c>
      <c r="J10">
        <v>5.4000054000054004E-2</v>
      </c>
      <c r="K10">
        <v>9.0129064820823421E-3</v>
      </c>
      <c r="L10" s="19">
        <v>4.9397352301916615E-2</v>
      </c>
      <c r="N10" s="28">
        <v>144.42518775274408</v>
      </c>
    </row>
    <row r="11" spans="1:17" x14ac:dyDescent="0.15">
      <c r="A11" s="54"/>
      <c r="B11" s="11" t="s">
        <v>12</v>
      </c>
      <c r="C11" s="18">
        <v>0.11461186691270014</v>
      </c>
      <c r="D11">
        <v>0.12828407224958949</v>
      </c>
      <c r="E11">
        <v>0.18882175226586101</v>
      </c>
      <c r="F11">
        <v>9.7087378640776698E-2</v>
      </c>
      <c r="G11">
        <v>0.17333125335829302</v>
      </c>
      <c r="H11">
        <v>0.10875239255263616</v>
      </c>
      <c r="I11">
        <v>18.587360594795538</v>
      </c>
      <c r="J11">
        <v>1</v>
      </c>
      <c r="K11">
        <v>0.16694212116659154</v>
      </c>
      <c r="L11" s="19">
        <v>0.91424392027793011</v>
      </c>
      <c r="N11" s="28">
        <v>7.7978789769182786</v>
      </c>
    </row>
    <row r="12" spans="1:17" x14ac:dyDescent="0.15">
      <c r="A12" s="54"/>
      <c r="B12" s="11" t="s">
        <v>14</v>
      </c>
      <c r="C12" s="18">
        <v>0.6868603612885501</v>
      </c>
      <c r="D12">
        <v>0.76917160218444736</v>
      </c>
      <c r="E12">
        <v>1.1334013374135783</v>
      </c>
      <c r="F12">
        <v>0.58200442323361656</v>
      </c>
      <c r="G12">
        <v>1.0387451958034695</v>
      </c>
      <c r="H12">
        <v>0.65172054223149112</v>
      </c>
      <c r="I12">
        <v>111.48272017837235</v>
      </c>
      <c r="J12">
        <v>5.9926889195181881</v>
      </c>
      <c r="K12">
        <v>1</v>
      </c>
      <c r="L12" s="19">
        <v>5.48847420417124</v>
      </c>
      <c r="N12" s="28">
        <v>1.3019138133055592</v>
      </c>
    </row>
    <row r="13" spans="1:17" ht="14" thickBot="1" x14ac:dyDescent="0.2">
      <c r="A13" s="54"/>
      <c r="B13" s="11" t="s">
        <v>18</v>
      </c>
      <c r="C13" s="20">
        <v>0.12542173056903841</v>
      </c>
      <c r="D13" s="21">
        <v>0.14037254874436755</v>
      </c>
      <c r="E13" s="21">
        <v>0.2065688907250568</v>
      </c>
      <c r="F13" s="21">
        <v>0.10626427926252589</v>
      </c>
      <c r="G13" s="21">
        <v>0.18963817037093225</v>
      </c>
      <c r="H13" s="21">
        <v>0.11900936603710713</v>
      </c>
      <c r="I13" s="21">
        <v>20.279862096937741</v>
      </c>
      <c r="J13" s="21">
        <v>1.0946907498631637</v>
      </c>
      <c r="K13" s="21">
        <v>0.18264840182648404</v>
      </c>
      <c r="L13" s="22">
        <v>1</v>
      </c>
      <c r="N13" s="28">
        <v>7.1275837491090517</v>
      </c>
    </row>
    <row r="14" spans="1:17" x14ac:dyDescent="0.15">
      <c r="Q14" s="9"/>
    </row>
    <row r="15" spans="1:17" x14ac:dyDescent="0.15">
      <c r="Q15" s="9"/>
    </row>
    <row r="16" spans="1:17" x14ac:dyDescent="0.15">
      <c r="A16" s="10" t="s">
        <v>17</v>
      </c>
      <c r="C16" s="55" t="s">
        <v>4</v>
      </c>
      <c r="D16" s="55"/>
      <c r="E16" s="55"/>
      <c r="F16" s="55"/>
      <c r="G16" s="55"/>
      <c r="H16" s="55"/>
      <c r="I16" s="55"/>
      <c r="J16" s="55"/>
      <c r="K16" s="55"/>
      <c r="L16" s="55"/>
    </row>
    <row r="17" spans="1:16" ht="14" thickBot="1" x14ac:dyDescent="0.2">
      <c r="C17" t="s">
        <v>6</v>
      </c>
      <c r="D17" t="s">
        <v>5</v>
      </c>
      <c r="E17" t="s">
        <v>11</v>
      </c>
      <c r="F17" t="s">
        <v>7</v>
      </c>
      <c r="G17" t="s">
        <v>10</v>
      </c>
      <c r="H17" t="s">
        <v>9</v>
      </c>
      <c r="I17" t="s">
        <v>8</v>
      </c>
      <c r="J17" t="s">
        <v>12</v>
      </c>
      <c r="K17" t="s">
        <v>14</v>
      </c>
      <c r="L17" t="s">
        <v>18</v>
      </c>
      <c r="N17" s="13" t="s">
        <v>15</v>
      </c>
      <c r="P17" s="13" t="s">
        <v>19</v>
      </c>
    </row>
    <row r="18" spans="1:16" ht="14" thickBot="1" x14ac:dyDescent="0.2">
      <c r="A18" s="54" t="s">
        <v>3</v>
      </c>
      <c r="B18" s="11" t="s">
        <v>6</v>
      </c>
      <c r="C18" s="29">
        <v>0</v>
      </c>
      <c r="D18" s="30">
        <v>-1.8192862574635155E-11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1">
        <v>0</v>
      </c>
      <c r="N18" s="45">
        <f>SUM(C18:L18)</f>
        <v>-1.8192862574635155E-11</v>
      </c>
      <c r="P18" s="48">
        <f>N18/N4</f>
        <v>-2.036017829315144E-11</v>
      </c>
    </row>
    <row r="19" spans="1:16" ht="14" thickBot="1" x14ac:dyDescent="0.2">
      <c r="A19" s="54"/>
      <c r="B19" s="11" t="s">
        <v>5</v>
      </c>
      <c r="C19" s="32">
        <v>0</v>
      </c>
      <c r="D19" s="24">
        <v>0</v>
      </c>
      <c r="E19" s="24">
        <v>0</v>
      </c>
      <c r="F19" s="24">
        <v>7.9989689321542992E-4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33">
        <v>0</v>
      </c>
      <c r="N19" s="46">
        <f t="shared" ref="N19:N27" si="0">SUM(C19:L19)</f>
        <v>7.9989689321542992E-4</v>
      </c>
      <c r="P19" s="48">
        <f t="shared" ref="P19:P27" si="1">N19/N5</f>
        <v>7.9989689321542992E-4</v>
      </c>
    </row>
    <row r="20" spans="1:16" ht="14" thickBot="1" x14ac:dyDescent="0.2">
      <c r="A20" s="54"/>
      <c r="B20" s="11" t="s">
        <v>11</v>
      </c>
      <c r="C20" s="32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33">
        <v>0</v>
      </c>
      <c r="N20" s="46">
        <f t="shared" si="0"/>
        <v>0</v>
      </c>
      <c r="P20" s="48">
        <f t="shared" si="1"/>
        <v>0</v>
      </c>
    </row>
    <row r="21" spans="1:16" ht="14" thickBot="1" x14ac:dyDescent="0.2">
      <c r="A21" s="54"/>
      <c r="B21" s="11" t="s">
        <v>7</v>
      </c>
      <c r="C21" s="32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33">
        <v>6.0534046890791879E-4</v>
      </c>
      <c r="N21" s="46">
        <f t="shared" si="0"/>
        <v>6.0534046890791879E-4</v>
      </c>
      <c r="P21" s="48">
        <f t="shared" si="1"/>
        <v>7.9989689561492383E-4</v>
      </c>
    </row>
    <row r="22" spans="1:16" ht="14" thickBot="1" x14ac:dyDescent="0.2">
      <c r="A22" s="54"/>
      <c r="B22" s="11" t="s">
        <v>10</v>
      </c>
      <c r="C22" s="32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45.062853964260071</v>
      </c>
      <c r="L22" s="33">
        <v>0</v>
      </c>
      <c r="N22" s="46">
        <f t="shared" si="0"/>
        <v>45.062853964260071</v>
      </c>
      <c r="P22" s="48">
        <f t="shared" si="1"/>
        <v>33.337499362759601</v>
      </c>
    </row>
    <row r="23" spans="1:16" ht="14" thickBot="1" x14ac:dyDescent="0.2">
      <c r="A23" s="54"/>
      <c r="B23" s="11" t="s">
        <v>9</v>
      </c>
      <c r="C23" s="32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33">
        <v>0</v>
      </c>
      <c r="N23" s="46">
        <f t="shared" si="0"/>
        <v>0</v>
      </c>
      <c r="P23" s="48">
        <f t="shared" si="1"/>
        <v>0</v>
      </c>
    </row>
    <row r="24" spans="1:16" ht="14" thickBot="1" x14ac:dyDescent="0.2">
      <c r="A24" s="54"/>
      <c r="B24" s="11" t="s">
        <v>8</v>
      </c>
      <c r="C24" s="32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33">
        <v>0</v>
      </c>
      <c r="N24" s="46">
        <f>SUM(C24:L24)</f>
        <v>0</v>
      </c>
      <c r="P24" s="48">
        <f>N24/N10</f>
        <v>0</v>
      </c>
    </row>
    <row r="25" spans="1:16" ht="14" thickBot="1" x14ac:dyDescent="0.2">
      <c r="A25" s="54"/>
      <c r="B25" s="11" t="s">
        <v>12</v>
      </c>
      <c r="C25" s="32">
        <v>0</v>
      </c>
      <c r="D25" s="24">
        <v>0</v>
      </c>
      <c r="E25" s="24">
        <v>0</v>
      </c>
      <c r="F25" s="24">
        <v>0</v>
      </c>
      <c r="G25" s="24">
        <v>259.97488770535676</v>
      </c>
      <c r="H25" s="24">
        <v>0</v>
      </c>
      <c r="I25" s="24">
        <v>0</v>
      </c>
      <c r="J25" s="24">
        <v>0</v>
      </c>
      <c r="K25" s="24">
        <v>0</v>
      </c>
      <c r="L25" s="33">
        <v>0</v>
      </c>
      <c r="N25" s="46">
        <f t="shared" si="0"/>
        <v>259.97488770535676</v>
      </c>
      <c r="P25" s="48">
        <f t="shared" si="1"/>
        <v>33.339179599334948</v>
      </c>
    </row>
    <row r="26" spans="1:16" ht="14" thickBot="1" x14ac:dyDescent="0.2">
      <c r="A26" s="54"/>
      <c r="B26" s="11" t="s">
        <v>14</v>
      </c>
      <c r="C26" s="32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43.382009511393122</v>
      </c>
      <c r="K26" s="24">
        <v>0</v>
      </c>
      <c r="L26" s="33">
        <v>0</v>
      </c>
      <c r="N26" s="46">
        <f t="shared" si="0"/>
        <v>43.382009511393122</v>
      </c>
      <c r="P26" s="48">
        <f t="shared" si="1"/>
        <v>33.321721505701056</v>
      </c>
    </row>
    <row r="27" spans="1:16" ht="14" thickBot="1" x14ac:dyDescent="0.2">
      <c r="A27" s="54"/>
      <c r="B27" s="11" t="s">
        <v>18</v>
      </c>
      <c r="C27" s="34">
        <v>0</v>
      </c>
      <c r="D27" s="35">
        <v>0</v>
      </c>
      <c r="E27" s="35">
        <v>0</v>
      </c>
      <c r="F27" s="35">
        <v>0</v>
      </c>
      <c r="G27" s="35">
        <v>5.6994677422833951E-3</v>
      </c>
      <c r="H27" s="35">
        <v>0</v>
      </c>
      <c r="I27" s="35">
        <v>0</v>
      </c>
      <c r="J27" s="35">
        <v>0</v>
      </c>
      <c r="K27" s="35">
        <v>0</v>
      </c>
      <c r="L27" s="36">
        <v>0</v>
      </c>
      <c r="N27" s="47">
        <f t="shared" si="0"/>
        <v>5.6994677422833951E-3</v>
      </c>
      <c r="P27" s="48">
        <f t="shared" si="1"/>
        <v>7.9963532424236032E-4</v>
      </c>
    </row>
    <row r="28" spans="1:16" ht="14" x14ac:dyDescent="0.15">
      <c r="N28" s="49">
        <f>SUM(N18:N27)</f>
        <v>348.42685588609612</v>
      </c>
      <c r="P28" s="50">
        <f>SUM(P18:P27)</f>
        <v>100.00079989688832</v>
      </c>
    </row>
    <row r="29" spans="1:16" x14ac:dyDescent="0.15">
      <c r="A29" s="10"/>
      <c r="C29" t="s">
        <v>6</v>
      </c>
      <c r="D29" t="s">
        <v>5</v>
      </c>
      <c r="E29" t="s">
        <v>11</v>
      </c>
      <c r="F29" t="s">
        <v>7</v>
      </c>
      <c r="G29" t="s">
        <v>10</v>
      </c>
      <c r="H29" t="s">
        <v>9</v>
      </c>
      <c r="I29" t="s">
        <v>8</v>
      </c>
      <c r="J29" t="s">
        <v>12</v>
      </c>
      <c r="K29" t="s">
        <v>14</v>
      </c>
      <c r="L29" t="s">
        <v>18</v>
      </c>
    </row>
    <row r="30" spans="1:16" ht="13" customHeight="1" x14ac:dyDescent="0.15">
      <c r="A30" s="54" t="s">
        <v>3</v>
      </c>
      <c r="B30" s="11" t="s">
        <v>6</v>
      </c>
      <c r="C30" s="37">
        <f>C4*C18</f>
        <v>0</v>
      </c>
      <c r="D30" s="38">
        <f t="shared" ref="D30:L30" si="2">D4*D18</f>
        <v>-2.0363624999591622E-11</v>
      </c>
      <c r="E30" s="38">
        <f t="shared" si="2"/>
        <v>0</v>
      </c>
      <c r="F30" s="38">
        <f t="shared" si="2"/>
        <v>0</v>
      </c>
      <c r="G30" s="38">
        <f t="shared" si="2"/>
        <v>0</v>
      </c>
      <c r="H30" s="38">
        <f t="shared" si="2"/>
        <v>0</v>
      </c>
      <c r="I30" s="38">
        <f t="shared" si="2"/>
        <v>0</v>
      </c>
      <c r="J30" s="38">
        <f t="shared" si="2"/>
        <v>0</v>
      </c>
      <c r="K30" s="38">
        <f t="shared" si="2"/>
        <v>0</v>
      </c>
      <c r="L30" s="39">
        <f t="shared" si="2"/>
        <v>0</v>
      </c>
    </row>
    <row r="31" spans="1:16" x14ac:dyDescent="0.15">
      <c r="A31" s="54"/>
      <c r="B31" s="11" t="s">
        <v>5</v>
      </c>
      <c r="C31" s="40">
        <f t="shared" ref="C31:L39" si="3">C5*C19</f>
        <v>0</v>
      </c>
      <c r="D31" s="57">
        <f t="shared" si="3"/>
        <v>0</v>
      </c>
      <c r="E31" s="57">
        <f t="shared" si="3"/>
        <v>0</v>
      </c>
      <c r="F31" s="57">
        <f t="shared" si="3"/>
        <v>6.0534046709204636E-4</v>
      </c>
      <c r="G31" s="57">
        <f t="shared" si="3"/>
        <v>0</v>
      </c>
      <c r="H31" s="57">
        <f t="shared" si="3"/>
        <v>0</v>
      </c>
      <c r="I31" s="57">
        <f t="shared" si="3"/>
        <v>0</v>
      </c>
      <c r="J31" s="57">
        <f t="shared" si="3"/>
        <v>0</v>
      </c>
      <c r="K31" s="57">
        <f t="shared" si="3"/>
        <v>0</v>
      </c>
      <c r="L31" s="41">
        <f t="shared" si="3"/>
        <v>0</v>
      </c>
    </row>
    <row r="32" spans="1:16" x14ac:dyDescent="0.15">
      <c r="A32" s="54"/>
      <c r="B32" s="11" t="s">
        <v>11</v>
      </c>
      <c r="C32" s="40">
        <f t="shared" si="3"/>
        <v>0</v>
      </c>
      <c r="D32" s="57">
        <f t="shared" si="3"/>
        <v>0</v>
      </c>
      <c r="E32" s="57">
        <f t="shared" si="3"/>
        <v>0</v>
      </c>
      <c r="F32" s="57">
        <f t="shared" si="3"/>
        <v>0</v>
      </c>
      <c r="G32" s="57">
        <f t="shared" si="3"/>
        <v>0</v>
      </c>
      <c r="H32" s="57">
        <f t="shared" si="3"/>
        <v>0</v>
      </c>
      <c r="I32" s="57">
        <f t="shared" si="3"/>
        <v>0</v>
      </c>
      <c r="J32" s="57">
        <f t="shared" si="3"/>
        <v>0</v>
      </c>
      <c r="K32" s="57">
        <f t="shared" si="3"/>
        <v>0</v>
      </c>
      <c r="L32" s="41">
        <f t="shared" si="3"/>
        <v>0</v>
      </c>
    </row>
    <row r="33" spans="1:15" x14ac:dyDescent="0.15">
      <c r="A33" s="54"/>
      <c r="B33" s="11" t="s">
        <v>7</v>
      </c>
      <c r="C33" s="40">
        <f t="shared" si="3"/>
        <v>0</v>
      </c>
      <c r="D33" s="57">
        <f t="shared" si="3"/>
        <v>0</v>
      </c>
      <c r="E33" s="57">
        <f t="shared" si="3"/>
        <v>0</v>
      </c>
      <c r="F33" s="57">
        <f t="shared" si="3"/>
        <v>0</v>
      </c>
      <c r="G33" s="57">
        <f t="shared" si="3"/>
        <v>0</v>
      </c>
      <c r="H33" s="57">
        <f t="shared" si="3"/>
        <v>0</v>
      </c>
      <c r="I33" s="57">
        <f t="shared" si="3"/>
        <v>0</v>
      </c>
      <c r="J33" s="57">
        <f t="shared" si="3"/>
        <v>0</v>
      </c>
      <c r="K33" s="57">
        <f t="shared" si="3"/>
        <v>0</v>
      </c>
      <c r="L33" s="41">
        <f t="shared" si="3"/>
        <v>5.6994677422833899E-3</v>
      </c>
    </row>
    <row r="34" spans="1:15" x14ac:dyDescent="0.15">
      <c r="A34" s="54"/>
      <c r="B34" s="11" t="s">
        <v>10</v>
      </c>
      <c r="C34" s="40">
        <f t="shared" si="3"/>
        <v>0</v>
      </c>
      <c r="D34" s="57">
        <f t="shared" si="3"/>
        <v>0</v>
      </c>
      <c r="E34" s="57">
        <f t="shared" si="3"/>
        <v>0</v>
      </c>
      <c r="F34" s="57">
        <f t="shared" si="3"/>
        <v>0</v>
      </c>
      <c r="G34" s="57">
        <f t="shared" si="3"/>
        <v>0</v>
      </c>
      <c r="H34" s="57">
        <f t="shared" si="3"/>
        <v>0</v>
      </c>
      <c r="I34" s="57">
        <f t="shared" si="3"/>
        <v>0</v>
      </c>
      <c r="J34" s="57">
        <f t="shared" si="3"/>
        <v>0</v>
      </c>
      <c r="K34" s="57">
        <f t="shared" si="3"/>
        <v>43.382009511393171</v>
      </c>
      <c r="L34" s="41">
        <f t="shared" si="3"/>
        <v>0</v>
      </c>
    </row>
    <row r="35" spans="1:15" x14ac:dyDescent="0.15">
      <c r="A35" s="54"/>
      <c r="B35" s="11" t="s">
        <v>9</v>
      </c>
      <c r="C35" s="40">
        <f t="shared" si="3"/>
        <v>0</v>
      </c>
      <c r="D35" s="57">
        <f t="shared" si="3"/>
        <v>0</v>
      </c>
      <c r="E35" s="57">
        <f t="shared" si="3"/>
        <v>0</v>
      </c>
      <c r="F35" s="57">
        <f t="shared" si="3"/>
        <v>0</v>
      </c>
      <c r="G35" s="57">
        <f t="shared" si="3"/>
        <v>0</v>
      </c>
      <c r="H35" s="57">
        <f t="shared" si="3"/>
        <v>0</v>
      </c>
      <c r="I35" s="57">
        <f t="shared" si="3"/>
        <v>0</v>
      </c>
      <c r="J35" s="57">
        <f t="shared" si="3"/>
        <v>0</v>
      </c>
      <c r="K35" s="57">
        <f t="shared" si="3"/>
        <v>0</v>
      </c>
      <c r="L35" s="41">
        <f t="shared" si="3"/>
        <v>0</v>
      </c>
    </row>
    <row r="36" spans="1:15" x14ac:dyDescent="0.15">
      <c r="A36" s="54"/>
      <c r="B36" s="11" t="s">
        <v>8</v>
      </c>
      <c r="C36" s="40">
        <f t="shared" si="3"/>
        <v>0</v>
      </c>
      <c r="D36" s="57">
        <f t="shared" si="3"/>
        <v>0</v>
      </c>
      <c r="E36" s="57">
        <f t="shared" si="3"/>
        <v>0</v>
      </c>
      <c r="F36" s="57">
        <f t="shared" si="3"/>
        <v>0</v>
      </c>
      <c r="G36" s="57">
        <f t="shared" si="3"/>
        <v>0</v>
      </c>
      <c r="H36" s="57">
        <f t="shared" si="3"/>
        <v>0</v>
      </c>
      <c r="I36" s="57">
        <f t="shared" si="3"/>
        <v>0</v>
      </c>
      <c r="J36" s="57">
        <f t="shared" si="3"/>
        <v>0</v>
      </c>
      <c r="K36" s="57">
        <f t="shared" si="3"/>
        <v>0</v>
      </c>
      <c r="L36" s="41">
        <f t="shared" si="3"/>
        <v>0</v>
      </c>
    </row>
    <row r="37" spans="1:15" x14ac:dyDescent="0.15">
      <c r="A37" s="54"/>
      <c r="B37" s="11" t="s">
        <v>12</v>
      </c>
      <c r="C37" s="40">
        <f t="shared" si="3"/>
        <v>0</v>
      </c>
      <c r="D37" s="57">
        <f t="shared" si="3"/>
        <v>0</v>
      </c>
      <c r="E37" s="57">
        <f t="shared" si="3"/>
        <v>0</v>
      </c>
      <c r="F37" s="57">
        <f t="shared" si="3"/>
        <v>0</v>
      </c>
      <c r="G37" s="57">
        <f t="shared" si="3"/>
        <v>45.061773127650973</v>
      </c>
      <c r="H37" s="57">
        <f t="shared" si="3"/>
        <v>0</v>
      </c>
      <c r="I37" s="57">
        <f t="shared" si="3"/>
        <v>0</v>
      </c>
      <c r="J37" s="57">
        <f t="shared" si="3"/>
        <v>0</v>
      </c>
      <c r="K37" s="57">
        <f t="shared" si="3"/>
        <v>0</v>
      </c>
      <c r="L37" s="41">
        <f t="shared" si="3"/>
        <v>0</v>
      </c>
    </row>
    <row r="38" spans="1:15" x14ac:dyDescent="0.15">
      <c r="A38" s="54"/>
      <c r="B38" s="11" t="s">
        <v>14</v>
      </c>
      <c r="C38" s="40">
        <f t="shared" si="3"/>
        <v>0</v>
      </c>
      <c r="D38" s="57">
        <f t="shared" si="3"/>
        <v>0</v>
      </c>
      <c r="E38" s="57">
        <f t="shared" si="3"/>
        <v>0</v>
      </c>
      <c r="F38" s="57">
        <f t="shared" si="3"/>
        <v>0</v>
      </c>
      <c r="G38" s="57">
        <f t="shared" si="3"/>
        <v>0</v>
      </c>
      <c r="H38" s="57">
        <f t="shared" si="3"/>
        <v>0</v>
      </c>
      <c r="I38" s="57">
        <f t="shared" si="3"/>
        <v>0</v>
      </c>
      <c r="J38" s="57">
        <f t="shared" si="3"/>
        <v>259.97488770535819</v>
      </c>
      <c r="K38" s="57">
        <f t="shared" si="3"/>
        <v>0</v>
      </c>
      <c r="L38" s="41">
        <f t="shared" si="3"/>
        <v>0</v>
      </c>
    </row>
    <row r="39" spans="1:15" x14ac:dyDescent="0.15">
      <c r="A39" s="54"/>
      <c r="B39" s="11" t="s">
        <v>18</v>
      </c>
      <c r="C39" s="42">
        <f t="shared" si="3"/>
        <v>0</v>
      </c>
      <c r="D39" s="43">
        <f t="shared" si="3"/>
        <v>0</v>
      </c>
      <c r="E39" s="43">
        <f t="shared" si="3"/>
        <v>0</v>
      </c>
      <c r="F39" s="43">
        <f t="shared" si="3"/>
        <v>0</v>
      </c>
      <c r="G39" s="43">
        <f t="shared" si="3"/>
        <v>1.080836634734771E-3</v>
      </c>
      <c r="H39" s="43">
        <f t="shared" si="3"/>
        <v>0</v>
      </c>
      <c r="I39" s="43">
        <f t="shared" si="3"/>
        <v>0</v>
      </c>
      <c r="J39" s="43">
        <f t="shared" si="3"/>
        <v>0</v>
      </c>
      <c r="K39" s="43">
        <f t="shared" si="3"/>
        <v>0</v>
      </c>
      <c r="L39" s="44">
        <f t="shared" si="3"/>
        <v>0</v>
      </c>
    </row>
    <row r="40" spans="1:15" ht="14" thickBot="1" x14ac:dyDescent="0.2"/>
    <row r="41" spans="1:15" ht="14" thickBot="1" x14ac:dyDescent="0.2">
      <c r="B41" s="14" t="s">
        <v>16</v>
      </c>
      <c r="C41" s="25">
        <f>SUM(C30:C39)</f>
        <v>0</v>
      </c>
      <c r="D41" s="26">
        <f>SUM(D30:D39)</f>
        <v>-2.0363624999591622E-11</v>
      </c>
      <c r="E41" s="26">
        <f>SUM(E30:E39)</f>
        <v>0</v>
      </c>
      <c r="F41" s="26">
        <f>SUM(F30:F39)</f>
        <v>6.0534046709204636E-4</v>
      </c>
      <c r="G41" s="26">
        <f>SUM(G30:G39)</f>
        <v>45.062853964285708</v>
      </c>
      <c r="H41" s="26">
        <f>SUM(H30:H39)</f>
        <v>0</v>
      </c>
      <c r="I41" s="26">
        <f>SUM(I30:I39)</f>
        <v>0</v>
      </c>
      <c r="J41" s="26">
        <f>SUM(J30:J39)</f>
        <v>259.97488770535819</v>
      </c>
      <c r="K41" s="26">
        <f>SUM(K30:K39)</f>
        <v>43.382009511393171</v>
      </c>
      <c r="L41" s="27">
        <f>SUM(L30:L39)</f>
        <v>5.6994677422833899E-3</v>
      </c>
    </row>
    <row r="42" spans="1:15" x14ac:dyDescent="0.15">
      <c r="B42" s="58" t="s">
        <v>24</v>
      </c>
      <c r="C42" s="28">
        <f>C41/C5</f>
        <v>0</v>
      </c>
      <c r="D42" s="28">
        <f>D41/D5</f>
        <v>-2.0363624999591622E-11</v>
      </c>
      <c r="E42" s="28">
        <f>E41/E5</f>
        <v>0</v>
      </c>
      <c r="F42" s="28">
        <f>F41/F5</f>
        <v>7.9989689321542992E-4</v>
      </c>
      <c r="G42" s="28">
        <f>G41/G5</f>
        <v>33.337499362778566</v>
      </c>
      <c r="H42" s="28">
        <f>H41/H5</f>
        <v>0</v>
      </c>
      <c r="I42" s="28">
        <f>I41/I5</f>
        <v>0</v>
      </c>
      <c r="J42" s="28">
        <f>J41/J5</f>
        <v>33.339179599335132</v>
      </c>
      <c r="K42" s="28">
        <f>K41/K5</f>
        <v>33.321721505701092</v>
      </c>
      <c r="L42" s="28">
        <f>L41/L5</f>
        <v>7.9963532424235967E-4</v>
      </c>
      <c r="M42" s="60">
        <f>SUM(C42:L42)</f>
        <v>100.00000000001188</v>
      </c>
    </row>
    <row r="43" spans="1:15" x14ac:dyDescent="0.15">
      <c r="B43" s="58" t="s">
        <v>19</v>
      </c>
      <c r="C43" s="28" cm="1">
        <f t="array" ref="C43:L43">TRANSPOSE(P18:P27)</f>
        <v>-2.036017829315144E-11</v>
      </c>
      <c r="D43" s="28">
        <v>7.9989689321542992E-4</v>
      </c>
      <c r="E43" s="28">
        <v>0</v>
      </c>
      <c r="F43" s="28">
        <v>7.9989689561492383E-4</v>
      </c>
      <c r="G43" s="28">
        <v>33.337499362759601</v>
      </c>
      <c r="H43" s="28">
        <v>0</v>
      </c>
      <c r="I43" s="28">
        <v>0</v>
      </c>
      <c r="J43" s="28">
        <v>33.339179599334948</v>
      </c>
      <c r="K43" s="28">
        <v>33.321721505701056</v>
      </c>
      <c r="L43" s="28">
        <v>7.9963532424236032E-4</v>
      </c>
      <c r="M43" s="59">
        <f>SUM(C43:L43)</f>
        <v>100.00079989688832</v>
      </c>
      <c r="O43">
        <f>M43-M42</f>
        <v>7.998968764439951E-4</v>
      </c>
    </row>
  </sheetData>
  <mergeCells count="5">
    <mergeCell ref="C2:L2"/>
    <mergeCell ref="A4:A13"/>
    <mergeCell ref="C16:L16"/>
    <mergeCell ref="A18:A27"/>
    <mergeCell ref="A30:A39"/>
  </mergeCells>
  <printOptions horizontalCentered="1" verticalCentered="1" headings="1" gridLines="1"/>
  <pageMargins left="0" right="0" top="0" bottom="0" header="0" footer="0"/>
  <pageSetup scale="49" orientation="portrait" blackAndWhite="1" horizontalDpi="204" verticalDpi="196" r:id="rId1"/>
  <headerFooter alignWithMargins="0"/>
  <colBreaks count="1" manualBreakCount="1">
    <brk id="1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Problem 1</vt:lpstr>
      <vt:lpstr>Problem 2</vt:lpstr>
      <vt:lpstr>'Problem 1'!Print_Area</vt:lpstr>
      <vt:lpstr>'Problem 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 MSIS</dc:creator>
  <cp:lastModifiedBy>Aditri Aditri</cp:lastModifiedBy>
  <cp:lastPrinted>2002-05-28T12:55:18Z</cp:lastPrinted>
  <dcterms:created xsi:type="dcterms:W3CDTF">2002-05-14T14:03:07Z</dcterms:created>
  <dcterms:modified xsi:type="dcterms:W3CDTF">2024-09-10T17:58:23Z</dcterms:modified>
</cp:coreProperties>
</file>