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5" i="1" l="1"/>
  <c r="C265" i="1"/>
  <c r="E265" i="1"/>
  <c r="G265" i="1" l="1"/>
  <c r="B3" i="1"/>
  <c r="B4" i="1"/>
  <c r="A5" i="1" l="1"/>
  <c r="B5" i="1" s="1"/>
  <c r="A6" i="1" l="1"/>
  <c r="B6" i="1" s="1"/>
  <c r="A7" i="1" l="1"/>
  <c r="B7" i="1" s="1"/>
  <c r="A8" i="1" l="1"/>
  <c r="B8" i="1" s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l="1"/>
  <c r="A38" i="1"/>
  <c r="A39" i="1" l="1"/>
  <c r="B38" i="1"/>
  <c r="B39" i="1" l="1"/>
  <c r="A40" i="1"/>
  <c r="B40" i="1" l="1"/>
  <c r="A41" i="1"/>
  <c r="B41" i="1" l="1"/>
  <c r="A42" i="1"/>
  <c r="B42" i="1" l="1"/>
  <c r="A43" i="1"/>
  <c r="B43" i="1" l="1"/>
  <c r="A44" i="1"/>
  <c r="B44" i="1" l="1"/>
  <c r="A45" i="1"/>
  <c r="B45" i="1" l="1"/>
  <c r="A46" i="1"/>
  <c r="B46" i="1" l="1"/>
  <c r="A47" i="1"/>
  <c r="B47" i="1" l="1"/>
  <c r="A48" i="1"/>
  <c r="B48" i="1" l="1"/>
  <c r="A49" i="1"/>
  <c r="B49" i="1" l="1"/>
  <c r="A50" i="1"/>
  <c r="B50" i="1" l="1"/>
  <c r="A51" i="1"/>
  <c r="B51" i="1" l="1"/>
  <c r="A52" i="1"/>
  <c r="B52" i="1" l="1"/>
  <c r="A53" i="1"/>
  <c r="A54" i="1" l="1"/>
  <c r="B53" i="1"/>
  <c r="A55" i="1" l="1"/>
  <c r="B54" i="1"/>
  <c r="B55" i="1" l="1"/>
  <c r="A56" i="1"/>
  <c r="B56" i="1" l="1"/>
  <c r="A57" i="1"/>
  <c r="A58" i="1" l="1"/>
  <c r="B57" i="1"/>
  <c r="B58" i="1" l="1"/>
  <c r="A59" i="1"/>
  <c r="B59" i="1" l="1"/>
  <c r="A60" i="1"/>
  <c r="A61" i="1" l="1"/>
  <c r="B60" i="1"/>
  <c r="A62" i="1" l="1"/>
  <c r="B61" i="1"/>
  <c r="B62" i="1" l="1"/>
  <c r="A63" i="1"/>
  <c r="A64" i="1" l="1"/>
  <c r="B63" i="1"/>
  <c r="B64" i="1" l="1"/>
  <c r="A65" i="1"/>
  <c r="A66" i="1" l="1"/>
  <c r="B65" i="1"/>
  <c r="B66" i="1" l="1"/>
  <c r="A67" i="1"/>
  <c r="A68" i="1" l="1"/>
  <c r="B67" i="1"/>
  <c r="A69" i="1" l="1"/>
  <c r="B68" i="1"/>
  <c r="B69" i="1" l="1"/>
  <c r="A70" i="1"/>
  <c r="A71" i="1" l="1"/>
  <c r="B70" i="1"/>
  <c r="B71" i="1" l="1"/>
  <c r="A72" i="1"/>
  <c r="B72" i="1" l="1"/>
  <c r="A73" i="1"/>
  <c r="A74" i="1" l="1"/>
  <c r="B73" i="1"/>
  <c r="A75" i="1" l="1"/>
  <c r="B74" i="1"/>
  <c r="A76" i="1" l="1"/>
  <c r="B75" i="1"/>
  <c r="B76" i="1" l="1"/>
  <c r="A77" i="1"/>
  <c r="B77" i="1" l="1"/>
  <c r="A78" i="1"/>
  <c r="A79" i="1" l="1"/>
  <c r="B78" i="1"/>
  <c r="B79" i="1" l="1"/>
  <c r="A80" i="1"/>
  <c r="A81" i="1" l="1"/>
  <c r="B80" i="1"/>
  <c r="B81" i="1" l="1"/>
  <c r="A82" i="1"/>
  <c r="B82" i="1" l="1"/>
  <c r="A83" i="1"/>
  <c r="A84" i="1" l="1"/>
  <c r="B83" i="1"/>
  <c r="A85" i="1" l="1"/>
  <c r="B84" i="1"/>
  <c r="B85" i="1" l="1"/>
  <c r="A86" i="1"/>
  <c r="A87" i="1" l="1"/>
  <c r="B86" i="1"/>
  <c r="B87" i="1" l="1"/>
  <c r="A88" i="1"/>
  <c r="B88" i="1" l="1"/>
  <c r="A89" i="1"/>
  <c r="B89" i="1" l="1"/>
  <c r="A90" i="1"/>
  <c r="B90" i="1" l="1"/>
  <c r="A91" i="1"/>
  <c r="B91" i="1" l="1"/>
  <c r="A92" i="1"/>
  <c r="B92" i="1" l="1"/>
  <c r="A93" i="1"/>
  <c r="B93" i="1" l="1"/>
  <c r="A94" i="1"/>
  <c r="B94" i="1" l="1"/>
  <c r="A95" i="1"/>
  <c r="A96" i="1" l="1"/>
  <c r="B95" i="1"/>
  <c r="B96" i="1" l="1"/>
  <c r="A97" i="1"/>
  <c r="B97" i="1" l="1"/>
  <c r="A98" i="1"/>
  <c r="A99" i="1" l="1"/>
  <c r="B98" i="1"/>
  <c r="B99" i="1" l="1"/>
  <c r="A100" i="1"/>
  <c r="B100" i="1" l="1"/>
  <c r="A101" i="1"/>
  <c r="B101" i="1" l="1"/>
  <c r="A102" i="1"/>
  <c r="B102" i="1" l="1"/>
  <c r="A103" i="1"/>
  <c r="A104" i="1" l="1"/>
  <c r="B103" i="1"/>
  <c r="A105" i="1" l="1"/>
  <c r="B104" i="1"/>
  <c r="B105" i="1" l="1"/>
  <c r="A106" i="1"/>
  <c r="A107" i="1" l="1"/>
  <c r="B106" i="1"/>
  <c r="A108" i="1" l="1"/>
  <c r="B107" i="1"/>
  <c r="A109" i="1" l="1"/>
  <c r="B108" i="1"/>
  <c r="A110" i="1" l="1"/>
  <c r="B109" i="1"/>
  <c r="A111" i="1" l="1"/>
  <c r="B110" i="1"/>
  <c r="B111" i="1" l="1"/>
  <c r="A112" i="1"/>
  <c r="A113" i="1" l="1"/>
  <c r="B112" i="1"/>
  <c r="B113" i="1" l="1"/>
  <c r="A114" i="1"/>
  <c r="B114" i="1" l="1"/>
  <c r="A115" i="1"/>
  <c r="A116" i="1" l="1"/>
  <c r="B115" i="1"/>
  <c r="B116" i="1" l="1"/>
  <c r="A117" i="1"/>
  <c r="B117" i="1" l="1"/>
  <c r="A118" i="1"/>
  <c r="A119" i="1" l="1"/>
  <c r="B118" i="1"/>
  <c r="A120" i="1" l="1"/>
  <c r="B119" i="1"/>
  <c r="B120" i="1" l="1"/>
  <c r="A121" i="1"/>
  <c r="B121" i="1" l="1"/>
  <c r="A122" i="1"/>
  <c r="A123" i="1" l="1"/>
  <c r="B122" i="1"/>
  <c r="B123" i="1" l="1"/>
  <c r="A124" i="1"/>
  <c r="B124" i="1" l="1"/>
  <c r="A125" i="1"/>
  <c r="A126" i="1" l="1"/>
  <c r="B125" i="1"/>
  <c r="B126" i="1" l="1"/>
  <c r="A127" i="1"/>
  <c r="B127" i="1" l="1"/>
  <c r="A128" i="1"/>
  <c r="A129" i="1" l="1"/>
  <c r="B128" i="1"/>
  <c r="A130" i="1" l="1"/>
  <c r="B129" i="1"/>
  <c r="B130" i="1" l="1"/>
  <c r="A131" i="1"/>
  <c r="B131" i="1" l="1"/>
  <c r="A132" i="1"/>
  <c r="B132" i="1" l="1"/>
  <c r="A133" i="1"/>
  <c r="A134" i="1" l="1"/>
  <c r="B133" i="1"/>
  <c r="B134" i="1" l="1"/>
  <c r="A135" i="1"/>
  <c r="B135" i="1" l="1"/>
  <c r="A136" i="1"/>
  <c r="B136" i="1" l="1"/>
  <c r="A137" i="1"/>
  <c r="A138" i="1" l="1"/>
  <c r="B137" i="1"/>
  <c r="B138" i="1" l="1"/>
  <c r="A139" i="1"/>
  <c r="A140" i="1" l="1"/>
  <c r="B139" i="1"/>
  <c r="B140" i="1" l="1"/>
  <c r="A141" i="1"/>
  <c r="B141" i="1" l="1"/>
  <c r="A142" i="1"/>
  <c r="A143" i="1" l="1"/>
  <c r="B142" i="1"/>
  <c r="A144" i="1" l="1"/>
  <c r="B143" i="1"/>
  <c r="B144" i="1" l="1"/>
  <c r="A145" i="1"/>
  <c r="B145" i="1" l="1"/>
  <c r="A146" i="1"/>
  <c r="B146" i="1" l="1"/>
  <c r="A147" i="1"/>
  <c r="A148" i="1" l="1"/>
  <c r="B147" i="1"/>
  <c r="A149" i="1" l="1"/>
  <c r="B148" i="1"/>
  <c r="B149" i="1" l="1"/>
  <c r="A150" i="1"/>
  <c r="B150" i="1" l="1"/>
  <c r="A151" i="1"/>
  <c r="A152" i="1" l="1"/>
  <c r="B151" i="1"/>
  <c r="A153" i="1" l="1"/>
  <c r="B152" i="1"/>
  <c r="B153" i="1" l="1"/>
  <c r="A154" i="1"/>
  <c r="B154" i="1" l="1"/>
  <c r="A155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B167" i="1" l="1"/>
  <c r="A168" i="1"/>
  <c r="B168" i="1" l="1"/>
  <c r="A169" i="1"/>
  <c r="B169" i="1" l="1"/>
  <c r="A170" i="1"/>
  <c r="A171" i="1" l="1"/>
  <c r="B170" i="1"/>
  <c r="B171" i="1" l="1"/>
  <c r="A172" i="1"/>
  <c r="B172" i="1" l="1"/>
  <c r="A173" i="1"/>
  <c r="A174" i="1" l="1"/>
  <c r="B173" i="1"/>
  <c r="A175" i="1" l="1"/>
  <c r="B174" i="1"/>
  <c r="A176" i="1" l="1"/>
  <c r="B175" i="1"/>
  <c r="A177" i="1" l="1"/>
  <c r="B176" i="1"/>
  <c r="B177" i="1" l="1"/>
  <c r="A178" i="1"/>
  <c r="A179" i="1" l="1"/>
  <c r="B178" i="1"/>
  <c r="A180" i="1" l="1"/>
  <c r="B179" i="1"/>
  <c r="B180" i="1" l="1"/>
  <c r="A181" i="1"/>
  <c r="B181" i="1" l="1"/>
  <c r="A182" i="1"/>
  <c r="A183" i="1" l="1"/>
  <c r="B182" i="1"/>
  <c r="B183" i="1" l="1"/>
  <c r="A184" i="1"/>
  <c r="A185" i="1" l="1"/>
  <c r="B184" i="1"/>
  <c r="A186" i="1" l="1"/>
  <c r="B185" i="1"/>
  <c r="B186" i="1" l="1"/>
  <c r="A187" i="1"/>
  <c r="A188" i="1" l="1"/>
  <c r="B187" i="1"/>
  <c r="A189" i="1" l="1"/>
  <c r="B188" i="1"/>
  <c r="B189" i="1" l="1"/>
  <c r="A190" i="1"/>
  <c r="B190" i="1" l="1"/>
  <c r="A191" i="1"/>
  <c r="A192" i="1" l="1"/>
  <c r="B191" i="1"/>
  <c r="A193" i="1" l="1"/>
  <c r="B192" i="1"/>
  <c r="B193" i="1" l="1"/>
  <c r="A194" i="1"/>
  <c r="B194" i="1" l="1"/>
  <c r="A195" i="1"/>
  <c r="A196" i="1" l="1"/>
  <c r="B195" i="1"/>
  <c r="B196" i="1" l="1"/>
  <c r="A197" i="1"/>
  <c r="B197" i="1" l="1"/>
  <c r="A198" i="1"/>
  <c r="B198" i="1" l="1"/>
  <c r="A199" i="1"/>
  <c r="A200" i="1" l="1"/>
  <c r="B199" i="1"/>
  <c r="A201" i="1" l="1"/>
  <c r="B200" i="1"/>
  <c r="B201" i="1" l="1"/>
  <c r="A202" i="1"/>
  <c r="A203" i="1" l="1"/>
  <c r="B202" i="1"/>
  <c r="A204" i="1" l="1"/>
  <c r="B203" i="1"/>
  <c r="A205" i="1" l="1"/>
  <c r="B204" i="1"/>
  <c r="B205" i="1" l="1"/>
  <c r="A206" i="1"/>
  <c r="A207" i="1" l="1"/>
  <c r="B206" i="1"/>
  <c r="A208" i="1" l="1"/>
  <c r="B207" i="1"/>
  <c r="B208" i="1" l="1"/>
  <c r="A209" i="1"/>
  <c r="A210" i="1" l="1"/>
  <c r="B209" i="1"/>
  <c r="B210" i="1" l="1"/>
  <c r="A211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B219" i="1" l="1"/>
  <c r="A220" i="1"/>
  <c r="A221" i="1" l="1"/>
  <c r="B220" i="1"/>
  <c r="A222" i="1" l="1"/>
  <c r="B221" i="1"/>
  <c r="B222" i="1" l="1"/>
  <c r="A223" i="1"/>
  <c r="B223" i="1" l="1"/>
  <c r="A224" i="1"/>
  <c r="A225" i="1" l="1"/>
  <c r="B224" i="1"/>
  <c r="A226" i="1" l="1"/>
  <c r="B225" i="1"/>
  <c r="B226" i="1" l="1"/>
  <c r="A227" i="1"/>
  <c r="A228" i="1" l="1"/>
  <c r="B227" i="1"/>
  <c r="B228" i="1" l="1"/>
  <c r="A229" i="1"/>
  <c r="A230" i="1" l="1"/>
  <c r="B229" i="1"/>
  <c r="A231" i="1" l="1"/>
  <c r="B230" i="1"/>
  <c r="B231" i="1" l="1"/>
  <c r="A232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B238" i="1" l="1"/>
  <c r="A239" i="1"/>
  <c r="A240" i="1" l="1"/>
  <c r="B239" i="1"/>
  <c r="A241" i="1" l="1"/>
  <c r="B240" i="1"/>
  <c r="A242" i="1" l="1"/>
  <c r="B241" i="1"/>
  <c r="B242" i="1" l="1"/>
  <c r="A243" i="1"/>
  <c r="A244" i="1" l="1"/>
  <c r="B243" i="1"/>
  <c r="A245" i="1" l="1"/>
  <c r="B244" i="1"/>
  <c r="A246" i="1" l="1"/>
  <c r="B245" i="1"/>
  <c r="B246" i="1" l="1"/>
  <c r="A247" i="1"/>
  <c r="A248" i="1" l="1"/>
  <c r="B247" i="1"/>
  <c r="A249" i="1" l="1"/>
  <c r="B248" i="1"/>
  <c r="B249" i="1" l="1"/>
  <c r="A250" i="1"/>
  <c r="A251" i="1" l="1"/>
  <c r="B250" i="1"/>
  <c r="B251" i="1" l="1"/>
  <c r="A252" i="1"/>
  <c r="A253" i="1" l="1"/>
  <c r="B252" i="1"/>
  <c r="B253" i="1" l="1"/>
  <c r="A254" i="1"/>
  <c r="A255" i="1" l="1"/>
  <c r="B254" i="1"/>
  <c r="B255" i="1" l="1"/>
  <c r="A256" i="1"/>
  <c r="B256" i="1" l="1"/>
  <c r="A257" i="1"/>
  <c r="B257" i="1" l="1"/>
  <c r="A258" i="1"/>
  <c r="A259" i="1" l="1"/>
  <c r="B258" i="1"/>
  <c r="B259" i="1" l="1"/>
  <c r="A260" i="1"/>
  <c r="B260" i="1" l="1"/>
  <c r="A261" i="1"/>
  <c r="B261" i="1" l="1"/>
  <c r="A262" i="1"/>
  <c r="A263" i="1" l="1"/>
  <c r="B262" i="1"/>
  <c r="B263" i="1" l="1"/>
  <c r="A264" i="1"/>
  <c r="B264" i="1" s="1"/>
</calcChain>
</file>

<file path=xl/sharedStrings.xml><?xml version="1.0" encoding="utf-8"?>
<sst xmlns="http://schemas.openxmlformats.org/spreadsheetml/2006/main" count="6" uniqueCount="6">
  <si>
    <t>For</t>
  </si>
  <si>
    <t>Against</t>
  </si>
  <si>
    <t>Observing</t>
  </si>
  <si>
    <t>Starting Claim ID</t>
  </si>
  <si>
    <t>Ending Claim 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</si>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</sst>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E265" totalsRowCount="1">
  <autoFilter ref="A2:E264"/>
  <tableColumns count="5">
    <tableColumn id="1" name="Starting Claim ID" totalsRowLabel="Total">
      <calculatedColumnFormula>A2+18</calculatedColumnFormula>
    </tableColumn>
    <tableColumn id="2" name="Ending Claim ID" dataDxfId="0">
      <calculatedColumnFormula>Table1[[#This Row],[Starting Claim ID]]+17</calculatedColumnFormula>
    </tableColumn>
    <tableColumn id="3" name="For" totalsRowFunction="sum"/>
    <tableColumn id="4" name="Against" totalsRowFunction="sum"/>
    <tableColumn id="5" name="Observing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6"/>
  <sheetViews>
    <sheetView tabSelected="1" topLeftCell="A2" workbookViewId="0">
      <selection activeCell="B11" sqref="B11"/>
    </sheetView>
  </sheetViews>
  <sheetFormatPr defaultRowHeight="14.5" x14ac:dyDescent="0.35"/>
  <cols>
    <col min="1" max="1" width="17.81640625" customWidth="1"/>
    <col min="2" max="2" width="15.6328125" customWidth="1"/>
    <col min="3" max="4" width="10.26953125" customWidth="1"/>
    <col min="5" max="5" width="12.36328125" customWidth="1"/>
  </cols>
  <sheetData>
    <row r="2" spans="1:5" x14ac:dyDescent="0.35">
      <c r="A2" t="s">
        <v>3</v>
      </c>
      <c r="B2" t="s">
        <v>4</v>
      </c>
      <c r="C2" t="s">
        <v>0</v>
      </c>
      <c r="D2" t="s">
        <v>1</v>
      </c>
      <c r="E2" t="s">
        <v>2</v>
      </c>
    </row>
    <row r="3" spans="1:5" x14ac:dyDescent="0.35">
      <c r="A3">
        <v>1</v>
      </c>
      <c r="B3">
        <f>Table1[[#This Row],[Starting Claim ID]]+17</f>
        <v>18</v>
      </c>
      <c r="C3">
        <v>107</v>
      </c>
      <c r="D3">
        <v>43</v>
      </c>
      <c r="E3">
        <v>30</v>
      </c>
    </row>
    <row r="4" spans="1:5" x14ac:dyDescent="0.35">
      <c r="A4">
        <v>20</v>
      </c>
      <c r="B4">
        <f>Table1[[#This Row],[Starting Claim ID]]+17</f>
        <v>37</v>
      </c>
      <c r="C4">
        <v>113</v>
      </c>
      <c r="D4">
        <v>36</v>
      </c>
      <c r="E4">
        <v>31</v>
      </c>
    </row>
    <row r="5" spans="1:5" x14ac:dyDescent="0.35">
      <c r="A5">
        <f>A4+18</f>
        <v>38</v>
      </c>
      <c r="B5">
        <f>Table1[[#This Row],[Starting Claim ID]]+17</f>
        <v>55</v>
      </c>
      <c r="C5">
        <v>106</v>
      </c>
      <c r="D5">
        <v>33</v>
      </c>
      <c r="E5">
        <v>41</v>
      </c>
    </row>
    <row r="6" spans="1:5" x14ac:dyDescent="0.35">
      <c r="A6">
        <f t="shared" ref="A6:A34" si="0">A5+18</f>
        <v>56</v>
      </c>
      <c r="B6">
        <f>Table1[[#This Row],[Starting Claim ID]]+17</f>
        <v>73</v>
      </c>
      <c r="C6">
        <v>106</v>
      </c>
      <c r="D6">
        <v>34</v>
      </c>
      <c r="E6">
        <v>40</v>
      </c>
    </row>
    <row r="7" spans="1:5" x14ac:dyDescent="0.35">
      <c r="A7">
        <f t="shared" si="0"/>
        <v>74</v>
      </c>
      <c r="B7">
        <f>Table1[[#This Row],[Starting Claim ID]]+17</f>
        <v>91</v>
      </c>
      <c r="C7">
        <v>97</v>
      </c>
      <c r="D7">
        <v>42</v>
      </c>
      <c r="E7">
        <v>37</v>
      </c>
    </row>
    <row r="8" spans="1:5" x14ac:dyDescent="0.35">
      <c r="A8">
        <f t="shared" si="0"/>
        <v>92</v>
      </c>
      <c r="B8">
        <f>Table1[[#This Row],[Starting Claim ID]]+17</f>
        <v>109</v>
      </c>
      <c r="C8">
        <v>94</v>
      </c>
      <c r="D8">
        <v>36</v>
      </c>
      <c r="E8">
        <v>44</v>
      </c>
    </row>
    <row r="9" spans="1:5" x14ac:dyDescent="0.35">
      <c r="A9">
        <f t="shared" si="0"/>
        <v>110</v>
      </c>
      <c r="B9">
        <f>Table1[[#This Row],[Starting Claim ID]]+17</f>
        <v>127</v>
      </c>
      <c r="C9">
        <v>113</v>
      </c>
      <c r="D9">
        <v>30</v>
      </c>
      <c r="E9">
        <v>35</v>
      </c>
    </row>
    <row r="10" spans="1:5" x14ac:dyDescent="0.35">
      <c r="A10">
        <f t="shared" si="0"/>
        <v>128</v>
      </c>
      <c r="B10">
        <f>Table1[[#This Row],[Starting Claim ID]]+17</f>
        <v>145</v>
      </c>
      <c r="C10">
        <v>114</v>
      </c>
      <c r="D10">
        <v>31</v>
      </c>
      <c r="E10">
        <v>30</v>
      </c>
    </row>
    <row r="11" spans="1:5" x14ac:dyDescent="0.35">
      <c r="A11">
        <f t="shared" si="0"/>
        <v>146</v>
      </c>
      <c r="B11">
        <f>Table1[[#This Row],[Starting Claim ID]]+17</f>
        <v>163</v>
      </c>
      <c r="C11">
        <v>116</v>
      </c>
      <c r="D11">
        <v>28</v>
      </c>
      <c r="E11">
        <v>36</v>
      </c>
    </row>
    <row r="12" spans="1:5" x14ac:dyDescent="0.35">
      <c r="A12">
        <f t="shared" si="0"/>
        <v>164</v>
      </c>
      <c r="B12">
        <f>Table1[[#This Row],[Starting Claim ID]]+17</f>
        <v>181</v>
      </c>
      <c r="C12">
        <v>107</v>
      </c>
      <c r="D12">
        <v>38</v>
      </c>
      <c r="E12">
        <v>35</v>
      </c>
    </row>
    <row r="13" spans="1:5" x14ac:dyDescent="0.35">
      <c r="A13">
        <f t="shared" si="0"/>
        <v>182</v>
      </c>
      <c r="B13">
        <f>Table1[[#This Row],[Starting Claim ID]]+17</f>
        <v>199</v>
      </c>
      <c r="C13">
        <v>113</v>
      </c>
      <c r="D13">
        <v>32</v>
      </c>
      <c r="E13">
        <v>35</v>
      </c>
    </row>
    <row r="14" spans="1:5" x14ac:dyDescent="0.35">
      <c r="A14">
        <f t="shared" si="0"/>
        <v>200</v>
      </c>
      <c r="B14">
        <f>Table1[[#This Row],[Starting Claim ID]]+17</f>
        <v>217</v>
      </c>
      <c r="C14">
        <v>105</v>
      </c>
      <c r="D14">
        <v>30</v>
      </c>
      <c r="E14">
        <v>39</v>
      </c>
    </row>
    <row r="15" spans="1:5" x14ac:dyDescent="0.35">
      <c r="A15">
        <f t="shared" si="0"/>
        <v>218</v>
      </c>
      <c r="B15">
        <f>Table1[[#This Row],[Starting Claim ID]]+17</f>
        <v>235</v>
      </c>
      <c r="C15">
        <v>112</v>
      </c>
      <c r="D15">
        <v>31</v>
      </c>
      <c r="E15">
        <v>37</v>
      </c>
    </row>
    <row r="16" spans="1:5" x14ac:dyDescent="0.35">
      <c r="A16">
        <f t="shared" si="0"/>
        <v>236</v>
      </c>
      <c r="B16">
        <f>Table1[[#This Row],[Starting Claim ID]]+17</f>
        <v>253</v>
      </c>
      <c r="C16">
        <v>106</v>
      </c>
      <c r="D16">
        <v>33</v>
      </c>
      <c r="E16">
        <v>41</v>
      </c>
    </row>
    <row r="17" spans="1:5" x14ac:dyDescent="0.35">
      <c r="A17">
        <f t="shared" si="0"/>
        <v>254</v>
      </c>
      <c r="B17">
        <f>Table1[[#This Row],[Starting Claim ID]]+17</f>
        <v>271</v>
      </c>
      <c r="C17">
        <v>108</v>
      </c>
      <c r="D17">
        <v>32</v>
      </c>
      <c r="E17">
        <v>35</v>
      </c>
    </row>
    <row r="18" spans="1:5" x14ac:dyDescent="0.35">
      <c r="A18">
        <f>A17+18</f>
        <v>272</v>
      </c>
      <c r="B18">
        <f>Table1[[#This Row],[Starting Claim ID]]+17</f>
        <v>289</v>
      </c>
      <c r="C18">
        <v>114</v>
      </c>
      <c r="D18">
        <v>35</v>
      </c>
      <c r="E18">
        <v>31</v>
      </c>
    </row>
    <row r="19" spans="1:5" x14ac:dyDescent="0.35">
      <c r="A19">
        <f t="shared" si="0"/>
        <v>290</v>
      </c>
      <c r="B19">
        <f>Table1[[#This Row],[Starting Claim ID]]+17</f>
        <v>307</v>
      </c>
      <c r="C19">
        <v>93</v>
      </c>
      <c r="D19">
        <v>39</v>
      </c>
      <c r="E19">
        <v>48</v>
      </c>
    </row>
    <row r="20" spans="1:5" x14ac:dyDescent="0.35">
      <c r="A20">
        <f t="shared" si="0"/>
        <v>308</v>
      </c>
      <c r="B20">
        <f>Table1[[#This Row],[Starting Claim ID]]+17</f>
        <v>325</v>
      </c>
      <c r="C20">
        <v>100</v>
      </c>
      <c r="D20">
        <v>34</v>
      </c>
      <c r="E20">
        <v>46</v>
      </c>
    </row>
    <row r="21" spans="1:5" x14ac:dyDescent="0.35">
      <c r="A21">
        <f t="shared" si="0"/>
        <v>326</v>
      </c>
      <c r="B21">
        <f>Table1[[#This Row],[Starting Claim ID]]+17</f>
        <v>343</v>
      </c>
      <c r="C21">
        <v>109</v>
      </c>
      <c r="D21">
        <v>34</v>
      </c>
      <c r="E21">
        <v>37</v>
      </c>
    </row>
    <row r="22" spans="1:5" x14ac:dyDescent="0.35">
      <c r="A22">
        <f t="shared" si="0"/>
        <v>344</v>
      </c>
      <c r="B22">
        <f>Table1[[#This Row],[Starting Claim ID]]+17</f>
        <v>361</v>
      </c>
      <c r="C22">
        <v>95</v>
      </c>
      <c r="D22">
        <v>46</v>
      </c>
      <c r="E22">
        <v>39</v>
      </c>
    </row>
    <row r="23" spans="1:5" x14ac:dyDescent="0.35">
      <c r="A23">
        <f t="shared" si="0"/>
        <v>362</v>
      </c>
      <c r="B23">
        <f>Table1[[#This Row],[Starting Claim ID]]+17</f>
        <v>379</v>
      </c>
      <c r="C23">
        <v>98</v>
      </c>
      <c r="D23">
        <v>44</v>
      </c>
      <c r="E23">
        <v>32</v>
      </c>
    </row>
    <row r="24" spans="1:5" x14ac:dyDescent="0.35">
      <c r="A24">
        <f t="shared" si="0"/>
        <v>380</v>
      </c>
      <c r="B24">
        <f>Table1[[#This Row],[Starting Claim ID]]+17</f>
        <v>397</v>
      </c>
      <c r="C24">
        <v>112</v>
      </c>
      <c r="D24">
        <v>37</v>
      </c>
      <c r="E24">
        <v>28</v>
      </c>
    </row>
    <row r="25" spans="1:5" x14ac:dyDescent="0.35">
      <c r="A25">
        <f t="shared" si="0"/>
        <v>398</v>
      </c>
      <c r="B25">
        <f>Table1[[#This Row],[Starting Claim ID]]+17</f>
        <v>415</v>
      </c>
      <c r="C25">
        <v>111</v>
      </c>
      <c r="D25">
        <v>36</v>
      </c>
      <c r="E25">
        <v>33</v>
      </c>
    </row>
    <row r="26" spans="1:5" x14ac:dyDescent="0.35">
      <c r="A26">
        <f t="shared" si="0"/>
        <v>416</v>
      </c>
      <c r="B26">
        <f>Table1[[#This Row],[Starting Claim ID]]+17</f>
        <v>433</v>
      </c>
      <c r="C26">
        <v>112</v>
      </c>
      <c r="D26">
        <v>36</v>
      </c>
      <c r="E26">
        <v>28</v>
      </c>
    </row>
    <row r="27" spans="1:5" x14ac:dyDescent="0.35">
      <c r="A27">
        <f t="shared" si="0"/>
        <v>434</v>
      </c>
      <c r="B27">
        <f>Table1[[#This Row],[Starting Claim ID]]+17</f>
        <v>451</v>
      </c>
      <c r="C27">
        <v>105</v>
      </c>
      <c r="D27">
        <v>38</v>
      </c>
      <c r="E27">
        <v>37</v>
      </c>
    </row>
    <row r="28" spans="1:5" x14ac:dyDescent="0.35">
      <c r="A28">
        <f t="shared" si="0"/>
        <v>452</v>
      </c>
      <c r="B28">
        <f>Table1[[#This Row],[Starting Claim ID]]+17</f>
        <v>469</v>
      </c>
      <c r="C28">
        <v>118</v>
      </c>
      <c r="D28">
        <v>30</v>
      </c>
      <c r="E28">
        <v>31</v>
      </c>
    </row>
    <row r="29" spans="1:5" x14ac:dyDescent="0.35">
      <c r="A29">
        <f t="shared" si="0"/>
        <v>470</v>
      </c>
      <c r="B29">
        <f>Table1[[#This Row],[Starting Claim ID]]+17</f>
        <v>487</v>
      </c>
      <c r="C29">
        <v>111</v>
      </c>
      <c r="D29">
        <v>34</v>
      </c>
      <c r="E29">
        <v>35</v>
      </c>
    </row>
    <row r="30" spans="1:5" x14ac:dyDescent="0.35">
      <c r="A30">
        <f t="shared" si="0"/>
        <v>488</v>
      </c>
      <c r="B30">
        <f>Table1[[#This Row],[Starting Claim ID]]+17</f>
        <v>505</v>
      </c>
      <c r="C30">
        <v>116</v>
      </c>
      <c r="D30">
        <v>33</v>
      </c>
      <c r="E30">
        <v>31</v>
      </c>
    </row>
    <row r="31" spans="1:5" x14ac:dyDescent="0.35">
      <c r="A31">
        <f t="shared" si="0"/>
        <v>506</v>
      </c>
      <c r="B31">
        <f>Table1[[#This Row],[Starting Claim ID]]+17</f>
        <v>523</v>
      </c>
      <c r="C31">
        <v>112</v>
      </c>
      <c r="D31">
        <v>37</v>
      </c>
      <c r="E31">
        <v>31</v>
      </c>
    </row>
    <row r="32" spans="1:5" x14ac:dyDescent="0.35">
      <c r="A32">
        <f t="shared" si="0"/>
        <v>524</v>
      </c>
      <c r="B32">
        <f>Table1[[#This Row],[Starting Claim ID]]+17</f>
        <v>541</v>
      </c>
      <c r="C32">
        <v>112</v>
      </c>
      <c r="D32">
        <v>33</v>
      </c>
      <c r="E32">
        <v>32</v>
      </c>
    </row>
    <row r="33" spans="1:5" x14ac:dyDescent="0.35">
      <c r="A33">
        <f t="shared" si="0"/>
        <v>542</v>
      </c>
      <c r="B33">
        <f>Table1[[#This Row],[Starting Claim ID]]+17</f>
        <v>559</v>
      </c>
      <c r="C33">
        <v>115</v>
      </c>
      <c r="D33">
        <v>30</v>
      </c>
      <c r="E33">
        <v>35</v>
      </c>
    </row>
    <row r="34" spans="1:5" x14ac:dyDescent="0.35">
      <c r="A34">
        <f t="shared" si="0"/>
        <v>560</v>
      </c>
      <c r="B34">
        <f>Table1[[#This Row],[Starting Claim ID]]+17</f>
        <v>577</v>
      </c>
      <c r="C34">
        <v>114</v>
      </c>
      <c r="D34">
        <v>32</v>
      </c>
      <c r="E34">
        <v>34</v>
      </c>
    </row>
    <row r="35" spans="1:5" x14ac:dyDescent="0.35">
      <c r="A35">
        <f t="shared" ref="A35:A37" si="1">A34+18</f>
        <v>578</v>
      </c>
      <c r="B35">
        <f>Table1[[#This Row],[Starting Claim ID]]+17</f>
        <v>595</v>
      </c>
      <c r="C35">
        <v>99</v>
      </c>
      <c r="D35">
        <v>32</v>
      </c>
      <c r="E35">
        <v>49</v>
      </c>
    </row>
    <row r="36" spans="1:5" x14ac:dyDescent="0.35">
      <c r="A36">
        <f t="shared" si="1"/>
        <v>596</v>
      </c>
      <c r="B36">
        <f>Table1[[#This Row],[Starting Claim ID]]+17</f>
        <v>613</v>
      </c>
      <c r="C36">
        <v>97</v>
      </c>
      <c r="D36">
        <v>46</v>
      </c>
      <c r="E36">
        <v>37</v>
      </c>
    </row>
    <row r="37" spans="1:5" x14ac:dyDescent="0.35">
      <c r="A37">
        <f t="shared" si="1"/>
        <v>614</v>
      </c>
      <c r="B37">
        <f>Table1[[#This Row],[Starting Claim ID]]+17</f>
        <v>631</v>
      </c>
      <c r="C37">
        <v>115</v>
      </c>
      <c r="D37">
        <v>37</v>
      </c>
      <c r="E37">
        <v>28</v>
      </c>
    </row>
    <row r="38" spans="1:5" x14ac:dyDescent="0.35">
      <c r="A38">
        <f t="shared" ref="A38:A53" si="2">A37+18</f>
        <v>632</v>
      </c>
      <c r="B38">
        <f>Table1[[#This Row],[Starting Claim ID]]+17</f>
        <v>649</v>
      </c>
      <c r="C38">
        <v>111</v>
      </c>
      <c r="D38">
        <v>35</v>
      </c>
      <c r="E38">
        <v>34</v>
      </c>
    </row>
    <row r="39" spans="1:5" x14ac:dyDescent="0.35">
      <c r="A39">
        <f t="shared" si="2"/>
        <v>650</v>
      </c>
      <c r="B39">
        <f>Table1[[#This Row],[Starting Claim ID]]+17</f>
        <v>667</v>
      </c>
      <c r="C39">
        <v>98</v>
      </c>
      <c r="D39">
        <v>36</v>
      </c>
      <c r="E39">
        <v>46</v>
      </c>
    </row>
    <row r="40" spans="1:5" x14ac:dyDescent="0.35">
      <c r="A40">
        <f t="shared" si="2"/>
        <v>668</v>
      </c>
      <c r="B40">
        <f>Table1[[#This Row],[Starting Claim ID]]+17</f>
        <v>685</v>
      </c>
      <c r="C40">
        <v>103</v>
      </c>
      <c r="D40">
        <v>39</v>
      </c>
      <c r="E40">
        <v>36</v>
      </c>
    </row>
    <row r="41" spans="1:5" x14ac:dyDescent="0.35">
      <c r="A41">
        <f t="shared" si="2"/>
        <v>686</v>
      </c>
      <c r="B41">
        <f>Table1[[#This Row],[Starting Claim ID]]+17</f>
        <v>703</v>
      </c>
      <c r="C41">
        <v>106</v>
      </c>
      <c r="D41">
        <v>37</v>
      </c>
      <c r="E41">
        <v>32</v>
      </c>
    </row>
    <row r="42" spans="1:5" x14ac:dyDescent="0.35">
      <c r="A42">
        <f t="shared" si="2"/>
        <v>704</v>
      </c>
      <c r="B42">
        <f>Table1[[#This Row],[Starting Claim ID]]+17</f>
        <v>721</v>
      </c>
      <c r="C42">
        <v>103</v>
      </c>
      <c r="D42">
        <v>42</v>
      </c>
      <c r="E42">
        <v>35</v>
      </c>
    </row>
    <row r="43" spans="1:5" x14ac:dyDescent="0.35">
      <c r="A43">
        <f t="shared" si="2"/>
        <v>722</v>
      </c>
      <c r="B43">
        <f>Table1[[#This Row],[Starting Claim ID]]+17</f>
        <v>739</v>
      </c>
      <c r="C43">
        <v>89</v>
      </c>
      <c r="D43">
        <v>39</v>
      </c>
      <c r="E43">
        <v>52</v>
      </c>
    </row>
    <row r="44" spans="1:5" x14ac:dyDescent="0.35">
      <c r="A44">
        <f t="shared" si="2"/>
        <v>740</v>
      </c>
      <c r="B44">
        <f>Table1[[#This Row],[Starting Claim ID]]+17</f>
        <v>757</v>
      </c>
      <c r="C44">
        <v>105</v>
      </c>
      <c r="D44">
        <v>31</v>
      </c>
      <c r="E44">
        <v>44</v>
      </c>
    </row>
    <row r="45" spans="1:5" x14ac:dyDescent="0.35">
      <c r="A45">
        <f t="shared" si="2"/>
        <v>758</v>
      </c>
      <c r="B45">
        <f>Table1[[#This Row],[Starting Claim ID]]+17</f>
        <v>775</v>
      </c>
      <c r="C45">
        <v>98</v>
      </c>
      <c r="D45">
        <v>41</v>
      </c>
      <c r="E45">
        <v>41</v>
      </c>
    </row>
    <row r="46" spans="1:5" x14ac:dyDescent="0.35">
      <c r="A46">
        <f t="shared" si="2"/>
        <v>776</v>
      </c>
      <c r="B46">
        <f>Table1[[#This Row],[Starting Claim ID]]+17</f>
        <v>793</v>
      </c>
      <c r="C46">
        <v>105</v>
      </c>
      <c r="D46">
        <v>30</v>
      </c>
      <c r="E46">
        <v>41</v>
      </c>
    </row>
    <row r="47" spans="1:5" x14ac:dyDescent="0.35">
      <c r="A47">
        <f t="shared" si="2"/>
        <v>794</v>
      </c>
      <c r="B47">
        <f>Table1[[#This Row],[Starting Claim ID]]+17</f>
        <v>811</v>
      </c>
      <c r="C47">
        <v>111</v>
      </c>
      <c r="D47">
        <v>38</v>
      </c>
      <c r="E47">
        <v>31</v>
      </c>
    </row>
    <row r="48" spans="1:5" x14ac:dyDescent="0.35">
      <c r="A48">
        <f t="shared" si="2"/>
        <v>812</v>
      </c>
      <c r="B48">
        <f>Table1[[#This Row],[Starting Claim ID]]+17</f>
        <v>829</v>
      </c>
      <c r="C48">
        <v>120</v>
      </c>
      <c r="D48">
        <v>33</v>
      </c>
      <c r="E48">
        <v>27</v>
      </c>
    </row>
    <row r="49" spans="1:5" x14ac:dyDescent="0.35">
      <c r="A49">
        <f t="shared" si="2"/>
        <v>830</v>
      </c>
      <c r="B49">
        <f>Table1[[#This Row],[Starting Claim ID]]+17</f>
        <v>847</v>
      </c>
      <c r="C49">
        <v>112</v>
      </c>
      <c r="D49">
        <v>36</v>
      </c>
      <c r="E49">
        <v>32</v>
      </c>
    </row>
    <row r="50" spans="1:5" x14ac:dyDescent="0.35">
      <c r="A50">
        <f t="shared" si="2"/>
        <v>848</v>
      </c>
      <c r="B50">
        <f>Table1[[#This Row],[Starting Claim ID]]+17</f>
        <v>865</v>
      </c>
      <c r="C50">
        <v>113</v>
      </c>
      <c r="D50">
        <v>37</v>
      </c>
      <c r="E50">
        <v>30</v>
      </c>
    </row>
    <row r="51" spans="1:5" x14ac:dyDescent="0.35">
      <c r="A51">
        <f t="shared" si="2"/>
        <v>866</v>
      </c>
      <c r="B51">
        <f>Table1[[#This Row],[Starting Claim ID]]+17</f>
        <v>883</v>
      </c>
      <c r="C51">
        <v>111</v>
      </c>
      <c r="D51">
        <v>35</v>
      </c>
      <c r="E51">
        <v>34</v>
      </c>
    </row>
    <row r="52" spans="1:5" x14ac:dyDescent="0.35">
      <c r="A52">
        <f t="shared" si="2"/>
        <v>884</v>
      </c>
      <c r="B52">
        <f>Table1[[#This Row],[Starting Claim ID]]+17</f>
        <v>901</v>
      </c>
      <c r="C52">
        <v>106</v>
      </c>
      <c r="D52">
        <v>33</v>
      </c>
      <c r="E52">
        <v>41</v>
      </c>
    </row>
    <row r="53" spans="1:5" x14ac:dyDescent="0.35">
      <c r="A53">
        <f t="shared" si="2"/>
        <v>902</v>
      </c>
      <c r="B53">
        <f>Table1[[#This Row],[Starting Claim ID]]+17</f>
        <v>919</v>
      </c>
      <c r="C53">
        <v>105</v>
      </c>
      <c r="D53">
        <v>34</v>
      </c>
      <c r="E53">
        <v>41</v>
      </c>
    </row>
    <row r="54" spans="1:5" x14ac:dyDescent="0.35">
      <c r="A54">
        <f t="shared" ref="A54:A64" si="3">A53+18</f>
        <v>920</v>
      </c>
      <c r="B54" s="1">
        <f>Table1[[#This Row],[Starting Claim ID]]+17</f>
        <v>937</v>
      </c>
      <c r="C54">
        <v>108</v>
      </c>
      <c r="D54">
        <v>34</v>
      </c>
      <c r="E54">
        <v>38</v>
      </c>
    </row>
    <row r="55" spans="1:5" x14ac:dyDescent="0.35">
      <c r="A55">
        <f t="shared" si="3"/>
        <v>938</v>
      </c>
      <c r="B55" s="1">
        <f>Table1[[#This Row],[Starting Claim ID]]+17</f>
        <v>955</v>
      </c>
      <c r="C55">
        <v>101</v>
      </c>
      <c r="D55">
        <v>35</v>
      </c>
      <c r="E55">
        <v>44</v>
      </c>
    </row>
    <row r="56" spans="1:5" x14ac:dyDescent="0.35">
      <c r="A56">
        <f t="shared" si="3"/>
        <v>956</v>
      </c>
      <c r="B56" s="1">
        <f>Table1[[#This Row],[Starting Claim ID]]+17</f>
        <v>973</v>
      </c>
      <c r="C56">
        <v>109</v>
      </c>
      <c r="D56">
        <v>32</v>
      </c>
      <c r="E56">
        <v>39</v>
      </c>
    </row>
    <row r="57" spans="1:5" x14ac:dyDescent="0.35">
      <c r="A57">
        <f t="shared" si="3"/>
        <v>974</v>
      </c>
      <c r="B57" s="1">
        <f>Table1[[#This Row],[Starting Claim ID]]+17</f>
        <v>991</v>
      </c>
      <c r="C57">
        <v>99</v>
      </c>
      <c r="D57">
        <v>44</v>
      </c>
      <c r="E57">
        <v>37</v>
      </c>
    </row>
    <row r="58" spans="1:5" x14ac:dyDescent="0.35">
      <c r="A58">
        <f t="shared" si="3"/>
        <v>992</v>
      </c>
      <c r="B58" s="1">
        <f>Table1[[#This Row],[Starting Claim ID]]+17</f>
        <v>1009</v>
      </c>
      <c r="C58">
        <v>111</v>
      </c>
      <c r="D58">
        <v>32</v>
      </c>
      <c r="E58">
        <v>37</v>
      </c>
    </row>
    <row r="59" spans="1:5" x14ac:dyDescent="0.35">
      <c r="A59">
        <f t="shared" si="3"/>
        <v>1010</v>
      </c>
      <c r="B59" s="1">
        <f>Table1[[#This Row],[Starting Claim ID]]+17</f>
        <v>1027</v>
      </c>
      <c r="C59">
        <v>118</v>
      </c>
      <c r="D59">
        <v>28</v>
      </c>
      <c r="E59">
        <v>34</v>
      </c>
    </row>
    <row r="60" spans="1:5" x14ac:dyDescent="0.35">
      <c r="A60">
        <f t="shared" si="3"/>
        <v>1028</v>
      </c>
      <c r="B60" s="1">
        <f>Table1[[#This Row],[Starting Claim ID]]+17</f>
        <v>1045</v>
      </c>
      <c r="C60">
        <v>116</v>
      </c>
      <c r="D60">
        <v>33</v>
      </c>
      <c r="E60">
        <v>31</v>
      </c>
    </row>
    <row r="61" spans="1:5" x14ac:dyDescent="0.35">
      <c r="A61">
        <f t="shared" si="3"/>
        <v>1046</v>
      </c>
      <c r="B61" s="1">
        <f>Table1[[#This Row],[Starting Claim ID]]+17</f>
        <v>1063</v>
      </c>
      <c r="C61">
        <v>114</v>
      </c>
      <c r="D61">
        <v>34</v>
      </c>
      <c r="E61">
        <v>32</v>
      </c>
    </row>
    <row r="62" spans="1:5" x14ac:dyDescent="0.35">
      <c r="A62">
        <f t="shared" si="3"/>
        <v>1064</v>
      </c>
      <c r="B62" s="1">
        <f>Table1[[#This Row],[Starting Claim ID]]+17</f>
        <v>1081</v>
      </c>
      <c r="C62">
        <v>112</v>
      </c>
      <c r="D62">
        <v>31</v>
      </c>
      <c r="E62">
        <v>37</v>
      </c>
    </row>
    <row r="63" spans="1:5" x14ac:dyDescent="0.35">
      <c r="A63">
        <f t="shared" si="3"/>
        <v>1082</v>
      </c>
      <c r="B63" s="1">
        <f>Table1[[#This Row],[Starting Claim ID]]+17</f>
        <v>1099</v>
      </c>
      <c r="C63">
        <v>117</v>
      </c>
      <c r="D63">
        <v>30</v>
      </c>
      <c r="E63">
        <v>33</v>
      </c>
    </row>
    <row r="64" spans="1:5" x14ac:dyDescent="0.35">
      <c r="A64">
        <f t="shared" si="3"/>
        <v>1100</v>
      </c>
      <c r="B64" s="1">
        <f>Table1[[#This Row],[Starting Claim ID]]+17</f>
        <v>1117</v>
      </c>
      <c r="C64">
        <v>114</v>
      </c>
      <c r="D64">
        <v>29</v>
      </c>
      <c r="E64">
        <v>37</v>
      </c>
    </row>
    <row r="65" spans="1:5" x14ac:dyDescent="0.35">
      <c r="A65">
        <f t="shared" ref="A65:A72" si="4">A64+18</f>
        <v>1118</v>
      </c>
      <c r="B65" s="1">
        <f>Table1[[#This Row],[Starting Claim ID]]+17</f>
        <v>1135</v>
      </c>
      <c r="C65">
        <v>120</v>
      </c>
      <c r="D65">
        <v>28</v>
      </c>
      <c r="E65">
        <v>32</v>
      </c>
    </row>
    <row r="66" spans="1:5" x14ac:dyDescent="0.35">
      <c r="A66">
        <f t="shared" si="4"/>
        <v>1136</v>
      </c>
      <c r="B66" s="1">
        <f>Table1[[#This Row],[Starting Claim ID]]+17</f>
        <v>1153</v>
      </c>
      <c r="C66">
        <v>123</v>
      </c>
      <c r="D66">
        <v>32</v>
      </c>
      <c r="E66">
        <v>25</v>
      </c>
    </row>
    <row r="67" spans="1:5" x14ac:dyDescent="0.35">
      <c r="A67">
        <f t="shared" si="4"/>
        <v>1154</v>
      </c>
      <c r="B67" s="1">
        <f>Table1[[#This Row],[Starting Claim ID]]+17</f>
        <v>1171</v>
      </c>
      <c r="C67">
        <v>116</v>
      </c>
      <c r="D67">
        <v>34</v>
      </c>
      <c r="E67">
        <v>30</v>
      </c>
    </row>
    <row r="68" spans="1:5" x14ac:dyDescent="0.35">
      <c r="A68">
        <f t="shared" si="4"/>
        <v>1172</v>
      </c>
      <c r="B68" s="1">
        <f>Table1[[#This Row],[Starting Claim ID]]+17</f>
        <v>1189</v>
      </c>
      <c r="C68">
        <v>116</v>
      </c>
      <c r="D68">
        <v>32</v>
      </c>
      <c r="E68">
        <v>32</v>
      </c>
    </row>
    <row r="69" spans="1:5" x14ac:dyDescent="0.35">
      <c r="A69">
        <f t="shared" si="4"/>
        <v>1190</v>
      </c>
      <c r="B69" s="1">
        <f>Table1[[#This Row],[Starting Claim ID]]+17</f>
        <v>1207</v>
      </c>
      <c r="C69">
        <v>117</v>
      </c>
      <c r="D69">
        <v>33</v>
      </c>
      <c r="E69">
        <v>30</v>
      </c>
    </row>
    <row r="70" spans="1:5" x14ac:dyDescent="0.35">
      <c r="A70">
        <f t="shared" si="4"/>
        <v>1208</v>
      </c>
      <c r="B70" s="1">
        <f>Table1[[#This Row],[Starting Claim ID]]+17</f>
        <v>1225</v>
      </c>
      <c r="C70">
        <v>116</v>
      </c>
      <c r="D70">
        <v>26</v>
      </c>
      <c r="E70">
        <v>30</v>
      </c>
    </row>
    <row r="71" spans="1:5" x14ac:dyDescent="0.35">
      <c r="A71">
        <f t="shared" si="4"/>
        <v>1226</v>
      </c>
      <c r="B71" s="1">
        <f>Table1[[#This Row],[Starting Claim ID]]+17</f>
        <v>1243</v>
      </c>
      <c r="C71">
        <v>120</v>
      </c>
      <c r="D71">
        <v>31</v>
      </c>
      <c r="E71">
        <v>29</v>
      </c>
    </row>
    <row r="72" spans="1:5" x14ac:dyDescent="0.35">
      <c r="A72">
        <f t="shared" si="4"/>
        <v>1244</v>
      </c>
      <c r="B72" s="1">
        <f>Table1[[#This Row],[Starting Claim ID]]+17</f>
        <v>1261</v>
      </c>
      <c r="C72">
        <v>105</v>
      </c>
      <c r="D72">
        <v>35</v>
      </c>
      <c r="E72">
        <v>37</v>
      </c>
    </row>
    <row r="73" spans="1:5" x14ac:dyDescent="0.35">
      <c r="A73">
        <f t="shared" ref="A73:A82" si="5">A72+18</f>
        <v>1262</v>
      </c>
      <c r="B73" s="1">
        <f>Table1[[#This Row],[Starting Claim ID]]+17</f>
        <v>1279</v>
      </c>
      <c r="C73">
        <v>94</v>
      </c>
      <c r="D73">
        <v>47</v>
      </c>
      <c r="E73">
        <v>39</v>
      </c>
    </row>
    <row r="74" spans="1:5" x14ac:dyDescent="0.35">
      <c r="A74">
        <f t="shared" si="5"/>
        <v>1280</v>
      </c>
      <c r="B74" s="1">
        <f>Table1[[#This Row],[Starting Claim ID]]+17</f>
        <v>1297</v>
      </c>
      <c r="C74">
        <v>102</v>
      </c>
      <c r="D74">
        <v>43</v>
      </c>
      <c r="E74">
        <v>35</v>
      </c>
    </row>
    <row r="75" spans="1:5" x14ac:dyDescent="0.35">
      <c r="A75">
        <f t="shared" si="5"/>
        <v>1298</v>
      </c>
      <c r="B75" s="1">
        <f>Table1[[#This Row],[Starting Claim ID]]+17</f>
        <v>1315</v>
      </c>
      <c r="C75">
        <v>84</v>
      </c>
      <c r="D75">
        <v>47</v>
      </c>
      <c r="E75">
        <v>49</v>
      </c>
    </row>
    <row r="76" spans="1:5" x14ac:dyDescent="0.35">
      <c r="A76">
        <f t="shared" si="5"/>
        <v>1316</v>
      </c>
      <c r="B76" s="1">
        <f>Table1[[#This Row],[Starting Claim ID]]+17</f>
        <v>1333</v>
      </c>
      <c r="C76">
        <v>100</v>
      </c>
      <c r="D76">
        <v>46</v>
      </c>
      <c r="E76">
        <v>31</v>
      </c>
    </row>
    <row r="77" spans="1:5" x14ac:dyDescent="0.35">
      <c r="A77">
        <f t="shared" si="5"/>
        <v>1334</v>
      </c>
      <c r="B77" s="1">
        <f>Table1[[#This Row],[Starting Claim ID]]+17</f>
        <v>1351</v>
      </c>
      <c r="C77">
        <v>104</v>
      </c>
      <c r="D77">
        <v>38</v>
      </c>
      <c r="E77">
        <v>34</v>
      </c>
    </row>
    <row r="78" spans="1:5" x14ac:dyDescent="0.35">
      <c r="A78">
        <f t="shared" si="5"/>
        <v>1352</v>
      </c>
      <c r="B78" s="1">
        <f>Table1[[#This Row],[Starting Claim ID]]+17</f>
        <v>1369</v>
      </c>
      <c r="C78">
        <v>96</v>
      </c>
      <c r="D78">
        <v>43</v>
      </c>
      <c r="E78">
        <v>41</v>
      </c>
    </row>
    <row r="79" spans="1:5" x14ac:dyDescent="0.35">
      <c r="A79">
        <f t="shared" si="5"/>
        <v>1370</v>
      </c>
      <c r="B79" s="1">
        <f>Table1[[#This Row],[Starting Claim ID]]+17</f>
        <v>1387</v>
      </c>
      <c r="C79">
        <v>106</v>
      </c>
      <c r="D79">
        <v>37</v>
      </c>
      <c r="E79">
        <v>30</v>
      </c>
    </row>
    <row r="80" spans="1:5" x14ac:dyDescent="0.35">
      <c r="A80">
        <f t="shared" si="5"/>
        <v>1388</v>
      </c>
      <c r="B80" s="1">
        <f>Table1[[#This Row],[Starting Claim ID]]+17</f>
        <v>1405</v>
      </c>
      <c r="C80">
        <v>109</v>
      </c>
      <c r="D80">
        <v>34</v>
      </c>
      <c r="E80">
        <v>26</v>
      </c>
    </row>
    <row r="81" spans="1:5" x14ac:dyDescent="0.35">
      <c r="A81">
        <f t="shared" si="5"/>
        <v>1406</v>
      </c>
      <c r="B81" s="1">
        <f>Table1[[#This Row],[Starting Claim ID]]+17</f>
        <v>1423</v>
      </c>
      <c r="C81">
        <v>110</v>
      </c>
      <c r="D81">
        <v>41</v>
      </c>
      <c r="E81">
        <v>29</v>
      </c>
    </row>
    <row r="82" spans="1:5" x14ac:dyDescent="0.35">
      <c r="A82">
        <f t="shared" si="5"/>
        <v>1424</v>
      </c>
      <c r="B82" s="1">
        <f>Table1[[#This Row],[Starting Claim ID]]+17</f>
        <v>1441</v>
      </c>
      <c r="C82">
        <v>111</v>
      </c>
      <c r="D82">
        <v>43</v>
      </c>
      <c r="E82">
        <v>26</v>
      </c>
    </row>
    <row r="83" spans="1:5" x14ac:dyDescent="0.35">
      <c r="A83">
        <f t="shared" ref="A83:A94" si="6">A82+18</f>
        <v>1442</v>
      </c>
      <c r="B83" s="1">
        <f>Table1[[#This Row],[Starting Claim ID]]+17</f>
        <v>1459</v>
      </c>
      <c r="C83">
        <v>113</v>
      </c>
      <c r="D83">
        <v>29</v>
      </c>
      <c r="E83">
        <v>30</v>
      </c>
    </row>
    <row r="84" spans="1:5" x14ac:dyDescent="0.35">
      <c r="A84">
        <f t="shared" si="6"/>
        <v>1460</v>
      </c>
      <c r="B84" s="1">
        <f>Table1[[#This Row],[Starting Claim ID]]+17</f>
        <v>1477</v>
      </c>
      <c r="C84">
        <v>118</v>
      </c>
      <c r="D84">
        <v>31</v>
      </c>
      <c r="E84">
        <v>30</v>
      </c>
    </row>
    <row r="85" spans="1:5" x14ac:dyDescent="0.35">
      <c r="A85">
        <f t="shared" si="6"/>
        <v>1478</v>
      </c>
      <c r="B85" s="1">
        <f>Table1[[#This Row],[Starting Claim ID]]+17</f>
        <v>1495</v>
      </c>
      <c r="C85">
        <v>111</v>
      </c>
      <c r="D85">
        <v>38</v>
      </c>
      <c r="E85">
        <v>31</v>
      </c>
    </row>
    <row r="86" spans="1:5" x14ac:dyDescent="0.35">
      <c r="A86">
        <f t="shared" si="6"/>
        <v>1496</v>
      </c>
      <c r="B86" s="1">
        <f>Table1[[#This Row],[Starting Claim ID]]+17</f>
        <v>1513</v>
      </c>
      <c r="C86">
        <v>110</v>
      </c>
      <c r="D86">
        <v>44</v>
      </c>
      <c r="E86">
        <v>26</v>
      </c>
    </row>
    <row r="87" spans="1:5" x14ac:dyDescent="0.35">
      <c r="A87">
        <f t="shared" si="6"/>
        <v>1514</v>
      </c>
      <c r="B87" s="1">
        <f>Table1[[#This Row],[Starting Claim ID]]+17</f>
        <v>1531</v>
      </c>
      <c r="C87">
        <v>117</v>
      </c>
      <c r="D87">
        <v>34</v>
      </c>
      <c r="E87">
        <v>29</v>
      </c>
    </row>
    <row r="88" spans="1:5" x14ac:dyDescent="0.35">
      <c r="A88">
        <f t="shared" si="6"/>
        <v>1532</v>
      </c>
      <c r="B88" s="1">
        <f>Table1[[#This Row],[Starting Claim ID]]+17</f>
        <v>1549</v>
      </c>
      <c r="C88">
        <v>115</v>
      </c>
      <c r="D88">
        <v>32</v>
      </c>
      <c r="E88">
        <v>33</v>
      </c>
    </row>
    <row r="89" spans="1:5" x14ac:dyDescent="0.35">
      <c r="A89">
        <f t="shared" si="6"/>
        <v>1550</v>
      </c>
      <c r="B89" s="1">
        <f>Table1[[#This Row],[Starting Claim ID]]+17</f>
        <v>1567</v>
      </c>
      <c r="C89">
        <v>108</v>
      </c>
      <c r="D89">
        <v>30</v>
      </c>
      <c r="E89">
        <v>26</v>
      </c>
    </row>
    <row r="90" spans="1:5" x14ac:dyDescent="0.35">
      <c r="A90">
        <f t="shared" si="6"/>
        <v>1568</v>
      </c>
      <c r="B90" s="1">
        <f>Table1[[#This Row],[Starting Claim ID]]+17</f>
        <v>1585</v>
      </c>
      <c r="C90">
        <v>113</v>
      </c>
      <c r="D90">
        <v>31</v>
      </c>
      <c r="E90">
        <v>36</v>
      </c>
    </row>
    <row r="91" spans="1:5" x14ac:dyDescent="0.35">
      <c r="A91">
        <f t="shared" si="6"/>
        <v>1586</v>
      </c>
      <c r="B91" s="1">
        <f>Table1[[#This Row],[Starting Claim ID]]+17</f>
        <v>1603</v>
      </c>
      <c r="C91">
        <v>123</v>
      </c>
      <c r="D91">
        <v>29</v>
      </c>
      <c r="E91">
        <v>28</v>
      </c>
    </row>
    <row r="92" spans="1:5" x14ac:dyDescent="0.35">
      <c r="A92">
        <f t="shared" si="6"/>
        <v>1604</v>
      </c>
      <c r="B92" s="1">
        <f>Table1[[#This Row],[Starting Claim ID]]+17</f>
        <v>1621</v>
      </c>
      <c r="C92">
        <v>117</v>
      </c>
      <c r="D92">
        <v>33</v>
      </c>
      <c r="E92">
        <v>25</v>
      </c>
    </row>
    <row r="93" spans="1:5" x14ac:dyDescent="0.35">
      <c r="A93">
        <f t="shared" si="6"/>
        <v>1622</v>
      </c>
      <c r="B93" s="1">
        <f>Table1[[#This Row],[Starting Claim ID]]+17</f>
        <v>1639</v>
      </c>
      <c r="C93">
        <v>108</v>
      </c>
      <c r="D93">
        <v>34</v>
      </c>
      <c r="E93">
        <v>38</v>
      </c>
    </row>
    <row r="94" spans="1:5" x14ac:dyDescent="0.35">
      <c r="A94">
        <f t="shared" si="6"/>
        <v>1640</v>
      </c>
      <c r="B94" s="1">
        <f>Table1[[#This Row],[Starting Claim ID]]+17</f>
        <v>1657</v>
      </c>
      <c r="C94">
        <v>105</v>
      </c>
      <c r="D94">
        <v>33</v>
      </c>
      <c r="E94">
        <v>40</v>
      </c>
    </row>
    <row r="95" spans="1:5" x14ac:dyDescent="0.35">
      <c r="A95">
        <f t="shared" ref="A95:A102" si="7">A94+18</f>
        <v>1658</v>
      </c>
      <c r="B95" s="1">
        <f>Table1[[#This Row],[Starting Claim ID]]+17</f>
        <v>1675</v>
      </c>
      <c r="C95">
        <v>100</v>
      </c>
      <c r="D95">
        <v>39</v>
      </c>
      <c r="E95">
        <v>37</v>
      </c>
    </row>
    <row r="96" spans="1:5" x14ac:dyDescent="0.35">
      <c r="A96">
        <f t="shared" si="7"/>
        <v>1676</v>
      </c>
      <c r="B96" s="1">
        <f>Table1[[#This Row],[Starting Claim ID]]+17</f>
        <v>1693</v>
      </c>
      <c r="C96">
        <v>104</v>
      </c>
      <c r="D96">
        <v>40</v>
      </c>
      <c r="E96">
        <v>33</v>
      </c>
    </row>
    <row r="97" spans="1:5" x14ac:dyDescent="0.35">
      <c r="A97">
        <f t="shared" si="7"/>
        <v>1694</v>
      </c>
      <c r="B97" s="1">
        <f>Table1[[#This Row],[Starting Claim ID]]+17</f>
        <v>1711</v>
      </c>
      <c r="C97">
        <v>118</v>
      </c>
      <c r="D97">
        <v>32</v>
      </c>
      <c r="E97">
        <v>26</v>
      </c>
    </row>
    <row r="98" spans="1:5" x14ac:dyDescent="0.35">
      <c r="A98">
        <f t="shared" si="7"/>
        <v>1712</v>
      </c>
      <c r="B98" s="1">
        <f>Table1[[#This Row],[Starting Claim ID]]+17</f>
        <v>1729</v>
      </c>
      <c r="C98">
        <v>121</v>
      </c>
      <c r="D98">
        <v>28</v>
      </c>
      <c r="E98">
        <v>30</v>
      </c>
    </row>
    <row r="99" spans="1:5" x14ac:dyDescent="0.35">
      <c r="A99">
        <f t="shared" si="7"/>
        <v>1730</v>
      </c>
      <c r="B99" s="1">
        <f>Table1[[#This Row],[Starting Claim ID]]+17</f>
        <v>1747</v>
      </c>
      <c r="C99">
        <v>103</v>
      </c>
      <c r="D99">
        <v>37</v>
      </c>
      <c r="E99">
        <v>37</v>
      </c>
    </row>
    <row r="100" spans="1:5" x14ac:dyDescent="0.35">
      <c r="A100">
        <f t="shared" si="7"/>
        <v>1748</v>
      </c>
      <c r="B100" s="1">
        <f>Table1[[#This Row],[Starting Claim ID]]+17</f>
        <v>1765</v>
      </c>
      <c r="C100">
        <v>108</v>
      </c>
      <c r="D100">
        <v>32</v>
      </c>
      <c r="E100">
        <v>40</v>
      </c>
    </row>
    <row r="101" spans="1:5" x14ac:dyDescent="0.35">
      <c r="A101">
        <f t="shared" si="7"/>
        <v>1766</v>
      </c>
      <c r="B101" s="1">
        <f>Table1[[#This Row],[Starting Claim ID]]+17</f>
        <v>1783</v>
      </c>
      <c r="C101">
        <v>109</v>
      </c>
      <c r="D101">
        <v>40</v>
      </c>
      <c r="E101">
        <v>31</v>
      </c>
    </row>
    <row r="102" spans="1:5" x14ac:dyDescent="0.35">
      <c r="A102">
        <f t="shared" si="7"/>
        <v>1784</v>
      </c>
      <c r="B102" s="1">
        <f>Table1[[#This Row],[Starting Claim ID]]+17</f>
        <v>1801</v>
      </c>
      <c r="C102">
        <v>101</v>
      </c>
      <c r="D102">
        <v>32</v>
      </c>
      <c r="E102">
        <v>47</v>
      </c>
    </row>
    <row r="103" spans="1:5" x14ac:dyDescent="0.35">
      <c r="A103">
        <f t="shared" ref="A103:A111" si="8">A102+18</f>
        <v>1802</v>
      </c>
      <c r="B103" s="1">
        <f>Table1[[#This Row],[Starting Claim ID]]+17</f>
        <v>1819</v>
      </c>
      <c r="C103">
        <v>110</v>
      </c>
      <c r="D103">
        <v>28</v>
      </c>
      <c r="E103">
        <v>27</v>
      </c>
    </row>
    <row r="104" spans="1:5" x14ac:dyDescent="0.35">
      <c r="A104">
        <f t="shared" si="8"/>
        <v>1820</v>
      </c>
      <c r="B104" s="1">
        <f>Table1[[#This Row],[Starting Claim ID]]+17</f>
        <v>1837</v>
      </c>
      <c r="C104">
        <v>105</v>
      </c>
      <c r="D104">
        <v>37</v>
      </c>
      <c r="E104">
        <v>35</v>
      </c>
    </row>
    <row r="105" spans="1:5" x14ac:dyDescent="0.35">
      <c r="A105">
        <f t="shared" si="8"/>
        <v>1838</v>
      </c>
      <c r="B105" s="1">
        <f>Table1[[#This Row],[Starting Claim ID]]+17</f>
        <v>1855</v>
      </c>
      <c r="C105">
        <v>116</v>
      </c>
      <c r="D105">
        <v>34</v>
      </c>
      <c r="E105">
        <v>30</v>
      </c>
    </row>
    <row r="106" spans="1:5" x14ac:dyDescent="0.35">
      <c r="A106">
        <f t="shared" si="8"/>
        <v>1856</v>
      </c>
      <c r="B106" s="1">
        <f>Table1[[#This Row],[Starting Claim ID]]+17</f>
        <v>1873</v>
      </c>
      <c r="C106">
        <v>111</v>
      </c>
      <c r="D106">
        <v>32</v>
      </c>
      <c r="E106">
        <v>37</v>
      </c>
    </row>
    <row r="107" spans="1:5" x14ac:dyDescent="0.35">
      <c r="A107">
        <f t="shared" si="8"/>
        <v>1874</v>
      </c>
      <c r="B107" s="1">
        <f>Table1[[#This Row],[Starting Claim ID]]+17</f>
        <v>1891</v>
      </c>
      <c r="C107">
        <v>113</v>
      </c>
      <c r="D107">
        <v>33</v>
      </c>
      <c r="E107">
        <v>29</v>
      </c>
    </row>
    <row r="108" spans="1:5" x14ac:dyDescent="0.35">
      <c r="A108">
        <f t="shared" si="8"/>
        <v>1892</v>
      </c>
      <c r="B108" s="1">
        <f>Table1[[#This Row],[Starting Claim ID]]+17</f>
        <v>1909</v>
      </c>
      <c r="C108">
        <v>118</v>
      </c>
      <c r="D108">
        <v>29</v>
      </c>
      <c r="E108">
        <v>33</v>
      </c>
    </row>
    <row r="109" spans="1:5" x14ac:dyDescent="0.35">
      <c r="A109">
        <f t="shared" si="8"/>
        <v>1910</v>
      </c>
      <c r="B109" s="1">
        <f>Table1[[#This Row],[Starting Claim ID]]+17</f>
        <v>1927</v>
      </c>
      <c r="C109">
        <v>105</v>
      </c>
      <c r="D109">
        <v>45</v>
      </c>
      <c r="E109">
        <v>30</v>
      </c>
    </row>
    <row r="110" spans="1:5" x14ac:dyDescent="0.35">
      <c r="A110">
        <f t="shared" si="8"/>
        <v>1928</v>
      </c>
      <c r="B110" s="1">
        <f>Table1[[#This Row],[Starting Claim ID]]+17</f>
        <v>1945</v>
      </c>
      <c r="C110">
        <v>108</v>
      </c>
      <c r="D110">
        <v>39</v>
      </c>
      <c r="E110">
        <v>33</v>
      </c>
    </row>
    <row r="111" spans="1:5" x14ac:dyDescent="0.35">
      <c r="A111">
        <f t="shared" si="8"/>
        <v>1946</v>
      </c>
      <c r="B111" s="1">
        <f>Table1[[#This Row],[Starting Claim ID]]+17</f>
        <v>1963</v>
      </c>
      <c r="C111">
        <v>105</v>
      </c>
      <c r="D111">
        <v>38</v>
      </c>
      <c r="E111">
        <v>37</v>
      </c>
    </row>
    <row r="112" spans="1:5" x14ac:dyDescent="0.35">
      <c r="A112">
        <f t="shared" ref="A112:A114" si="9">A111+18</f>
        <v>1964</v>
      </c>
      <c r="B112" s="1">
        <f>Table1[[#This Row],[Starting Claim ID]]+17</f>
        <v>1981</v>
      </c>
      <c r="C112">
        <v>106</v>
      </c>
      <c r="D112">
        <v>38</v>
      </c>
      <c r="E112">
        <v>33</v>
      </c>
    </row>
    <row r="113" spans="1:5" x14ac:dyDescent="0.35">
      <c r="A113">
        <f t="shared" si="9"/>
        <v>1982</v>
      </c>
      <c r="B113" s="1">
        <f>Table1[[#This Row],[Starting Claim ID]]+17</f>
        <v>1999</v>
      </c>
      <c r="C113">
        <v>103</v>
      </c>
      <c r="D113">
        <v>42</v>
      </c>
      <c r="E113">
        <v>35</v>
      </c>
    </row>
    <row r="114" spans="1:5" x14ac:dyDescent="0.35">
      <c r="A114">
        <f t="shared" si="9"/>
        <v>2000</v>
      </c>
      <c r="B114" s="1">
        <f>Table1[[#This Row],[Starting Claim ID]]+17</f>
        <v>2017</v>
      </c>
      <c r="C114">
        <v>106</v>
      </c>
      <c r="D114">
        <v>35</v>
      </c>
      <c r="E114">
        <v>36</v>
      </c>
    </row>
    <row r="115" spans="1:5" x14ac:dyDescent="0.35">
      <c r="A115">
        <f t="shared" ref="A115:A121" si="10">A114+18</f>
        <v>2018</v>
      </c>
      <c r="B115" s="1">
        <f>Table1[[#This Row],[Starting Claim ID]]+17</f>
        <v>2035</v>
      </c>
      <c r="C115">
        <v>110</v>
      </c>
      <c r="D115">
        <v>37</v>
      </c>
      <c r="E115">
        <v>33</v>
      </c>
    </row>
    <row r="116" spans="1:5" x14ac:dyDescent="0.35">
      <c r="A116">
        <f t="shared" si="10"/>
        <v>2036</v>
      </c>
      <c r="B116" s="1">
        <f>Table1[[#This Row],[Starting Claim ID]]+17</f>
        <v>2053</v>
      </c>
      <c r="C116">
        <v>108</v>
      </c>
      <c r="D116">
        <v>43</v>
      </c>
      <c r="E116">
        <v>29</v>
      </c>
    </row>
    <row r="117" spans="1:5" x14ac:dyDescent="0.35">
      <c r="A117">
        <f t="shared" si="10"/>
        <v>2054</v>
      </c>
      <c r="B117" s="1">
        <f>Table1[[#This Row],[Starting Claim ID]]+17</f>
        <v>2071</v>
      </c>
      <c r="C117">
        <v>102</v>
      </c>
      <c r="D117">
        <v>41</v>
      </c>
      <c r="E117">
        <v>37</v>
      </c>
    </row>
    <row r="118" spans="1:5" x14ac:dyDescent="0.35">
      <c r="A118">
        <f t="shared" si="10"/>
        <v>2072</v>
      </c>
      <c r="B118" s="1">
        <f>Table1[[#This Row],[Starting Claim ID]]+17</f>
        <v>2089</v>
      </c>
      <c r="C118">
        <v>115</v>
      </c>
      <c r="D118">
        <v>37</v>
      </c>
      <c r="E118">
        <v>28</v>
      </c>
    </row>
    <row r="119" spans="1:5" x14ac:dyDescent="0.35">
      <c r="A119">
        <f t="shared" si="10"/>
        <v>2090</v>
      </c>
      <c r="B119" s="1">
        <f>Table1[[#This Row],[Starting Claim ID]]+17</f>
        <v>2107</v>
      </c>
      <c r="C119">
        <v>98</v>
      </c>
      <c r="D119">
        <v>44</v>
      </c>
      <c r="E119">
        <v>38</v>
      </c>
    </row>
    <row r="120" spans="1:5" x14ac:dyDescent="0.35">
      <c r="A120">
        <f t="shared" si="10"/>
        <v>2108</v>
      </c>
      <c r="B120" s="1">
        <f>Table1[[#This Row],[Starting Claim ID]]+17</f>
        <v>2125</v>
      </c>
      <c r="C120">
        <v>106</v>
      </c>
      <c r="D120">
        <v>41</v>
      </c>
      <c r="E120">
        <v>33</v>
      </c>
    </row>
    <row r="121" spans="1:5" x14ac:dyDescent="0.35">
      <c r="A121">
        <f t="shared" si="10"/>
        <v>2126</v>
      </c>
      <c r="B121" s="1">
        <f>Table1[[#This Row],[Starting Claim ID]]+17</f>
        <v>2143</v>
      </c>
      <c r="C121">
        <v>102</v>
      </c>
      <c r="D121">
        <v>38</v>
      </c>
      <c r="E121">
        <v>40</v>
      </c>
    </row>
    <row r="122" spans="1:5" x14ac:dyDescent="0.35">
      <c r="A122">
        <f t="shared" ref="A122:A124" si="11">A121+18</f>
        <v>2144</v>
      </c>
      <c r="B122" s="1">
        <f>Table1[[#This Row],[Starting Claim ID]]+17</f>
        <v>2161</v>
      </c>
      <c r="C122">
        <v>108</v>
      </c>
      <c r="D122">
        <v>35</v>
      </c>
      <c r="E122">
        <v>37</v>
      </c>
    </row>
    <row r="123" spans="1:5" x14ac:dyDescent="0.35">
      <c r="A123">
        <f t="shared" si="11"/>
        <v>2162</v>
      </c>
      <c r="B123" s="1">
        <f>Table1[[#This Row],[Starting Claim ID]]+17</f>
        <v>2179</v>
      </c>
      <c r="C123">
        <v>108</v>
      </c>
      <c r="D123">
        <v>42</v>
      </c>
      <c r="E123">
        <v>30</v>
      </c>
    </row>
    <row r="124" spans="1:5" x14ac:dyDescent="0.35">
      <c r="A124">
        <f t="shared" si="11"/>
        <v>2180</v>
      </c>
      <c r="B124" s="1">
        <f>Table1[[#This Row],[Starting Claim ID]]+17</f>
        <v>2197</v>
      </c>
      <c r="C124">
        <v>106</v>
      </c>
      <c r="D124">
        <v>35</v>
      </c>
      <c r="E124">
        <v>39</v>
      </c>
    </row>
    <row r="125" spans="1:5" x14ac:dyDescent="0.35">
      <c r="A125">
        <f t="shared" ref="A125:A131" si="12">A124+18</f>
        <v>2198</v>
      </c>
      <c r="B125" s="1">
        <f>Table1[[#This Row],[Starting Claim ID]]+17</f>
        <v>2215</v>
      </c>
      <c r="C125">
        <v>114</v>
      </c>
      <c r="D125">
        <v>29</v>
      </c>
      <c r="E125">
        <v>37</v>
      </c>
    </row>
    <row r="126" spans="1:5" x14ac:dyDescent="0.35">
      <c r="A126">
        <f t="shared" si="12"/>
        <v>2216</v>
      </c>
      <c r="B126" s="1">
        <f>Table1[[#This Row],[Starting Claim ID]]+17</f>
        <v>2233</v>
      </c>
      <c r="C126">
        <v>107</v>
      </c>
      <c r="D126">
        <v>39</v>
      </c>
      <c r="E126">
        <v>34</v>
      </c>
    </row>
    <row r="127" spans="1:5" x14ac:dyDescent="0.35">
      <c r="A127">
        <f t="shared" si="12"/>
        <v>2234</v>
      </c>
      <c r="B127" s="1">
        <f>Table1[[#This Row],[Starting Claim ID]]+17</f>
        <v>2251</v>
      </c>
      <c r="C127">
        <v>107</v>
      </c>
      <c r="D127">
        <v>30</v>
      </c>
      <c r="E127">
        <v>43</v>
      </c>
    </row>
    <row r="128" spans="1:5" x14ac:dyDescent="0.35">
      <c r="A128">
        <f t="shared" si="12"/>
        <v>2252</v>
      </c>
      <c r="B128" s="1">
        <f>Table1[[#This Row],[Starting Claim ID]]+17</f>
        <v>2269</v>
      </c>
      <c r="C128">
        <v>103</v>
      </c>
      <c r="D128">
        <v>30</v>
      </c>
      <c r="E128">
        <v>47</v>
      </c>
    </row>
    <row r="129" spans="1:5" x14ac:dyDescent="0.35">
      <c r="A129">
        <f t="shared" si="12"/>
        <v>2270</v>
      </c>
      <c r="B129" s="1">
        <f>Table1[[#This Row],[Starting Claim ID]]+17</f>
        <v>2287</v>
      </c>
      <c r="C129">
        <v>116</v>
      </c>
      <c r="D129">
        <v>32</v>
      </c>
      <c r="E129">
        <v>32</v>
      </c>
    </row>
    <row r="130" spans="1:5" x14ac:dyDescent="0.35">
      <c r="A130">
        <f t="shared" si="12"/>
        <v>2288</v>
      </c>
      <c r="B130" s="1">
        <f>Table1[[#This Row],[Starting Claim ID]]+17</f>
        <v>2305</v>
      </c>
      <c r="C130">
        <v>108</v>
      </c>
      <c r="D130">
        <v>37</v>
      </c>
      <c r="E130">
        <v>35</v>
      </c>
    </row>
    <row r="131" spans="1:5" x14ac:dyDescent="0.35">
      <c r="A131">
        <f t="shared" si="12"/>
        <v>2306</v>
      </c>
      <c r="B131" s="1">
        <f>Table1[[#This Row],[Starting Claim ID]]+17</f>
        <v>2323</v>
      </c>
      <c r="C131">
        <v>113</v>
      </c>
      <c r="D131">
        <v>35</v>
      </c>
      <c r="E131">
        <v>28</v>
      </c>
    </row>
    <row r="132" spans="1:5" x14ac:dyDescent="0.35">
      <c r="A132">
        <f t="shared" ref="A132:A138" si="13">A131+18</f>
        <v>2324</v>
      </c>
      <c r="B132" s="1">
        <f>Table1[[#This Row],[Starting Claim ID]]+17</f>
        <v>2341</v>
      </c>
      <c r="C132">
        <v>116</v>
      </c>
      <c r="D132">
        <v>31</v>
      </c>
      <c r="E132">
        <v>33</v>
      </c>
    </row>
    <row r="133" spans="1:5" x14ac:dyDescent="0.35">
      <c r="A133">
        <f t="shared" si="13"/>
        <v>2342</v>
      </c>
      <c r="B133" s="1">
        <f>Table1[[#This Row],[Starting Claim ID]]+17</f>
        <v>2359</v>
      </c>
      <c r="C133">
        <v>107</v>
      </c>
      <c r="D133">
        <v>31</v>
      </c>
      <c r="E133">
        <v>42</v>
      </c>
    </row>
    <row r="134" spans="1:5" x14ac:dyDescent="0.35">
      <c r="A134">
        <f t="shared" si="13"/>
        <v>2360</v>
      </c>
      <c r="B134" s="1">
        <f>Table1[[#This Row],[Starting Claim ID]]+17</f>
        <v>2377</v>
      </c>
      <c r="C134">
        <v>111</v>
      </c>
      <c r="D134">
        <v>33</v>
      </c>
      <c r="E134">
        <v>33</v>
      </c>
    </row>
    <row r="135" spans="1:5" x14ac:dyDescent="0.35">
      <c r="A135">
        <f t="shared" si="13"/>
        <v>2378</v>
      </c>
      <c r="B135" s="1">
        <f>Table1[[#This Row],[Starting Claim ID]]+17</f>
        <v>2395</v>
      </c>
      <c r="C135">
        <v>110</v>
      </c>
      <c r="D135">
        <v>34</v>
      </c>
      <c r="E135">
        <v>36</v>
      </c>
    </row>
    <row r="136" spans="1:5" x14ac:dyDescent="0.35">
      <c r="A136">
        <f t="shared" si="13"/>
        <v>2396</v>
      </c>
      <c r="B136" s="1">
        <f>Table1[[#This Row],[Starting Claim ID]]+17</f>
        <v>2413</v>
      </c>
      <c r="C136">
        <v>105</v>
      </c>
      <c r="D136">
        <v>37</v>
      </c>
      <c r="E136">
        <v>38</v>
      </c>
    </row>
    <row r="137" spans="1:5" x14ac:dyDescent="0.35">
      <c r="A137">
        <f t="shared" si="13"/>
        <v>2414</v>
      </c>
      <c r="B137" s="1">
        <f>Table1[[#This Row],[Starting Claim ID]]+17</f>
        <v>2431</v>
      </c>
      <c r="C137">
        <v>99</v>
      </c>
      <c r="D137">
        <v>38</v>
      </c>
      <c r="E137">
        <v>43</v>
      </c>
    </row>
    <row r="138" spans="1:5" x14ac:dyDescent="0.35">
      <c r="A138">
        <f t="shared" si="13"/>
        <v>2432</v>
      </c>
      <c r="B138" s="1">
        <f>Table1[[#This Row],[Starting Claim ID]]+17</f>
        <v>2449</v>
      </c>
      <c r="C138">
        <v>112</v>
      </c>
      <c r="D138">
        <v>37</v>
      </c>
      <c r="E138">
        <v>31</v>
      </c>
    </row>
    <row r="139" spans="1:5" x14ac:dyDescent="0.35">
      <c r="A139">
        <f t="shared" ref="A139:A146" si="14">A138+18</f>
        <v>2450</v>
      </c>
      <c r="B139" s="1">
        <f>Table1[[#This Row],[Starting Claim ID]]+17</f>
        <v>2467</v>
      </c>
      <c r="C139">
        <v>123</v>
      </c>
      <c r="D139">
        <v>30</v>
      </c>
      <c r="E139">
        <v>27</v>
      </c>
    </row>
    <row r="140" spans="1:5" x14ac:dyDescent="0.35">
      <c r="A140">
        <f t="shared" si="14"/>
        <v>2468</v>
      </c>
      <c r="B140" s="1">
        <f>Table1[[#This Row],[Starting Claim ID]]+17</f>
        <v>2485</v>
      </c>
      <c r="C140">
        <v>111</v>
      </c>
      <c r="D140">
        <v>38</v>
      </c>
      <c r="E140">
        <v>31</v>
      </c>
    </row>
    <row r="141" spans="1:5" x14ac:dyDescent="0.35">
      <c r="A141">
        <f t="shared" si="14"/>
        <v>2486</v>
      </c>
      <c r="B141" s="1">
        <f>Table1[[#This Row],[Starting Claim ID]]+17</f>
        <v>2503</v>
      </c>
      <c r="C141">
        <v>100</v>
      </c>
      <c r="D141">
        <v>41</v>
      </c>
      <c r="E141">
        <v>39</v>
      </c>
    </row>
    <row r="142" spans="1:5" x14ac:dyDescent="0.35">
      <c r="A142">
        <f t="shared" si="14"/>
        <v>2504</v>
      </c>
      <c r="B142" s="1">
        <f>Table1[[#This Row],[Starting Claim ID]]+17</f>
        <v>2521</v>
      </c>
      <c r="C142">
        <v>103</v>
      </c>
      <c r="D142">
        <v>33</v>
      </c>
      <c r="E142">
        <v>44</v>
      </c>
    </row>
    <row r="143" spans="1:5" x14ac:dyDescent="0.35">
      <c r="A143">
        <f t="shared" si="14"/>
        <v>2522</v>
      </c>
      <c r="B143" s="1">
        <f>Table1[[#This Row],[Starting Claim ID]]+17</f>
        <v>2539</v>
      </c>
      <c r="C143">
        <v>115</v>
      </c>
      <c r="D143">
        <v>41</v>
      </c>
      <c r="E143">
        <v>22</v>
      </c>
    </row>
    <row r="144" spans="1:5" x14ac:dyDescent="0.35">
      <c r="A144">
        <f t="shared" si="14"/>
        <v>2540</v>
      </c>
      <c r="B144" s="1">
        <f>Table1[[#This Row],[Starting Claim ID]]+17</f>
        <v>2557</v>
      </c>
      <c r="C144">
        <v>121</v>
      </c>
      <c r="D144">
        <v>29</v>
      </c>
      <c r="E144">
        <v>30</v>
      </c>
    </row>
    <row r="145" spans="1:5" x14ac:dyDescent="0.35">
      <c r="A145">
        <f t="shared" si="14"/>
        <v>2558</v>
      </c>
      <c r="B145" s="1">
        <f>Table1[[#This Row],[Starting Claim ID]]+17</f>
        <v>2575</v>
      </c>
      <c r="C145">
        <v>114</v>
      </c>
      <c r="D145">
        <v>40</v>
      </c>
      <c r="E145">
        <v>22</v>
      </c>
    </row>
    <row r="146" spans="1:5" x14ac:dyDescent="0.35">
      <c r="A146">
        <f t="shared" si="14"/>
        <v>2576</v>
      </c>
      <c r="B146" s="1">
        <f>Table1[[#This Row],[Starting Claim ID]]+17</f>
        <v>2593</v>
      </c>
      <c r="C146">
        <v>117</v>
      </c>
      <c r="D146">
        <v>34</v>
      </c>
      <c r="E146">
        <v>29</v>
      </c>
    </row>
    <row r="147" spans="1:5" x14ac:dyDescent="0.35">
      <c r="A147">
        <f t="shared" ref="A147" si="15">A146+18</f>
        <v>2594</v>
      </c>
      <c r="B147" s="1">
        <f>Table1[[#This Row],[Starting Claim ID]]+17</f>
        <v>2611</v>
      </c>
      <c r="C147">
        <v>119</v>
      </c>
      <c r="D147">
        <v>31</v>
      </c>
      <c r="E147">
        <v>30</v>
      </c>
    </row>
    <row r="148" spans="1:5" x14ac:dyDescent="0.35">
      <c r="A148">
        <f t="shared" ref="A148:A165" si="16">A147+18</f>
        <v>2612</v>
      </c>
      <c r="B148" s="1">
        <f>Table1[[#This Row],[Starting Claim ID]]+17</f>
        <v>2629</v>
      </c>
      <c r="C148">
        <v>111</v>
      </c>
      <c r="D148">
        <v>35</v>
      </c>
      <c r="E148">
        <v>34</v>
      </c>
    </row>
    <row r="149" spans="1:5" x14ac:dyDescent="0.35">
      <c r="A149">
        <f t="shared" si="16"/>
        <v>2630</v>
      </c>
      <c r="B149" s="1">
        <f>Table1[[#This Row],[Starting Claim ID]]+17</f>
        <v>2647</v>
      </c>
      <c r="C149">
        <v>110</v>
      </c>
      <c r="D149">
        <v>35</v>
      </c>
      <c r="E149">
        <v>35</v>
      </c>
    </row>
    <row r="150" spans="1:5" x14ac:dyDescent="0.35">
      <c r="A150">
        <f t="shared" si="16"/>
        <v>2648</v>
      </c>
      <c r="B150" s="1">
        <f>Table1[[#This Row],[Starting Claim ID]]+17</f>
        <v>2665</v>
      </c>
      <c r="C150">
        <v>113</v>
      </c>
      <c r="D150">
        <v>36</v>
      </c>
      <c r="E150">
        <v>31</v>
      </c>
    </row>
    <row r="151" spans="1:5" x14ac:dyDescent="0.35">
      <c r="A151">
        <f t="shared" si="16"/>
        <v>2666</v>
      </c>
      <c r="B151" s="1">
        <f>Table1[[#This Row],[Starting Claim ID]]+17</f>
        <v>2683</v>
      </c>
      <c r="C151">
        <v>120</v>
      </c>
      <c r="D151">
        <v>34</v>
      </c>
      <c r="E151">
        <v>26</v>
      </c>
    </row>
    <row r="152" spans="1:5" x14ac:dyDescent="0.35">
      <c r="A152">
        <f t="shared" si="16"/>
        <v>2684</v>
      </c>
      <c r="B152" s="1">
        <f>Table1[[#This Row],[Starting Claim ID]]+17</f>
        <v>2701</v>
      </c>
      <c r="C152">
        <v>115</v>
      </c>
      <c r="D152">
        <v>35</v>
      </c>
      <c r="E152">
        <v>30</v>
      </c>
    </row>
    <row r="153" spans="1:5" x14ac:dyDescent="0.35">
      <c r="A153">
        <f t="shared" si="16"/>
        <v>2702</v>
      </c>
      <c r="B153" s="1">
        <f>Table1[[#This Row],[Starting Claim ID]]+17</f>
        <v>2719</v>
      </c>
      <c r="C153">
        <v>111</v>
      </c>
      <c r="D153">
        <v>40</v>
      </c>
      <c r="E153">
        <v>29</v>
      </c>
    </row>
    <row r="154" spans="1:5" x14ac:dyDescent="0.35">
      <c r="A154">
        <f t="shared" si="16"/>
        <v>2720</v>
      </c>
      <c r="B154" s="1">
        <f>Table1[[#This Row],[Starting Claim ID]]+17</f>
        <v>2737</v>
      </c>
      <c r="C154">
        <v>116</v>
      </c>
      <c r="D154">
        <v>33</v>
      </c>
      <c r="E154">
        <v>31</v>
      </c>
    </row>
    <row r="155" spans="1:5" x14ac:dyDescent="0.35">
      <c r="A155">
        <f t="shared" si="16"/>
        <v>2738</v>
      </c>
      <c r="B155" s="1">
        <f>Table1[[#This Row],[Starting Claim ID]]+17</f>
        <v>2755</v>
      </c>
      <c r="C155">
        <v>116</v>
      </c>
      <c r="D155">
        <v>39</v>
      </c>
      <c r="E155">
        <v>25</v>
      </c>
    </row>
    <row r="156" spans="1:5" x14ac:dyDescent="0.35">
      <c r="A156">
        <f t="shared" si="16"/>
        <v>2756</v>
      </c>
      <c r="B156" s="1">
        <f>Table1[[#This Row],[Starting Claim ID]]+17</f>
        <v>2773</v>
      </c>
      <c r="C156">
        <v>113</v>
      </c>
      <c r="D156">
        <v>34</v>
      </c>
      <c r="E156">
        <v>33</v>
      </c>
    </row>
    <row r="157" spans="1:5" x14ac:dyDescent="0.35">
      <c r="A157">
        <f t="shared" si="16"/>
        <v>2774</v>
      </c>
      <c r="B157" s="1">
        <f>Table1[[#This Row],[Starting Claim ID]]+17</f>
        <v>2791</v>
      </c>
      <c r="C157">
        <v>125</v>
      </c>
      <c r="D157">
        <v>30</v>
      </c>
      <c r="E157">
        <v>25</v>
      </c>
    </row>
    <row r="158" spans="1:5" x14ac:dyDescent="0.35">
      <c r="A158">
        <f t="shared" si="16"/>
        <v>2792</v>
      </c>
      <c r="B158" s="1">
        <f>Table1[[#This Row],[Starting Claim ID]]+17</f>
        <v>2809</v>
      </c>
      <c r="C158">
        <v>106</v>
      </c>
      <c r="D158">
        <v>39</v>
      </c>
      <c r="E158">
        <v>35</v>
      </c>
    </row>
    <row r="159" spans="1:5" x14ac:dyDescent="0.35">
      <c r="A159">
        <f t="shared" si="16"/>
        <v>2810</v>
      </c>
      <c r="B159" s="1">
        <f>Table1[[#This Row],[Starting Claim ID]]+17</f>
        <v>2827</v>
      </c>
      <c r="C159">
        <v>115</v>
      </c>
      <c r="D159">
        <v>32</v>
      </c>
      <c r="E159">
        <v>33</v>
      </c>
    </row>
    <row r="160" spans="1:5" x14ac:dyDescent="0.35">
      <c r="A160">
        <f t="shared" si="16"/>
        <v>2828</v>
      </c>
      <c r="B160" s="1">
        <f>Table1[[#This Row],[Starting Claim ID]]+17</f>
        <v>2845</v>
      </c>
      <c r="C160">
        <v>117</v>
      </c>
      <c r="D160">
        <v>32</v>
      </c>
      <c r="E160">
        <v>31</v>
      </c>
    </row>
    <row r="161" spans="1:5" x14ac:dyDescent="0.35">
      <c r="A161">
        <f t="shared" si="16"/>
        <v>2846</v>
      </c>
      <c r="B161" s="1">
        <f>Table1[[#This Row],[Starting Claim ID]]+17</f>
        <v>2863</v>
      </c>
      <c r="C161">
        <v>117</v>
      </c>
      <c r="D161">
        <v>37</v>
      </c>
      <c r="E161">
        <v>26</v>
      </c>
    </row>
    <row r="162" spans="1:5" x14ac:dyDescent="0.35">
      <c r="A162">
        <f t="shared" si="16"/>
        <v>2864</v>
      </c>
      <c r="B162" s="1">
        <f>Table1[[#This Row],[Starting Claim ID]]+17</f>
        <v>2881</v>
      </c>
      <c r="C162">
        <v>115</v>
      </c>
      <c r="D162">
        <v>34</v>
      </c>
      <c r="E162">
        <v>31</v>
      </c>
    </row>
    <row r="163" spans="1:5" x14ac:dyDescent="0.35">
      <c r="A163">
        <f t="shared" si="16"/>
        <v>2882</v>
      </c>
      <c r="B163" s="1">
        <f>Table1[[#This Row],[Starting Claim ID]]+17</f>
        <v>2899</v>
      </c>
      <c r="C163">
        <v>111</v>
      </c>
      <c r="D163">
        <v>41</v>
      </c>
      <c r="E163">
        <v>28</v>
      </c>
    </row>
    <row r="164" spans="1:5" x14ac:dyDescent="0.35">
      <c r="A164">
        <f t="shared" si="16"/>
        <v>2900</v>
      </c>
      <c r="B164" s="1">
        <f>Table1[[#This Row],[Starting Claim ID]]+17</f>
        <v>2917</v>
      </c>
      <c r="C164">
        <v>110</v>
      </c>
      <c r="D164">
        <v>43</v>
      </c>
      <c r="E164">
        <v>27</v>
      </c>
    </row>
    <row r="165" spans="1:5" x14ac:dyDescent="0.35">
      <c r="A165">
        <f t="shared" si="16"/>
        <v>2918</v>
      </c>
      <c r="B165" s="1">
        <f>Table1[[#This Row],[Starting Claim ID]]+17</f>
        <v>2935</v>
      </c>
      <c r="C165">
        <v>118</v>
      </c>
      <c r="D165">
        <v>29</v>
      </c>
      <c r="E165">
        <v>30</v>
      </c>
    </row>
    <row r="166" spans="1:5" x14ac:dyDescent="0.35">
      <c r="A166">
        <f t="shared" ref="A166:A168" si="17">A165+18</f>
        <v>2936</v>
      </c>
      <c r="B166" s="1">
        <f>Table1[[#This Row],[Starting Claim ID]]+17</f>
        <v>2953</v>
      </c>
      <c r="C166">
        <v>114</v>
      </c>
      <c r="D166">
        <v>34</v>
      </c>
      <c r="E166">
        <v>32</v>
      </c>
    </row>
    <row r="167" spans="1:5" x14ac:dyDescent="0.35">
      <c r="A167">
        <f t="shared" si="17"/>
        <v>2954</v>
      </c>
      <c r="B167" s="1">
        <f>Table1[[#This Row],[Starting Claim ID]]+17</f>
        <v>2971</v>
      </c>
      <c r="C167">
        <v>116</v>
      </c>
      <c r="D167">
        <v>34</v>
      </c>
      <c r="E167">
        <v>30</v>
      </c>
    </row>
    <row r="168" spans="1:5" x14ac:dyDescent="0.35">
      <c r="A168">
        <f t="shared" si="17"/>
        <v>2972</v>
      </c>
      <c r="B168" s="1">
        <f>Table1[[#This Row],[Starting Claim ID]]+17</f>
        <v>2989</v>
      </c>
      <c r="C168">
        <v>115</v>
      </c>
      <c r="D168">
        <v>39</v>
      </c>
      <c r="E168">
        <v>26</v>
      </c>
    </row>
    <row r="169" spans="1:5" x14ac:dyDescent="0.35">
      <c r="A169">
        <f>A168+18</f>
        <v>2990</v>
      </c>
      <c r="B169" s="1">
        <f>Table1[[#This Row],[Starting Claim ID]]+17</f>
        <v>3007</v>
      </c>
      <c r="C169">
        <v>117</v>
      </c>
      <c r="D169">
        <v>37</v>
      </c>
      <c r="E169">
        <v>26</v>
      </c>
    </row>
    <row r="170" spans="1:5" x14ac:dyDescent="0.35">
      <c r="A170">
        <f t="shared" ref="A170:A183" si="18">A169+18</f>
        <v>3008</v>
      </c>
      <c r="B170" s="1">
        <f>Table1[[#This Row],[Starting Claim ID]]+17</f>
        <v>3025</v>
      </c>
      <c r="C170">
        <v>118</v>
      </c>
      <c r="D170">
        <v>30</v>
      </c>
      <c r="E170">
        <v>29</v>
      </c>
    </row>
    <row r="171" spans="1:5" x14ac:dyDescent="0.35">
      <c r="A171">
        <f t="shared" si="18"/>
        <v>3026</v>
      </c>
      <c r="B171" s="1">
        <f>Table1[[#This Row],[Starting Claim ID]]+17</f>
        <v>3043</v>
      </c>
      <c r="C171">
        <v>112</v>
      </c>
      <c r="D171">
        <v>33</v>
      </c>
      <c r="E171">
        <v>35</v>
      </c>
    </row>
    <row r="172" spans="1:5" x14ac:dyDescent="0.35">
      <c r="A172">
        <f t="shared" si="18"/>
        <v>3044</v>
      </c>
      <c r="B172" s="1">
        <f>Table1[[#This Row],[Starting Claim ID]]+17</f>
        <v>3061</v>
      </c>
      <c r="C172">
        <v>113</v>
      </c>
      <c r="D172">
        <v>38</v>
      </c>
      <c r="E172">
        <v>29</v>
      </c>
    </row>
    <row r="173" spans="1:5" x14ac:dyDescent="0.35">
      <c r="A173">
        <f t="shared" si="18"/>
        <v>3062</v>
      </c>
      <c r="B173" s="1">
        <f>Table1[[#This Row],[Starting Claim ID]]+17</f>
        <v>3079</v>
      </c>
      <c r="C173">
        <v>104</v>
      </c>
      <c r="D173">
        <v>43</v>
      </c>
      <c r="E173">
        <v>29</v>
      </c>
    </row>
    <row r="174" spans="1:5" x14ac:dyDescent="0.35">
      <c r="A174">
        <f t="shared" si="18"/>
        <v>3080</v>
      </c>
      <c r="B174" s="1">
        <f>Table1[[#This Row],[Starting Claim ID]]+17</f>
        <v>3097</v>
      </c>
      <c r="C174">
        <v>113</v>
      </c>
      <c r="D174">
        <v>35</v>
      </c>
      <c r="E174">
        <v>32</v>
      </c>
    </row>
    <row r="175" spans="1:5" x14ac:dyDescent="0.35">
      <c r="A175">
        <f t="shared" si="18"/>
        <v>3098</v>
      </c>
      <c r="B175" s="1">
        <f>Table1[[#This Row],[Starting Claim ID]]+17</f>
        <v>3115</v>
      </c>
      <c r="C175">
        <v>107</v>
      </c>
      <c r="D175">
        <v>41</v>
      </c>
      <c r="E175">
        <v>32</v>
      </c>
    </row>
    <row r="176" spans="1:5" x14ac:dyDescent="0.35">
      <c r="A176">
        <f t="shared" si="18"/>
        <v>3116</v>
      </c>
      <c r="B176" s="1">
        <f>Table1[[#This Row],[Starting Claim ID]]+17</f>
        <v>3133</v>
      </c>
      <c r="C176">
        <v>113</v>
      </c>
      <c r="D176">
        <v>30</v>
      </c>
      <c r="E176">
        <v>37</v>
      </c>
    </row>
    <row r="177" spans="1:5" x14ac:dyDescent="0.35">
      <c r="A177">
        <f t="shared" si="18"/>
        <v>3134</v>
      </c>
      <c r="B177" s="1">
        <f>Table1[[#This Row],[Starting Claim ID]]+17</f>
        <v>3151</v>
      </c>
      <c r="C177">
        <v>119</v>
      </c>
      <c r="D177">
        <v>29</v>
      </c>
      <c r="E177">
        <v>32</v>
      </c>
    </row>
    <row r="178" spans="1:5" x14ac:dyDescent="0.35">
      <c r="A178">
        <f t="shared" si="18"/>
        <v>3152</v>
      </c>
      <c r="B178" s="1">
        <f>Table1[[#This Row],[Starting Claim ID]]+17</f>
        <v>3169</v>
      </c>
      <c r="C178">
        <v>108</v>
      </c>
      <c r="D178">
        <v>31</v>
      </c>
      <c r="E178">
        <v>41</v>
      </c>
    </row>
    <row r="179" spans="1:5" x14ac:dyDescent="0.35">
      <c r="A179">
        <f t="shared" si="18"/>
        <v>3170</v>
      </c>
      <c r="B179" s="1">
        <f>Table1[[#This Row],[Starting Claim ID]]+17</f>
        <v>3187</v>
      </c>
      <c r="C179">
        <v>109</v>
      </c>
      <c r="D179">
        <v>34</v>
      </c>
      <c r="E179">
        <v>35</v>
      </c>
    </row>
    <row r="180" spans="1:5" x14ac:dyDescent="0.35">
      <c r="A180">
        <f t="shared" si="18"/>
        <v>3188</v>
      </c>
      <c r="B180" s="1">
        <f>Table1[[#This Row],[Starting Claim ID]]+17</f>
        <v>3205</v>
      </c>
      <c r="C180">
        <v>113</v>
      </c>
      <c r="D180">
        <v>40</v>
      </c>
      <c r="E180">
        <v>27</v>
      </c>
    </row>
    <row r="181" spans="1:5" x14ac:dyDescent="0.35">
      <c r="A181">
        <f t="shared" si="18"/>
        <v>3206</v>
      </c>
      <c r="B181" s="1">
        <f>Table1[[#This Row],[Starting Claim ID]]+17</f>
        <v>3223</v>
      </c>
      <c r="C181">
        <v>115</v>
      </c>
      <c r="D181">
        <v>30</v>
      </c>
      <c r="E181">
        <v>35</v>
      </c>
    </row>
    <row r="182" spans="1:5" x14ac:dyDescent="0.35">
      <c r="A182">
        <f t="shared" si="18"/>
        <v>3224</v>
      </c>
      <c r="B182" s="1">
        <f>Table1[[#This Row],[Starting Claim ID]]+17</f>
        <v>3241</v>
      </c>
      <c r="C182">
        <v>111</v>
      </c>
      <c r="D182">
        <v>34</v>
      </c>
      <c r="E182">
        <v>35</v>
      </c>
    </row>
    <row r="183" spans="1:5" x14ac:dyDescent="0.35">
      <c r="A183">
        <f t="shared" si="18"/>
        <v>3242</v>
      </c>
      <c r="B183" s="1">
        <f>Table1[[#This Row],[Starting Claim ID]]+17</f>
        <v>3259</v>
      </c>
      <c r="C183">
        <v>109</v>
      </c>
      <c r="D183">
        <v>35</v>
      </c>
      <c r="E183">
        <v>36</v>
      </c>
    </row>
    <row r="184" spans="1:5" x14ac:dyDescent="0.35">
      <c r="A184">
        <f t="shared" ref="A184:A186" si="19">A183+18</f>
        <v>3260</v>
      </c>
      <c r="B184" s="1">
        <f>Table1[[#This Row],[Starting Claim ID]]+17</f>
        <v>3277</v>
      </c>
      <c r="C184">
        <v>105</v>
      </c>
      <c r="D184">
        <v>39</v>
      </c>
      <c r="E184">
        <v>36</v>
      </c>
    </row>
    <row r="185" spans="1:5" x14ac:dyDescent="0.35">
      <c r="A185">
        <f t="shared" si="19"/>
        <v>3278</v>
      </c>
      <c r="B185" s="1">
        <f>Table1[[#This Row],[Starting Claim ID]]+17</f>
        <v>3295</v>
      </c>
      <c r="C185">
        <v>112</v>
      </c>
      <c r="D185">
        <v>34</v>
      </c>
      <c r="E185">
        <v>34</v>
      </c>
    </row>
    <row r="186" spans="1:5" x14ac:dyDescent="0.35">
      <c r="A186">
        <f t="shared" si="19"/>
        <v>3296</v>
      </c>
      <c r="B186" s="1">
        <f>Table1[[#This Row],[Starting Claim ID]]+17</f>
        <v>3313</v>
      </c>
      <c r="C186">
        <v>113</v>
      </c>
      <c r="D186">
        <v>29</v>
      </c>
      <c r="E186">
        <v>38</v>
      </c>
    </row>
    <row r="187" spans="1:5" x14ac:dyDescent="0.35">
      <c r="A187">
        <f t="shared" ref="A187:A196" si="20">A186+18</f>
        <v>3314</v>
      </c>
      <c r="B187" s="1">
        <f>Table1[[#This Row],[Starting Claim ID]]+17</f>
        <v>3331</v>
      </c>
      <c r="C187">
        <v>110</v>
      </c>
      <c r="D187">
        <v>31</v>
      </c>
      <c r="E187">
        <v>39</v>
      </c>
    </row>
    <row r="188" spans="1:5" x14ac:dyDescent="0.35">
      <c r="A188">
        <f t="shared" si="20"/>
        <v>3332</v>
      </c>
      <c r="B188" s="1">
        <f>Table1[[#This Row],[Starting Claim ID]]+17</f>
        <v>3349</v>
      </c>
      <c r="C188">
        <v>97</v>
      </c>
      <c r="D188">
        <v>40</v>
      </c>
      <c r="E188">
        <v>39</v>
      </c>
    </row>
    <row r="189" spans="1:5" x14ac:dyDescent="0.35">
      <c r="A189">
        <f t="shared" si="20"/>
        <v>3350</v>
      </c>
      <c r="B189" s="1">
        <f>Table1[[#This Row],[Starting Claim ID]]+17</f>
        <v>3367</v>
      </c>
      <c r="C189">
        <v>116</v>
      </c>
      <c r="D189">
        <v>29</v>
      </c>
      <c r="E189">
        <v>34</v>
      </c>
    </row>
    <row r="190" spans="1:5" x14ac:dyDescent="0.35">
      <c r="A190">
        <f t="shared" si="20"/>
        <v>3368</v>
      </c>
      <c r="B190" s="1">
        <f>Table1[[#This Row],[Starting Claim ID]]+17</f>
        <v>3385</v>
      </c>
      <c r="C190">
        <v>104</v>
      </c>
      <c r="D190">
        <v>37</v>
      </c>
      <c r="E190">
        <v>39</v>
      </c>
    </row>
    <row r="191" spans="1:5" x14ac:dyDescent="0.35">
      <c r="A191">
        <f t="shared" si="20"/>
        <v>3386</v>
      </c>
      <c r="B191" s="1">
        <f>Table1[[#This Row],[Starting Claim ID]]+17</f>
        <v>3403</v>
      </c>
      <c r="C191">
        <v>115</v>
      </c>
      <c r="D191">
        <v>34</v>
      </c>
      <c r="E191">
        <v>31</v>
      </c>
    </row>
    <row r="192" spans="1:5" x14ac:dyDescent="0.35">
      <c r="A192">
        <f t="shared" si="20"/>
        <v>3404</v>
      </c>
      <c r="B192" s="1">
        <f>Table1[[#This Row],[Starting Claim ID]]+17</f>
        <v>3421</v>
      </c>
      <c r="C192">
        <v>113</v>
      </c>
      <c r="D192">
        <v>38</v>
      </c>
      <c r="E192">
        <v>29</v>
      </c>
    </row>
    <row r="193" spans="1:5" x14ac:dyDescent="0.35">
      <c r="A193">
        <f t="shared" si="20"/>
        <v>3422</v>
      </c>
      <c r="B193" s="1">
        <f>Table1[[#This Row],[Starting Claim ID]]+17</f>
        <v>3439</v>
      </c>
      <c r="C193">
        <v>120</v>
      </c>
      <c r="D193">
        <v>32</v>
      </c>
      <c r="E193">
        <v>28</v>
      </c>
    </row>
    <row r="194" spans="1:5" x14ac:dyDescent="0.35">
      <c r="A194">
        <f t="shared" si="20"/>
        <v>3440</v>
      </c>
      <c r="B194" s="1">
        <f>Table1[[#This Row],[Starting Claim ID]]+17</f>
        <v>3457</v>
      </c>
      <c r="C194">
        <v>118</v>
      </c>
      <c r="D194">
        <v>28</v>
      </c>
      <c r="E194">
        <v>34</v>
      </c>
    </row>
    <row r="195" spans="1:5" x14ac:dyDescent="0.35">
      <c r="A195">
        <f t="shared" si="20"/>
        <v>3458</v>
      </c>
      <c r="B195" s="1">
        <f>Table1[[#This Row],[Starting Claim ID]]+17</f>
        <v>3475</v>
      </c>
      <c r="C195">
        <v>110</v>
      </c>
      <c r="D195">
        <v>36</v>
      </c>
      <c r="E195">
        <v>34</v>
      </c>
    </row>
    <row r="196" spans="1:5" x14ac:dyDescent="0.35">
      <c r="A196">
        <f t="shared" si="20"/>
        <v>3476</v>
      </c>
      <c r="B196" s="1">
        <f>Table1[[#This Row],[Starting Claim ID]]+17</f>
        <v>3493</v>
      </c>
      <c r="C196">
        <v>115</v>
      </c>
      <c r="D196">
        <v>28</v>
      </c>
      <c r="E196">
        <v>36</v>
      </c>
    </row>
    <row r="197" spans="1:5" x14ac:dyDescent="0.35">
      <c r="A197">
        <f t="shared" ref="A197:A198" si="21">A196+18</f>
        <v>3494</v>
      </c>
      <c r="B197" s="1">
        <f>Table1[[#This Row],[Starting Claim ID]]+17</f>
        <v>3511</v>
      </c>
      <c r="C197">
        <v>114</v>
      </c>
      <c r="D197">
        <v>29</v>
      </c>
      <c r="E197">
        <v>31</v>
      </c>
    </row>
    <row r="198" spans="1:5" x14ac:dyDescent="0.35">
      <c r="A198">
        <f t="shared" si="21"/>
        <v>3512</v>
      </c>
      <c r="B198" s="1">
        <f>Table1[[#This Row],[Starting Claim ID]]+17</f>
        <v>3529</v>
      </c>
      <c r="C198">
        <v>118</v>
      </c>
      <c r="D198">
        <v>33</v>
      </c>
      <c r="E198">
        <v>28</v>
      </c>
    </row>
    <row r="199" spans="1:5" x14ac:dyDescent="0.35">
      <c r="A199">
        <f t="shared" ref="A199:A205" si="22">A198+18</f>
        <v>3530</v>
      </c>
      <c r="B199" s="1">
        <f>Table1[[#This Row],[Starting Claim ID]]+17</f>
        <v>3547</v>
      </c>
      <c r="C199">
        <v>109</v>
      </c>
      <c r="D199">
        <v>29</v>
      </c>
      <c r="E199">
        <v>33</v>
      </c>
    </row>
    <row r="200" spans="1:5" x14ac:dyDescent="0.35">
      <c r="A200">
        <f t="shared" si="22"/>
        <v>3548</v>
      </c>
      <c r="B200" s="1">
        <f>Table1[[#This Row],[Starting Claim ID]]+17</f>
        <v>3565</v>
      </c>
      <c r="C200">
        <v>114</v>
      </c>
      <c r="D200">
        <v>31</v>
      </c>
      <c r="E200">
        <v>28</v>
      </c>
    </row>
    <row r="201" spans="1:5" x14ac:dyDescent="0.35">
      <c r="A201">
        <f t="shared" si="22"/>
        <v>3566</v>
      </c>
      <c r="B201" s="1">
        <f>Table1[[#This Row],[Starting Claim ID]]+17</f>
        <v>3583</v>
      </c>
      <c r="C201">
        <v>111</v>
      </c>
      <c r="D201">
        <v>40</v>
      </c>
      <c r="E201">
        <v>29</v>
      </c>
    </row>
    <row r="202" spans="1:5" x14ac:dyDescent="0.35">
      <c r="A202">
        <f t="shared" si="22"/>
        <v>3584</v>
      </c>
      <c r="B202" s="1">
        <f>Table1[[#This Row],[Starting Claim ID]]+17</f>
        <v>3601</v>
      </c>
      <c r="C202">
        <v>113</v>
      </c>
      <c r="D202">
        <v>33</v>
      </c>
      <c r="E202">
        <v>34</v>
      </c>
    </row>
    <row r="203" spans="1:5" x14ac:dyDescent="0.35">
      <c r="A203">
        <f t="shared" si="22"/>
        <v>3602</v>
      </c>
      <c r="B203" s="1">
        <f>Table1[[#This Row],[Starting Claim ID]]+17</f>
        <v>3619</v>
      </c>
      <c r="C203">
        <v>116</v>
      </c>
      <c r="D203">
        <v>32</v>
      </c>
      <c r="E203">
        <v>32</v>
      </c>
    </row>
    <row r="204" spans="1:5" x14ac:dyDescent="0.35">
      <c r="A204">
        <f t="shared" si="22"/>
        <v>3620</v>
      </c>
      <c r="B204" s="1">
        <f>Table1[[#This Row],[Starting Claim ID]]+17</f>
        <v>3637</v>
      </c>
      <c r="C204">
        <v>113</v>
      </c>
      <c r="D204">
        <v>34</v>
      </c>
      <c r="E204">
        <v>33</v>
      </c>
    </row>
    <row r="205" spans="1:5" x14ac:dyDescent="0.35">
      <c r="A205">
        <f t="shared" si="22"/>
        <v>3638</v>
      </c>
      <c r="B205" s="1">
        <f>Table1[[#This Row],[Starting Claim ID]]+17</f>
        <v>3655</v>
      </c>
      <c r="C205">
        <v>107</v>
      </c>
      <c r="D205">
        <v>36</v>
      </c>
      <c r="E205">
        <v>33</v>
      </c>
    </row>
    <row r="206" spans="1:5" x14ac:dyDescent="0.35">
      <c r="A206">
        <f t="shared" ref="A206:A210" si="23">A205+18</f>
        <v>3656</v>
      </c>
      <c r="B206" s="1">
        <f>Table1[[#This Row],[Starting Claim ID]]+17</f>
        <v>3673</v>
      </c>
      <c r="C206">
        <v>107</v>
      </c>
      <c r="D206">
        <v>38</v>
      </c>
      <c r="E206">
        <v>35</v>
      </c>
    </row>
    <row r="207" spans="1:5" x14ac:dyDescent="0.35">
      <c r="A207">
        <f t="shared" si="23"/>
        <v>3674</v>
      </c>
      <c r="B207" s="1">
        <f>Table1[[#This Row],[Starting Claim ID]]+17</f>
        <v>3691</v>
      </c>
      <c r="C207">
        <v>109</v>
      </c>
      <c r="D207">
        <v>33</v>
      </c>
      <c r="E207">
        <v>38</v>
      </c>
    </row>
    <row r="208" spans="1:5" x14ac:dyDescent="0.35">
      <c r="A208">
        <f t="shared" si="23"/>
        <v>3692</v>
      </c>
      <c r="B208" s="1">
        <f>Table1[[#This Row],[Starting Claim ID]]+17</f>
        <v>3709</v>
      </c>
      <c r="C208">
        <v>113</v>
      </c>
      <c r="D208">
        <v>34</v>
      </c>
      <c r="E208">
        <v>33</v>
      </c>
    </row>
    <row r="209" spans="1:5" x14ac:dyDescent="0.35">
      <c r="A209">
        <f t="shared" si="23"/>
        <v>3710</v>
      </c>
      <c r="B209" s="1">
        <f>Table1[[#This Row],[Starting Claim ID]]+17</f>
        <v>3727</v>
      </c>
      <c r="C209">
        <v>97</v>
      </c>
      <c r="D209">
        <v>36</v>
      </c>
      <c r="E209">
        <v>31</v>
      </c>
    </row>
    <row r="210" spans="1:5" x14ac:dyDescent="0.35">
      <c r="A210">
        <f t="shared" si="23"/>
        <v>3728</v>
      </c>
      <c r="B210" s="1">
        <f>Table1[[#This Row],[Starting Claim ID]]+17</f>
        <v>3745</v>
      </c>
      <c r="C210">
        <v>113</v>
      </c>
      <c r="D210">
        <v>36</v>
      </c>
      <c r="E210">
        <v>31</v>
      </c>
    </row>
    <row r="211" spans="1:5" x14ac:dyDescent="0.35">
      <c r="A211">
        <f t="shared" ref="A211:A219" si="24">A210+18</f>
        <v>3746</v>
      </c>
      <c r="B211" s="1">
        <f>Table1[[#This Row],[Starting Claim ID]]+17</f>
        <v>3763</v>
      </c>
      <c r="C211">
        <v>96</v>
      </c>
      <c r="D211">
        <v>44</v>
      </c>
      <c r="E211">
        <v>34</v>
      </c>
    </row>
    <row r="212" spans="1:5" x14ac:dyDescent="0.35">
      <c r="A212">
        <f t="shared" si="24"/>
        <v>3764</v>
      </c>
      <c r="B212" s="1">
        <f>Table1[[#This Row],[Starting Claim ID]]+17</f>
        <v>3781</v>
      </c>
      <c r="C212">
        <v>115</v>
      </c>
      <c r="D212">
        <v>31</v>
      </c>
      <c r="E212">
        <v>34</v>
      </c>
    </row>
    <row r="213" spans="1:5" x14ac:dyDescent="0.35">
      <c r="A213">
        <f t="shared" si="24"/>
        <v>3782</v>
      </c>
      <c r="B213" s="1">
        <f>Table1[[#This Row],[Starting Claim ID]]+17</f>
        <v>3799</v>
      </c>
      <c r="C213">
        <v>116</v>
      </c>
      <c r="D213">
        <v>34</v>
      </c>
      <c r="E213">
        <v>30</v>
      </c>
    </row>
    <row r="214" spans="1:5" x14ac:dyDescent="0.35">
      <c r="A214">
        <f t="shared" si="24"/>
        <v>3800</v>
      </c>
      <c r="B214" s="1">
        <f>Table1[[#This Row],[Starting Claim ID]]+17</f>
        <v>3817</v>
      </c>
      <c r="C214">
        <v>102</v>
      </c>
      <c r="D214">
        <v>37</v>
      </c>
      <c r="E214">
        <v>38</v>
      </c>
    </row>
    <row r="215" spans="1:5" x14ac:dyDescent="0.35">
      <c r="A215">
        <f t="shared" si="24"/>
        <v>3818</v>
      </c>
      <c r="B215" s="1">
        <f>Table1[[#This Row],[Starting Claim ID]]+17</f>
        <v>3835</v>
      </c>
      <c r="C215">
        <v>109</v>
      </c>
      <c r="D215">
        <v>34</v>
      </c>
      <c r="E215">
        <v>31</v>
      </c>
    </row>
    <row r="216" spans="1:5" x14ac:dyDescent="0.35">
      <c r="A216">
        <f t="shared" si="24"/>
        <v>3836</v>
      </c>
      <c r="B216" s="1">
        <f>Table1[[#This Row],[Starting Claim ID]]+17</f>
        <v>3853</v>
      </c>
      <c r="C216">
        <v>103</v>
      </c>
      <c r="D216">
        <v>34</v>
      </c>
      <c r="E216">
        <v>40</v>
      </c>
    </row>
    <row r="217" spans="1:5" x14ac:dyDescent="0.35">
      <c r="A217">
        <f t="shared" si="24"/>
        <v>3854</v>
      </c>
      <c r="B217" s="1">
        <f>Table1[[#This Row],[Starting Claim ID]]+17</f>
        <v>3871</v>
      </c>
      <c r="C217">
        <v>112</v>
      </c>
      <c r="D217">
        <v>35</v>
      </c>
      <c r="E217">
        <v>27</v>
      </c>
    </row>
    <row r="218" spans="1:5" x14ac:dyDescent="0.35">
      <c r="A218">
        <f t="shared" si="24"/>
        <v>3872</v>
      </c>
      <c r="B218" s="1">
        <f>Table1[[#This Row],[Starting Claim ID]]+17</f>
        <v>3889</v>
      </c>
      <c r="C218">
        <v>113</v>
      </c>
      <c r="D218">
        <v>37</v>
      </c>
      <c r="E218">
        <v>30</v>
      </c>
    </row>
    <row r="219" spans="1:5" x14ac:dyDescent="0.35">
      <c r="A219">
        <f t="shared" si="24"/>
        <v>3890</v>
      </c>
      <c r="B219" s="1">
        <f>Table1[[#This Row],[Starting Claim ID]]+17</f>
        <v>3907</v>
      </c>
      <c r="C219">
        <v>112</v>
      </c>
      <c r="D219">
        <v>34</v>
      </c>
      <c r="E219">
        <v>33</v>
      </c>
    </row>
    <row r="220" spans="1:5" x14ac:dyDescent="0.35">
      <c r="A220">
        <f t="shared" ref="A220:A226" si="25">A219+18</f>
        <v>3908</v>
      </c>
      <c r="B220" s="1">
        <f>Table1[[#This Row],[Starting Claim ID]]+17</f>
        <v>3925</v>
      </c>
      <c r="C220">
        <v>106</v>
      </c>
      <c r="D220">
        <v>36</v>
      </c>
      <c r="E220">
        <v>33</v>
      </c>
    </row>
    <row r="221" spans="1:5" x14ac:dyDescent="0.35">
      <c r="A221">
        <f t="shared" si="25"/>
        <v>3926</v>
      </c>
      <c r="B221" s="1">
        <f>Table1[[#This Row],[Starting Claim ID]]+17</f>
        <v>3943</v>
      </c>
      <c r="C221">
        <v>109</v>
      </c>
      <c r="D221">
        <v>39</v>
      </c>
      <c r="E221">
        <v>32</v>
      </c>
    </row>
    <row r="222" spans="1:5" x14ac:dyDescent="0.35">
      <c r="A222">
        <f t="shared" si="25"/>
        <v>3944</v>
      </c>
      <c r="B222" s="1">
        <f>Table1[[#This Row],[Starting Claim ID]]+17</f>
        <v>3961</v>
      </c>
      <c r="C222">
        <v>112</v>
      </c>
      <c r="D222">
        <v>34</v>
      </c>
      <c r="E222">
        <v>34</v>
      </c>
    </row>
    <row r="223" spans="1:5" x14ac:dyDescent="0.35">
      <c r="A223">
        <f t="shared" si="25"/>
        <v>3962</v>
      </c>
      <c r="B223" s="1">
        <f>Table1[[#This Row],[Starting Claim ID]]+17</f>
        <v>3979</v>
      </c>
      <c r="C223">
        <v>107</v>
      </c>
      <c r="D223">
        <v>43</v>
      </c>
      <c r="E223">
        <v>40</v>
      </c>
    </row>
    <row r="224" spans="1:5" x14ac:dyDescent="0.35">
      <c r="A224">
        <f t="shared" si="25"/>
        <v>3980</v>
      </c>
      <c r="B224" s="1">
        <f>Table1[[#This Row],[Starting Claim ID]]+17</f>
        <v>3997</v>
      </c>
      <c r="C224">
        <v>102</v>
      </c>
      <c r="D224">
        <v>41</v>
      </c>
      <c r="E224">
        <v>37</v>
      </c>
    </row>
    <row r="225" spans="1:5" x14ac:dyDescent="0.35">
      <c r="A225">
        <f t="shared" si="25"/>
        <v>3998</v>
      </c>
      <c r="B225" s="1">
        <f>Table1[[#This Row],[Starting Claim ID]]+17</f>
        <v>4015</v>
      </c>
      <c r="C225">
        <v>113</v>
      </c>
      <c r="D225">
        <v>32</v>
      </c>
      <c r="E225">
        <v>35</v>
      </c>
    </row>
    <row r="226" spans="1:5" x14ac:dyDescent="0.35">
      <c r="A226">
        <f t="shared" si="25"/>
        <v>4016</v>
      </c>
      <c r="B226" s="1">
        <f>Table1[[#This Row],[Starting Claim ID]]+17</f>
        <v>4033</v>
      </c>
      <c r="C226">
        <v>120</v>
      </c>
      <c r="D226">
        <v>30</v>
      </c>
      <c r="E226">
        <v>30</v>
      </c>
    </row>
    <row r="227" spans="1:5" x14ac:dyDescent="0.35">
      <c r="A227">
        <f t="shared" ref="A227:A232" si="26">A226+18</f>
        <v>4034</v>
      </c>
      <c r="B227" s="1">
        <f>Table1[[#This Row],[Starting Claim ID]]+17</f>
        <v>4051</v>
      </c>
      <c r="C227">
        <v>105</v>
      </c>
      <c r="D227">
        <v>35</v>
      </c>
      <c r="E227">
        <v>40</v>
      </c>
    </row>
    <row r="228" spans="1:5" x14ac:dyDescent="0.35">
      <c r="A228">
        <f t="shared" si="26"/>
        <v>4052</v>
      </c>
      <c r="B228" s="1">
        <f>Table1[[#This Row],[Starting Claim ID]]+17</f>
        <v>4069</v>
      </c>
      <c r="C228">
        <v>116</v>
      </c>
      <c r="D228">
        <v>33</v>
      </c>
      <c r="E228">
        <v>26</v>
      </c>
    </row>
    <row r="229" spans="1:5" x14ac:dyDescent="0.35">
      <c r="A229">
        <f t="shared" si="26"/>
        <v>4070</v>
      </c>
      <c r="B229" s="1">
        <f>Table1[[#This Row],[Starting Claim ID]]+17</f>
        <v>4087</v>
      </c>
      <c r="C229">
        <v>107</v>
      </c>
      <c r="D229">
        <v>37</v>
      </c>
      <c r="E229">
        <v>35</v>
      </c>
    </row>
    <row r="230" spans="1:5" x14ac:dyDescent="0.35">
      <c r="A230">
        <f t="shared" si="26"/>
        <v>4088</v>
      </c>
      <c r="B230" s="1">
        <f>Table1[[#This Row],[Starting Claim ID]]+17</f>
        <v>4105</v>
      </c>
      <c r="C230">
        <v>114</v>
      </c>
      <c r="D230">
        <v>33</v>
      </c>
      <c r="E230">
        <v>33</v>
      </c>
    </row>
    <row r="231" spans="1:5" x14ac:dyDescent="0.35">
      <c r="A231">
        <f t="shared" si="26"/>
        <v>4106</v>
      </c>
      <c r="B231" s="1">
        <f>Table1[[#This Row],[Starting Claim ID]]+17</f>
        <v>4123</v>
      </c>
      <c r="C231">
        <v>112</v>
      </c>
      <c r="D231">
        <v>29</v>
      </c>
      <c r="E231">
        <v>36</v>
      </c>
    </row>
    <row r="232" spans="1:5" x14ac:dyDescent="0.35">
      <c r="A232">
        <f t="shared" si="26"/>
        <v>4124</v>
      </c>
      <c r="B232" s="1">
        <f>Table1[[#This Row],[Starting Claim ID]]+17</f>
        <v>4141</v>
      </c>
      <c r="C232">
        <v>110</v>
      </c>
      <c r="D232">
        <v>37</v>
      </c>
      <c r="E232">
        <v>33</v>
      </c>
    </row>
    <row r="233" spans="1:5" x14ac:dyDescent="0.35">
      <c r="A233">
        <f t="shared" ref="A233:A249" si="27">A232+18</f>
        <v>4142</v>
      </c>
      <c r="B233" s="1">
        <f>Table1[[#This Row],[Starting Claim ID]]+17</f>
        <v>4159</v>
      </c>
      <c r="C233">
        <v>119</v>
      </c>
      <c r="D233">
        <v>32</v>
      </c>
      <c r="E233">
        <v>29</v>
      </c>
    </row>
    <row r="234" spans="1:5" x14ac:dyDescent="0.35">
      <c r="A234">
        <f t="shared" si="27"/>
        <v>4160</v>
      </c>
      <c r="B234" s="1">
        <f>Table1[[#This Row],[Starting Claim ID]]+17</f>
        <v>4177</v>
      </c>
      <c r="C234">
        <v>115</v>
      </c>
      <c r="D234">
        <v>40</v>
      </c>
      <c r="E234">
        <v>25</v>
      </c>
    </row>
    <row r="235" spans="1:5" x14ac:dyDescent="0.35">
      <c r="A235">
        <f t="shared" si="27"/>
        <v>4178</v>
      </c>
      <c r="B235" s="1">
        <f>Table1[[#This Row],[Starting Claim ID]]+17</f>
        <v>4195</v>
      </c>
      <c r="C235">
        <v>115</v>
      </c>
      <c r="D235">
        <v>34</v>
      </c>
      <c r="E235">
        <v>31</v>
      </c>
    </row>
    <row r="236" spans="1:5" x14ac:dyDescent="0.35">
      <c r="A236">
        <f t="shared" si="27"/>
        <v>4196</v>
      </c>
      <c r="B236" s="1">
        <f>Table1[[#This Row],[Starting Claim ID]]+17</f>
        <v>4213</v>
      </c>
      <c r="C236">
        <v>104</v>
      </c>
      <c r="D236">
        <v>41</v>
      </c>
      <c r="E236">
        <v>33</v>
      </c>
    </row>
    <row r="237" spans="1:5" x14ac:dyDescent="0.35">
      <c r="A237">
        <f t="shared" si="27"/>
        <v>4214</v>
      </c>
      <c r="B237" s="1">
        <f>Table1[[#This Row],[Starting Claim ID]]+17</f>
        <v>4231</v>
      </c>
      <c r="C237">
        <v>113</v>
      </c>
      <c r="D237">
        <v>33</v>
      </c>
      <c r="E237">
        <v>34</v>
      </c>
    </row>
    <row r="238" spans="1:5" x14ac:dyDescent="0.35">
      <c r="A238">
        <f t="shared" si="27"/>
        <v>4232</v>
      </c>
      <c r="B238" s="1">
        <f>Table1[[#This Row],[Starting Claim ID]]+17</f>
        <v>4249</v>
      </c>
      <c r="C238">
        <v>111</v>
      </c>
      <c r="D238">
        <v>31</v>
      </c>
      <c r="E238">
        <v>32</v>
      </c>
    </row>
    <row r="239" spans="1:5" x14ac:dyDescent="0.35">
      <c r="A239">
        <f t="shared" si="27"/>
        <v>4250</v>
      </c>
      <c r="B239" s="1">
        <f>Table1[[#This Row],[Starting Claim ID]]+17</f>
        <v>4267</v>
      </c>
      <c r="C239">
        <v>106</v>
      </c>
      <c r="D239">
        <v>36</v>
      </c>
      <c r="E239">
        <v>29</v>
      </c>
    </row>
    <row r="240" spans="1:5" x14ac:dyDescent="0.35">
      <c r="A240">
        <f t="shared" si="27"/>
        <v>4268</v>
      </c>
      <c r="B240" s="1">
        <f>Table1[[#This Row],[Starting Claim ID]]+17</f>
        <v>4285</v>
      </c>
      <c r="C240">
        <v>107</v>
      </c>
      <c r="D240">
        <v>30</v>
      </c>
      <c r="E240">
        <v>40</v>
      </c>
    </row>
    <row r="241" spans="1:5" x14ac:dyDescent="0.35">
      <c r="A241">
        <f t="shared" si="27"/>
        <v>4286</v>
      </c>
      <c r="B241" s="1">
        <f>Table1[[#This Row],[Starting Claim ID]]+17</f>
        <v>4303</v>
      </c>
      <c r="C241">
        <v>109</v>
      </c>
      <c r="D241">
        <v>36</v>
      </c>
      <c r="E241">
        <v>35</v>
      </c>
    </row>
    <row r="242" spans="1:5" x14ac:dyDescent="0.35">
      <c r="A242">
        <f t="shared" si="27"/>
        <v>4304</v>
      </c>
      <c r="B242" s="1">
        <f>Table1[[#This Row],[Starting Claim ID]]+17</f>
        <v>4321</v>
      </c>
      <c r="C242">
        <v>113</v>
      </c>
      <c r="D242">
        <v>36</v>
      </c>
      <c r="E242">
        <v>31</v>
      </c>
    </row>
    <row r="243" spans="1:5" x14ac:dyDescent="0.35">
      <c r="A243">
        <f t="shared" si="27"/>
        <v>4322</v>
      </c>
      <c r="B243" s="1">
        <f>Table1[[#This Row],[Starting Claim ID]]+17</f>
        <v>4339</v>
      </c>
      <c r="C243">
        <v>99</v>
      </c>
      <c r="D243">
        <v>37</v>
      </c>
      <c r="E243">
        <v>44</v>
      </c>
    </row>
    <row r="244" spans="1:5" x14ac:dyDescent="0.35">
      <c r="A244">
        <f t="shared" si="27"/>
        <v>4340</v>
      </c>
      <c r="B244" s="1">
        <f>Table1[[#This Row],[Starting Claim ID]]+17</f>
        <v>4357</v>
      </c>
      <c r="C244">
        <v>116</v>
      </c>
      <c r="D244">
        <v>32</v>
      </c>
      <c r="E244">
        <v>32</v>
      </c>
    </row>
    <row r="245" spans="1:5" x14ac:dyDescent="0.35">
      <c r="A245">
        <f t="shared" si="27"/>
        <v>4358</v>
      </c>
      <c r="B245" s="1">
        <f>Table1[[#This Row],[Starting Claim ID]]+17</f>
        <v>4375</v>
      </c>
      <c r="C245">
        <v>109</v>
      </c>
      <c r="D245">
        <v>32</v>
      </c>
      <c r="E245">
        <v>39</v>
      </c>
    </row>
    <row r="246" spans="1:5" x14ac:dyDescent="0.35">
      <c r="A246">
        <f t="shared" si="27"/>
        <v>4376</v>
      </c>
      <c r="B246" s="1">
        <f>Table1[[#This Row],[Starting Claim ID]]+17</f>
        <v>4393</v>
      </c>
      <c r="C246">
        <v>111</v>
      </c>
      <c r="D246">
        <v>32</v>
      </c>
      <c r="E246">
        <v>35</v>
      </c>
    </row>
    <row r="247" spans="1:5" x14ac:dyDescent="0.35">
      <c r="A247">
        <f t="shared" si="27"/>
        <v>4394</v>
      </c>
      <c r="B247" s="1">
        <f>Table1[[#This Row],[Starting Claim ID]]+17</f>
        <v>4411</v>
      </c>
      <c r="C247">
        <v>110</v>
      </c>
      <c r="D247">
        <v>34</v>
      </c>
      <c r="E247">
        <v>34</v>
      </c>
    </row>
    <row r="248" spans="1:5" x14ac:dyDescent="0.35">
      <c r="A248">
        <f t="shared" si="27"/>
        <v>4412</v>
      </c>
      <c r="B248" s="1">
        <f>Table1[[#This Row],[Starting Claim ID]]+17</f>
        <v>4429</v>
      </c>
      <c r="C248">
        <v>123</v>
      </c>
      <c r="D248">
        <v>30</v>
      </c>
      <c r="E248">
        <v>26</v>
      </c>
    </row>
    <row r="249" spans="1:5" x14ac:dyDescent="0.35">
      <c r="A249">
        <f t="shared" si="27"/>
        <v>4430</v>
      </c>
      <c r="B249" s="1">
        <f>Table1[[#This Row],[Starting Claim ID]]+17</f>
        <v>4447</v>
      </c>
      <c r="C249">
        <v>113</v>
      </c>
      <c r="D249">
        <v>31</v>
      </c>
      <c r="E249">
        <v>27</v>
      </c>
    </row>
    <row r="250" spans="1:5" x14ac:dyDescent="0.35">
      <c r="A250">
        <f t="shared" ref="A250:A253" si="28">A249+18</f>
        <v>4448</v>
      </c>
      <c r="B250" s="1">
        <f>Table1[[#This Row],[Starting Claim ID]]+17</f>
        <v>4465</v>
      </c>
      <c r="C250">
        <v>113</v>
      </c>
      <c r="D250">
        <v>33</v>
      </c>
      <c r="E250">
        <v>34</v>
      </c>
    </row>
    <row r="251" spans="1:5" x14ac:dyDescent="0.35">
      <c r="A251">
        <f t="shared" si="28"/>
        <v>4466</v>
      </c>
      <c r="B251" s="1">
        <f>Table1[[#This Row],[Starting Claim ID]]+17</f>
        <v>4483</v>
      </c>
      <c r="C251">
        <v>117</v>
      </c>
      <c r="D251">
        <v>30</v>
      </c>
      <c r="E251">
        <v>33</v>
      </c>
    </row>
    <row r="252" spans="1:5" x14ac:dyDescent="0.35">
      <c r="A252">
        <f t="shared" si="28"/>
        <v>4484</v>
      </c>
      <c r="B252" s="1">
        <f>Table1[[#This Row],[Starting Claim ID]]+17</f>
        <v>4501</v>
      </c>
      <c r="C252">
        <v>112</v>
      </c>
      <c r="D252">
        <v>31</v>
      </c>
      <c r="E252">
        <v>30</v>
      </c>
    </row>
    <row r="253" spans="1:5" x14ac:dyDescent="0.35">
      <c r="A253">
        <f t="shared" si="28"/>
        <v>4502</v>
      </c>
      <c r="B253" s="1">
        <f>Table1[[#This Row],[Starting Claim ID]]+17</f>
        <v>4519</v>
      </c>
      <c r="C253">
        <v>110</v>
      </c>
      <c r="D253">
        <v>32</v>
      </c>
      <c r="E253">
        <v>32</v>
      </c>
    </row>
    <row r="254" spans="1:5" x14ac:dyDescent="0.35">
      <c r="A254">
        <f t="shared" ref="A254:A261" si="29">A253+18</f>
        <v>4520</v>
      </c>
      <c r="B254" s="1">
        <f>Table1[[#This Row],[Starting Claim ID]]+17</f>
        <v>4537</v>
      </c>
      <c r="C254">
        <v>108</v>
      </c>
      <c r="D254">
        <v>40</v>
      </c>
      <c r="E254">
        <v>32</v>
      </c>
    </row>
    <row r="255" spans="1:5" x14ac:dyDescent="0.35">
      <c r="A255">
        <f t="shared" si="29"/>
        <v>4538</v>
      </c>
      <c r="B255" s="1">
        <f>Table1[[#This Row],[Starting Claim ID]]+17</f>
        <v>4555</v>
      </c>
      <c r="C255">
        <v>90</v>
      </c>
      <c r="D255">
        <v>37</v>
      </c>
      <c r="E255">
        <v>53</v>
      </c>
    </row>
    <row r="256" spans="1:5" x14ac:dyDescent="0.35">
      <c r="A256">
        <f t="shared" si="29"/>
        <v>4556</v>
      </c>
      <c r="B256" s="1">
        <f>Table1[[#This Row],[Starting Claim ID]]+17</f>
        <v>4573</v>
      </c>
      <c r="C256">
        <v>99</v>
      </c>
      <c r="D256">
        <v>28</v>
      </c>
      <c r="E256">
        <v>53</v>
      </c>
    </row>
    <row r="257" spans="1:7" x14ac:dyDescent="0.35">
      <c r="A257">
        <f t="shared" si="29"/>
        <v>4574</v>
      </c>
      <c r="B257" s="1">
        <f>Table1[[#This Row],[Starting Claim ID]]+17</f>
        <v>4591</v>
      </c>
      <c r="C257">
        <v>113</v>
      </c>
      <c r="D257">
        <v>35</v>
      </c>
      <c r="E257">
        <v>31</v>
      </c>
    </row>
    <row r="258" spans="1:7" x14ac:dyDescent="0.35">
      <c r="A258">
        <f t="shared" si="29"/>
        <v>4592</v>
      </c>
      <c r="B258" s="1">
        <f>Table1[[#This Row],[Starting Claim ID]]+17</f>
        <v>4609</v>
      </c>
      <c r="C258">
        <v>113</v>
      </c>
      <c r="D258">
        <v>31</v>
      </c>
      <c r="E258">
        <v>36</v>
      </c>
    </row>
    <row r="259" spans="1:7" x14ac:dyDescent="0.35">
      <c r="A259">
        <f t="shared" si="29"/>
        <v>4610</v>
      </c>
      <c r="B259" s="1">
        <f>Table1[[#This Row],[Starting Claim ID]]+17</f>
        <v>4627</v>
      </c>
      <c r="C259">
        <v>111</v>
      </c>
      <c r="D259">
        <v>32</v>
      </c>
      <c r="E259">
        <v>33</v>
      </c>
    </row>
    <row r="260" spans="1:7" x14ac:dyDescent="0.35">
      <c r="A260">
        <f t="shared" si="29"/>
        <v>4628</v>
      </c>
      <c r="B260" s="1">
        <f>Table1[[#This Row],[Starting Claim ID]]+17</f>
        <v>4645</v>
      </c>
      <c r="C260">
        <v>105</v>
      </c>
      <c r="D260">
        <v>39</v>
      </c>
      <c r="E260">
        <v>36</v>
      </c>
    </row>
    <row r="261" spans="1:7" x14ac:dyDescent="0.35">
      <c r="A261">
        <f t="shared" si="29"/>
        <v>4646</v>
      </c>
      <c r="B261" s="1">
        <f>Table1[[#This Row],[Starting Claim ID]]+17</f>
        <v>4663</v>
      </c>
      <c r="C261">
        <v>111</v>
      </c>
      <c r="D261">
        <v>34</v>
      </c>
      <c r="E261">
        <v>29</v>
      </c>
    </row>
    <row r="262" spans="1:7" x14ac:dyDescent="0.35">
      <c r="A262">
        <f t="shared" ref="A262:A264" si="30">A261+18</f>
        <v>4664</v>
      </c>
      <c r="B262" s="1">
        <f>Table1[[#This Row],[Starting Claim ID]]+17</f>
        <v>4681</v>
      </c>
      <c r="C262">
        <v>102</v>
      </c>
      <c r="D262">
        <v>40</v>
      </c>
      <c r="E262">
        <v>36</v>
      </c>
    </row>
    <row r="263" spans="1:7" x14ac:dyDescent="0.35">
      <c r="A263">
        <f t="shared" si="30"/>
        <v>4682</v>
      </c>
      <c r="B263" s="1">
        <f>Table1[[#This Row],[Starting Claim ID]]+17</f>
        <v>4699</v>
      </c>
      <c r="C263">
        <v>118</v>
      </c>
      <c r="D263">
        <v>29</v>
      </c>
      <c r="E263">
        <v>33</v>
      </c>
    </row>
    <row r="264" spans="1:7" x14ac:dyDescent="0.35">
      <c r="A264">
        <f t="shared" si="30"/>
        <v>4700</v>
      </c>
      <c r="B264" s="1">
        <f>Table1[[#This Row],[Starting Claim ID]]+17</f>
        <v>4717</v>
      </c>
      <c r="C264">
        <v>86</v>
      </c>
      <c r="D264">
        <v>30</v>
      </c>
      <c r="E264">
        <v>24</v>
      </c>
    </row>
    <row r="265" spans="1:7" x14ac:dyDescent="0.35">
      <c r="A265" t="s">
        <v>5</v>
      </c>
      <c r="C265">
        <f>SUBTOTAL(109,Table1[For])</f>
        <v>28780</v>
      </c>
      <c r="D265">
        <f>SUBTOTAL(109,Table1[Against])</f>
        <v>9162</v>
      </c>
      <c r="E265">
        <f>SUBTOTAL(109,Table1[Observing])</f>
        <v>8847</v>
      </c>
      <c r="G265">
        <f>SUM(Table1[[#Totals],[For]:[Observing]])</f>
        <v>46789</v>
      </c>
    </row>
    <row r="266" spans="1:7" x14ac:dyDescent="0.35">
      <c r="B26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2017-05-22T04:49:42Z</dcterms:modified>
</cp:coreProperties>
</file>