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5th sem\OS\project\"/>
    </mc:Choice>
  </mc:AlternateContent>
  <xr:revisionPtr revIDLastSave="0" documentId="13_ncr:1_{75E0AB04-BB9F-42AD-A47C-44CCCD250753}" xr6:coauthVersionLast="45" xr6:coauthVersionMax="45" xr10:uidLastSave="{00000000-0000-0000-0000-000000000000}"/>
  <bookViews>
    <workbookView xWindow="-108" yWindow="-108" windowWidth="23256" windowHeight="13176" xr2:uid="{A1EF3DE9-D8A0-4404-9213-F916FC55A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0" i="1"/>
  <c r="L3" i="1"/>
  <c r="N3" i="1" s="1"/>
  <c r="P3" i="1" s="1"/>
  <c r="J3" i="1"/>
  <c r="H3" i="1"/>
  <c r="F3" i="1"/>
  <c r="D3" i="1" l="1"/>
</calcChain>
</file>

<file path=xl/sharedStrings.xml><?xml version="1.0" encoding="utf-8"?>
<sst xmlns="http://schemas.openxmlformats.org/spreadsheetml/2006/main" count="26" uniqueCount="5">
  <si>
    <t>Multi-threaded</t>
  </si>
  <si>
    <t>Single-threaded</t>
  </si>
  <si>
    <t>Time taken to populate JSON file(s)</t>
  </si>
  <si>
    <t>No. of games parsed</t>
  </si>
  <si>
    <t>Average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</si>
</sst>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7AE5-9E87-4B46-810A-BE1E5DC56567}">
  <dimension ref="A1:Q10"/>
  <sheetViews>
    <sheetView tabSelected="1" topLeftCell="A3" workbookViewId="0">
      <selection activeCell="J23" sqref="J23"/>
    </sheetView>
  </sheetViews>
  <sheetFormatPr defaultRowHeight="14.4" x14ac:dyDescent="0.3"/>
  <cols>
    <col min="1" max="1" width="17.77734375" style="2" customWidth="1"/>
    <col min="2" max="17" width="15.77734375" style="2" customWidth="1"/>
    <col min="18" max="16384" width="8.88671875" style="2"/>
  </cols>
  <sheetData>
    <row r="1" spans="1:17" x14ac:dyDescent="0.3">
      <c r="A1" s="1"/>
    </row>
    <row r="2" spans="1:17" x14ac:dyDescent="0.3">
      <c r="A2" s="1"/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3">
      <c r="B3" s="8">
        <v>827</v>
      </c>
      <c r="C3" s="9"/>
      <c r="D3" s="5">
        <f>827*2</f>
        <v>1654</v>
      </c>
      <c r="E3" s="7"/>
      <c r="F3" s="5">
        <f>1654*2</f>
        <v>3308</v>
      </c>
      <c r="G3" s="7"/>
      <c r="H3" s="5">
        <f>3308*2</f>
        <v>6616</v>
      </c>
      <c r="I3" s="7"/>
      <c r="J3" s="5">
        <f>6616*2</f>
        <v>13232</v>
      </c>
      <c r="K3" s="7"/>
      <c r="L3" s="5">
        <f>13232*2</f>
        <v>26464</v>
      </c>
      <c r="M3" s="7"/>
      <c r="N3" s="5">
        <f>L3*2</f>
        <v>52928</v>
      </c>
      <c r="O3" s="7"/>
      <c r="P3" s="5">
        <f>N3*2</f>
        <v>105856</v>
      </c>
      <c r="Q3" s="7"/>
    </row>
    <row r="4" spans="1:17" x14ac:dyDescent="0.3">
      <c r="B4" s="5" t="s">
        <v>2</v>
      </c>
      <c r="C4" s="7"/>
      <c r="D4" s="5" t="s">
        <v>2</v>
      </c>
      <c r="E4" s="7"/>
      <c r="F4" s="5" t="s">
        <v>2</v>
      </c>
      <c r="G4" s="7"/>
      <c r="H4" s="5" t="s">
        <v>2</v>
      </c>
      <c r="I4" s="7"/>
      <c r="J4" s="5" t="s">
        <v>2</v>
      </c>
      <c r="K4" s="7"/>
      <c r="L4" s="5" t="s">
        <v>2</v>
      </c>
      <c r="M4" s="7"/>
      <c r="N4" s="5" t="s">
        <v>2</v>
      </c>
      <c r="O4" s="7"/>
      <c r="P4" s="5" t="s">
        <v>2</v>
      </c>
      <c r="Q4" s="7"/>
    </row>
    <row r="5" spans="1:17" x14ac:dyDescent="0.3">
      <c r="B5" s="3" t="s">
        <v>0</v>
      </c>
      <c r="C5" s="3" t="s">
        <v>1</v>
      </c>
      <c r="D5" s="3" t="s">
        <v>0</v>
      </c>
      <c r="E5" s="3" t="s">
        <v>1</v>
      </c>
      <c r="F5" s="3" t="s">
        <v>0</v>
      </c>
      <c r="G5" s="3" t="s">
        <v>1</v>
      </c>
      <c r="H5" s="3" t="s">
        <v>0</v>
      </c>
      <c r="I5" s="3" t="s">
        <v>1</v>
      </c>
      <c r="J5" s="3" t="s">
        <v>0</v>
      </c>
      <c r="K5" s="3" t="s">
        <v>1</v>
      </c>
      <c r="L5" s="3" t="s">
        <v>0</v>
      </c>
      <c r="M5" s="3" t="s">
        <v>1</v>
      </c>
      <c r="N5" s="3" t="s">
        <v>0</v>
      </c>
      <c r="O5" s="3" t="s">
        <v>1</v>
      </c>
      <c r="P5" s="3" t="s">
        <v>0</v>
      </c>
      <c r="Q5" s="3" t="s">
        <v>1</v>
      </c>
    </row>
    <row r="6" spans="1:17" x14ac:dyDescent="0.3">
      <c r="B6" s="4">
        <v>0.18750339999999999</v>
      </c>
      <c r="C6" s="4">
        <v>6.3516900000000001E-2</v>
      </c>
      <c r="D6" s="4">
        <v>0.21460799999999999</v>
      </c>
      <c r="E6" s="4">
        <v>0.13113820000000001</v>
      </c>
      <c r="F6" s="4">
        <v>0.20231679999999999</v>
      </c>
      <c r="G6" s="4">
        <v>0.1913543</v>
      </c>
      <c r="H6" s="4">
        <v>0.33083349899999998</v>
      </c>
      <c r="I6" s="4">
        <v>0.36155069899999998</v>
      </c>
      <c r="J6" s="4">
        <v>0.57805790000000001</v>
      </c>
      <c r="K6" s="4">
        <v>0.71245019899999995</v>
      </c>
      <c r="L6" s="4">
        <v>1.1900514</v>
      </c>
      <c r="M6" s="4">
        <v>2.1172085009999999</v>
      </c>
      <c r="N6" s="4">
        <v>2.996129099</v>
      </c>
      <c r="O6" s="4">
        <v>3.8626800010000002</v>
      </c>
      <c r="P6" s="4">
        <v>5.9160309010000001</v>
      </c>
      <c r="Q6" s="4">
        <v>8.091521899</v>
      </c>
    </row>
    <row r="7" spans="1:17" x14ac:dyDescent="0.3">
      <c r="B7" s="4">
        <v>0.192108101</v>
      </c>
      <c r="C7" s="4">
        <v>0.14555400099999999</v>
      </c>
      <c r="D7" s="4">
        <v>0.2279158</v>
      </c>
      <c r="E7" s="4">
        <v>0.16593069899999999</v>
      </c>
      <c r="F7" s="4">
        <v>0.26527610000000001</v>
      </c>
      <c r="G7" s="4">
        <v>0.22868630000000001</v>
      </c>
      <c r="H7" s="4">
        <v>0.31507020000000002</v>
      </c>
      <c r="I7" s="4">
        <v>0.36078070099999998</v>
      </c>
      <c r="J7" s="4">
        <v>0.62208829899999996</v>
      </c>
      <c r="K7" s="4">
        <v>0.70366419999999996</v>
      </c>
      <c r="L7" s="4">
        <v>1.2130323000000001</v>
      </c>
      <c r="M7" s="4">
        <v>1.7196826999999999</v>
      </c>
      <c r="N7" s="4">
        <v>2.594330399</v>
      </c>
      <c r="O7" s="4">
        <v>3.5656341999999999</v>
      </c>
      <c r="P7" s="4">
        <v>5.7170082000000004</v>
      </c>
      <c r="Q7" s="4">
        <v>8.6370405990000005</v>
      </c>
    </row>
    <row r="8" spans="1:17" x14ac:dyDescent="0.3">
      <c r="B8" s="4">
        <v>0.150625801</v>
      </c>
      <c r="C8" s="4">
        <v>6.6774601000000003E-2</v>
      </c>
      <c r="D8" s="4">
        <v>0.17674859900000001</v>
      </c>
      <c r="E8" s="4">
        <v>0.11685129900000001</v>
      </c>
      <c r="F8" s="4">
        <v>0.27446610100000002</v>
      </c>
      <c r="G8" s="4">
        <v>0.2360691</v>
      </c>
      <c r="H8" s="4">
        <v>0.30711929999999998</v>
      </c>
      <c r="I8" s="4">
        <v>0.3648517</v>
      </c>
      <c r="J8" s="4">
        <v>0.56691469999999999</v>
      </c>
      <c r="K8" s="4">
        <v>0.68781040000000004</v>
      </c>
      <c r="L8" s="4">
        <v>1.2297011</v>
      </c>
      <c r="M8" s="4">
        <v>1.741066099</v>
      </c>
      <c r="N8" s="4">
        <v>3.1488285</v>
      </c>
      <c r="O8" s="4">
        <v>3.5070528009999999</v>
      </c>
      <c r="P8" s="4">
        <v>5.8032976999999999</v>
      </c>
      <c r="Q8" s="4">
        <v>7.7143800999999996</v>
      </c>
    </row>
    <row r="9" spans="1:17" x14ac:dyDescent="0.3">
      <c r="B9" s="4">
        <v>0.18177789899999999</v>
      </c>
      <c r="C9" s="4">
        <v>7.2491600000000003E-2</v>
      </c>
      <c r="D9" s="4">
        <v>0.25258380000000002</v>
      </c>
      <c r="E9" s="4">
        <v>0.22823490099999999</v>
      </c>
      <c r="F9" s="4">
        <v>0.250089801</v>
      </c>
      <c r="G9" s="4">
        <v>0.23580799999999999</v>
      </c>
      <c r="H9" s="4">
        <v>0.30995779899999998</v>
      </c>
      <c r="I9" s="4">
        <v>0.36937250100000002</v>
      </c>
      <c r="J9" s="4">
        <v>0.60433570000000003</v>
      </c>
      <c r="K9" s="4">
        <v>0.69867730100000003</v>
      </c>
      <c r="L9" s="4">
        <v>1.2856137000000001</v>
      </c>
      <c r="M9" s="4">
        <v>1.6399716</v>
      </c>
      <c r="N9" s="4">
        <v>3.0087394999999999</v>
      </c>
      <c r="O9" s="4">
        <v>3.8729382999999999</v>
      </c>
      <c r="P9" s="4">
        <v>5.7086765000000002</v>
      </c>
      <c r="Q9" s="4">
        <v>7.8150898010000001</v>
      </c>
    </row>
    <row r="10" spans="1:17" x14ac:dyDescent="0.3">
      <c r="A10" s="2" t="s">
        <v>4</v>
      </c>
      <c r="B10" s="4">
        <f>(B6+B7+B8+B9)/4</f>
        <v>0.17800380024999998</v>
      </c>
      <c r="C10" s="4">
        <f t="shared" ref="C10:Q10" si="0">(C6+C7+C8+C9)/4</f>
        <v>8.7084275499999989E-2</v>
      </c>
      <c r="D10" s="4">
        <f t="shared" si="0"/>
        <v>0.21796404975</v>
      </c>
      <c r="E10" s="4">
        <f t="shared" si="0"/>
        <v>0.16053877475</v>
      </c>
      <c r="F10" s="4">
        <f t="shared" si="0"/>
        <v>0.2480372005</v>
      </c>
      <c r="G10" s="4">
        <f t="shared" si="0"/>
        <v>0.22297942500000001</v>
      </c>
      <c r="H10" s="4">
        <f t="shared" si="0"/>
        <v>0.31574519950000002</v>
      </c>
      <c r="I10" s="4">
        <f t="shared" si="0"/>
        <v>0.36413890024999995</v>
      </c>
      <c r="J10" s="4">
        <f t="shared" si="0"/>
        <v>0.59284914975000003</v>
      </c>
      <c r="K10" s="4">
        <f t="shared" si="0"/>
        <v>0.70065052500000002</v>
      </c>
      <c r="L10" s="4">
        <f t="shared" si="0"/>
        <v>1.2295996249999999</v>
      </c>
      <c r="M10" s="4">
        <f t="shared" si="0"/>
        <v>1.8044822249999999</v>
      </c>
      <c r="N10" s="4">
        <f t="shared" si="0"/>
        <v>2.9370068744999998</v>
      </c>
      <c r="O10" s="4">
        <f t="shared" si="0"/>
        <v>3.7020763254999998</v>
      </c>
      <c r="P10" s="4">
        <f t="shared" si="0"/>
        <v>5.7862533252500006</v>
      </c>
      <c r="Q10" s="4">
        <f t="shared" si="0"/>
        <v>8.0645080997500003</v>
      </c>
    </row>
  </sheetData>
  <mergeCells count="17">
    <mergeCell ref="J3:K3"/>
    <mergeCell ref="B2:Q2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3:C3"/>
    <mergeCell ref="D3:E3"/>
    <mergeCell ref="F3:G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D.S.</dc:creator>
  <cp:lastModifiedBy>Aditya D.S.</cp:lastModifiedBy>
  <dcterms:created xsi:type="dcterms:W3CDTF">2020-11-24T16:53:29Z</dcterms:created>
  <dcterms:modified xsi:type="dcterms:W3CDTF">2020-11-24T19:12:03Z</dcterms:modified>
</cp:coreProperties>
</file>