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14-Doubt Clearing and Revision\"/>
    </mc:Choice>
  </mc:AlternateContent>
  <xr:revisionPtr revIDLastSave="0" documentId="13_ncr:1_{DA07E1CA-4DEE-445B-8B4B-0B2C8CF8A02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Udemy_Reviews_Export_2022-07-10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1" i="3" l="1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H2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H3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H4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H5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H6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H7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H8" i="3"/>
  <c r="D396" i="3"/>
  <c r="D364" i="3"/>
  <c r="D332" i="3"/>
  <c r="D300" i="3"/>
  <c r="D268" i="3"/>
  <c r="D236" i="3"/>
  <c r="D379" i="3"/>
  <c r="D347" i="3"/>
  <c r="D315" i="3"/>
  <c r="D283" i="3"/>
  <c r="D251" i="3"/>
  <c r="D394" i="3"/>
  <c r="D362" i="3"/>
  <c r="D330" i="3"/>
  <c r="D298" i="3"/>
  <c r="D266" i="3"/>
  <c r="D234" i="3"/>
  <c r="D377" i="3"/>
  <c r="D345" i="3"/>
  <c r="D313" i="3"/>
  <c r="D281" i="3"/>
  <c r="D249" i="3"/>
  <c r="D392" i="3"/>
  <c r="D360" i="3"/>
  <c r="D328" i="3"/>
  <c r="D296" i="3"/>
  <c r="D264" i="3"/>
  <c r="D232" i="3"/>
  <c r="D375" i="3"/>
  <c r="D343" i="3"/>
  <c r="D311" i="3"/>
  <c r="D279" i="3"/>
  <c r="D247" i="3"/>
  <c r="D390" i="3"/>
  <c r="D358" i="3"/>
  <c r="D326" i="3"/>
  <c r="D294" i="3"/>
  <c r="D262" i="3"/>
  <c r="D230" i="3"/>
  <c r="D373" i="3"/>
  <c r="D341" i="3"/>
  <c r="D309" i="3"/>
  <c r="D277" i="3"/>
  <c r="D245" i="3"/>
  <c r="E298" i="3"/>
  <c r="E360" i="3"/>
  <c r="E375" i="3"/>
  <c r="E247" i="3"/>
  <c r="E294" i="3"/>
  <c r="E341" i="3"/>
  <c r="E396" i="3"/>
  <c r="E364" i="3"/>
  <c r="E332" i="3"/>
  <c r="E300" i="3"/>
  <c r="E268" i="3"/>
  <c r="E236" i="3"/>
  <c r="E379" i="3"/>
  <c r="E347" i="3"/>
  <c r="E315" i="3"/>
  <c r="E283" i="3"/>
  <c r="E251" i="3"/>
  <c r="E394" i="3"/>
  <c r="E362" i="3"/>
  <c r="E330" i="3"/>
  <c r="E377" i="3"/>
  <c r="E345" i="3"/>
  <c r="E313" i="3"/>
  <c r="E249" i="3"/>
  <c r="E296" i="3"/>
  <c r="E343" i="3"/>
  <c r="E390" i="3"/>
  <c r="E262" i="3"/>
  <c r="E309" i="3"/>
  <c r="D388" i="3"/>
  <c r="D356" i="3"/>
  <c r="D324" i="3"/>
  <c r="D292" i="3"/>
  <c r="D260" i="3"/>
  <c r="D228" i="3"/>
  <c r="D371" i="3"/>
  <c r="D339" i="3"/>
  <c r="D307" i="3"/>
  <c r="D275" i="3"/>
  <c r="D243" i="3"/>
  <c r="D386" i="3"/>
  <c r="D354" i="3"/>
  <c r="D322" i="3"/>
  <c r="D290" i="3"/>
  <c r="D258" i="3"/>
  <c r="D226" i="3"/>
  <c r="D369" i="3"/>
  <c r="D337" i="3"/>
  <c r="D305" i="3"/>
  <c r="D273" i="3"/>
  <c r="D241" i="3"/>
  <c r="E384" i="3"/>
  <c r="E352" i="3"/>
  <c r="D320" i="3"/>
  <c r="D288" i="3"/>
  <c r="D256" i="3"/>
  <c r="D224" i="3"/>
  <c r="D367" i="3"/>
  <c r="D335" i="3"/>
  <c r="D303" i="3"/>
  <c r="D271" i="3"/>
  <c r="D239" i="3"/>
  <c r="D382" i="3"/>
  <c r="D350" i="3"/>
  <c r="D318" i="3"/>
  <c r="D286" i="3"/>
  <c r="D254" i="3"/>
  <c r="D222" i="3"/>
  <c r="D365" i="3"/>
  <c r="D333" i="3"/>
  <c r="D301" i="3"/>
  <c r="D269" i="3"/>
  <c r="D237" i="3"/>
  <c r="E297" i="3"/>
  <c r="E359" i="3"/>
  <c r="E374" i="3"/>
  <c r="E246" i="3"/>
  <c r="E293" i="3"/>
  <c r="E388" i="3"/>
  <c r="E356" i="3"/>
  <c r="E324" i="3"/>
  <c r="E292" i="3"/>
  <c r="E260" i="3"/>
  <c r="E228" i="3"/>
  <c r="E371" i="3"/>
  <c r="E339" i="3"/>
  <c r="E307" i="3"/>
  <c r="E275" i="3"/>
  <c r="E243" i="3"/>
  <c r="E386" i="3"/>
  <c r="E354" i="3"/>
  <c r="E322" i="3"/>
  <c r="E290" i="3"/>
  <c r="E258" i="3"/>
  <c r="E226" i="3"/>
  <c r="E369" i="3"/>
  <c r="E337" i="3"/>
  <c r="E305" i="3"/>
  <c r="E273" i="3"/>
  <c r="E241" i="3"/>
  <c r="D384" i="3"/>
  <c r="D352" i="3"/>
  <c r="E320" i="3"/>
  <c r="E288" i="3"/>
  <c r="E256" i="3"/>
  <c r="E224" i="3"/>
  <c r="E367" i="3"/>
  <c r="E335" i="3"/>
  <c r="E303" i="3"/>
  <c r="E271" i="3"/>
  <c r="E239" i="3"/>
  <c r="E382" i="3"/>
  <c r="E350" i="3"/>
  <c r="E318" i="3"/>
  <c r="E286" i="3"/>
  <c r="E254" i="3"/>
  <c r="E222" i="3"/>
  <c r="E365" i="3"/>
  <c r="E333" i="3"/>
  <c r="E301" i="3"/>
  <c r="E269" i="3"/>
  <c r="E237" i="3"/>
  <c r="E250" i="3"/>
  <c r="E233" i="3"/>
  <c r="E312" i="3"/>
  <c r="E391" i="3"/>
  <c r="E263" i="3"/>
  <c r="E310" i="3"/>
  <c r="E357" i="3"/>
  <c r="E261" i="3"/>
  <c r="D380" i="3"/>
  <c r="D348" i="3"/>
  <c r="D316" i="3"/>
  <c r="D284" i="3"/>
  <c r="D252" i="3"/>
  <c r="D395" i="3"/>
  <c r="D363" i="3"/>
  <c r="D331" i="3"/>
  <c r="D299" i="3"/>
  <c r="D267" i="3"/>
  <c r="D235" i="3"/>
  <c r="D378" i="3"/>
  <c r="D346" i="3"/>
  <c r="D314" i="3"/>
  <c r="D282" i="3"/>
  <c r="D250" i="3"/>
  <c r="D393" i="3"/>
  <c r="D361" i="3"/>
  <c r="D329" i="3"/>
  <c r="D297" i="3"/>
  <c r="D265" i="3"/>
  <c r="D233" i="3"/>
  <c r="D376" i="3"/>
  <c r="D344" i="3"/>
  <c r="D312" i="3"/>
  <c r="D280" i="3"/>
  <c r="D248" i="3"/>
  <c r="D391" i="3"/>
  <c r="D359" i="3"/>
  <c r="D327" i="3"/>
  <c r="D295" i="3"/>
  <c r="D263" i="3"/>
  <c r="D231" i="3"/>
  <c r="D374" i="3"/>
  <c r="D342" i="3"/>
  <c r="D310" i="3"/>
  <c r="D278" i="3"/>
  <c r="D246" i="3"/>
  <c r="D389" i="3"/>
  <c r="D357" i="3"/>
  <c r="D325" i="3"/>
  <c r="D293" i="3"/>
  <c r="D261" i="3"/>
  <c r="D229" i="3"/>
  <c r="E314" i="3"/>
  <c r="E376" i="3"/>
  <c r="E280" i="3"/>
  <c r="E327" i="3"/>
  <c r="E231" i="3"/>
  <c r="E278" i="3"/>
  <c r="E325" i="3"/>
  <c r="E380" i="3"/>
  <c r="E348" i="3"/>
  <c r="E316" i="3"/>
  <c r="E284" i="3"/>
  <c r="E252" i="3"/>
  <c r="E395" i="3"/>
  <c r="E363" i="3"/>
  <c r="E331" i="3"/>
  <c r="E299" i="3"/>
  <c r="E267" i="3"/>
  <c r="E235" i="3"/>
  <c r="E378" i="3"/>
  <c r="E346" i="3"/>
  <c r="E282" i="3"/>
  <c r="E393" i="3"/>
  <c r="E361" i="3"/>
  <c r="E329" i="3"/>
  <c r="E265" i="3"/>
  <c r="E344" i="3"/>
  <c r="E248" i="3"/>
  <c r="E295" i="3"/>
  <c r="E342" i="3"/>
  <c r="E389" i="3"/>
  <c r="E229" i="3"/>
  <c r="D372" i="3"/>
  <c r="D340" i="3"/>
  <c r="D308" i="3"/>
  <c r="D276" i="3"/>
  <c r="D244" i="3"/>
  <c r="D387" i="3"/>
  <c r="D355" i="3"/>
  <c r="D323" i="3"/>
  <c r="D291" i="3"/>
  <c r="D259" i="3"/>
  <c r="E227" i="3"/>
  <c r="D370" i="3"/>
  <c r="D338" i="3"/>
  <c r="D306" i="3"/>
  <c r="D274" i="3"/>
  <c r="D242" i="3"/>
  <c r="D385" i="3"/>
  <c r="D353" i="3"/>
  <c r="D321" i="3"/>
  <c r="D289" i="3"/>
  <c r="D257" i="3"/>
  <c r="D225" i="3"/>
  <c r="E368" i="3"/>
  <c r="E336" i="3"/>
  <c r="D304" i="3"/>
  <c r="D272" i="3"/>
  <c r="D240" i="3"/>
  <c r="D383" i="3"/>
  <c r="D351" i="3"/>
  <c r="D319" i="3"/>
  <c r="D287" i="3"/>
  <c r="D255" i="3"/>
  <c r="D223" i="3"/>
  <c r="D366" i="3"/>
  <c r="D334" i="3"/>
  <c r="D302" i="3"/>
  <c r="D270" i="3"/>
  <c r="D238" i="3"/>
  <c r="D381" i="3"/>
  <c r="D349" i="3"/>
  <c r="D317" i="3"/>
  <c r="D285" i="3"/>
  <c r="D253" i="3"/>
  <c r="D221" i="3"/>
  <c r="E253" i="3"/>
  <c r="E221" i="3"/>
  <c r="E234" i="3"/>
  <c r="E281" i="3"/>
  <c r="E328" i="3"/>
  <c r="E232" i="3"/>
  <c r="E279" i="3"/>
  <c r="E326" i="3"/>
  <c r="E373" i="3"/>
  <c r="E245" i="3"/>
  <c r="E372" i="3"/>
  <c r="E340" i="3"/>
  <c r="E308" i="3"/>
  <c r="E276" i="3"/>
  <c r="E244" i="3"/>
  <c r="E387" i="3"/>
  <c r="E355" i="3"/>
  <c r="E323" i="3"/>
  <c r="E291" i="3"/>
  <c r="E259" i="3"/>
  <c r="D227" i="3"/>
  <c r="E370" i="3"/>
  <c r="E338" i="3"/>
  <c r="E306" i="3"/>
  <c r="E274" i="3"/>
  <c r="E242" i="3"/>
  <c r="E385" i="3"/>
  <c r="E353" i="3"/>
  <c r="E321" i="3"/>
  <c r="E289" i="3"/>
  <c r="E257" i="3"/>
  <c r="E225" i="3"/>
  <c r="D368" i="3"/>
  <c r="D336" i="3"/>
  <c r="E304" i="3"/>
  <c r="E272" i="3"/>
  <c r="E240" i="3"/>
  <c r="E383" i="3"/>
  <c r="E351" i="3"/>
  <c r="E319" i="3"/>
  <c r="E287" i="3"/>
  <c r="E255" i="3"/>
  <c r="E223" i="3"/>
  <c r="E366" i="3"/>
  <c r="E334" i="3"/>
  <c r="E302" i="3"/>
  <c r="E270" i="3"/>
  <c r="E238" i="3"/>
  <c r="E381" i="3"/>
  <c r="E349" i="3"/>
  <c r="E317" i="3"/>
  <c r="E285" i="3"/>
  <c r="E266" i="3"/>
  <c r="E392" i="3"/>
  <c r="E264" i="3"/>
  <c r="E311" i="3"/>
  <c r="E358" i="3"/>
  <c r="E230" i="3"/>
  <c r="E277" i="3"/>
</calcChain>
</file>

<file path=xl/sharedStrings.xml><?xml version="1.0" encoding="utf-8"?>
<sst xmlns="http://schemas.openxmlformats.org/spreadsheetml/2006/main" count="2230" uniqueCount="853">
  <si>
    <t>Course Name</t>
  </si>
  <si>
    <t>Student Name</t>
  </si>
  <si>
    <t>Rating</t>
  </si>
  <si>
    <t>Advanced Excel for Beginners in animation for 2022</t>
  </si>
  <si>
    <t>Agnieszka PowroÅºnik</t>
  </si>
  <si>
    <t>Excel Shortcuts &amp; Hacks for Beginners in 2022</t>
  </si>
  <si>
    <t>Traquan Germany-Combs</t>
  </si>
  <si>
    <t>Debasis Giri</t>
  </si>
  <si>
    <t>Excel Pivot Tables for Beginners | 2022 in Animation</t>
  </si>
  <si>
    <t>InÃªs Carolina Fonseca Ribeiro</t>
  </si>
  <si>
    <t>Muhibbullah H</t>
  </si>
  <si>
    <t>Vikas Ashok Kharate</t>
  </si>
  <si>
    <t>Enaam Jaloud</t>
  </si>
  <si>
    <t>Sreedevi G S</t>
  </si>
  <si>
    <t>Tushar Kumar</t>
  </si>
  <si>
    <t>Doug Gerhardt</t>
  </si>
  <si>
    <t>Manishka Raval</t>
  </si>
  <si>
    <t>Aiswariya</t>
  </si>
  <si>
    <t>Andrea Artin</t>
  </si>
  <si>
    <t>Xiaogang Luo</t>
  </si>
  <si>
    <t>Parth Mire</t>
  </si>
  <si>
    <t>SAOULI Hamza</t>
  </si>
  <si>
    <t>Dinesh K</t>
  </si>
  <si>
    <t>Sneha Tawade</t>
  </si>
  <si>
    <t>Noor Jhan Shaikh</t>
  </si>
  <si>
    <t>Hamza lgg</t>
  </si>
  <si>
    <t>Nouman Aslam</t>
  </si>
  <si>
    <t>Priyanka Shetty</t>
  </si>
  <si>
    <t>Shadril Kumar</t>
  </si>
  <si>
    <t>Roland Malagas</t>
  </si>
  <si>
    <t>Vidya Karuturi</t>
  </si>
  <si>
    <t>Kristine F. Griffin</t>
  </si>
  <si>
    <t>Onwukwe Emmanuel U.</t>
  </si>
  <si>
    <t>Juan Yofre Fernandez Ferrer</t>
  </si>
  <si>
    <t>Avadhut Patil</t>
  </si>
  <si>
    <t>Alexander Pearce</t>
  </si>
  <si>
    <t>Visterlino jose GuillÃ©n rivero</t>
  </si>
  <si>
    <t>Venkannanaidu Yerramsetti</t>
  </si>
  <si>
    <t>Vishal sethi</t>
  </si>
  <si>
    <t>Gauri Bandivadekar</t>
  </si>
  <si>
    <t>Dina Jokico</t>
  </si>
  <si>
    <t>Tanmay Mourya</t>
  </si>
  <si>
    <t>Abdelaziz Aitoulehiane</t>
  </si>
  <si>
    <t>Mkw</t>
  </si>
  <si>
    <t>Michael</t>
  </si>
  <si>
    <t>Vaishali Shingnapure</t>
  </si>
  <si>
    <t>Charusri.P</t>
  </si>
  <si>
    <t>Peter Kwok Tai Ng</t>
  </si>
  <si>
    <t>Ritik Dodhiwala</t>
  </si>
  <si>
    <t>Julian BuÃŸ</t>
  </si>
  <si>
    <t>Ilkin Baghirov</t>
  </si>
  <si>
    <t>Suman Naik</t>
  </si>
  <si>
    <t>John Arthar</t>
  </si>
  <si>
    <t>Vanessa Cywiak</t>
  </si>
  <si>
    <t>Muhammad Akmal</t>
  </si>
  <si>
    <t>Dominic Ophey</t>
  </si>
  <si>
    <t>Vivek</t>
  </si>
  <si>
    <t>Gulfam Ahmad</t>
  </si>
  <si>
    <t>Sajjad Karim</t>
  </si>
  <si>
    <t>Waleed Said</t>
  </si>
  <si>
    <t>Tharoon Raj</t>
  </si>
  <si>
    <t>shabana Essa</t>
  </si>
  <si>
    <t>Maria Isabel Camarena Martinez</t>
  </si>
  <si>
    <t>Arjun Kakirwar</t>
  </si>
  <si>
    <t>Scott Woodbridge</t>
  </si>
  <si>
    <t>Susan Sayeeda Sonia</t>
  </si>
  <si>
    <t>Shruti Danavale</t>
  </si>
  <si>
    <t>Varlan Simona</t>
  </si>
  <si>
    <t>Fady Nagy Sadek</t>
  </si>
  <si>
    <t>Vadim Tsybankov</t>
  </si>
  <si>
    <t>Biswajit Samantasinghar</t>
  </si>
  <si>
    <t>Sheheryarkhan</t>
  </si>
  <si>
    <t>Rishi Sundaram</t>
  </si>
  <si>
    <t>Anand</t>
  </si>
  <si>
    <t>Karthik Srinivasan</t>
  </si>
  <si>
    <t>Mokshaa Agnihotri</t>
  </si>
  <si>
    <t>Mamta Bhatia</t>
  </si>
  <si>
    <t>Master Vlookup &amp; XLookup in Excel through Animation</t>
  </si>
  <si>
    <t>Manoj Kumar</t>
  </si>
  <si>
    <t>Ganga Ghosh</t>
  </si>
  <si>
    <t>Advanced Excel in Tamil - Excel in à®¤à®®à®¿à®´à¯</t>
  </si>
  <si>
    <t>Malini P</t>
  </si>
  <si>
    <t>Diya Gupta</t>
  </si>
  <si>
    <t>Achraf Karboub</t>
  </si>
  <si>
    <t>Rohith Devadiga</t>
  </si>
  <si>
    <t>Tiffany Hansen</t>
  </si>
  <si>
    <t>Mohammed Imran</t>
  </si>
  <si>
    <t>Satish SHLSNVR Ch</t>
  </si>
  <si>
    <t>Lina Salem</t>
  </si>
  <si>
    <t>Sriranjini Nagendra</t>
  </si>
  <si>
    <t>Suresh Yadav</t>
  </si>
  <si>
    <t>Hillary Maness</t>
  </si>
  <si>
    <t>Meghana Bhalerao</t>
  </si>
  <si>
    <t>G. Priyanka</t>
  </si>
  <si>
    <t>Deborah Barr</t>
  </si>
  <si>
    <t>Eileen Roberts</t>
  </si>
  <si>
    <t>Santha Kumar</t>
  </si>
  <si>
    <t>Gustavo</t>
  </si>
  <si>
    <t>Siyabusa Ndindwa</t>
  </si>
  <si>
    <t>dheeraj soni</t>
  </si>
  <si>
    <t>Andita Savira Azwar</t>
  </si>
  <si>
    <t>Sofia</t>
  </si>
  <si>
    <t>Rashmi Dhaka</t>
  </si>
  <si>
    <t>Sourav Pramanick</t>
  </si>
  <si>
    <t>Arham Khalid</t>
  </si>
  <si>
    <t>Sherisse Watson</t>
  </si>
  <si>
    <t>Juan</t>
  </si>
  <si>
    <t>Mariam Sharumashvili</t>
  </si>
  <si>
    <t>Conrad Barnard</t>
  </si>
  <si>
    <t>Sadam Hussain</t>
  </si>
  <si>
    <t>yatharth jain</t>
  </si>
  <si>
    <t>Maddie Paul</t>
  </si>
  <si>
    <t>Christopher Mazzocut</t>
  </si>
  <si>
    <t>Vinesh Deshmukh</t>
  </si>
  <si>
    <t>Rohan Jamuar</t>
  </si>
  <si>
    <t>Joel Lin</t>
  </si>
  <si>
    <t>Himani Pal</t>
  </si>
  <si>
    <t>Made Theno</t>
  </si>
  <si>
    <t>Junnun Shahriar</t>
  </si>
  <si>
    <t>Joud abu-Baker</t>
  </si>
  <si>
    <t>Seng Suytry</t>
  </si>
  <si>
    <t>Nazeel Rasooldeen</t>
  </si>
  <si>
    <t>Shiva</t>
  </si>
  <si>
    <t>Angela Kappen</t>
  </si>
  <si>
    <t>Cynthia Zinzow</t>
  </si>
  <si>
    <t>Ellenor Reyes</t>
  </si>
  <si>
    <t>Quang Nguyen</t>
  </si>
  <si>
    <t>Michelle Porter</t>
  </si>
  <si>
    <t>Dipti Makwana</t>
  </si>
  <si>
    <t>Ravi Kumar Dadhich</t>
  </si>
  <si>
    <t>Zahra Rorog</t>
  </si>
  <si>
    <t>Rajesh Chaudhary</t>
  </si>
  <si>
    <t>Razan Raed</t>
  </si>
  <si>
    <t>Prashant P Kadam</t>
  </si>
  <si>
    <t>Kalpana Kajale</t>
  </si>
  <si>
    <t>Mohamed Mohamed Ali</t>
  </si>
  <si>
    <t>Dinithi Bandara</t>
  </si>
  <si>
    <t>Shafaat114</t>
  </si>
  <si>
    <t>Rachana San</t>
  </si>
  <si>
    <t>Nupoor Savalekar</t>
  </si>
  <si>
    <t>Gaurav Singh</t>
  </si>
  <si>
    <t>Zeineb</t>
  </si>
  <si>
    <t>Maria Michopoulos</t>
  </si>
  <si>
    <t>Vihar Rajendrakumar Sheth</t>
  </si>
  <si>
    <t>Mandluskar Lakshana Prakash</t>
  </si>
  <si>
    <t>Wiktoria Gusar</t>
  </si>
  <si>
    <t>Lartey Eunice Durotoluwa</t>
  </si>
  <si>
    <t>Christine Alinsod</t>
  </si>
  <si>
    <t>Bhawani Singh Rawat</t>
  </si>
  <si>
    <t>Soumya Dubey</t>
  </si>
  <si>
    <t>Ketan Kulkarni</t>
  </si>
  <si>
    <t>Noor As-Sami Yousufi</t>
  </si>
  <si>
    <t>Eslam El_sayed adblgny</t>
  </si>
  <si>
    <t>Shefali aneja</t>
  </si>
  <si>
    <t>Arthi soupramaniyane</t>
  </si>
  <si>
    <t>Srilekha</t>
  </si>
  <si>
    <t>Sujit Kar</t>
  </si>
  <si>
    <t>Rob Beckwith</t>
  </si>
  <si>
    <t>Bishnu Charan Satpathy</t>
  </si>
  <si>
    <t>Siddharth Mehrotra</t>
  </si>
  <si>
    <t>Julie Lalonde</t>
  </si>
  <si>
    <t>Hakan</t>
  </si>
  <si>
    <t>benjamin starr</t>
  </si>
  <si>
    <t>Saair Ahmad Bhat</t>
  </si>
  <si>
    <t>Adriana Ramirez Carlos</t>
  </si>
  <si>
    <t>Harsaranjeet Bhatty</t>
  </si>
  <si>
    <t>Shaurya Laddha</t>
  </si>
  <si>
    <t>Swarnika Jain</t>
  </si>
  <si>
    <t>Kushal Patel</t>
  </si>
  <si>
    <t>Mohammad Hamza</t>
  </si>
  <si>
    <t>Rathi Sudarsan</t>
  </si>
  <si>
    <t>Pankaj Namekar</t>
  </si>
  <si>
    <t>Sapna Gupta</t>
  </si>
  <si>
    <t>Do  Trung Nguyen</t>
  </si>
  <si>
    <t>Nawal</t>
  </si>
  <si>
    <t>Julie Grace So</t>
  </si>
  <si>
    <t>Trijesh Kumar</t>
  </si>
  <si>
    <t>Prerith</t>
  </si>
  <si>
    <t>Sreejith</t>
  </si>
  <si>
    <t>Rajesh</t>
  </si>
  <si>
    <t>Poornesh G</t>
  </si>
  <si>
    <t>Muhammad Ahmad Akram</t>
  </si>
  <si>
    <t>Suraj Kumar</t>
  </si>
  <si>
    <t>Rigels Allko</t>
  </si>
  <si>
    <t>Ch Kethan Reddy</t>
  </si>
  <si>
    <t>Ajibola Jeremiah Oluwatobi</t>
  </si>
  <si>
    <t>Elijah Naqvi</t>
  </si>
  <si>
    <t>Jan JakliÄ</t>
  </si>
  <si>
    <t>Rajeshwar Jaykar</t>
  </si>
  <si>
    <t>Srishti</t>
  </si>
  <si>
    <t>Sheetal Mishra</t>
  </si>
  <si>
    <t>Ganesh Taware</t>
  </si>
  <si>
    <t>Charu Rajapaksha</t>
  </si>
  <si>
    <t>Zainab</t>
  </si>
  <si>
    <t>Zunaira Basheer</t>
  </si>
  <si>
    <t>Lydia Angel N</t>
  </si>
  <si>
    <t>LujÃ¡n Wendling</t>
  </si>
  <si>
    <t>Thembeka Mlambo</t>
  </si>
  <si>
    <t>Paolo Ambrosioni</t>
  </si>
  <si>
    <t>Rusiru Anupama</t>
  </si>
  <si>
    <t>Devraj Thapa</t>
  </si>
  <si>
    <t>Agnes Dimaculangan</t>
  </si>
  <si>
    <t>Anuroop Roy Choudhury</t>
  </si>
  <si>
    <t>Shalu Rautela</t>
  </si>
  <si>
    <t>J. Stephenson</t>
  </si>
  <si>
    <t>Adnan Ghani</t>
  </si>
  <si>
    <t>Rajmohan</t>
  </si>
  <si>
    <t>Aaron Tang</t>
  </si>
  <si>
    <t>Prajna</t>
  </si>
  <si>
    <t>Aditya Rajhans</t>
  </si>
  <si>
    <t>Akshaya G</t>
  </si>
  <si>
    <t>N. Srinithi Varsha</t>
  </si>
  <si>
    <t>Raviswamy Goudara</t>
  </si>
  <si>
    <t>S. Amirtha priya</t>
  </si>
  <si>
    <t>Samithadhayalan</t>
  </si>
  <si>
    <t>Pramila A</t>
  </si>
  <si>
    <t>Subashree</t>
  </si>
  <si>
    <t>Siamala</t>
  </si>
  <si>
    <t>Sangeetha</t>
  </si>
  <si>
    <t>Pradeep C</t>
  </si>
  <si>
    <t>G. V Sai Janani Yadav</t>
  </si>
  <si>
    <t>Sharukhan</t>
  </si>
  <si>
    <t>Surya</t>
  </si>
  <si>
    <t>Muthukumaran k</t>
  </si>
  <si>
    <t>Praveen_JD</t>
  </si>
  <si>
    <t>Shivani Sruthi V</t>
  </si>
  <si>
    <t>Niveshbharath S</t>
  </si>
  <si>
    <t>Rajshree Samasi</t>
  </si>
  <si>
    <t>Muhammed Junaid N K</t>
  </si>
  <si>
    <t>Shea Beal</t>
  </si>
  <si>
    <t>Undral Gantulga</t>
  </si>
  <si>
    <t>Nicole Beagle</t>
  </si>
  <si>
    <t>Dellirani Tiruthani</t>
  </si>
  <si>
    <t>Tezz Khand</t>
  </si>
  <si>
    <t>V. Dharshini</t>
  </si>
  <si>
    <t>Dinesh</t>
  </si>
  <si>
    <t>K. Dharmasivam</t>
  </si>
  <si>
    <t>Devi J</t>
  </si>
  <si>
    <t>Deepika</t>
  </si>
  <si>
    <t>Balaji</t>
  </si>
  <si>
    <t>Kalieswari</t>
  </si>
  <si>
    <t>Jananee jasintha</t>
  </si>
  <si>
    <t>Madhumitha. S</t>
  </si>
  <si>
    <t>Monika .s</t>
  </si>
  <si>
    <t>Gurumoorthi. N</t>
  </si>
  <si>
    <t>Guberan</t>
  </si>
  <si>
    <t>Harini</t>
  </si>
  <si>
    <t>Malini</t>
  </si>
  <si>
    <t>Gopalakrishnan R</t>
  </si>
  <si>
    <t>Madhubala V</t>
  </si>
  <si>
    <t>Mohanapriya.M</t>
  </si>
  <si>
    <t>Lavanya</t>
  </si>
  <si>
    <t>shubham pandey</t>
  </si>
  <si>
    <t>Vignesh J</t>
  </si>
  <si>
    <t>Jayashree M</t>
  </si>
  <si>
    <t>Bakkiyabadrajalam</t>
  </si>
  <si>
    <t>Islahuddin Khan</t>
  </si>
  <si>
    <t>Suresh Krishna</t>
  </si>
  <si>
    <t>Manomitha</t>
  </si>
  <si>
    <t>S. Karthigaa</t>
  </si>
  <si>
    <t>Santhosh Balaaji R</t>
  </si>
  <si>
    <t>Prabu V</t>
  </si>
  <si>
    <t>Ruthra Kumar.R</t>
  </si>
  <si>
    <t>Vishnupriya</t>
  </si>
  <si>
    <t>Felcy Sandanasamy</t>
  </si>
  <si>
    <t>Mukesh</t>
  </si>
  <si>
    <t>Aarthi</t>
  </si>
  <si>
    <t>Rizwana Parveen</t>
  </si>
  <si>
    <t>Jayasri D</t>
  </si>
  <si>
    <t>Jayashree V</t>
  </si>
  <si>
    <t>Sarulatha D</t>
  </si>
  <si>
    <t>Sivabharathi A</t>
  </si>
  <si>
    <t>Lakshmi Narayanan R</t>
  </si>
  <si>
    <t>Vengatesaperumal</t>
  </si>
  <si>
    <t>Gayathri Azhaguvel</t>
  </si>
  <si>
    <t>Nivedha S</t>
  </si>
  <si>
    <t>Reshmabanu</t>
  </si>
  <si>
    <t>Nishanthi</t>
  </si>
  <si>
    <t>Palanivelu</t>
  </si>
  <si>
    <t>Vetrivel B</t>
  </si>
  <si>
    <t>Ajay Edwine Paul</t>
  </si>
  <si>
    <t>Preethi D</t>
  </si>
  <si>
    <t>Sunanthaa. V</t>
  </si>
  <si>
    <t>Meenarohini</t>
  </si>
  <si>
    <t>Patricija Maselskyte</t>
  </si>
  <si>
    <t>kiruthika K A</t>
  </si>
  <si>
    <t>shruti sahu</t>
  </si>
  <si>
    <t>Simran Arora</t>
  </si>
  <si>
    <t>Amey Khatavkar</t>
  </si>
  <si>
    <t>Sunil Kumar</t>
  </si>
  <si>
    <t>Alexandra Rizac</t>
  </si>
  <si>
    <t>Janvi Sharma</t>
  </si>
  <si>
    <t>Rajesh Bhandari</t>
  </si>
  <si>
    <t>Mohan Kuruva</t>
  </si>
  <si>
    <t>Kangkana Boro</t>
  </si>
  <si>
    <t>Muhammad Ramzan Hafeez</t>
  </si>
  <si>
    <t>Vineet Poddar</t>
  </si>
  <si>
    <t>Rohith M</t>
  </si>
  <si>
    <t>Tuvshinzaya</t>
  </si>
  <si>
    <t>Swatijaiswal</t>
  </si>
  <si>
    <t>Priya Parthasarathy</t>
  </si>
  <si>
    <t>TorbjÃ¶rn Svensson</t>
  </si>
  <si>
    <t>Rishabh Nandwana</t>
  </si>
  <si>
    <t>Aditya Prasad Adhikari</t>
  </si>
  <si>
    <t>Jason Kurtti</t>
  </si>
  <si>
    <t>P Aarush</t>
  </si>
  <si>
    <t>Kristina</t>
  </si>
  <si>
    <t>Binaya Chandra Pokharel</t>
  </si>
  <si>
    <t>PEI YI LAU</t>
  </si>
  <si>
    <t>Keyur Jinwala</t>
  </si>
  <si>
    <t>karuna babu guttula</t>
  </si>
  <si>
    <t>Ibraheem Showaie</t>
  </si>
  <si>
    <t>Babul Kamireddy</t>
  </si>
  <si>
    <t>Sithu Soe</t>
  </si>
  <si>
    <t>Aaradhya Revankar</t>
  </si>
  <si>
    <t>Chi Chii</t>
  </si>
  <si>
    <t>Luke</t>
  </si>
  <si>
    <t>Mulualem Gizaw</t>
  </si>
  <si>
    <t>Charles Tudu</t>
  </si>
  <si>
    <t>Mitansh K Shah</t>
  </si>
  <si>
    <t>Joel Tochukwu MacDonald</t>
  </si>
  <si>
    <t>Abdulmohsen Alhamrani</t>
  </si>
  <si>
    <t>Ravi Tata</t>
  </si>
  <si>
    <t>Dadasaheb Deshmukh</t>
  </si>
  <si>
    <t>VASANTHAKUMAR THANGADURAI</t>
  </si>
  <si>
    <t>Busi Phathela</t>
  </si>
  <si>
    <t>Abhay pandit</t>
  </si>
  <si>
    <t>Harshita Kavidayal</t>
  </si>
  <si>
    <t>Mayur Mahale</t>
  </si>
  <si>
    <t>Ichsan Akbar</t>
  </si>
  <si>
    <t>Fernanda ArnÃ¡ez</t>
  </si>
  <si>
    <t>Pimpisut</t>
  </si>
  <si>
    <t>Suhana Anjum</t>
  </si>
  <si>
    <t>Kamlesh</t>
  </si>
  <si>
    <t>Varun</t>
  </si>
  <si>
    <t>Jesse Reiter</t>
  </si>
  <si>
    <t>Dahlia Ernawaty</t>
  </si>
  <si>
    <t>Vignesh Munisamy</t>
  </si>
  <si>
    <t>Chinmaya Joshi</t>
  </si>
  <si>
    <t>Grzegorz Furmaniak</t>
  </si>
  <si>
    <t>Holly</t>
  </si>
  <si>
    <t>Lidya Abebe</t>
  </si>
  <si>
    <t>Deep Dave</t>
  </si>
  <si>
    <t>Suhail Abdulla</t>
  </si>
  <si>
    <t>Susheel Kumar Jayaker</t>
  </si>
  <si>
    <t>Abrahams Olumuyiwa Bello</t>
  </si>
  <si>
    <t>Lohith C S</t>
  </si>
  <si>
    <t>Yogesh Shrivas</t>
  </si>
  <si>
    <t>Briana Price</t>
  </si>
  <si>
    <t>Sakhawat Hossen</t>
  </si>
  <si>
    <t>Rachel Laufer</t>
  </si>
  <si>
    <t>Stephanie Santana</t>
  </si>
  <si>
    <t>Nadeem Nawaz</t>
  </si>
  <si>
    <t>Daniel BÃ¸dker Sindalsen</t>
  </si>
  <si>
    <t>Bouchra El Azhari</t>
  </si>
  <si>
    <t>Vishal Gosai</t>
  </si>
  <si>
    <t>Subhash Nayaka</t>
  </si>
  <si>
    <t>Tim Lewis</t>
  </si>
  <si>
    <t>Eleanor</t>
  </si>
  <si>
    <t>Douglas</t>
  </si>
  <si>
    <t>Ola Olabisi David</t>
  </si>
  <si>
    <t>James</t>
  </si>
  <si>
    <t>Dennis</t>
  </si>
  <si>
    <t>Dejon Barton</t>
  </si>
  <si>
    <t>Conn Libbie</t>
  </si>
  <si>
    <t>Melinda Crytzer</t>
  </si>
  <si>
    <t>Audie</t>
  </si>
  <si>
    <t>Arthur</t>
  </si>
  <si>
    <t>Amit Mohan Shinde</t>
  </si>
  <si>
    <t>Dilip Chander</t>
  </si>
  <si>
    <t>Seenivasan</t>
  </si>
  <si>
    <t>Jayanthi</t>
  </si>
  <si>
    <t>Kassulke julius</t>
  </si>
  <si>
    <t>Jonathan</t>
  </si>
  <si>
    <t>Nandhakumar.N</t>
  </si>
  <si>
    <t>Ranjitha</t>
  </si>
  <si>
    <t>Suman.Chatterjee</t>
  </si>
  <si>
    <t>Gautam kumar</t>
  </si>
  <si>
    <t>Iyswarya</t>
  </si>
  <si>
    <t>Shrey</t>
  </si>
  <si>
    <t>Poonam shindhe</t>
  </si>
  <si>
    <t>Ranjth</t>
  </si>
  <si>
    <t>Sanjay</t>
  </si>
  <si>
    <t>Joreilly</t>
  </si>
  <si>
    <t>Logan</t>
  </si>
  <si>
    <t>Loy Lind</t>
  </si>
  <si>
    <t>Mary Haley</t>
  </si>
  <si>
    <t>Isom Purdy</t>
  </si>
  <si>
    <t>Hoppe Vena</t>
  </si>
  <si>
    <t>Hilpert Claudia</t>
  </si>
  <si>
    <t>Adelbert Rice</t>
  </si>
  <si>
    <t>Hailee</t>
  </si>
  <si>
    <t>Alda Schamberger</t>
  </si>
  <si>
    <t>MozellBradtke</t>
  </si>
  <si>
    <t>Gusikowski Jaclyn</t>
  </si>
  <si>
    <t>Rakshan</t>
  </si>
  <si>
    <t>Utreutel</t>
  </si>
  <si>
    <t>Epaucek</t>
  </si>
  <si>
    <t>Carmela Ratke</t>
  </si>
  <si>
    <t>Qstracke</t>
  </si>
  <si>
    <t>Sowmya</t>
  </si>
  <si>
    <t>Kayli</t>
  </si>
  <si>
    <t>Eda</t>
  </si>
  <si>
    <t>Thurman Greenfelder</t>
  </si>
  <si>
    <t>Walsh Dario</t>
  </si>
  <si>
    <t>Anonymized User</t>
  </si>
  <si>
    <t>Kadin</t>
  </si>
  <si>
    <t>Rstracke</t>
  </si>
  <si>
    <t>Vlesch</t>
  </si>
  <si>
    <t>Uemmerich</t>
  </si>
  <si>
    <t>Dtremblay</t>
  </si>
  <si>
    <t>Vherman</t>
  </si>
  <si>
    <t>Ecummerata</t>
  </si>
  <si>
    <t>Xheidenreich</t>
  </si>
  <si>
    <t>Wnicolas</t>
  </si>
  <si>
    <t>Wisozk Rene</t>
  </si>
  <si>
    <t>Stroman Kaleb</t>
  </si>
  <si>
    <t>Alicia Oconnell</t>
  </si>
  <si>
    <t>Noel</t>
  </si>
  <si>
    <t>Hodkiewicz Louie</t>
  </si>
  <si>
    <t>Mvon</t>
  </si>
  <si>
    <t>Maymie koelpin</t>
  </si>
  <si>
    <t>Tim Akhmet</t>
  </si>
  <si>
    <t>Suresh Govinda Swamy</t>
  </si>
  <si>
    <t>Shin Ying Oo</t>
  </si>
  <si>
    <t>Nithil Kumar</t>
  </si>
  <si>
    <t>Santheya S</t>
  </si>
  <si>
    <t>Gayathri_S</t>
  </si>
  <si>
    <t>Kumaran</t>
  </si>
  <si>
    <t>Swetha</t>
  </si>
  <si>
    <t>Priyadharshini.M</t>
  </si>
  <si>
    <t>Yokeswari</t>
  </si>
  <si>
    <t>Walid Abboud</t>
  </si>
  <si>
    <t>Kojo Darko Denkyi</t>
  </si>
  <si>
    <t>Matthew Ryan</t>
  </si>
  <si>
    <t>Ankur Kaul</t>
  </si>
  <si>
    <t>Duygu Akarsu</t>
  </si>
  <si>
    <t>Harshit Jain</t>
  </si>
  <si>
    <t>Andries Mihaela</t>
  </si>
  <si>
    <t>Ismail</t>
  </si>
  <si>
    <t>Nagaraju A</t>
  </si>
  <si>
    <t>Harish</t>
  </si>
  <si>
    <t>Atul Suresh Datir</t>
  </si>
  <si>
    <t>Deva</t>
  </si>
  <si>
    <t>Roberta Gregg</t>
  </si>
  <si>
    <t>Shammy Chhabra</t>
  </si>
  <si>
    <t>Sivakumar</t>
  </si>
  <si>
    <t>Michelle Burrows</t>
  </si>
  <si>
    <t>Yogesh</t>
  </si>
  <si>
    <t>Jailyn.Monahan@Tromp.Com</t>
  </si>
  <si>
    <t>Omkar Vilas Nikam</t>
  </si>
  <si>
    <t>Linky</t>
  </si>
  <si>
    <t>Artheeswari. S</t>
  </si>
  <si>
    <t>Jan-ClÃ©ment</t>
  </si>
  <si>
    <t>Vkshakuni</t>
  </si>
  <si>
    <t>Chanin White</t>
  </si>
  <si>
    <t>Mayank Anand</t>
  </si>
  <si>
    <t>Lind newell</t>
  </si>
  <si>
    <t>Saksham Vijay</t>
  </si>
  <si>
    <t>Fatkha Haqiqi</t>
  </si>
  <si>
    <t>Karthika Pandian</t>
  </si>
  <si>
    <t>Omoyibo Oghenechovwe</t>
  </si>
  <si>
    <t>Akshay Tambat</t>
  </si>
  <si>
    <t>Maria Snowba Nivetha.R</t>
  </si>
  <si>
    <t>Yulian Adolfo</t>
  </si>
  <si>
    <t>Salman Baig</t>
  </si>
  <si>
    <t>Sambhav Khannawalia</t>
  </si>
  <si>
    <t>Pearl</t>
  </si>
  <si>
    <t>Andhika Nugraha</t>
  </si>
  <si>
    <t>Ravi Kumar</t>
  </si>
  <si>
    <t>Techheng Phuo</t>
  </si>
  <si>
    <t>Jevon</t>
  </si>
  <si>
    <t>Ykoch</t>
  </si>
  <si>
    <t>Silsa Sauer</t>
  </si>
  <si>
    <t>Daren</t>
  </si>
  <si>
    <t>Hegmann</t>
  </si>
  <si>
    <t>Marisa</t>
  </si>
  <si>
    <t>Rutherford Ervin</t>
  </si>
  <si>
    <t>Walter White</t>
  </si>
  <si>
    <t>Fcrona</t>
  </si>
  <si>
    <t>Cielo Durgan</t>
  </si>
  <si>
    <t>Rosanna Rippin</t>
  </si>
  <si>
    <t>Vonrueden antonetta</t>
  </si>
  <si>
    <t>Mcglynn sven</t>
  </si>
  <si>
    <t>Rlebsack</t>
  </si>
  <si>
    <t>Nolan jamara</t>
  </si>
  <si>
    <t>Korey</t>
  </si>
  <si>
    <t>Dhaag</t>
  </si>
  <si>
    <t>Timothy Kavi</t>
  </si>
  <si>
    <t>Paulina Munoz</t>
  </si>
  <si>
    <t>Raj</t>
  </si>
  <si>
    <t>Indranil Das</t>
  </si>
  <si>
    <t>Priya</t>
  </si>
  <si>
    <t>Shuvam Yadav</t>
  </si>
  <si>
    <t>Christina</t>
  </si>
  <si>
    <t>Santhosh Kumar Mekala</t>
  </si>
  <si>
    <t>Ajithkumar</t>
  </si>
  <si>
    <t>Shefali Massey</t>
  </si>
  <si>
    <t>Aishwarya kannan</t>
  </si>
  <si>
    <t>Amey Chari</t>
  </si>
  <si>
    <t>Subbaiah Paramesh</t>
  </si>
  <si>
    <t>Afsana Mahajabin</t>
  </si>
  <si>
    <t>Atizaz Khan</t>
  </si>
  <si>
    <t>Shivani Maheshwari</t>
  </si>
  <si>
    <t>Anbarasan</t>
  </si>
  <si>
    <t>Ismail Ali</t>
  </si>
  <si>
    <t>Mansoor Bashir</t>
  </si>
  <si>
    <t>Palani</t>
  </si>
  <si>
    <t>Albert</t>
  </si>
  <si>
    <t>Shailendra Govind Jadhav</t>
  </si>
  <si>
    <t>Tamilarasi</t>
  </si>
  <si>
    <t>Prithi Kumari</t>
  </si>
  <si>
    <t>Debasish Padhi</t>
  </si>
  <si>
    <t>Aswin Radhakrishnan</t>
  </si>
  <si>
    <t>Gauri Matta</t>
  </si>
  <si>
    <t>Asmita Swapnil Pandey</t>
  </si>
  <si>
    <t>Arasu</t>
  </si>
  <si>
    <t>Jayasankar S</t>
  </si>
  <si>
    <t>Harish j</t>
  </si>
  <si>
    <t>Rupali Deosarkar</t>
  </si>
  <si>
    <t>Praveen R</t>
  </si>
  <si>
    <t>Kylie Jenner</t>
  </si>
  <si>
    <t>Seshaakumar</t>
  </si>
  <si>
    <t>Sowmiya</t>
  </si>
  <si>
    <t>Gautam Kumar</t>
  </si>
  <si>
    <t>Akila Mathivanan</t>
  </si>
  <si>
    <t>Suganya</t>
  </si>
  <si>
    <t>Deepak</t>
  </si>
  <si>
    <t>Raman</t>
  </si>
  <si>
    <t>Shravanti Mohandoss</t>
  </si>
  <si>
    <t>Ilesanmi Kolawole D.</t>
  </si>
  <si>
    <t>Hamad Zia</t>
  </si>
  <si>
    <t>S Meena</t>
  </si>
  <si>
    <t>Praveena Raju</t>
  </si>
  <si>
    <t>Bikash Giri</t>
  </si>
  <si>
    <t>Amaran</t>
  </si>
  <si>
    <t>Chiamaka Goodluck Emmanuel</t>
  </si>
  <si>
    <t>Logesh</t>
  </si>
  <si>
    <t>Dheebha</t>
  </si>
  <si>
    <t>Laxmi salunke</t>
  </si>
  <si>
    <t>Tanvi Uppal</t>
  </si>
  <si>
    <t>Srinivas</t>
  </si>
  <si>
    <t>Georg Freise</t>
  </si>
  <si>
    <t>Mahmod Bassam</t>
  </si>
  <si>
    <t>Yogeahwaran</t>
  </si>
  <si>
    <t>Meenakshismdy 2007</t>
  </si>
  <si>
    <t>Nadarajan</t>
  </si>
  <si>
    <t>Deepak.s</t>
  </si>
  <si>
    <t>ISHA KUMARI</t>
  </si>
  <si>
    <t>Ambika Ammie</t>
  </si>
  <si>
    <t>Kamalakannan</t>
  </si>
  <si>
    <t>Suraj Dadwal</t>
  </si>
  <si>
    <t>Berfin Ã–zel</t>
  </si>
  <si>
    <t>Natasha Fraser-Monroe</t>
  </si>
  <si>
    <t>Banu</t>
  </si>
  <si>
    <t>Manjula A</t>
  </si>
  <si>
    <t>Krishna Yadav</t>
  </si>
  <si>
    <t>Teresa M</t>
  </si>
  <si>
    <t>Isaya Waigama</t>
  </si>
  <si>
    <t>Blessing Gbosu</t>
  </si>
  <si>
    <t>Kavitha</t>
  </si>
  <si>
    <t>Deivegan S</t>
  </si>
  <si>
    <t>Sahil Singh</t>
  </si>
  <si>
    <t>Arulkumaran</t>
  </si>
  <si>
    <t>Muthulakshmi</t>
  </si>
  <si>
    <t>Bhanuprakash bevara</t>
  </si>
  <si>
    <t>Panji Kendogo</t>
  </si>
  <si>
    <t>Clinton Ampoh</t>
  </si>
  <si>
    <t>Ornella Collard</t>
  </si>
  <si>
    <t>Shanthi Palani</t>
  </si>
  <si>
    <t>Tamizh Kadhir</t>
  </si>
  <si>
    <t>Varsha Tanti</t>
  </si>
  <si>
    <t>Anthony</t>
  </si>
  <si>
    <t>Dyera Andirana</t>
  </si>
  <si>
    <t>Damilola Toviho</t>
  </si>
  <si>
    <t>Rogator AG Emmericher Str.17, 90411, NÃ¼rnberg</t>
  </si>
  <si>
    <t>Basant Shishir Mundu</t>
  </si>
  <si>
    <t>Cheryl Campbell</t>
  </si>
  <si>
    <t>Alex Young</t>
  </si>
  <si>
    <t>Shane McNab</t>
  </si>
  <si>
    <t>Vedika Potphode</t>
  </si>
  <si>
    <t>Kayden Keshane</t>
  </si>
  <si>
    <t>Colman Domingo</t>
  </si>
  <si>
    <t>Siarn Latchmanna</t>
  </si>
  <si>
    <t>Arpit Bajpai</t>
  </si>
  <si>
    <t>Velma Prithviraj Reddy</t>
  </si>
  <si>
    <t>Matt Damon</t>
  </si>
  <si>
    <t>Ankit sharma</t>
  </si>
  <si>
    <t>Simran thawani</t>
  </si>
  <si>
    <t>Omkar Karalkar</t>
  </si>
  <si>
    <t>Kabamba Bwalya</t>
  </si>
  <si>
    <t>Kevin Chandler</t>
  </si>
  <si>
    <t>Laith Alshara</t>
  </si>
  <si>
    <t>Syed Mohd Shoeb</t>
  </si>
  <si>
    <t>Aswath Rajkumar</t>
  </si>
  <si>
    <t>Saimaneesha</t>
  </si>
  <si>
    <t>Akash W</t>
  </si>
  <si>
    <t>Abimbola Adegoke</t>
  </si>
  <si>
    <t>Naveen Bhandari</t>
  </si>
  <si>
    <t>0930546547olx</t>
  </si>
  <si>
    <t>Narmatha Palaniyappa</t>
  </si>
  <si>
    <t>Md.Allama Faysal</t>
  </si>
  <si>
    <t>Ahmed mohamed Abd elrazek</t>
  </si>
  <si>
    <t>Sagaya Rani</t>
  </si>
  <si>
    <t>Ellusha DK</t>
  </si>
  <si>
    <t>Swapnali Bhuite</t>
  </si>
  <si>
    <t>Jihan Anindya Cahyani</t>
  </si>
  <si>
    <t>Ana Halimatus</t>
  </si>
  <si>
    <t>Khristine B Velasco</t>
  </si>
  <si>
    <t>Elias Fantahun</t>
  </si>
  <si>
    <t>Javad Safraei</t>
  </si>
  <si>
    <t>Gaurav kumar</t>
  </si>
  <si>
    <t>Heber Camacho</t>
  </si>
  <si>
    <t>Kaylyn23</t>
  </si>
  <si>
    <t>JesÃºs Ignacio Benavides MadroÃ±ero</t>
  </si>
  <si>
    <t>Aekare Min</t>
  </si>
  <si>
    <t>Fathimamary</t>
  </si>
  <si>
    <t>Frederick Didace.l</t>
  </si>
  <si>
    <t>Akash Jayaram</t>
  </si>
  <si>
    <t>Kaka</t>
  </si>
  <si>
    <t>Krystal Tucker</t>
  </si>
  <si>
    <t>Cristina S</t>
  </si>
  <si>
    <t>Nikolaos Araouzos</t>
  </si>
  <si>
    <t>Elizabeth Koh Featherbe</t>
  </si>
  <si>
    <t>Sumit baluni</t>
  </si>
  <si>
    <t>Josh Gindi</t>
  </si>
  <si>
    <t>Chandrashekhar Purandare</t>
  </si>
  <si>
    <t>Devabalan Adiarul</t>
  </si>
  <si>
    <t>Pooja Aggarwal</t>
  </si>
  <si>
    <t>Abraham Carel Viviers</t>
  </si>
  <si>
    <t>Pearlin Hannah D</t>
  </si>
  <si>
    <t>Mahesh Kachare</t>
  </si>
  <si>
    <t>Made Jerry Antara</t>
  </si>
  <si>
    <t>Ayushi Dixit</t>
  </si>
  <si>
    <t>Muskan chawla</t>
  </si>
  <si>
    <t>Nazneen Shaikh</t>
  </si>
  <si>
    <t>Anupma Gautam</t>
  </si>
  <si>
    <t>Kunal Pralhad Rane</t>
  </si>
  <si>
    <t>Smriti</t>
  </si>
  <si>
    <t>Deepak bharti</t>
  </si>
  <si>
    <t>Sanchi</t>
  </si>
  <si>
    <t>Sandeep Singh</t>
  </si>
  <si>
    <t>Hariniselvam</t>
  </si>
  <si>
    <t>Alastair Marshall</t>
  </si>
  <si>
    <t>Jaya</t>
  </si>
  <si>
    <t>Lourdu</t>
  </si>
  <si>
    <t>Eshetu Belew</t>
  </si>
  <si>
    <t>Zack</t>
  </si>
  <si>
    <t>Samrat Das Gupta</t>
  </si>
  <si>
    <t>Johnie Muskett</t>
  </si>
  <si>
    <t>Aya Nabil Ragab Mohamed</t>
  </si>
  <si>
    <t>Mr Scooby</t>
  </si>
  <si>
    <t>Tushar Patel</t>
  </si>
  <si>
    <t>Valrie Ramsay</t>
  </si>
  <si>
    <t>Ranjita</t>
  </si>
  <si>
    <t>Abi</t>
  </si>
  <si>
    <t>Shyla NM</t>
  </si>
  <si>
    <t>Ku</t>
  </si>
  <si>
    <t>Suyash Mishra</t>
  </si>
  <si>
    <t>Sathyam Pooja</t>
  </si>
  <si>
    <t>Mokshess Rathore</t>
  </si>
  <si>
    <t>Kanishka</t>
  </si>
  <si>
    <t>Milind Kale</t>
  </si>
  <si>
    <t>Danielle Ng</t>
  </si>
  <si>
    <t>Waqas Ahmed</t>
  </si>
  <si>
    <t>Kathiam Jaret Santiago GutiÃ©rrez</t>
  </si>
  <si>
    <t>Loudru</t>
  </si>
  <si>
    <t>Kavi priyan</t>
  </si>
  <si>
    <t>Ajay Pundhir</t>
  </si>
  <si>
    <t>Gowtham</t>
  </si>
  <si>
    <t>Kulasekaran S</t>
  </si>
  <si>
    <t>Abdisalan Moallin Hirsi</t>
  </si>
  <si>
    <t>Nagarajan Sainath</t>
  </si>
  <si>
    <t>Poornima V</t>
  </si>
  <si>
    <t>Jayarakkini</t>
  </si>
  <si>
    <t>Werner Reimers</t>
  </si>
  <si>
    <t>W T Maduwantha</t>
  </si>
  <si>
    <t>Huda Mohammed</t>
  </si>
  <si>
    <t>Shagun Preet Kaur</t>
  </si>
  <si>
    <t>Ali Ghayyib</t>
  </si>
  <si>
    <t>Basit Tole</t>
  </si>
  <si>
    <t>Shahab Hamdavi</t>
  </si>
  <si>
    <t>Vibhav Shah</t>
  </si>
  <si>
    <t>Murali.P</t>
  </si>
  <si>
    <t>Vaibhavi</t>
  </si>
  <si>
    <t>Ashwani</t>
  </si>
  <si>
    <t>Frank van Ewijk</t>
  </si>
  <si>
    <t>Divy Jain</t>
  </si>
  <si>
    <t>Karen M.</t>
  </si>
  <si>
    <t>susmitha sivaraj</t>
  </si>
  <si>
    <t>Berkay Gunes</t>
  </si>
  <si>
    <t>L. Dinesh Kumar</t>
  </si>
  <si>
    <t>Mohammed Waheed</t>
  </si>
  <si>
    <t>Rb</t>
  </si>
  <si>
    <t>GOWTHAMAN A M</t>
  </si>
  <si>
    <t>Praveen</t>
  </si>
  <si>
    <t>Sujithkumar Sivakumar</t>
  </si>
  <si>
    <t>Vaishali Singh</t>
  </si>
  <si>
    <t>Rohit yashwantrao patil</t>
  </si>
  <si>
    <t>Venkatesh prasatg</t>
  </si>
  <si>
    <t>Poornima</t>
  </si>
  <si>
    <t>Yogaraj</t>
  </si>
  <si>
    <t>Santhiya</t>
  </si>
  <si>
    <t>Keerthana</t>
  </si>
  <si>
    <t>Jagathesh</t>
  </si>
  <si>
    <t>Sowmiya. M</t>
  </si>
  <si>
    <t>Manoj Kumar Saxena</t>
  </si>
  <si>
    <t>Jib M</t>
  </si>
  <si>
    <t>Seenivasan.P</t>
  </si>
  <si>
    <t>Devadharshini.S</t>
  </si>
  <si>
    <t>Surendhar</t>
  </si>
  <si>
    <t>Revathi.k</t>
  </si>
  <si>
    <t>Kalphana.s</t>
  </si>
  <si>
    <t>Dipak Choubey</t>
  </si>
  <si>
    <t>Sakthi Kumaran</t>
  </si>
  <si>
    <t>Jerry Jeberson j</t>
  </si>
  <si>
    <t>Anitha</t>
  </si>
  <si>
    <t>Gomathi</t>
  </si>
  <si>
    <t>Raj kunar</t>
  </si>
  <si>
    <t>Anurag kumar</t>
  </si>
  <si>
    <t>@Praveen R</t>
  </si>
  <si>
    <t>Sneha r</t>
  </si>
  <si>
    <t>Babu</t>
  </si>
  <si>
    <t>Mugesh kumar</t>
  </si>
  <si>
    <t>Coacher</t>
  </si>
  <si>
    <t>Manohar</t>
  </si>
  <si>
    <t>Pravin</t>
  </si>
  <si>
    <t>S.varalakshmi</t>
  </si>
  <si>
    <t>Priyadarshni</t>
  </si>
  <si>
    <t>Bharathi</t>
  </si>
  <si>
    <t>Dheebha R</t>
  </si>
  <si>
    <t>Oviya</t>
  </si>
  <si>
    <t>Kapil Chattaraj</t>
  </si>
  <si>
    <t>Sreelekha Mukherjee</t>
  </si>
  <si>
    <t>Ashir Atif</t>
  </si>
  <si>
    <t>Abhilash Bobbarala</t>
  </si>
  <si>
    <t>Akash</t>
  </si>
  <si>
    <t>Prasad P</t>
  </si>
  <si>
    <t>Selvi</t>
  </si>
  <si>
    <t>Bakkia</t>
  </si>
  <si>
    <t>Lakshmi</t>
  </si>
  <si>
    <t>Govind</t>
  </si>
  <si>
    <t>Sagar Dhital</t>
  </si>
  <si>
    <t>ashutosh behera</t>
  </si>
  <si>
    <t>Shaik Mohammed Kasim J</t>
  </si>
  <si>
    <t>Ragul</t>
  </si>
  <si>
    <t>Mauryesh Dave</t>
  </si>
  <si>
    <t>Sarvani</t>
  </si>
  <si>
    <t>Jasmine Palce Quintana</t>
  </si>
  <si>
    <t>Rajiv Gandhi A</t>
  </si>
  <si>
    <t>Aditya</t>
  </si>
  <si>
    <t>Harshinhi</t>
  </si>
  <si>
    <t>Linn Zarni</t>
  </si>
  <si>
    <t>Kapil Kalgutkar</t>
  </si>
  <si>
    <t>Niki Sangoi</t>
  </si>
  <si>
    <t>A.Vignesh</t>
  </si>
  <si>
    <t>Pablo</t>
  </si>
  <si>
    <t>Ismath Zahir</t>
  </si>
  <si>
    <t>Rose Mary Sky</t>
  </si>
  <si>
    <t>Maureen Witjes</t>
  </si>
  <si>
    <t>Sarah Khalid Mohammed Alsaeed</t>
  </si>
  <si>
    <t>Muhammad Waqas</t>
  </si>
  <si>
    <t>Karmugilan Jayachandiran</t>
  </si>
  <si>
    <t>Harshit Sharma</t>
  </si>
  <si>
    <t>Moshmi Jiandani</t>
  </si>
  <si>
    <t>Ayoub chali</t>
  </si>
  <si>
    <t>Ngá»c Háº£i</t>
  </si>
  <si>
    <t>Raj Ganesh J</t>
  </si>
  <si>
    <t>Hariprasath</t>
  </si>
  <si>
    <t>Paras Rupani</t>
  </si>
  <si>
    <t>Sai</t>
  </si>
  <si>
    <t>Nico Pardamean</t>
  </si>
  <si>
    <t>Kodiganti Pranav Deep</t>
  </si>
  <si>
    <t>KristÃ³f JoÃ³</t>
  </si>
  <si>
    <t>Rajat Maheshwary</t>
  </si>
  <si>
    <t>MaÅ‚gorzata Sobieraj</t>
  </si>
  <si>
    <t>Karthi</t>
  </si>
  <si>
    <t>Muhammad Jawad</t>
  </si>
  <si>
    <t>Jordan Forwood</t>
  </si>
  <si>
    <t>Febin Nazeer</t>
  </si>
  <si>
    <t>Dedy</t>
  </si>
  <si>
    <t>Katika Shashikanth</t>
  </si>
  <si>
    <t>Deepali jain</t>
  </si>
  <si>
    <t>Raj Par</t>
  </si>
  <si>
    <t>Vinod r</t>
  </si>
  <si>
    <t>Amit Pandey</t>
  </si>
  <si>
    <t>Cuong</t>
  </si>
  <si>
    <t>Diah Nur Khasanah</t>
  </si>
  <si>
    <t>Yash Ohal</t>
  </si>
  <si>
    <t>Dhinakaran</t>
  </si>
  <si>
    <t>Salmon Sangma Newton</t>
  </si>
  <si>
    <t>Ganesh Devare</t>
  </si>
  <si>
    <t>Krishna</t>
  </si>
  <si>
    <t>Yaqoot221</t>
  </si>
  <si>
    <t>Shrayesth Gupta</t>
  </si>
  <si>
    <t>Shaun Peters</t>
  </si>
  <si>
    <t>Nestor Giribet Lopez</t>
  </si>
  <si>
    <t>Abdul Aziz</t>
  </si>
  <si>
    <t>Griffith Domful Hamah</t>
  </si>
  <si>
    <t>Sagar Sharma</t>
  </si>
  <si>
    <t>Anbu S V</t>
  </si>
  <si>
    <t>Mumtaj Ali</t>
  </si>
  <si>
    <t>Sreenu</t>
  </si>
  <si>
    <t>Johnathon</t>
  </si>
  <si>
    <t>Dhairaya Sangwan</t>
  </si>
  <si>
    <t>Sourabh Rananaware</t>
  </si>
  <si>
    <t>Balaji P</t>
  </si>
  <si>
    <t>Eric Asiedu-Akrofi</t>
  </si>
  <si>
    <t>Gopi</t>
  </si>
  <si>
    <t>Mahlet Getachew</t>
  </si>
  <si>
    <t>Sudarshan Mahajan</t>
  </si>
  <si>
    <t>Vishal Patil</t>
  </si>
  <si>
    <t>Chidinma Akpotue</t>
  </si>
  <si>
    <t>Mahmoud Atef</t>
  </si>
  <si>
    <t>Yamuna</t>
  </si>
  <si>
    <t>Wendy</t>
  </si>
  <si>
    <t>sudhir lamba</t>
  </si>
  <si>
    <t>Divya Baskaran</t>
  </si>
  <si>
    <t>Rhea Tonk</t>
  </si>
  <si>
    <t>Geeta Tonk</t>
  </si>
  <si>
    <t>Saurabh Dubey</t>
  </si>
  <si>
    <t>Abhin Raj</t>
  </si>
  <si>
    <t>Vishesh Jain</t>
  </si>
  <si>
    <t>Kunal goyal</t>
  </si>
  <si>
    <t>Anchal Jain</t>
  </si>
  <si>
    <t>Anshu De</t>
  </si>
  <si>
    <t>Pooja Gera</t>
  </si>
  <si>
    <t>Naveerah</t>
  </si>
  <si>
    <t>Vanshika Chauhan</t>
  </si>
  <si>
    <t>Riya</t>
  </si>
  <si>
    <t>Yash Jain</t>
  </si>
  <si>
    <t>Kapil jain</t>
  </si>
  <si>
    <t>Rishabh Jain</t>
  </si>
  <si>
    <t>Meenakshi jain</t>
  </si>
  <si>
    <t>Vishal Jain</t>
  </si>
  <si>
    <t>Rahul Jain</t>
  </si>
  <si>
    <t>Swati Jain</t>
  </si>
  <si>
    <t>Tamizharasi</t>
  </si>
  <si>
    <t>Date Of Review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</si>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</sst>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Sheet2!$B$2:$B$396</c:f>
              <c:numCache>
                <c:formatCode>General</c:formatCode>
                <c:ptCount val="395"/>
                <c:pt idx="0">
                  <c:v>4.958333333333333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4.6590909090909092</c:v>
                </c:pt>
                <c:pt idx="8">
                  <c:v>4.666666666666667</c:v>
                </c:pt>
                <c:pt idx="9">
                  <c:v>4.166666666666667</c:v>
                </c:pt>
                <c:pt idx="10">
                  <c:v>4.75</c:v>
                </c:pt>
                <c:pt idx="11">
                  <c:v>4.375</c:v>
                </c:pt>
                <c:pt idx="12">
                  <c:v>4.25</c:v>
                </c:pt>
                <c:pt idx="13">
                  <c:v>5</c:v>
                </c:pt>
                <c:pt idx="14">
                  <c:v>3.5</c:v>
                </c:pt>
                <c:pt idx="15">
                  <c:v>4.25</c:v>
                </c:pt>
                <c:pt idx="16">
                  <c:v>5</c:v>
                </c:pt>
                <c:pt idx="17">
                  <c:v>4.9285714285714288</c:v>
                </c:pt>
                <c:pt idx="18">
                  <c:v>5</c:v>
                </c:pt>
                <c:pt idx="19">
                  <c:v>5</c:v>
                </c:pt>
                <c:pt idx="20">
                  <c:v>4.8</c:v>
                </c:pt>
                <c:pt idx="21">
                  <c:v>4.4000000000000004</c:v>
                </c:pt>
                <c:pt idx="22">
                  <c:v>4.45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4.25</c:v>
                </c:pt>
                <c:pt idx="27">
                  <c:v>4.5</c:v>
                </c:pt>
                <c:pt idx="28">
                  <c:v>4.65625</c:v>
                </c:pt>
                <c:pt idx="29">
                  <c:v>4.8125</c:v>
                </c:pt>
                <c:pt idx="30">
                  <c:v>3.5</c:v>
                </c:pt>
                <c:pt idx="31">
                  <c:v>4.204545454545455</c:v>
                </c:pt>
                <c:pt idx="32">
                  <c:v>4.9090909090909092</c:v>
                </c:pt>
                <c:pt idx="33">
                  <c:v>4.75</c:v>
                </c:pt>
                <c:pt idx="34">
                  <c:v>4.5</c:v>
                </c:pt>
                <c:pt idx="35">
                  <c:v>4.25</c:v>
                </c:pt>
                <c:pt idx="36">
                  <c:v>4.333333333333333</c:v>
                </c:pt>
                <c:pt idx="37">
                  <c:v>4.5325670498084287</c:v>
                </c:pt>
                <c:pt idx="38">
                  <c:v>4.7318007662835253</c:v>
                </c:pt>
                <c:pt idx="39">
                  <c:v>4.931034482758621</c:v>
                </c:pt>
                <c:pt idx="40">
                  <c:v>4.8250000000000002</c:v>
                </c:pt>
                <c:pt idx="41">
                  <c:v>4.666666666666667</c:v>
                </c:pt>
                <c:pt idx="42">
                  <c:v>4.625</c:v>
                </c:pt>
                <c:pt idx="43">
                  <c:v>4</c:v>
                </c:pt>
                <c:pt idx="44">
                  <c:v>4.333333333333333</c:v>
                </c:pt>
                <c:pt idx="45">
                  <c:v>4.5454545454545459</c:v>
                </c:pt>
                <c:pt idx="46">
                  <c:v>4.25</c:v>
                </c:pt>
                <c:pt idx="47">
                  <c:v>4.9000000000000004</c:v>
                </c:pt>
                <c:pt idx="48">
                  <c:v>4.666666666666667</c:v>
                </c:pt>
                <c:pt idx="49">
                  <c:v>4.5555555555555554</c:v>
                </c:pt>
                <c:pt idx="50">
                  <c:v>4.5</c:v>
                </c:pt>
                <c:pt idx="51">
                  <c:v>4.5</c:v>
                </c:pt>
                <c:pt idx="52">
                  <c:v>4.8125</c:v>
                </c:pt>
                <c:pt idx="53">
                  <c:v>3.7857142857142856</c:v>
                </c:pt>
                <c:pt idx="54">
                  <c:v>5</c:v>
                </c:pt>
                <c:pt idx="55">
                  <c:v>4.6875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4.7857142857142856</c:v>
                </c:pt>
                <c:pt idx="64">
                  <c:v>4.083333333333333</c:v>
                </c:pt>
                <c:pt idx="65">
                  <c:v>5</c:v>
                </c:pt>
                <c:pt idx="66">
                  <c:v>3.5</c:v>
                </c:pt>
                <c:pt idx="67">
                  <c:v>4.5</c:v>
                </c:pt>
                <c:pt idx="68">
                  <c:v>4.833333333333333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4.5714285714285712</c:v>
                </c:pt>
                <c:pt idx="72">
                  <c:v>4.8</c:v>
                </c:pt>
                <c:pt idx="73">
                  <c:v>4.5</c:v>
                </c:pt>
                <c:pt idx="74">
                  <c:v>4</c:v>
                </c:pt>
                <c:pt idx="75">
                  <c:v>4.5</c:v>
                </c:pt>
                <c:pt idx="76">
                  <c:v>4.5</c:v>
                </c:pt>
                <c:pt idx="77">
                  <c:v>4.1111111111111107</c:v>
                </c:pt>
                <c:pt idx="78">
                  <c:v>5</c:v>
                </c:pt>
                <c:pt idx="79">
                  <c:v>4.5</c:v>
                </c:pt>
                <c:pt idx="80">
                  <c:v>5</c:v>
                </c:pt>
                <c:pt idx="81">
                  <c:v>4.8125</c:v>
                </c:pt>
                <c:pt idx="82">
                  <c:v>4.8181818181818183</c:v>
                </c:pt>
                <c:pt idx="83">
                  <c:v>4.7857142857142856</c:v>
                </c:pt>
                <c:pt idx="84">
                  <c:v>4.6538461538461542</c:v>
                </c:pt>
                <c:pt idx="85">
                  <c:v>4.625</c:v>
                </c:pt>
                <c:pt idx="86">
                  <c:v>4.7</c:v>
                </c:pt>
                <c:pt idx="87">
                  <c:v>4.92</c:v>
                </c:pt>
                <c:pt idx="88">
                  <c:v>4.5</c:v>
                </c:pt>
                <c:pt idx="89">
                  <c:v>4.875</c:v>
                </c:pt>
                <c:pt idx="90">
                  <c:v>4.666666666666667</c:v>
                </c:pt>
                <c:pt idx="91">
                  <c:v>4.375</c:v>
                </c:pt>
                <c:pt idx="92">
                  <c:v>4.3</c:v>
                </c:pt>
                <c:pt idx="93">
                  <c:v>4.5</c:v>
                </c:pt>
                <c:pt idx="94">
                  <c:v>4.5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4.9000000000000004</c:v>
                </c:pt>
                <c:pt idx="99">
                  <c:v>4.25</c:v>
                </c:pt>
                <c:pt idx="100">
                  <c:v>3.1666666666666665</c:v>
                </c:pt>
                <c:pt idx="101">
                  <c:v>4.75</c:v>
                </c:pt>
                <c:pt idx="102">
                  <c:v>4.833333333333333</c:v>
                </c:pt>
                <c:pt idx="103">
                  <c:v>3.9166666666666665</c:v>
                </c:pt>
                <c:pt idx="104">
                  <c:v>3</c:v>
                </c:pt>
                <c:pt idx="105">
                  <c:v>4.6923076923076925</c:v>
                </c:pt>
                <c:pt idx="106">
                  <c:v>4.791666666666667</c:v>
                </c:pt>
                <c:pt idx="107">
                  <c:v>4.5</c:v>
                </c:pt>
                <c:pt idx="108">
                  <c:v>4.8499999999999996</c:v>
                </c:pt>
                <c:pt idx="109">
                  <c:v>4.9715909090909092</c:v>
                </c:pt>
                <c:pt idx="110">
                  <c:v>4.9705882352941178</c:v>
                </c:pt>
                <c:pt idx="111">
                  <c:v>4.916666666666667</c:v>
                </c:pt>
                <c:pt idx="112">
                  <c:v>4.84375</c:v>
                </c:pt>
                <c:pt idx="113">
                  <c:v>2.9166666666666665</c:v>
                </c:pt>
                <c:pt idx="114">
                  <c:v>3.708333333333333</c:v>
                </c:pt>
                <c:pt idx="115">
                  <c:v>4.5</c:v>
                </c:pt>
                <c:pt idx="116">
                  <c:v>4.25</c:v>
                </c:pt>
                <c:pt idx="117">
                  <c:v>4.625</c:v>
                </c:pt>
                <c:pt idx="118">
                  <c:v>5</c:v>
                </c:pt>
                <c:pt idx="119">
                  <c:v>4.875</c:v>
                </c:pt>
                <c:pt idx="120">
                  <c:v>4.75</c:v>
                </c:pt>
                <c:pt idx="121">
                  <c:v>4.625</c:v>
                </c:pt>
                <c:pt idx="122">
                  <c:v>4.5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4.75</c:v>
                </c:pt>
                <c:pt idx="134">
                  <c:v>4.5</c:v>
                </c:pt>
                <c:pt idx="135">
                  <c:v>4.25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4.1111111111111107</c:v>
                </c:pt>
                <c:pt idx="143">
                  <c:v>4.2222222222222223</c:v>
                </c:pt>
                <c:pt idx="144">
                  <c:v>4.333333333333333</c:v>
                </c:pt>
                <c:pt idx="145">
                  <c:v>4.625</c:v>
                </c:pt>
                <c:pt idx="146">
                  <c:v>3.9</c:v>
                </c:pt>
                <c:pt idx="147">
                  <c:v>4.833333333333333</c:v>
                </c:pt>
                <c:pt idx="148">
                  <c:v>3</c:v>
                </c:pt>
                <c:pt idx="149">
                  <c:v>2.5</c:v>
                </c:pt>
                <c:pt idx="150">
                  <c:v>4.166666666666667</c:v>
                </c:pt>
                <c:pt idx="151">
                  <c:v>4.9000000000000004</c:v>
                </c:pt>
                <c:pt idx="152">
                  <c:v>4.416666666666667</c:v>
                </c:pt>
                <c:pt idx="153">
                  <c:v>5</c:v>
                </c:pt>
                <c:pt idx="154">
                  <c:v>4.333333333333333</c:v>
                </c:pt>
                <c:pt idx="155">
                  <c:v>4.5999999999999996</c:v>
                </c:pt>
                <c:pt idx="156">
                  <c:v>5</c:v>
                </c:pt>
                <c:pt idx="157">
                  <c:v>2</c:v>
                </c:pt>
                <c:pt idx="158">
                  <c:v>4.5</c:v>
                </c:pt>
                <c:pt idx="159">
                  <c:v>4.166666666666667</c:v>
                </c:pt>
                <c:pt idx="160">
                  <c:v>4.6900000000000004</c:v>
                </c:pt>
                <c:pt idx="161">
                  <c:v>4.7647058823529411</c:v>
                </c:pt>
                <c:pt idx="162">
                  <c:v>4.6500000000000004</c:v>
                </c:pt>
                <c:pt idx="163">
                  <c:v>4.5</c:v>
                </c:pt>
                <c:pt idx="164">
                  <c:v>5</c:v>
                </c:pt>
                <c:pt idx="165">
                  <c:v>5</c:v>
                </c:pt>
                <c:pt idx="166">
                  <c:v>4.5</c:v>
                </c:pt>
                <c:pt idx="167">
                  <c:v>4.75</c:v>
                </c:pt>
                <c:pt idx="168">
                  <c:v>4.583333333333333</c:v>
                </c:pt>
                <c:pt idx="169">
                  <c:v>4.666666666666667</c:v>
                </c:pt>
                <c:pt idx="170">
                  <c:v>4.875</c:v>
                </c:pt>
                <c:pt idx="171">
                  <c:v>5</c:v>
                </c:pt>
                <c:pt idx="172">
                  <c:v>4</c:v>
                </c:pt>
                <c:pt idx="173">
                  <c:v>4.4285714285714288</c:v>
                </c:pt>
                <c:pt idx="174">
                  <c:v>3</c:v>
                </c:pt>
                <c:pt idx="175">
                  <c:v>4.25</c:v>
                </c:pt>
                <c:pt idx="176">
                  <c:v>4.125</c:v>
                </c:pt>
                <c:pt idx="177">
                  <c:v>5</c:v>
                </c:pt>
                <c:pt idx="178">
                  <c:v>4.625</c:v>
                </c:pt>
                <c:pt idx="179">
                  <c:v>3.625</c:v>
                </c:pt>
                <c:pt idx="180">
                  <c:v>4.75</c:v>
                </c:pt>
                <c:pt idx="181">
                  <c:v>4.666666666666667</c:v>
                </c:pt>
                <c:pt idx="182">
                  <c:v>4.333333333333333</c:v>
                </c:pt>
                <c:pt idx="183">
                  <c:v>4.5</c:v>
                </c:pt>
                <c:pt idx="184">
                  <c:v>3</c:v>
                </c:pt>
                <c:pt idx="185">
                  <c:v>4.583333333333333</c:v>
                </c:pt>
                <c:pt idx="186">
                  <c:v>4.166666666666667</c:v>
                </c:pt>
                <c:pt idx="187">
                  <c:v>4.833333333333333</c:v>
                </c:pt>
                <c:pt idx="188">
                  <c:v>5</c:v>
                </c:pt>
                <c:pt idx="189">
                  <c:v>4.4375</c:v>
                </c:pt>
                <c:pt idx="190">
                  <c:v>4.5</c:v>
                </c:pt>
                <c:pt idx="191">
                  <c:v>4.75</c:v>
                </c:pt>
                <c:pt idx="192">
                  <c:v>4.333333333333333</c:v>
                </c:pt>
                <c:pt idx="193">
                  <c:v>4.333333333333333</c:v>
                </c:pt>
                <c:pt idx="194">
                  <c:v>4.333333333333333</c:v>
                </c:pt>
                <c:pt idx="195">
                  <c:v>3.7222222222222223</c:v>
                </c:pt>
                <c:pt idx="196">
                  <c:v>3.9</c:v>
                </c:pt>
                <c:pt idx="197">
                  <c:v>4</c:v>
                </c:pt>
                <c:pt idx="198">
                  <c:v>4.333333333333333</c:v>
                </c:pt>
                <c:pt idx="199">
                  <c:v>4.4000000000000004</c:v>
                </c:pt>
                <c:pt idx="200">
                  <c:v>4.25</c:v>
                </c:pt>
                <c:pt idx="201">
                  <c:v>4.25</c:v>
                </c:pt>
                <c:pt idx="202">
                  <c:v>4.75</c:v>
                </c:pt>
                <c:pt idx="203">
                  <c:v>4.333333333333333</c:v>
                </c:pt>
                <c:pt idx="204">
                  <c:v>4.0999999999999996</c:v>
                </c:pt>
                <c:pt idx="205">
                  <c:v>4.666666666666667</c:v>
                </c:pt>
                <c:pt idx="206">
                  <c:v>4.333333333333333</c:v>
                </c:pt>
                <c:pt idx="207">
                  <c:v>4.5999999999999996</c:v>
                </c:pt>
                <c:pt idx="208">
                  <c:v>5</c:v>
                </c:pt>
                <c:pt idx="209">
                  <c:v>4.4000000000000004</c:v>
                </c:pt>
                <c:pt idx="210">
                  <c:v>4.666666666666667</c:v>
                </c:pt>
                <c:pt idx="211">
                  <c:v>4.5</c:v>
                </c:pt>
                <c:pt idx="212">
                  <c:v>4</c:v>
                </c:pt>
                <c:pt idx="213">
                  <c:v>4.25</c:v>
                </c:pt>
                <c:pt idx="214">
                  <c:v>4.625</c:v>
                </c:pt>
                <c:pt idx="215">
                  <c:v>3.9</c:v>
                </c:pt>
                <c:pt idx="216">
                  <c:v>4.666666666666667</c:v>
                </c:pt>
                <c:pt idx="217">
                  <c:v>5</c:v>
                </c:pt>
                <c:pt idx="218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2-4286-A485-5FAE18ACE4C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Sheet2!$A$2:$A$396</c:f>
              <c:numCache>
                <c:formatCode>d\-mmm\-yy</c:formatCode>
                <c:ptCount val="395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  <c:pt idx="30">
                  <c:v>44562</c:v>
                </c:pt>
                <c:pt idx="31">
                  <c:v>44563</c:v>
                </c:pt>
                <c:pt idx="32">
                  <c:v>44564</c:v>
                </c:pt>
                <c:pt idx="33">
                  <c:v>44565</c:v>
                </c:pt>
                <c:pt idx="34">
                  <c:v>44566</c:v>
                </c:pt>
                <c:pt idx="35">
                  <c:v>44567</c:v>
                </c:pt>
                <c:pt idx="36">
                  <c:v>44568</c:v>
                </c:pt>
                <c:pt idx="37">
                  <c:v>44569</c:v>
                </c:pt>
                <c:pt idx="38">
                  <c:v>44570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44576</c:v>
                </c:pt>
                <c:pt idx="45">
                  <c:v>44577</c:v>
                </c:pt>
                <c:pt idx="46">
                  <c:v>44578</c:v>
                </c:pt>
                <c:pt idx="47">
                  <c:v>44579</c:v>
                </c:pt>
                <c:pt idx="48">
                  <c:v>44580</c:v>
                </c:pt>
                <c:pt idx="49">
                  <c:v>44581</c:v>
                </c:pt>
                <c:pt idx="50">
                  <c:v>44582</c:v>
                </c:pt>
                <c:pt idx="51">
                  <c:v>44583</c:v>
                </c:pt>
                <c:pt idx="52">
                  <c:v>44584</c:v>
                </c:pt>
                <c:pt idx="53">
                  <c:v>44585</c:v>
                </c:pt>
                <c:pt idx="54">
                  <c:v>44586</c:v>
                </c:pt>
                <c:pt idx="55">
                  <c:v>44587</c:v>
                </c:pt>
                <c:pt idx="56">
                  <c:v>44588</c:v>
                </c:pt>
                <c:pt idx="57">
                  <c:v>44589</c:v>
                </c:pt>
                <c:pt idx="58">
                  <c:v>44590</c:v>
                </c:pt>
                <c:pt idx="59">
                  <c:v>44591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44597</c:v>
                </c:pt>
                <c:pt idx="66">
                  <c:v>44598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44604</c:v>
                </c:pt>
                <c:pt idx="73">
                  <c:v>44605</c:v>
                </c:pt>
                <c:pt idx="74">
                  <c:v>44606</c:v>
                </c:pt>
                <c:pt idx="75">
                  <c:v>44607</c:v>
                </c:pt>
                <c:pt idx="76">
                  <c:v>44608</c:v>
                </c:pt>
                <c:pt idx="77">
                  <c:v>44609</c:v>
                </c:pt>
                <c:pt idx="78">
                  <c:v>44610</c:v>
                </c:pt>
                <c:pt idx="79">
                  <c:v>44611</c:v>
                </c:pt>
                <c:pt idx="80">
                  <c:v>44612</c:v>
                </c:pt>
                <c:pt idx="81">
                  <c:v>44613</c:v>
                </c:pt>
                <c:pt idx="82">
                  <c:v>44614</c:v>
                </c:pt>
                <c:pt idx="83">
                  <c:v>44615</c:v>
                </c:pt>
                <c:pt idx="84">
                  <c:v>44616</c:v>
                </c:pt>
                <c:pt idx="85">
                  <c:v>44617</c:v>
                </c:pt>
                <c:pt idx="86">
                  <c:v>44618</c:v>
                </c:pt>
                <c:pt idx="87">
                  <c:v>44619</c:v>
                </c:pt>
                <c:pt idx="88">
                  <c:v>44620</c:v>
                </c:pt>
                <c:pt idx="89">
                  <c:v>44621</c:v>
                </c:pt>
                <c:pt idx="90">
                  <c:v>44622</c:v>
                </c:pt>
                <c:pt idx="91">
                  <c:v>44623</c:v>
                </c:pt>
                <c:pt idx="92">
                  <c:v>44624</c:v>
                </c:pt>
                <c:pt idx="93">
                  <c:v>44625</c:v>
                </c:pt>
                <c:pt idx="94">
                  <c:v>44626</c:v>
                </c:pt>
                <c:pt idx="95">
                  <c:v>44627</c:v>
                </c:pt>
                <c:pt idx="96">
                  <c:v>44628</c:v>
                </c:pt>
                <c:pt idx="97">
                  <c:v>44629</c:v>
                </c:pt>
                <c:pt idx="98">
                  <c:v>44630</c:v>
                </c:pt>
                <c:pt idx="99">
                  <c:v>44631</c:v>
                </c:pt>
                <c:pt idx="100">
                  <c:v>44632</c:v>
                </c:pt>
                <c:pt idx="101">
                  <c:v>44633</c:v>
                </c:pt>
                <c:pt idx="102">
                  <c:v>44634</c:v>
                </c:pt>
                <c:pt idx="103">
                  <c:v>44635</c:v>
                </c:pt>
                <c:pt idx="104">
                  <c:v>44636</c:v>
                </c:pt>
                <c:pt idx="105">
                  <c:v>44637</c:v>
                </c:pt>
                <c:pt idx="106">
                  <c:v>44638</c:v>
                </c:pt>
                <c:pt idx="107">
                  <c:v>44639</c:v>
                </c:pt>
                <c:pt idx="108">
                  <c:v>44640</c:v>
                </c:pt>
                <c:pt idx="109">
                  <c:v>44641</c:v>
                </c:pt>
                <c:pt idx="110">
                  <c:v>44642</c:v>
                </c:pt>
                <c:pt idx="111">
                  <c:v>44643</c:v>
                </c:pt>
                <c:pt idx="112">
                  <c:v>44644</c:v>
                </c:pt>
                <c:pt idx="113">
                  <c:v>44645</c:v>
                </c:pt>
                <c:pt idx="114">
                  <c:v>44646</c:v>
                </c:pt>
                <c:pt idx="115">
                  <c:v>44647</c:v>
                </c:pt>
                <c:pt idx="116">
                  <c:v>44648</c:v>
                </c:pt>
                <c:pt idx="117">
                  <c:v>44649</c:v>
                </c:pt>
                <c:pt idx="118">
                  <c:v>44650</c:v>
                </c:pt>
                <c:pt idx="119">
                  <c:v>44651</c:v>
                </c:pt>
                <c:pt idx="120">
                  <c:v>44652</c:v>
                </c:pt>
                <c:pt idx="121">
                  <c:v>44653</c:v>
                </c:pt>
                <c:pt idx="122">
                  <c:v>44654</c:v>
                </c:pt>
                <c:pt idx="123">
                  <c:v>44655</c:v>
                </c:pt>
                <c:pt idx="124">
                  <c:v>44656</c:v>
                </c:pt>
                <c:pt idx="125">
                  <c:v>44657</c:v>
                </c:pt>
                <c:pt idx="126">
                  <c:v>44658</c:v>
                </c:pt>
                <c:pt idx="127">
                  <c:v>44659</c:v>
                </c:pt>
                <c:pt idx="128">
                  <c:v>44660</c:v>
                </c:pt>
                <c:pt idx="129">
                  <c:v>44661</c:v>
                </c:pt>
                <c:pt idx="130">
                  <c:v>44662</c:v>
                </c:pt>
                <c:pt idx="131">
                  <c:v>44663</c:v>
                </c:pt>
                <c:pt idx="132">
                  <c:v>44664</c:v>
                </c:pt>
                <c:pt idx="133">
                  <c:v>44665</c:v>
                </c:pt>
                <c:pt idx="134">
                  <c:v>44666</c:v>
                </c:pt>
                <c:pt idx="135">
                  <c:v>44667</c:v>
                </c:pt>
                <c:pt idx="136">
                  <c:v>44668</c:v>
                </c:pt>
                <c:pt idx="137">
                  <c:v>44669</c:v>
                </c:pt>
                <c:pt idx="138">
                  <c:v>44670</c:v>
                </c:pt>
                <c:pt idx="139">
                  <c:v>44671</c:v>
                </c:pt>
                <c:pt idx="140">
                  <c:v>44672</c:v>
                </c:pt>
                <c:pt idx="141">
                  <c:v>44673</c:v>
                </c:pt>
                <c:pt idx="142">
                  <c:v>44674</c:v>
                </c:pt>
                <c:pt idx="143">
                  <c:v>44675</c:v>
                </c:pt>
                <c:pt idx="144">
                  <c:v>44676</c:v>
                </c:pt>
                <c:pt idx="145">
                  <c:v>44677</c:v>
                </c:pt>
                <c:pt idx="146">
                  <c:v>44678</c:v>
                </c:pt>
                <c:pt idx="147">
                  <c:v>44679</c:v>
                </c:pt>
                <c:pt idx="148">
                  <c:v>44680</c:v>
                </c:pt>
                <c:pt idx="149">
                  <c:v>44681</c:v>
                </c:pt>
                <c:pt idx="150">
                  <c:v>44682</c:v>
                </c:pt>
                <c:pt idx="151">
                  <c:v>44683</c:v>
                </c:pt>
                <c:pt idx="152">
                  <c:v>44684</c:v>
                </c:pt>
                <c:pt idx="153">
                  <c:v>44685</c:v>
                </c:pt>
                <c:pt idx="154">
                  <c:v>44686</c:v>
                </c:pt>
                <c:pt idx="155">
                  <c:v>44687</c:v>
                </c:pt>
                <c:pt idx="156">
                  <c:v>44688</c:v>
                </c:pt>
                <c:pt idx="157">
                  <c:v>44689</c:v>
                </c:pt>
                <c:pt idx="158">
                  <c:v>44690</c:v>
                </c:pt>
                <c:pt idx="159">
                  <c:v>44691</c:v>
                </c:pt>
                <c:pt idx="160">
                  <c:v>44692</c:v>
                </c:pt>
                <c:pt idx="161">
                  <c:v>44693</c:v>
                </c:pt>
                <c:pt idx="162">
                  <c:v>44694</c:v>
                </c:pt>
                <c:pt idx="163">
                  <c:v>44695</c:v>
                </c:pt>
                <c:pt idx="164">
                  <c:v>44696</c:v>
                </c:pt>
                <c:pt idx="165">
                  <c:v>44697</c:v>
                </c:pt>
                <c:pt idx="166">
                  <c:v>44698</c:v>
                </c:pt>
                <c:pt idx="167">
                  <c:v>44699</c:v>
                </c:pt>
                <c:pt idx="168">
                  <c:v>44700</c:v>
                </c:pt>
                <c:pt idx="169">
                  <c:v>44701</c:v>
                </c:pt>
                <c:pt idx="170">
                  <c:v>44702</c:v>
                </c:pt>
                <c:pt idx="171">
                  <c:v>44703</c:v>
                </c:pt>
                <c:pt idx="172">
                  <c:v>44704</c:v>
                </c:pt>
                <c:pt idx="173">
                  <c:v>44705</c:v>
                </c:pt>
                <c:pt idx="174">
                  <c:v>44706</c:v>
                </c:pt>
                <c:pt idx="175">
                  <c:v>44707</c:v>
                </c:pt>
                <c:pt idx="176">
                  <c:v>44708</c:v>
                </c:pt>
                <c:pt idx="177">
                  <c:v>44709</c:v>
                </c:pt>
                <c:pt idx="178">
                  <c:v>44710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44716</c:v>
                </c:pt>
                <c:pt idx="185">
                  <c:v>44717</c:v>
                </c:pt>
                <c:pt idx="186">
                  <c:v>44718</c:v>
                </c:pt>
                <c:pt idx="187">
                  <c:v>44719</c:v>
                </c:pt>
                <c:pt idx="188">
                  <c:v>44720</c:v>
                </c:pt>
                <c:pt idx="189">
                  <c:v>44721</c:v>
                </c:pt>
                <c:pt idx="190">
                  <c:v>44722</c:v>
                </c:pt>
                <c:pt idx="191">
                  <c:v>44723</c:v>
                </c:pt>
                <c:pt idx="192">
                  <c:v>44724</c:v>
                </c:pt>
                <c:pt idx="193">
                  <c:v>44725</c:v>
                </c:pt>
                <c:pt idx="194">
                  <c:v>44726</c:v>
                </c:pt>
                <c:pt idx="195">
                  <c:v>44727</c:v>
                </c:pt>
                <c:pt idx="196">
                  <c:v>44728</c:v>
                </c:pt>
                <c:pt idx="197">
                  <c:v>44729</c:v>
                </c:pt>
                <c:pt idx="198">
                  <c:v>44730</c:v>
                </c:pt>
                <c:pt idx="199">
                  <c:v>44731</c:v>
                </c:pt>
                <c:pt idx="200">
                  <c:v>44732</c:v>
                </c:pt>
                <c:pt idx="201">
                  <c:v>44733</c:v>
                </c:pt>
                <c:pt idx="202">
                  <c:v>44734</c:v>
                </c:pt>
                <c:pt idx="203">
                  <c:v>44735</c:v>
                </c:pt>
                <c:pt idx="204">
                  <c:v>44736</c:v>
                </c:pt>
                <c:pt idx="205">
                  <c:v>44737</c:v>
                </c:pt>
                <c:pt idx="206">
                  <c:v>44738</c:v>
                </c:pt>
                <c:pt idx="207">
                  <c:v>44739</c:v>
                </c:pt>
                <c:pt idx="208">
                  <c:v>44740</c:v>
                </c:pt>
                <c:pt idx="209">
                  <c:v>44741</c:v>
                </c:pt>
                <c:pt idx="210">
                  <c:v>44742</c:v>
                </c:pt>
                <c:pt idx="211">
                  <c:v>44743</c:v>
                </c:pt>
                <c:pt idx="212">
                  <c:v>44744</c:v>
                </c:pt>
                <c:pt idx="213">
                  <c:v>44745</c:v>
                </c:pt>
                <c:pt idx="214">
                  <c:v>44746</c:v>
                </c:pt>
                <c:pt idx="215">
                  <c:v>44747</c:v>
                </c:pt>
                <c:pt idx="216">
                  <c:v>44748</c:v>
                </c:pt>
                <c:pt idx="217">
                  <c:v>44749</c:v>
                </c:pt>
                <c:pt idx="218">
                  <c:v>44750</c:v>
                </c:pt>
                <c:pt idx="219">
                  <c:v>44751</c:v>
                </c:pt>
                <c:pt idx="220">
                  <c:v>44752</c:v>
                </c:pt>
                <c:pt idx="221">
                  <c:v>44753</c:v>
                </c:pt>
                <c:pt idx="222">
                  <c:v>44754</c:v>
                </c:pt>
                <c:pt idx="223">
                  <c:v>44755</c:v>
                </c:pt>
                <c:pt idx="224">
                  <c:v>44756</c:v>
                </c:pt>
                <c:pt idx="225">
                  <c:v>44757</c:v>
                </c:pt>
                <c:pt idx="226">
                  <c:v>44758</c:v>
                </c:pt>
                <c:pt idx="227">
                  <c:v>44759</c:v>
                </c:pt>
                <c:pt idx="228">
                  <c:v>44760</c:v>
                </c:pt>
                <c:pt idx="229">
                  <c:v>44761</c:v>
                </c:pt>
                <c:pt idx="230">
                  <c:v>44762</c:v>
                </c:pt>
                <c:pt idx="231">
                  <c:v>44763</c:v>
                </c:pt>
                <c:pt idx="232">
                  <c:v>44764</c:v>
                </c:pt>
                <c:pt idx="233">
                  <c:v>44765</c:v>
                </c:pt>
                <c:pt idx="234">
                  <c:v>44766</c:v>
                </c:pt>
                <c:pt idx="235">
                  <c:v>44767</c:v>
                </c:pt>
                <c:pt idx="236">
                  <c:v>44768</c:v>
                </c:pt>
                <c:pt idx="237">
                  <c:v>44769</c:v>
                </c:pt>
                <c:pt idx="238">
                  <c:v>44770</c:v>
                </c:pt>
                <c:pt idx="239">
                  <c:v>44771</c:v>
                </c:pt>
                <c:pt idx="240">
                  <c:v>44772</c:v>
                </c:pt>
                <c:pt idx="241">
                  <c:v>44773</c:v>
                </c:pt>
                <c:pt idx="242">
                  <c:v>44774</c:v>
                </c:pt>
                <c:pt idx="243">
                  <c:v>44775</c:v>
                </c:pt>
                <c:pt idx="244">
                  <c:v>44776</c:v>
                </c:pt>
                <c:pt idx="245">
                  <c:v>44777</c:v>
                </c:pt>
                <c:pt idx="246">
                  <c:v>44778</c:v>
                </c:pt>
                <c:pt idx="247">
                  <c:v>44779</c:v>
                </c:pt>
                <c:pt idx="248">
                  <c:v>44780</c:v>
                </c:pt>
                <c:pt idx="249">
                  <c:v>44781</c:v>
                </c:pt>
                <c:pt idx="250">
                  <c:v>44782</c:v>
                </c:pt>
                <c:pt idx="251">
                  <c:v>44783</c:v>
                </c:pt>
                <c:pt idx="252">
                  <c:v>44784</c:v>
                </c:pt>
                <c:pt idx="253">
                  <c:v>44785</c:v>
                </c:pt>
                <c:pt idx="254">
                  <c:v>44786</c:v>
                </c:pt>
                <c:pt idx="255">
                  <c:v>44787</c:v>
                </c:pt>
                <c:pt idx="256">
                  <c:v>44788</c:v>
                </c:pt>
                <c:pt idx="257">
                  <c:v>44789</c:v>
                </c:pt>
                <c:pt idx="258">
                  <c:v>44790</c:v>
                </c:pt>
                <c:pt idx="259">
                  <c:v>44791</c:v>
                </c:pt>
                <c:pt idx="260">
                  <c:v>44792</c:v>
                </c:pt>
                <c:pt idx="261">
                  <c:v>44793</c:v>
                </c:pt>
                <c:pt idx="262">
                  <c:v>44794</c:v>
                </c:pt>
                <c:pt idx="263">
                  <c:v>44795</c:v>
                </c:pt>
                <c:pt idx="264">
                  <c:v>44796</c:v>
                </c:pt>
                <c:pt idx="265">
                  <c:v>44797</c:v>
                </c:pt>
                <c:pt idx="266">
                  <c:v>44798</c:v>
                </c:pt>
                <c:pt idx="267">
                  <c:v>44799</c:v>
                </c:pt>
                <c:pt idx="268">
                  <c:v>44800</c:v>
                </c:pt>
                <c:pt idx="269">
                  <c:v>44801</c:v>
                </c:pt>
                <c:pt idx="270">
                  <c:v>44802</c:v>
                </c:pt>
                <c:pt idx="271">
                  <c:v>44803</c:v>
                </c:pt>
                <c:pt idx="272">
                  <c:v>44804</c:v>
                </c:pt>
                <c:pt idx="273">
                  <c:v>44805</c:v>
                </c:pt>
                <c:pt idx="274">
                  <c:v>44806</c:v>
                </c:pt>
                <c:pt idx="275">
                  <c:v>44807</c:v>
                </c:pt>
                <c:pt idx="276">
                  <c:v>44808</c:v>
                </c:pt>
                <c:pt idx="277">
                  <c:v>44809</c:v>
                </c:pt>
                <c:pt idx="278">
                  <c:v>44810</c:v>
                </c:pt>
                <c:pt idx="279">
                  <c:v>44811</c:v>
                </c:pt>
                <c:pt idx="280">
                  <c:v>44812</c:v>
                </c:pt>
                <c:pt idx="281">
                  <c:v>44813</c:v>
                </c:pt>
                <c:pt idx="282">
                  <c:v>44814</c:v>
                </c:pt>
                <c:pt idx="283">
                  <c:v>44815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44821</c:v>
                </c:pt>
                <c:pt idx="290">
                  <c:v>44822</c:v>
                </c:pt>
                <c:pt idx="291">
                  <c:v>44823</c:v>
                </c:pt>
                <c:pt idx="292">
                  <c:v>44824</c:v>
                </c:pt>
                <c:pt idx="293">
                  <c:v>44825</c:v>
                </c:pt>
                <c:pt idx="294">
                  <c:v>44826</c:v>
                </c:pt>
                <c:pt idx="295">
                  <c:v>44827</c:v>
                </c:pt>
                <c:pt idx="296">
                  <c:v>44828</c:v>
                </c:pt>
                <c:pt idx="297">
                  <c:v>44829</c:v>
                </c:pt>
                <c:pt idx="298">
                  <c:v>44830</c:v>
                </c:pt>
                <c:pt idx="299">
                  <c:v>44831</c:v>
                </c:pt>
                <c:pt idx="300">
                  <c:v>44832</c:v>
                </c:pt>
                <c:pt idx="301">
                  <c:v>44833</c:v>
                </c:pt>
                <c:pt idx="302">
                  <c:v>44834</c:v>
                </c:pt>
                <c:pt idx="303">
                  <c:v>44835</c:v>
                </c:pt>
                <c:pt idx="304">
                  <c:v>44836</c:v>
                </c:pt>
                <c:pt idx="305">
                  <c:v>44837</c:v>
                </c:pt>
                <c:pt idx="306">
                  <c:v>44838</c:v>
                </c:pt>
                <c:pt idx="307">
                  <c:v>44839</c:v>
                </c:pt>
                <c:pt idx="308">
                  <c:v>44840</c:v>
                </c:pt>
                <c:pt idx="309">
                  <c:v>44841</c:v>
                </c:pt>
                <c:pt idx="310">
                  <c:v>44842</c:v>
                </c:pt>
                <c:pt idx="311">
                  <c:v>44843</c:v>
                </c:pt>
                <c:pt idx="312">
                  <c:v>44844</c:v>
                </c:pt>
                <c:pt idx="313">
                  <c:v>44845</c:v>
                </c:pt>
                <c:pt idx="314">
                  <c:v>44846</c:v>
                </c:pt>
                <c:pt idx="315">
                  <c:v>44847</c:v>
                </c:pt>
                <c:pt idx="316">
                  <c:v>44848</c:v>
                </c:pt>
                <c:pt idx="317">
                  <c:v>44849</c:v>
                </c:pt>
                <c:pt idx="318">
                  <c:v>44850</c:v>
                </c:pt>
                <c:pt idx="319">
                  <c:v>44851</c:v>
                </c:pt>
                <c:pt idx="320">
                  <c:v>44852</c:v>
                </c:pt>
                <c:pt idx="321">
                  <c:v>44853</c:v>
                </c:pt>
                <c:pt idx="322">
                  <c:v>44854</c:v>
                </c:pt>
                <c:pt idx="323">
                  <c:v>44855</c:v>
                </c:pt>
                <c:pt idx="324">
                  <c:v>44856</c:v>
                </c:pt>
                <c:pt idx="325">
                  <c:v>44857</c:v>
                </c:pt>
                <c:pt idx="326">
                  <c:v>44858</c:v>
                </c:pt>
                <c:pt idx="327">
                  <c:v>44859</c:v>
                </c:pt>
                <c:pt idx="328">
                  <c:v>44860</c:v>
                </c:pt>
                <c:pt idx="329">
                  <c:v>44861</c:v>
                </c:pt>
                <c:pt idx="330">
                  <c:v>44862</c:v>
                </c:pt>
                <c:pt idx="331">
                  <c:v>44863</c:v>
                </c:pt>
                <c:pt idx="332">
                  <c:v>44864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44870</c:v>
                </c:pt>
                <c:pt idx="339">
                  <c:v>44871</c:v>
                </c:pt>
                <c:pt idx="340">
                  <c:v>44872</c:v>
                </c:pt>
                <c:pt idx="341">
                  <c:v>44873</c:v>
                </c:pt>
                <c:pt idx="342">
                  <c:v>44874</c:v>
                </c:pt>
                <c:pt idx="343">
                  <c:v>44875</c:v>
                </c:pt>
                <c:pt idx="344">
                  <c:v>44876</c:v>
                </c:pt>
                <c:pt idx="345">
                  <c:v>44877</c:v>
                </c:pt>
                <c:pt idx="346">
                  <c:v>44878</c:v>
                </c:pt>
                <c:pt idx="347">
                  <c:v>44879</c:v>
                </c:pt>
                <c:pt idx="348">
                  <c:v>44880</c:v>
                </c:pt>
                <c:pt idx="349">
                  <c:v>44881</c:v>
                </c:pt>
                <c:pt idx="350">
                  <c:v>44882</c:v>
                </c:pt>
                <c:pt idx="351">
                  <c:v>44883</c:v>
                </c:pt>
                <c:pt idx="352">
                  <c:v>44884</c:v>
                </c:pt>
                <c:pt idx="353">
                  <c:v>44885</c:v>
                </c:pt>
                <c:pt idx="354">
                  <c:v>44886</c:v>
                </c:pt>
                <c:pt idx="355">
                  <c:v>44887</c:v>
                </c:pt>
                <c:pt idx="356">
                  <c:v>44888</c:v>
                </c:pt>
                <c:pt idx="357">
                  <c:v>44889</c:v>
                </c:pt>
                <c:pt idx="358">
                  <c:v>44890</c:v>
                </c:pt>
                <c:pt idx="359">
                  <c:v>44891</c:v>
                </c:pt>
                <c:pt idx="360">
                  <c:v>44892</c:v>
                </c:pt>
                <c:pt idx="361">
                  <c:v>44893</c:v>
                </c:pt>
                <c:pt idx="362">
                  <c:v>44894</c:v>
                </c:pt>
                <c:pt idx="363">
                  <c:v>44895</c:v>
                </c:pt>
                <c:pt idx="364">
                  <c:v>44896</c:v>
                </c:pt>
                <c:pt idx="365">
                  <c:v>44897</c:v>
                </c:pt>
                <c:pt idx="366">
                  <c:v>44898</c:v>
                </c:pt>
                <c:pt idx="367">
                  <c:v>44899</c:v>
                </c:pt>
                <c:pt idx="368">
                  <c:v>44900</c:v>
                </c:pt>
                <c:pt idx="369">
                  <c:v>44901</c:v>
                </c:pt>
                <c:pt idx="370">
                  <c:v>44902</c:v>
                </c:pt>
                <c:pt idx="371">
                  <c:v>44903</c:v>
                </c:pt>
                <c:pt idx="372">
                  <c:v>44904</c:v>
                </c:pt>
                <c:pt idx="373">
                  <c:v>44905</c:v>
                </c:pt>
                <c:pt idx="374">
                  <c:v>44906</c:v>
                </c:pt>
                <c:pt idx="375">
                  <c:v>44907</c:v>
                </c:pt>
                <c:pt idx="376">
                  <c:v>44908</c:v>
                </c:pt>
                <c:pt idx="377">
                  <c:v>44909</c:v>
                </c:pt>
                <c:pt idx="378">
                  <c:v>44910</c:v>
                </c:pt>
                <c:pt idx="379">
                  <c:v>44911</c:v>
                </c:pt>
                <c:pt idx="380">
                  <c:v>44912</c:v>
                </c:pt>
                <c:pt idx="381">
                  <c:v>44913</c:v>
                </c:pt>
                <c:pt idx="382">
                  <c:v>44914</c:v>
                </c:pt>
                <c:pt idx="383">
                  <c:v>44915</c:v>
                </c:pt>
                <c:pt idx="384">
                  <c:v>44916</c:v>
                </c:pt>
                <c:pt idx="385">
                  <c:v>44917</c:v>
                </c:pt>
                <c:pt idx="386">
                  <c:v>44918</c:v>
                </c:pt>
                <c:pt idx="387">
                  <c:v>44919</c:v>
                </c:pt>
                <c:pt idx="388">
                  <c:v>44920</c:v>
                </c:pt>
                <c:pt idx="389">
                  <c:v>44921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44926</c:v>
                </c:pt>
              </c:numCache>
            </c:numRef>
          </c:cat>
          <c:val>
            <c:numRef>
              <c:f>Sheet2!$C$2:$C$396</c:f>
              <c:numCache>
                <c:formatCode>General</c:formatCode>
                <c:ptCount val="395"/>
                <c:pt idx="218">
                  <c:v>4.25</c:v>
                </c:pt>
                <c:pt idx="219">
                  <c:v>4.4546541236582655</c:v>
                </c:pt>
                <c:pt idx="220">
                  <c:v>4.1725727081043837</c:v>
                </c:pt>
                <c:pt idx="221">
                  <c:v>4.2300484494961577</c:v>
                </c:pt>
                <c:pt idx="222">
                  <c:v>4.2454195903995418</c:v>
                </c:pt>
                <c:pt idx="223">
                  <c:v>4.4632987866623699</c:v>
                </c:pt>
                <c:pt idx="224">
                  <c:v>4.3188032747261138</c:v>
                </c:pt>
                <c:pt idx="225">
                  <c:v>4.4967496490661647</c:v>
                </c:pt>
                <c:pt idx="226">
                  <c:v>4.6214251240334452</c:v>
                </c:pt>
                <c:pt idx="227">
                  <c:v>4.3066880534636338</c:v>
                </c:pt>
                <c:pt idx="228">
                  <c:v>4.5737527471721204</c:v>
                </c:pt>
                <c:pt idx="229">
                  <c:v>4.5878638966967671</c:v>
                </c:pt>
                <c:pt idx="230">
                  <c:v>4.3477282159530972</c:v>
                </c:pt>
                <c:pt idx="231">
                  <c:v>4.4297012622940724</c:v>
                </c:pt>
                <c:pt idx="232">
                  <c:v>4.1476198467401897</c:v>
                </c:pt>
                <c:pt idx="233">
                  <c:v>4.2050955881319645</c:v>
                </c:pt>
                <c:pt idx="234">
                  <c:v>4.2204667290353477</c:v>
                </c:pt>
                <c:pt idx="235">
                  <c:v>4.4383459252981758</c:v>
                </c:pt>
                <c:pt idx="236">
                  <c:v>4.2938504133619197</c:v>
                </c:pt>
                <c:pt idx="237">
                  <c:v>4.4717967877019706</c:v>
                </c:pt>
                <c:pt idx="238">
                  <c:v>4.596472262669252</c:v>
                </c:pt>
                <c:pt idx="239">
                  <c:v>4.2817351920994398</c:v>
                </c:pt>
                <c:pt idx="240">
                  <c:v>4.5487998858079273</c:v>
                </c:pt>
                <c:pt idx="241">
                  <c:v>4.562911035332573</c:v>
                </c:pt>
                <c:pt idx="242">
                  <c:v>4.3227753545889032</c:v>
                </c:pt>
                <c:pt idx="243">
                  <c:v>4.4047484009298783</c:v>
                </c:pt>
                <c:pt idx="244">
                  <c:v>4.1226669853759956</c:v>
                </c:pt>
                <c:pt idx="245">
                  <c:v>4.1801427267677704</c:v>
                </c:pt>
                <c:pt idx="246">
                  <c:v>4.1955138676711536</c:v>
                </c:pt>
                <c:pt idx="247">
                  <c:v>4.4133930639339827</c:v>
                </c:pt>
                <c:pt idx="248">
                  <c:v>4.2688975519977257</c:v>
                </c:pt>
                <c:pt idx="249">
                  <c:v>4.4468439263377775</c:v>
                </c:pt>
                <c:pt idx="250">
                  <c:v>4.571519401305058</c:v>
                </c:pt>
                <c:pt idx="251">
                  <c:v>4.2567823307352457</c:v>
                </c:pt>
                <c:pt idx="252">
                  <c:v>4.5238470244437332</c:v>
                </c:pt>
                <c:pt idx="253">
                  <c:v>4.537958173968379</c:v>
                </c:pt>
                <c:pt idx="254">
                  <c:v>4.29782249322471</c:v>
                </c:pt>
                <c:pt idx="255">
                  <c:v>4.3797955395656842</c:v>
                </c:pt>
                <c:pt idx="256">
                  <c:v>4.0977141240118025</c:v>
                </c:pt>
                <c:pt idx="257">
                  <c:v>4.1551898654035764</c:v>
                </c:pt>
                <c:pt idx="258">
                  <c:v>4.1705610063069596</c:v>
                </c:pt>
                <c:pt idx="259">
                  <c:v>4.3884402025697886</c:v>
                </c:pt>
                <c:pt idx="260">
                  <c:v>4.2439446906335316</c:v>
                </c:pt>
                <c:pt idx="261">
                  <c:v>4.4218910649735834</c:v>
                </c:pt>
                <c:pt idx="262">
                  <c:v>4.5465665399408639</c:v>
                </c:pt>
                <c:pt idx="263">
                  <c:v>4.2318294693710525</c:v>
                </c:pt>
                <c:pt idx="264">
                  <c:v>4.4988941630795392</c:v>
                </c:pt>
                <c:pt idx="265">
                  <c:v>4.5130053126041858</c:v>
                </c:pt>
                <c:pt idx="266">
                  <c:v>4.2728696318605159</c:v>
                </c:pt>
                <c:pt idx="267">
                  <c:v>4.3548426782014902</c:v>
                </c:pt>
                <c:pt idx="268">
                  <c:v>4.0727612626476084</c:v>
                </c:pt>
                <c:pt idx="269">
                  <c:v>4.1302370040393823</c:v>
                </c:pt>
                <c:pt idx="270">
                  <c:v>4.1456081449427664</c:v>
                </c:pt>
                <c:pt idx="271">
                  <c:v>4.3634873412055946</c:v>
                </c:pt>
                <c:pt idx="272">
                  <c:v>4.2189918292693385</c:v>
                </c:pt>
                <c:pt idx="273">
                  <c:v>4.3969382036093894</c:v>
                </c:pt>
                <c:pt idx="274">
                  <c:v>4.5216136785766698</c:v>
                </c:pt>
                <c:pt idx="275">
                  <c:v>4.2068766080068585</c:v>
                </c:pt>
                <c:pt idx="276">
                  <c:v>4.4739413017153451</c:v>
                </c:pt>
                <c:pt idx="277">
                  <c:v>4.4880524512399917</c:v>
                </c:pt>
                <c:pt idx="278">
                  <c:v>4.2479167704963219</c:v>
                </c:pt>
                <c:pt idx="279">
                  <c:v>4.329889816837297</c:v>
                </c:pt>
                <c:pt idx="280">
                  <c:v>4.0478084012834143</c:v>
                </c:pt>
                <c:pt idx="281">
                  <c:v>4.1052841426751892</c:v>
                </c:pt>
                <c:pt idx="282">
                  <c:v>4.1206552835785724</c:v>
                </c:pt>
                <c:pt idx="283">
                  <c:v>4.3385344798414005</c:v>
                </c:pt>
                <c:pt idx="284">
                  <c:v>4.1940389679051444</c:v>
                </c:pt>
                <c:pt idx="285">
                  <c:v>4.3719853422451953</c:v>
                </c:pt>
                <c:pt idx="286">
                  <c:v>4.4966608172124767</c:v>
                </c:pt>
                <c:pt idx="287">
                  <c:v>4.1819237466426644</c:v>
                </c:pt>
                <c:pt idx="288">
                  <c:v>4.4489884403511519</c:v>
                </c:pt>
                <c:pt idx="289">
                  <c:v>4.4630995898757977</c:v>
                </c:pt>
                <c:pt idx="290">
                  <c:v>4.2229639091321278</c:v>
                </c:pt>
                <c:pt idx="291">
                  <c:v>4.304936955473103</c:v>
                </c:pt>
                <c:pt idx="292">
                  <c:v>4.0228555399192203</c:v>
                </c:pt>
                <c:pt idx="293">
                  <c:v>4.0803312813109951</c:v>
                </c:pt>
                <c:pt idx="294">
                  <c:v>4.0957024222143783</c:v>
                </c:pt>
                <c:pt idx="295">
                  <c:v>4.3135816184772073</c:v>
                </c:pt>
                <c:pt idx="296">
                  <c:v>4.1690861065409504</c:v>
                </c:pt>
                <c:pt idx="297">
                  <c:v>4.3470324808810021</c:v>
                </c:pt>
                <c:pt idx="298">
                  <c:v>4.4717079558482826</c:v>
                </c:pt>
                <c:pt idx="299">
                  <c:v>4.1569708852784704</c:v>
                </c:pt>
                <c:pt idx="300">
                  <c:v>4.4240355789869579</c:v>
                </c:pt>
                <c:pt idx="301">
                  <c:v>4.4381467285116036</c:v>
                </c:pt>
                <c:pt idx="302">
                  <c:v>4.1980110477679347</c:v>
                </c:pt>
                <c:pt idx="303">
                  <c:v>4.2799840941089089</c:v>
                </c:pt>
                <c:pt idx="304">
                  <c:v>3.9979026785550271</c:v>
                </c:pt>
                <c:pt idx="305">
                  <c:v>4.055378419946801</c:v>
                </c:pt>
                <c:pt idx="306">
                  <c:v>4.0707495608501842</c:v>
                </c:pt>
                <c:pt idx="307">
                  <c:v>4.2886287571130133</c:v>
                </c:pt>
                <c:pt idx="308">
                  <c:v>4.1441332451767563</c:v>
                </c:pt>
                <c:pt idx="309">
                  <c:v>4.3220796195168081</c:v>
                </c:pt>
                <c:pt idx="310">
                  <c:v>4.4467550944840886</c:v>
                </c:pt>
                <c:pt idx="311">
                  <c:v>4.1320180239142772</c:v>
                </c:pt>
                <c:pt idx="312">
                  <c:v>4.3990827176227638</c:v>
                </c:pt>
                <c:pt idx="313">
                  <c:v>4.4131938671474105</c:v>
                </c:pt>
                <c:pt idx="314">
                  <c:v>4.1730581864037406</c:v>
                </c:pt>
                <c:pt idx="315">
                  <c:v>4.2550312327447148</c:v>
                </c:pt>
                <c:pt idx="316">
                  <c:v>3.9729498171908331</c:v>
                </c:pt>
                <c:pt idx="317">
                  <c:v>4.030425558582607</c:v>
                </c:pt>
                <c:pt idx="318">
                  <c:v>4.0457966994859911</c:v>
                </c:pt>
                <c:pt idx="319">
                  <c:v>4.2636758957488192</c:v>
                </c:pt>
                <c:pt idx="320">
                  <c:v>4.1191803838125631</c:v>
                </c:pt>
                <c:pt idx="321">
                  <c:v>4.297126758152614</c:v>
                </c:pt>
                <c:pt idx="322">
                  <c:v>4.4218022331198945</c:v>
                </c:pt>
                <c:pt idx="323">
                  <c:v>4.1070651625500831</c:v>
                </c:pt>
                <c:pt idx="324">
                  <c:v>4.3741298562585698</c:v>
                </c:pt>
                <c:pt idx="325">
                  <c:v>4.3882410057832164</c:v>
                </c:pt>
                <c:pt idx="326">
                  <c:v>4.1481053250395465</c:v>
                </c:pt>
                <c:pt idx="327">
                  <c:v>4.2300783713805217</c:v>
                </c:pt>
                <c:pt idx="328">
                  <c:v>3.947996955826639</c:v>
                </c:pt>
                <c:pt idx="329">
                  <c:v>4.0054726972184138</c:v>
                </c:pt>
                <c:pt idx="330">
                  <c:v>4.020843838121797</c:v>
                </c:pt>
                <c:pt idx="331">
                  <c:v>4.2387230343846252</c:v>
                </c:pt>
                <c:pt idx="332">
                  <c:v>4.0942275224483691</c:v>
                </c:pt>
                <c:pt idx="333">
                  <c:v>4.27217389678842</c:v>
                </c:pt>
                <c:pt idx="334">
                  <c:v>4.3968493717557013</c:v>
                </c:pt>
                <c:pt idx="335">
                  <c:v>4.0821123011858891</c:v>
                </c:pt>
                <c:pt idx="336">
                  <c:v>4.3491769948943766</c:v>
                </c:pt>
                <c:pt idx="337">
                  <c:v>4.3632881444190224</c:v>
                </c:pt>
                <c:pt idx="338">
                  <c:v>4.1231524636753525</c:v>
                </c:pt>
                <c:pt idx="339">
                  <c:v>4.2051255100163276</c:v>
                </c:pt>
                <c:pt idx="340">
                  <c:v>3.923044094462445</c:v>
                </c:pt>
                <c:pt idx="341">
                  <c:v>3.9805198358542198</c:v>
                </c:pt>
                <c:pt idx="342">
                  <c:v>3.9958909767576025</c:v>
                </c:pt>
                <c:pt idx="343">
                  <c:v>4.213770173020432</c:v>
                </c:pt>
                <c:pt idx="344">
                  <c:v>4.069274661084175</c:v>
                </c:pt>
                <c:pt idx="345">
                  <c:v>4.2472210354242259</c:v>
                </c:pt>
                <c:pt idx="346">
                  <c:v>4.3718965103915073</c:v>
                </c:pt>
                <c:pt idx="347">
                  <c:v>4.057159439821695</c:v>
                </c:pt>
                <c:pt idx="348">
                  <c:v>4.3242241335301825</c:v>
                </c:pt>
                <c:pt idx="349">
                  <c:v>4.3383352830548283</c:v>
                </c:pt>
                <c:pt idx="350">
                  <c:v>4.0981996023111593</c:v>
                </c:pt>
                <c:pt idx="351">
                  <c:v>4.1801726486521336</c:v>
                </c:pt>
                <c:pt idx="352">
                  <c:v>3.8980912330982518</c:v>
                </c:pt>
                <c:pt idx="353">
                  <c:v>3.9555669744900257</c:v>
                </c:pt>
                <c:pt idx="354">
                  <c:v>3.9709381153934085</c:v>
                </c:pt>
                <c:pt idx="355">
                  <c:v>4.1888173116562379</c:v>
                </c:pt>
                <c:pt idx="356">
                  <c:v>4.044321799719981</c:v>
                </c:pt>
                <c:pt idx="357">
                  <c:v>4.2222681740600327</c:v>
                </c:pt>
                <c:pt idx="358">
                  <c:v>4.3469436490273132</c:v>
                </c:pt>
                <c:pt idx="359">
                  <c:v>4.0322065784575019</c:v>
                </c:pt>
                <c:pt idx="360">
                  <c:v>4.2992712721659885</c:v>
                </c:pt>
                <c:pt idx="361">
                  <c:v>4.3133824216906351</c:v>
                </c:pt>
                <c:pt idx="362">
                  <c:v>4.0732467409469653</c:v>
                </c:pt>
                <c:pt idx="363">
                  <c:v>4.1552197872879395</c:v>
                </c:pt>
                <c:pt idx="364">
                  <c:v>3.8731383717340577</c:v>
                </c:pt>
                <c:pt idx="365">
                  <c:v>3.9306141131258316</c:v>
                </c:pt>
                <c:pt idx="366">
                  <c:v>3.9459852540292153</c:v>
                </c:pt>
                <c:pt idx="367">
                  <c:v>4.1638644502920439</c:v>
                </c:pt>
                <c:pt idx="368">
                  <c:v>4.0193689383557878</c:v>
                </c:pt>
                <c:pt idx="369">
                  <c:v>4.1973153126958387</c:v>
                </c:pt>
                <c:pt idx="370">
                  <c:v>4.3219907876631192</c:v>
                </c:pt>
                <c:pt idx="371">
                  <c:v>4.0072537170933078</c:v>
                </c:pt>
                <c:pt idx="372">
                  <c:v>4.2743184108017944</c:v>
                </c:pt>
                <c:pt idx="373">
                  <c:v>4.2884295603264411</c:v>
                </c:pt>
                <c:pt idx="374">
                  <c:v>4.0482938795827712</c:v>
                </c:pt>
                <c:pt idx="375">
                  <c:v>4.1302669259237463</c:v>
                </c:pt>
                <c:pt idx="376">
                  <c:v>3.8481855103698637</c:v>
                </c:pt>
                <c:pt idx="377">
                  <c:v>3.9056612517616376</c:v>
                </c:pt>
                <c:pt idx="378">
                  <c:v>3.9210323926650212</c:v>
                </c:pt>
                <c:pt idx="379">
                  <c:v>4.1389115889278498</c:v>
                </c:pt>
                <c:pt idx="380">
                  <c:v>3.9944160769915937</c:v>
                </c:pt>
                <c:pt idx="381">
                  <c:v>4.1723624513316446</c:v>
                </c:pt>
                <c:pt idx="382">
                  <c:v>4.297037926298926</c:v>
                </c:pt>
                <c:pt idx="383">
                  <c:v>3.9823008557291142</c:v>
                </c:pt>
                <c:pt idx="384">
                  <c:v>4.2493655494376013</c:v>
                </c:pt>
                <c:pt idx="385">
                  <c:v>4.263476698962247</c:v>
                </c:pt>
                <c:pt idx="386">
                  <c:v>4.0233410182185771</c:v>
                </c:pt>
                <c:pt idx="387">
                  <c:v>4.1053140645595523</c:v>
                </c:pt>
                <c:pt idx="388">
                  <c:v>3.8232326490056696</c:v>
                </c:pt>
                <c:pt idx="389">
                  <c:v>3.8807083903974444</c:v>
                </c:pt>
                <c:pt idx="390">
                  <c:v>3.8960795313008272</c:v>
                </c:pt>
                <c:pt idx="391">
                  <c:v>4.1139587275636567</c:v>
                </c:pt>
                <c:pt idx="392">
                  <c:v>3.9694632156273997</c:v>
                </c:pt>
                <c:pt idx="393">
                  <c:v>4.1474095899674515</c:v>
                </c:pt>
                <c:pt idx="394">
                  <c:v>4.2720850649347319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2-4286-A485-5FAE18ACE4C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Sheet2!$A$2:$A$396</c:f>
              <c:numCache>
                <c:formatCode>d\-mmm\-yy</c:formatCode>
                <c:ptCount val="395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  <c:pt idx="30">
                  <c:v>44562</c:v>
                </c:pt>
                <c:pt idx="31">
                  <c:v>44563</c:v>
                </c:pt>
                <c:pt idx="32">
                  <c:v>44564</c:v>
                </c:pt>
                <c:pt idx="33">
                  <c:v>44565</c:v>
                </c:pt>
                <c:pt idx="34">
                  <c:v>44566</c:v>
                </c:pt>
                <c:pt idx="35">
                  <c:v>44567</c:v>
                </c:pt>
                <c:pt idx="36">
                  <c:v>44568</c:v>
                </c:pt>
                <c:pt idx="37">
                  <c:v>44569</c:v>
                </c:pt>
                <c:pt idx="38">
                  <c:v>44570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44576</c:v>
                </c:pt>
                <c:pt idx="45">
                  <c:v>44577</c:v>
                </c:pt>
                <c:pt idx="46">
                  <c:v>44578</c:v>
                </c:pt>
                <c:pt idx="47">
                  <c:v>44579</c:v>
                </c:pt>
                <c:pt idx="48">
                  <c:v>44580</c:v>
                </c:pt>
                <c:pt idx="49">
                  <c:v>44581</c:v>
                </c:pt>
                <c:pt idx="50">
                  <c:v>44582</c:v>
                </c:pt>
                <c:pt idx="51">
                  <c:v>44583</c:v>
                </c:pt>
                <c:pt idx="52">
                  <c:v>44584</c:v>
                </c:pt>
                <c:pt idx="53">
                  <c:v>44585</c:v>
                </c:pt>
                <c:pt idx="54">
                  <c:v>44586</c:v>
                </c:pt>
                <c:pt idx="55">
                  <c:v>44587</c:v>
                </c:pt>
                <c:pt idx="56">
                  <c:v>44588</c:v>
                </c:pt>
                <c:pt idx="57">
                  <c:v>44589</c:v>
                </c:pt>
                <c:pt idx="58">
                  <c:v>44590</c:v>
                </c:pt>
                <c:pt idx="59">
                  <c:v>44591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44597</c:v>
                </c:pt>
                <c:pt idx="66">
                  <c:v>44598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44604</c:v>
                </c:pt>
                <c:pt idx="73">
                  <c:v>44605</c:v>
                </c:pt>
                <c:pt idx="74">
                  <c:v>44606</c:v>
                </c:pt>
                <c:pt idx="75">
                  <c:v>44607</c:v>
                </c:pt>
                <c:pt idx="76">
                  <c:v>44608</c:v>
                </c:pt>
                <c:pt idx="77">
                  <c:v>44609</c:v>
                </c:pt>
                <c:pt idx="78">
                  <c:v>44610</c:v>
                </c:pt>
                <c:pt idx="79">
                  <c:v>44611</c:v>
                </c:pt>
                <c:pt idx="80">
                  <c:v>44612</c:v>
                </c:pt>
                <c:pt idx="81">
                  <c:v>44613</c:v>
                </c:pt>
                <c:pt idx="82">
                  <c:v>44614</c:v>
                </c:pt>
                <c:pt idx="83">
                  <c:v>44615</c:v>
                </c:pt>
                <c:pt idx="84">
                  <c:v>44616</c:v>
                </c:pt>
                <c:pt idx="85">
                  <c:v>44617</c:v>
                </c:pt>
                <c:pt idx="86">
                  <c:v>44618</c:v>
                </c:pt>
                <c:pt idx="87">
                  <c:v>44619</c:v>
                </c:pt>
                <c:pt idx="88">
                  <c:v>44620</c:v>
                </c:pt>
                <c:pt idx="89">
                  <c:v>44621</c:v>
                </c:pt>
                <c:pt idx="90">
                  <c:v>44622</c:v>
                </c:pt>
                <c:pt idx="91">
                  <c:v>44623</c:v>
                </c:pt>
                <c:pt idx="92">
                  <c:v>44624</c:v>
                </c:pt>
                <c:pt idx="93">
                  <c:v>44625</c:v>
                </c:pt>
                <c:pt idx="94">
                  <c:v>44626</c:v>
                </c:pt>
                <c:pt idx="95">
                  <c:v>44627</c:v>
                </c:pt>
                <c:pt idx="96">
                  <c:v>44628</c:v>
                </c:pt>
                <c:pt idx="97">
                  <c:v>44629</c:v>
                </c:pt>
                <c:pt idx="98">
                  <c:v>44630</c:v>
                </c:pt>
                <c:pt idx="99">
                  <c:v>44631</c:v>
                </c:pt>
                <c:pt idx="100">
                  <c:v>44632</c:v>
                </c:pt>
                <c:pt idx="101">
                  <c:v>44633</c:v>
                </c:pt>
                <c:pt idx="102">
                  <c:v>44634</c:v>
                </c:pt>
                <c:pt idx="103">
                  <c:v>44635</c:v>
                </c:pt>
                <c:pt idx="104">
                  <c:v>44636</c:v>
                </c:pt>
                <c:pt idx="105">
                  <c:v>44637</c:v>
                </c:pt>
                <c:pt idx="106">
                  <c:v>44638</c:v>
                </c:pt>
                <c:pt idx="107">
                  <c:v>44639</c:v>
                </c:pt>
                <c:pt idx="108">
                  <c:v>44640</c:v>
                </c:pt>
                <c:pt idx="109">
                  <c:v>44641</c:v>
                </c:pt>
                <c:pt idx="110">
                  <c:v>44642</c:v>
                </c:pt>
                <c:pt idx="111">
                  <c:v>44643</c:v>
                </c:pt>
                <c:pt idx="112">
                  <c:v>44644</c:v>
                </c:pt>
                <c:pt idx="113">
                  <c:v>44645</c:v>
                </c:pt>
                <c:pt idx="114">
                  <c:v>44646</c:v>
                </c:pt>
                <c:pt idx="115">
                  <c:v>44647</c:v>
                </c:pt>
                <c:pt idx="116">
                  <c:v>44648</c:v>
                </c:pt>
                <c:pt idx="117">
                  <c:v>44649</c:v>
                </c:pt>
                <c:pt idx="118">
                  <c:v>44650</c:v>
                </c:pt>
                <c:pt idx="119">
                  <c:v>44651</c:v>
                </c:pt>
                <c:pt idx="120">
                  <c:v>44652</c:v>
                </c:pt>
                <c:pt idx="121">
                  <c:v>44653</c:v>
                </c:pt>
                <c:pt idx="122">
                  <c:v>44654</c:v>
                </c:pt>
                <c:pt idx="123">
                  <c:v>44655</c:v>
                </c:pt>
                <c:pt idx="124">
                  <c:v>44656</c:v>
                </c:pt>
                <c:pt idx="125">
                  <c:v>44657</c:v>
                </c:pt>
                <c:pt idx="126">
                  <c:v>44658</c:v>
                </c:pt>
                <c:pt idx="127">
                  <c:v>44659</c:v>
                </c:pt>
                <c:pt idx="128">
                  <c:v>44660</c:v>
                </c:pt>
                <c:pt idx="129">
                  <c:v>44661</c:v>
                </c:pt>
                <c:pt idx="130">
                  <c:v>44662</c:v>
                </c:pt>
                <c:pt idx="131">
                  <c:v>44663</c:v>
                </c:pt>
                <c:pt idx="132">
                  <c:v>44664</c:v>
                </c:pt>
                <c:pt idx="133">
                  <c:v>44665</c:v>
                </c:pt>
                <c:pt idx="134">
                  <c:v>44666</c:v>
                </c:pt>
                <c:pt idx="135">
                  <c:v>44667</c:v>
                </c:pt>
                <c:pt idx="136">
                  <c:v>44668</c:v>
                </c:pt>
                <c:pt idx="137">
                  <c:v>44669</c:v>
                </c:pt>
                <c:pt idx="138">
                  <c:v>44670</c:v>
                </c:pt>
                <c:pt idx="139">
                  <c:v>44671</c:v>
                </c:pt>
                <c:pt idx="140">
                  <c:v>44672</c:v>
                </c:pt>
                <c:pt idx="141">
                  <c:v>44673</c:v>
                </c:pt>
                <c:pt idx="142">
                  <c:v>44674</c:v>
                </c:pt>
                <c:pt idx="143">
                  <c:v>44675</c:v>
                </c:pt>
                <c:pt idx="144">
                  <c:v>44676</c:v>
                </c:pt>
                <c:pt idx="145">
                  <c:v>44677</c:v>
                </c:pt>
                <c:pt idx="146">
                  <c:v>44678</c:v>
                </c:pt>
                <c:pt idx="147">
                  <c:v>44679</c:v>
                </c:pt>
                <c:pt idx="148">
                  <c:v>44680</c:v>
                </c:pt>
                <c:pt idx="149">
                  <c:v>44681</c:v>
                </c:pt>
                <c:pt idx="150">
                  <c:v>44682</c:v>
                </c:pt>
                <c:pt idx="151">
                  <c:v>44683</c:v>
                </c:pt>
                <c:pt idx="152">
                  <c:v>44684</c:v>
                </c:pt>
                <c:pt idx="153">
                  <c:v>44685</c:v>
                </c:pt>
                <c:pt idx="154">
                  <c:v>44686</c:v>
                </c:pt>
                <c:pt idx="155">
                  <c:v>44687</c:v>
                </c:pt>
                <c:pt idx="156">
                  <c:v>44688</c:v>
                </c:pt>
                <c:pt idx="157">
                  <c:v>44689</c:v>
                </c:pt>
                <c:pt idx="158">
                  <c:v>44690</c:v>
                </c:pt>
                <c:pt idx="159">
                  <c:v>44691</c:v>
                </c:pt>
                <c:pt idx="160">
                  <c:v>44692</c:v>
                </c:pt>
                <c:pt idx="161">
                  <c:v>44693</c:v>
                </c:pt>
                <c:pt idx="162">
                  <c:v>44694</c:v>
                </c:pt>
                <c:pt idx="163">
                  <c:v>44695</c:v>
                </c:pt>
                <c:pt idx="164">
                  <c:v>44696</c:v>
                </c:pt>
                <c:pt idx="165">
                  <c:v>44697</c:v>
                </c:pt>
                <c:pt idx="166">
                  <c:v>44698</c:v>
                </c:pt>
                <c:pt idx="167">
                  <c:v>44699</c:v>
                </c:pt>
                <c:pt idx="168">
                  <c:v>44700</c:v>
                </c:pt>
                <c:pt idx="169">
                  <c:v>44701</c:v>
                </c:pt>
                <c:pt idx="170">
                  <c:v>44702</c:v>
                </c:pt>
                <c:pt idx="171">
                  <c:v>44703</c:v>
                </c:pt>
                <c:pt idx="172">
                  <c:v>44704</c:v>
                </c:pt>
                <c:pt idx="173">
                  <c:v>44705</c:v>
                </c:pt>
                <c:pt idx="174">
                  <c:v>44706</c:v>
                </c:pt>
                <c:pt idx="175">
                  <c:v>44707</c:v>
                </c:pt>
                <c:pt idx="176">
                  <c:v>44708</c:v>
                </c:pt>
                <c:pt idx="177">
                  <c:v>44709</c:v>
                </c:pt>
                <c:pt idx="178">
                  <c:v>44710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44716</c:v>
                </c:pt>
                <c:pt idx="185">
                  <c:v>44717</c:v>
                </c:pt>
                <c:pt idx="186">
                  <c:v>44718</c:v>
                </c:pt>
                <c:pt idx="187">
                  <c:v>44719</c:v>
                </c:pt>
                <c:pt idx="188">
                  <c:v>44720</c:v>
                </c:pt>
                <c:pt idx="189">
                  <c:v>44721</c:v>
                </c:pt>
                <c:pt idx="190">
                  <c:v>44722</c:v>
                </c:pt>
                <c:pt idx="191">
                  <c:v>44723</c:v>
                </c:pt>
                <c:pt idx="192">
                  <c:v>44724</c:v>
                </c:pt>
                <c:pt idx="193">
                  <c:v>44725</c:v>
                </c:pt>
                <c:pt idx="194">
                  <c:v>44726</c:v>
                </c:pt>
                <c:pt idx="195">
                  <c:v>44727</c:v>
                </c:pt>
                <c:pt idx="196">
                  <c:v>44728</c:v>
                </c:pt>
                <c:pt idx="197">
                  <c:v>44729</c:v>
                </c:pt>
                <c:pt idx="198">
                  <c:v>44730</c:v>
                </c:pt>
                <c:pt idx="199">
                  <c:v>44731</c:v>
                </c:pt>
                <c:pt idx="200">
                  <c:v>44732</c:v>
                </c:pt>
                <c:pt idx="201">
                  <c:v>44733</c:v>
                </c:pt>
                <c:pt idx="202">
                  <c:v>44734</c:v>
                </c:pt>
                <c:pt idx="203">
                  <c:v>44735</c:v>
                </c:pt>
                <c:pt idx="204">
                  <c:v>44736</c:v>
                </c:pt>
                <c:pt idx="205">
                  <c:v>44737</c:v>
                </c:pt>
                <c:pt idx="206">
                  <c:v>44738</c:v>
                </c:pt>
                <c:pt idx="207">
                  <c:v>44739</c:v>
                </c:pt>
                <c:pt idx="208">
                  <c:v>44740</c:v>
                </c:pt>
                <c:pt idx="209">
                  <c:v>44741</c:v>
                </c:pt>
                <c:pt idx="210">
                  <c:v>44742</c:v>
                </c:pt>
                <c:pt idx="211">
                  <c:v>44743</c:v>
                </c:pt>
                <c:pt idx="212">
                  <c:v>44744</c:v>
                </c:pt>
                <c:pt idx="213">
                  <c:v>44745</c:v>
                </c:pt>
                <c:pt idx="214">
                  <c:v>44746</c:v>
                </c:pt>
                <c:pt idx="215">
                  <c:v>44747</c:v>
                </c:pt>
                <c:pt idx="216">
                  <c:v>44748</c:v>
                </c:pt>
                <c:pt idx="217">
                  <c:v>44749</c:v>
                </c:pt>
                <c:pt idx="218">
                  <c:v>44750</c:v>
                </c:pt>
                <c:pt idx="219">
                  <c:v>44751</c:v>
                </c:pt>
                <c:pt idx="220">
                  <c:v>44752</c:v>
                </c:pt>
                <c:pt idx="221">
                  <c:v>44753</c:v>
                </c:pt>
                <c:pt idx="222">
                  <c:v>44754</c:v>
                </c:pt>
                <c:pt idx="223">
                  <c:v>44755</c:v>
                </c:pt>
                <c:pt idx="224">
                  <c:v>44756</c:v>
                </c:pt>
                <c:pt idx="225">
                  <c:v>44757</c:v>
                </c:pt>
                <c:pt idx="226">
                  <c:v>44758</c:v>
                </c:pt>
                <c:pt idx="227">
                  <c:v>44759</c:v>
                </c:pt>
                <c:pt idx="228">
                  <c:v>44760</c:v>
                </c:pt>
                <c:pt idx="229">
                  <c:v>44761</c:v>
                </c:pt>
                <c:pt idx="230">
                  <c:v>44762</c:v>
                </c:pt>
                <c:pt idx="231">
                  <c:v>44763</c:v>
                </c:pt>
                <c:pt idx="232">
                  <c:v>44764</c:v>
                </c:pt>
                <c:pt idx="233">
                  <c:v>44765</c:v>
                </c:pt>
                <c:pt idx="234">
                  <c:v>44766</c:v>
                </c:pt>
                <c:pt idx="235">
                  <c:v>44767</c:v>
                </c:pt>
                <c:pt idx="236">
                  <c:v>44768</c:v>
                </c:pt>
                <c:pt idx="237">
                  <c:v>44769</c:v>
                </c:pt>
                <c:pt idx="238">
                  <c:v>44770</c:v>
                </c:pt>
                <c:pt idx="239">
                  <c:v>44771</c:v>
                </c:pt>
                <c:pt idx="240">
                  <c:v>44772</c:v>
                </c:pt>
                <c:pt idx="241">
                  <c:v>44773</c:v>
                </c:pt>
                <c:pt idx="242">
                  <c:v>44774</c:v>
                </c:pt>
                <c:pt idx="243">
                  <c:v>44775</c:v>
                </c:pt>
                <c:pt idx="244">
                  <c:v>44776</c:v>
                </c:pt>
                <c:pt idx="245">
                  <c:v>44777</c:v>
                </c:pt>
                <c:pt idx="246">
                  <c:v>44778</c:v>
                </c:pt>
                <c:pt idx="247">
                  <c:v>44779</c:v>
                </c:pt>
                <c:pt idx="248">
                  <c:v>44780</c:v>
                </c:pt>
                <c:pt idx="249">
                  <c:v>44781</c:v>
                </c:pt>
                <c:pt idx="250">
                  <c:v>44782</c:v>
                </c:pt>
                <c:pt idx="251">
                  <c:v>44783</c:v>
                </c:pt>
                <c:pt idx="252">
                  <c:v>44784</c:v>
                </c:pt>
                <c:pt idx="253">
                  <c:v>44785</c:v>
                </c:pt>
                <c:pt idx="254">
                  <c:v>44786</c:v>
                </c:pt>
                <c:pt idx="255">
                  <c:v>44787</c:v>
                </c:pt>
                <c:pt idx="256">
                  <c:v>44788</c:v>
                </c:pt>
                <c:pt idx="257">
                  <c:v>44789</c:v>
                </c:pt>
                <c:pt idx="258">
                  <c:v>44790</c:v>
                </c:pt>
                <c:pt idx="259">
                  <c:v>44791</c:v>
                </c:pt>
                <c:pt idx="260">
                  <c:v>44792</c:v>
                </c:pt>
                <c:pt idx="261">
                  <c:v>44793</c:v>
                </c:pt>
                <c:pt idx="262">
                  <c:v>44794</c:v>
                </c:pt>
                <c:pt idx="263">
                  <c:v>44795</c:v>
                </c:pt>
                <c:pt idx="264">
                  <c:v>44796</c:v>
                </c:pt>
                <c:pt idx="265">
                  <c:v>44797</c:v>
                </c:pt>
                <c:pt idx="266">
                  <c:v>44798</c:v>
                </c:pt>
                <c:pt idx="267">
                  <c:v>44799</c:v>
                </c:pt>
                <c:pt idx="268">
                  <c:v>44800</c:v>
                </c:pt>
                <c:pt idx="269">
                  <c:v>44801</c:v>
                </c:pt>
                <c:pt idx="270">
                  <c:v>44802</c:v>
                </c:pt>
                <c:pt idx="271">
                  <c:v>44803</c:v>
                </c:pt>
                <c:pt idx="272">
                  <c:v>44804</c:v>
                </c:pt>
                <c:pt idx="273">
                  <c:v>44805</c:v>
                </c:pt>
                <c:pt idx="274">
                  <c:v>44806</c:v>
                </c:pt>
                <c:pt idx="275">
                  <c:v>44807</c:v>
                </c:pt>
                <c:pt idx="276">
                  <c:v>44808</c:v>
                </c:pt>
                <c:pt idx="277">
                  <c:v>44809</c:v>
                </c:pt>
                <c:pt idx="278">
                  <c:v>44810</c:v>
                </c:pt>
                <c:pt idx="279">
                  <c:v>44811</c:v>
                </c:pt>
                <c:pt idx="280">
                  <c:v>44812</c:v>
                </c:pt>
                <c:pt idx="281">
                  <c:v>44813</c:v>
                </c:pt>
                <c:pt idx="282">
                  <c:v>44814</c:v>
                </c:pt>
                <c:pt idx="283">
                  <c:v>44815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44821</c:v>
                </c:pt>
                <c:pt idx="290">
                  <c:v>44822</c:v>
                </c:pt>
                <c:pt idx="291">
                  <c:v>44823</c:v>
                </c:pt>
                <c:pt idx="292">
                  <c:v>44824</c:v>
                </c:pt>
                <c:pt idx="293">
                  <c:v>44825</c:v>
                </c:pt>
                <c:pt idx="294">
                  <c:v>44826</c:v>
                </c:pt>
                <c:pt idx="295">
                  <c:v>44827</c:v>
                </c:pt>
                <c:pt idx="296">
                  <c:v>44828</c:v>
                </c:pt>
                <c:pt idx="297">
                  <c:v>44829</c:v>
                </c:pt>
                <c:pt idx="298">
                  <c:v>44830</c:v>
                </c:pt>
                <c:pt idx="299">
                  <c:v>44831</c:v>
                </c:pt>
                <c:pt idx="300">
                  <c:v>44832</c:v>
                </c:pt>
                <c:pt idx="301">
                  <c:v>44833</c:v>
                </c:pt>
                <c:pt idx="302">
                  <c:v>44834</c:v>
                </c:pt>
                <c:pt idx="303">
                  <c:v>44835</c:v>
                </c:pt>
                <c:pt idx="304">
                  <c:v>44836</c:v>
                </c:pt>
                <c:pt idx="305">
                  <c:v>44837</c:v>
                </c:pt>
                <c:pt idx="306">
                  <c:v>44838</c:v>
                </c:pt>
                <c:pt idx="307">
                  <c:v>44839</c:v>
                </c:pt>
                <c:pt idx="308">
                  <c:v>44840</c:v>
                </c:pt>
                <c:pt idx="309">
                  <c:v>44841</c:v>
                </c:pt>
                <c:pt idx="310">
                  <c:v>44842</c:v>
                </c:pt>
                <c:pt idx="311">
                  <c:v>44843</c:v>
                </c:pt>
                <c:pt idx="312">
                  <c:v>44844</c:v>
                </c:pt>
                <c:pt idx="313">
                  <c:v>44845</c:v>
                </c:pt>
                <c:pt idx="314">
                  <c:v>44846</c:v>
                </c:pt>
                <c:pt idx="315">
                  <c:v>44847</c:v>
                </c:pt>
                <c:pt idx="316">
                  <c:v>44848</c:v>
                </c:pt>
                <c:pt idx="317">
                  <c:v>44849</c:v>
                </c:pt>
                <c:pt idx="318">
                  <c:v>44850</c:v>
                </c:pt>
                <c:pt idx="319">
                  <c:v>44851</c:v>
                </c:pt>
                <c:pt idx="320">
                  <c:v>44852</c:v>
                </c:pt>
                <c:pt idx="321">
                  <c:v>44853</c:v>
                </c:pt>
                <c:pt idx="322">
                  <c:v>44854</c:v>
                </c:pt>
                <c:pt idx="323">
                  <c:v>44855</c:v>
                </c:pt>
                <c:pt idx="324">
                  <c:v>44856</c:v>
                </c:pt>
                <c:pt idx="325">
                  <c:v>44857</c:v>
                </c:pt>
                <c:pt idx="326">
                  <c:v>44858</c:v>
                </c:pt>
                <c:pt idx="327">
                  <c:v>44859</c:v>
                </c:pt>
                <c:pt idx="328">
                  <c:v>44860</c:v>
                </c:pt>
                <c:pt idx="329">
                  <c:v>44861</c:v>
                </c:pt>
                <c:pt idx="330">
                  <c:v>44862</c:v>
                </c:pt>
                <c:pt idx="331">
                  <c:v>44863</c:v>
                </c:pt>
                <c:pt idx="332">
                  <c:v>44864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44870</c:v>
                </c:pt>
                <c:pt idx="339">
                  <c:v>44871</c:v>
                </c:pt>
                <c:pt idx="340">
                  <c:v>44872</c:v>
                </c:pt>
                <c:pt idx="341">
                  <c:v>44873</c:v>
                </c:pt>
                <c:pt idx="342">
                  <c:v>44874</c:v>
                </c:pt>
                <c:pt idx="343">
                  <c:v>44875</c:v>
                </c:pt>
                <c:pt idx="344">
                  <c:v>44876</c:v>
                </c:pt>
                <c:pt idx="345">
                  <c:v>44877</c:v>
                </c:pt>
                <c:pt idx="346">
                  <c:v>44878</c:v>
                </c:pt>
                <c:pt idx="347">
                  <c:v>44879</c:v>
                </c:pt>
                <c:pt idx="348">
                  <c:v>44880</c:v>
                </c:pt>
                <c:pt idx="349">
                  <c:v>44881</c:v>
                </c:pt>
                <c:pt idx="350">
                  <c:v>44882</c:v>
                </c:pt>
                <c:pt idx="351">
                  <c:v>44883</c:v>
                </c:pt>
                <c:pt idx="352">
                  <c:v>44884</c:v>
                </c:pt>
                <c:pt idx="353">
                  <c:v>44885</c:v>
                </c:pt>
                <c:pt idx="354">
                  <c:v>44886</c:v>
                </c:pt>
                <c:pt idx="355">
                  <c:v>44887</c:v>
                </c:pt>
                <c:pt idx="356">
                  <c:v>44888</c:v>
                </c:pt>
                <c:pt idx="357">
                  <c:v>44889</c:v>
                </c:pt>
                <c:pt idx="358">
                  <c:v>44890</c:v>
                </c:pt>
                <c:pt idx="359">
                  <c:v>44891</c:v>
                </c:pt>
                <c:pt idx="360">
                  <c:v>44892</c:v>
                </c:pt>
                <c:pt idx="361">
                  <c:v>44893</c:v>
                </c:pt>
                <c:pt idx="362">
                  <c:v>44894</c:v>
                </c:pt>
                <c:pt idx="363">
                  <c:v>44895</c:v>
                </c:pt>
                <c:pt idx="364">
                  <c:v>44896</c:v>
                </c:pt>
                <c:pt idx="365">
                  <c:v>44897</c:v>
                </c:pt>
                <c:pt idx="366">
                  <c:v>44898</c:v>
                </c:pt>
                <c:pt idx="367">
                  <c:v>44899</c:v>
                </c:pt>
                <c:pt idx="368">
                  <c:v>44900</c:v>
                </c:pt>
                <c:pt idx="369">
                  <c:v>44901</c:v>
                </c:pt>
                <c:pt idx="370">
                  <c:v>44902</c:v>
                </c:pt>
                <c:pt idx="371">
                  <c:v>44903</c:v>
                </c:pt>
                <c:pt idx="372">
                  <c:v>44904</c:v>
                </c:pt>
                <c:pt idx="373">
                  <c:v>44905</c:v>
                </c:pt>
                <c:pt idx="374">
                  <c:v>44906</c:v>
                </c:pt>
                <c:pt idx="375">
                  <c:v>44907</c:v>
                </c:pt>
                <c:pt idx="376">
                  <c:v>44908</c:v>
                </c:pt>
                <c:pt idx="377">
                  <c:v>44909</c:v>
                </c:pt>
                <c:pt idx="378">
                  <c:v>44910</c:v>
                </c:pt>
                <c:pt idx="379">
                  <c:v>44911</c:v>
                </c:pt>
                <c:pt idx="380">
                  <c:v>44912</c:v>
                </c:pt>
                <c:pt idx="381">
                  <c:v>44913</c:v>
                </c:pt>
                <c:pt idx="382">
                  <c:v>44914</c:v>
                </c:pt>
                <c:pt idx="383">
                  <c:v>44915</c:v>
                </c:pt>
                <c:pt idx="384">
                  <c:v>44916</c:v>
                </c:pt>
                <c:pt idx="385">
                  <c:v>44917</c:v>
                </c:pt>
                <c:pt idx="386">
                  <c:v>44918</c:v>
                </c:pt>
                <c:pt idx="387">
                  <c:v>44919</c:v>
                </c:pt>
                <c:pt idx="388">
                  <c:v>44920</c:v>
                </c:pt>
                <c:pt idx="389">
                  <c:v>44921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44926</c:v>
                </c:pt>
              </c:numCache>
            </c:numRef>
          </c:cat>
          <c:val>
            <c:numRef>
              <c:f>Sheet2!$D$2:$D$396</c:f>
              <c:numCache>
                <c:formatCode>General</c:formatCode>
                <c:ptCount val="395"/>
                <c:pt idx="218" formatCode="0.00">
                  <c:v>4.25</c:v>
                </c:pt>
                <c:pt idx="219" formatCode="0.00">
                  <c:v>3.6860168080158173</c:v>
                </c:pt>
                <c:pt idx="220" formatCode="0.00">
                  <c:v>3.3799052512085583</c:v>
                </c:pt>
                <c:pt idx="221" formatCode="0.00">
                  <c:v>3.4138754120074912</c:v>
                </c:pt>
                <c:pt idx="222" formatCode="0.00">
                  <c:v>3.4062207496531922</c:v>
                </c:pt>
                <c:pt idx="223" formatCode="0.00">
                  <c:v>3.6015147763744304</c:v>
                </c:pt>
                <c:pt idx="224" formatCode="0.00">
                  <c:v>3.4348402851366391</c:v>
                </c:pt>
                <c:pt idx="225" formatCode="0.00">
                  <c:v>3.5909833791903987</c:v>
                </c:pt>
                <c:pt idx="226" formatCode="0.00">
                  <c:v>3.6942041320166012</c:v>
                </c:pt>
                <c:pt idx="227" formatCode="0.00">
                  <c:v>3.3583366176832419</c:v>
                </c:pt>
                <c:pt idx="228" formatCode="0.00">
                  <c:v>3.6045733260217343</c:v>
                </c:pt>
                <c:pt idx="229" formatCode="0.00">
                  <c:v>3.5981392564319377</c:v>
                </c:pt>
                <c:pt idx="230" formatCode="0.00">
                  <c:v>3.3377232818803853</c:v>
                </c:pt>
                <c:pt idx="231" formatCode="0.00">
                  <c:v>3.3454544792408365</c:v>
                </c:pt>
                <c:pt idx="232" formatCode="0.00">
                  <c:v>3.0445479021413973</c:v>
                </c:pt>
                <c:pt idx="233" formatCode="0.00">
                  <c:v>3.0833750889350844</c:v>
                </c:pt>
                <c:pt idx="234" formatCode="0.00">
                  <c:v>3.080265098515313</c:v>
                </c:pt>
                <c:pt idx="235" formatCode="0.00">
                  <c:v>3.2798220643726648</c:v>
                </c:pt>
                <c:pt idx="236" formatCode="0.00">
                  <c:v>3.1171552981325061</c:v>
                </c:pt>
                <c:pt idx="237" formatCode="0.00">
                  <c:v>3.2770740108787346</c:v>
                </c:pt>
                <c:pt idx="238" formatCode="0.00">
                  <c:v>3.3838585254442526</c:v>
                </c:pt>
                <c:pt idx="239" formatCode="0.00">
                  <c:v>3.0513607521214801</c:v>
                </c:pt>
                <c:pt idx="240" formatCode="0.00">
                  <c:v>3.3007889661442551</c:v>
                </c:pt>
                <c:pt idx="241" formatCode="0.00">
                  <c:v>3.2973821986561882</c:v>
                </c:pt>
                <c:pt idx="242" formatCode="0.00">
                  <c:v>3.0398418462819121</c:v>
                </c:pt>
                <c:pt idx="243" formatCode="0.00">
                  <c:v>3.0598474556412611</c:v>
                </c:pt>
                <c:pt idx="244" formatCode="0.00">
                  <c:v>2.7611371154976614</c:v>
                </c:pt>
                <c:pt idx="245" formatCode="0.00">
                  <c:v>2.8020660472099057</c:v>
                </c:pt>
                <c:pt idx="246" formatCode="0.00">
                  <c:v>2.8009691467117257</c:v>
                </c:pt>
                <c:pt idx="247" formatCode="0.00">
                  <c:v>3.0024558930361076</c:v>
                </c:pt>
                <c:pt idx="248" formatCode="0.00">
                  <c:v>2.8416405041102948</c:v>
                </c:pt>
                <c:pt idx="249" formatCode="0.00">
                  <c:v>3.0033367036569931</c:v>
                </c:pt>
                <c:pt idx="250" formatCode="0.00">
                  <c:v>3.1118289733753253</c:v>
                </c:pt>
                <c:pt idx="251" formatCode="0.00">
                  <c:v>2.7809730636802934</c:v>
                </c:pt>
                <c:pt idx="252" formatCode="0.00">
                  <c:v>3.0319808020414012</c:v>
                </c:pt>
                <c:pt idx="253" formatCode="0.00">
                  <c:v>3.0300945112138447</c:v>
                </c:pt>
                <c:pt idx="254" formatCode="0.00">
                  <c:v>2.7740186429659355</c:v>
                </c:pt>
                <c:pt idx="255" formatCode="0.00">
                  <c:v>2.8010784852734703</c:v>
                </c:pt>
                <c:pt idx="256" formatCode="0.00">
                  <c:v>2.5035525486575874</c:v>
                </c:pt>
                <c:pt idx="257" formatCode="0.00">
                  <c:v>2.5456260696266115</c:v>
                </c:pt>
                <c:pt idx="258" formatCode="0.00">
                  <c:v>2.5456357242893262</c:v>
                </c:pt>
                <c:pt idx="259" formatCode="0.00">
                  <c:v>2.7481926638321501</c:v>
                </c:pt>
                <c:pt idx="260" formatCode="0.00">
                  <c:v>2.5884126786002444</c:v>
                </c:pt>
                <c:pt idx="261" formatCode="0.00">
                  <c:v>2.751110972518851</c:v>
                </c:pt>
                <c:pt idx="262" formatCode="0.00">
                  <c:v>2.8605734221109897</c:v>
                </c:pt>
                <c:pt idx="263" formatCode="0.00">
                  <c:v>2.5306570934627191</c:v>
                </c:pt>
                <c:pt idx="264" formatCode="0.00">
                  <c:v>2.7825750562403124</c:v>
                </c:pt>
                <c:pt idx="265" formatCode="0.00">
                  <c:v>2.781570807108892</c:v>
                </c:pt>
                <c:pt idx="266" formatCode="0.00">
                  <c:v>2.526349908205713</c:v>
                </c:pt>
                <c:pt idx="267" formatCode="0.00">
                  <c:v>2.5580678293486407</c:v>
                </c:pt>
                <c:pt idx="268" formatCode="0.00">
                  <c:v>2.2612502479032868</c:v>
                </c:pt>
                <c:pt idx="269" formatCode="0.00">
                  <c:v>2.3040115173026141</c:v>
                </c:pt>
                <c:pt idx="270" formatCode="0.00">
                  <c:v>2.3046890389857291</c:v>
                </c:pt>
                <c:pt idx="271" formatCode="0.00">
                  <c:v>2.507894655037969</c:v>
                </c:pt>
                <c:pt idx="272" formatCode="0.00">
                  <c:v>2.3487448143386986</c:v>
                </c:pt>
                <c:pt idx="273" formatCode="0.00">
                  <c:v>2.5120553488996169</c:v>
                </c:pt>
                <c:pt idx="274" formatCode="0.00">
                  <c:v>2.6221127346624256</c:v>
                </c:pt>
                <c:pt idx="275" formatCode="0.00">
                  <c:v>2.2927746101184634</c:v>
                </c:pt>
                <c:pt idx="276" formatCode="0.00">
                  <c:v>2.5452545918650307</c:v>
                </c:pt>
                <c:pt idx="277" formatCode="0.00">
                  <c:v>2.5447966994573283</c:v>
                </c:pt>
                <c:pt idx="278" formatCode="0.00">
                  <c:v>2.2901069952177031</c:v>
                </c:pt>
                <c:pt idx="279" formatCode="0.00">
                  <c:v>2.3251560866891317</c:v>
                </c:pt>
                <c:pt idx="280" formatCode="0.00">
                  <c:v>2.0287817824723353</c:v>
                </c:pt>
                <c:pt idx="281" formatCode="0.00">
                  <c:v>2.0719743044511936</c:v>
                </c:pt>
                <c:pt idx="282" formatCode="0.00">
                  <c:v>2.0730714043070035</c:v>
                </c:pt>
                <c:pt idx="283" formatCode="0.00">
                  <c:v>2.276685260723454</c:v>
                </c:pt>
                <c:pt idx="284" formatCode="0.00">
                  <c:v>2.1179326462061385</c:v>
                </c:pt>
                <c:pt idx="285" formatCode="0.00">
                  <c:v>2.281629704052659</c:v>
                </c:pt>
                <c:pt idx="286" formatCode="0.00">
                  <c:v>2.3920632097449164</c:v>
                </c:pt>
                <c:pt idx="287" formatCode="0.00">
                  <c:v>2.0630910901287574</c:v>
                </c:pt>
                <c:pt idx="288" formatCode="0.00">
                  <c:v>2.3159272394980732</c:v>
                </c:pt>
                <c:pt idx="289" formatCode="0.00">
                  <c:v>2.3158159449444118</c:v>
                </c:pt>
                <c:pt idx="290" formatCode="0.00">
                  <c:v>2.0614635266358521</c:v>
                </c:pt>
                <c:pt idx="291" formatCode="0.00">
                  <c:v>2.0990217785526113</c:v>
                </c:pt>
                <c:pt idx="292" formatCode="0.00">
                  <c:v>1.802927176795039</c:v>
                </c:pt>
                <c:pt idx="293" formatCode="0.00">
                  <c:v>1.846391815167189</c:v>
                </c:pt>
                <c:pt idx="294" formatCode="0.00">
                  <c:v>1.8477536344636851</c:v>
                </c:pt>
                <c:pt idx="295" formatCode="0.00">
                  <c:v>2.0516249962417881</c:v>
                </c:pt>
                <c:pt idx="296" formatCode="0.00">
                  <c:v>1.8931228499007893</c:v>
                </c:pt>
                <c:pt idx="297" formatCode="0.00">
                  <c:v>2.0570635098989247</c:v>
                </c:pt>
                <c:pt idx="298" formatCode="0.00">
                  <c:v>2.16773391738014</c:v>
                </c:pt>
                <c:pt idx="299" formatCode="0.00">
                  <c:v>1.8389921595766601</c:v>
                </c:pt>
                <c:pt idx="300" formatCode="0.00">
                  <c:v>2.0920522861050546</c:v>
                </c:pt>
                <c:pt idx="301" formatCode="0.00">
                  <c:v>2.0921587345175485</c:v>
                </c:pt>
                <c:pt idx="302" formatCode="0.00">
                  <c:v>1.8380179707728725</c:v>
                </c:pt>
                <c:pt idx="303" formatCode="0.00">
                  <c:v>1.8775363859001288</c:v>
                </c:pt>
                <c:pt idx="304" formatCode="0.00">
                  <c:v>1.5816133079226917</c:v>
                </c:pt>
                <c:pt idx="305" formatCode="0.00">
                  <c:v>1.6252444184521573</c:v>
                </c:pt>
                <c:pt idx="306" formatCode="0.00">
                  <c:v>1.6267677687631492</c:v>
                </c:pt>
                <c:pt idx="307" formatCode="0.00">
                  <c:v>1.8307958277349377</c:v>
                </c:pt>
                <c:pt idx="308" formatCode="0.00">
                  <c:v>1.6724456490445543</c:v>
                </c:pt>
                <c:pt idx="309" formatCode="0.00">
                  <c:v>1.8365336484924701</c:v>
                </c:pt>
                <c:pt idx="310" formatCode="0.00">
                  <c:v>1.9473468657334387</c:v>
                </c:pt>
                <c:pt idx="311" formatCode="0.00">
                  <c:v>1.6187434837786685</c:v>
                </c:pt>
                <c:pt idx="312" formatCode="0.00">
                  <c:v>1.871937645387268</c:v>
                </c:pt>
                <c:pt idx="313" formatCode="0.00">
                  <c:v>1.8721738787089115</c:v>
                </c:pt>
                <c:pt idx="314" formatCode="0.00">
                  <c:v>1.6181587378422084</c:v>
                </c:pt>
                <c:pt idx="315" formatCode="0.00">
                  <c:v>1.6592502686018569</c:v>
                </c:pt>
                <c:pt idx="316" formatCode="0.00">
                  <c:v>1.363423526954465</c:v>
                </c:pt>
                <c:pt idx="317" formatCode="0.00">
                  <c:v>1.407147476682165</c:v>
                </c:pt>
                <c:pt idx="318" formatCode="0.00">
                  <c:v>1.4087602374615233</c:v>
                </c:pt>
                <c:pt idx="319" formatCode="0.00">
                  <c:v>1.6128743448508271</c:v>
                </c:pt>
                <c:pt idx="320" formatCode="0.00">
                  <c:v>1.454606917537717</c:v>
                </c:pt>
                <c:pt idx="321" formatCode="0.00">
                  <c:v>1.6187744347172877</c:v>
                </c:pt>
                <c:pt idx="322" formatCode="0.00">
                  <c:v>1.7296639978733777</c:v>
                </c:pt>
                <c:pt idx="323" formatCode="0.00">
                  <c:v>1.401133850329269</c:v>
                </c:pt>
                <c:pt idx="324" formatCode="0.00">
                  <c:v>1.6543981936858567</c:v>
                </c:pt>
                <c:pt idx="325" formatCode="0.00">
                  <c:v>1.6547016135092889</c:v>
                </c:pt>
                <c:pt idx="326" formatCode="0.00">
                  <c:v>1.4007507199326574</c:v>
                </c:pt>
                <c:pt idx="327" formatCode="0.00">
                  <c:v>1.4431311071792661</c:v>
                </c:pt>
                <c:pt idx="328" formatCode="0.00">
                  <c:v>1.1473464663689832</c:v>
                </c:pt>
                <c:pt idx="329" formatCode="0.00">
                  <c:v>1.1911100262117378</c:v>
                </c:pt>
                <c:pt idx="330" formatCode="0.00">
                  <c:v>1.1927599506434241</c:v>
                </c:pt>
                <c:pt idx="331" formatCode="0.00">
                  <c:v>1.3969088184861063</c:v>
                </c:pt>
                <c:pt idx="332" formatCode="0.00">
                  <c:v>1.2386737907236687</c:v>
                </c:pt>
                <c:pt idx="333" formatCode="0.00">
                  <c:v>1.4028713879069894</c:v>
                </c:pt>
                <c:pt idx="334" formatCode="0.00">
                  <c:v>1.5137887519613833</c:v>
                </c:pt>
                <c:pt idx="335" formatCode="0.00">
                  <c:v>1.1852841657625812</c:v>
                </c:pt>
                <c:pt idx="336" formatCode="0.00">
                  <c:v>1.4385718695993353</c:v>
                </c:pt>
                <c:pt idx="337" formatCode="0.00">
                  <c:v>1.4388964868846732</c:v>
                </c:pt>
                <c:pt idx="338" formatCode="0.00">
                  <c:v>1.1849646647804404</c:v>
                </c:pt>
                <c:pt idx="339" formatCode="0.00">
                  <c:v>1.2284183484266609</c:v>
                </c:pt>
                <c:pt idx="340" formatCode="0.00">
                  <c:v>0.93263555165278911</c:v>
                </c:pt>
                <c:pt idx="341" formatCode="0.00">
                  <c:v>0.97639914446474751</c:v>
                </c:pt>
                <c:pt idx="342" formatCode="0.00">
                  <c:v>0.97804732042912468</c:v>
                </c:pt>
                <c:pt idx="343" formatCode="0.00">
                  <c:v>1.182192687397043</c:v>
                </c:pt>
                <c:pt idx="344" formatCode="0.00">
                  <c:v>1.0239524347950089</c:v>
                </c:pt>
                <c:pt idx="345" formatCode="0.00">
                  <c:v>1.188143111044857</c:v>
                </c:pt>
                <c:pt idx="346" formatCode="0.00">
                  <c:v>1.2990518853854787</c:v>
                </c:pt>
                <c:pt idx="347" formatCode="0.00">
                  <c:v>0.97053706746267876</c:v>
                </c:pt>
                <c:pt idx="348" formatCode="0.00">
                  <c:v>1.2238129238052351</c:v>
                </c:pt>
                <c:pt idx="349" formatCode="0.00">
                  <c:v>1.2241241035492005</c:v>
                </c:pt>
                <c:pt idx="350" formatCode="0.00">
                  <c:v>0.97017727907511864</c:v>
                </c:pt>
                <c:pt idx="351" formatCode="0.00">
                  <c:v>1.0145365281620111</c:v>
                </c:pt>
                <c:pt idx="352" formatCode="0.00">
                  <c:v>0.71872501604370331</c:v>
                </c:pt>
                <c:pt idx="353" formatCode="0.00">
                  <c:v>0.76245855717953104</c:v>
                </c:pt>
                <c:pt idx="354" formatCode="0.00">
                  <c:v>0.76407536550645005</c:v>
                </c:pt>
                <c:pt idx="355" formatCode="0.00">
                  <c:v>0.96818806886925834</c:v>
                </c:pt>
                <c:pt idx="356" formatCode="0.00">
                  <c:v>0.80991387632008083</c:v>
                </c:pt>
                <c:pt idx="357" formatCode="0.00">
                  <c:v>0.97406935554669571</c:v>
                </c:pt>
                <c:pt idx="358" formatCode="0.00">
                  <c:v>1.0849416947024175</c:v>
                </c:pt>
                <c:pt idx="359" formatCode="0.00">
                  <c:v>0.7563892220038948</c:v>
                </c:pt>
                <c:pt idx="360" formatCode="0.00">
                  <c:v>1.009626222214874</c:v>
                </c:pt>
                <c:pt idx="361" formatCode="0.00">
                  <c:v>1.0098973623780321</c:v>
                </c:pt>
                <c:pt idx="362" formatCode="0.00">
                  <c:v>0.75590933245947278</c:v>
                </c:pt>
                <c:pt idx="363" formatCode="0.00">
                  <c:v>0.80104083645648982</c:v>
                </c:pt>
                <c:pt idx="364" formatCode="0.00">
                  <c:v>0.50517699308078923</c:v>
                </c:pt>
                <c:pt idx="365" formatCode="0.00">
                  <c:v>0.54885720745765187</c:v>
                </c:pt>
                <c:pt idx="366" formatCode="0.00">
                  <c:v>0.55041970781889393</c:v>
                </c:pt>
                <c:pt idx="367" formatCode="0.00">
                  <c:v>0.75447713606163935</c:v>
                </c:pt>
                <c:pt idx="368" formatCode="0.00">
                  <c:v>0.59614671505288053</c:v>
                </c:pt>
                <c:pt idx="369" formatCode="0.00">
                  <c:v>0.76024502606271493</c:v>
                </c:pt>
                <c:pt idx="370" formatCode="0.00">
                  <c:v>0.87105927059905586</c:v>
                </c:pt>
                <c:pt idx="371" formatCode="0.00">
                  <c:v>0.54244779001010945</c:v>
                </c:pt>
                <c:pt idx="372" formatCode="0.00">
                  <c:v>0.79562488197271541</c:v>
                </c:pt>
                <c:pt idx="373" formatCode="0.00">
                  <c:v>0.79583522622864011</c:v>
                </c:pt>
                <c:pt idx="374" formatCode="0.00">
                  <c:v>0.54178552523342471</c:v>
                </c:pt>
                <c:pt idx="375" formatCode="0.00">
                  <c:v>0.58758143287041298</c:v>
                </c:pt>
                <c:pt idx="376" formatCode="0.00">
                  <c:v>0.29164674535547341</c:v>
                </c:pt>
                <c:pt idx="377" formatCode="0.00">
                  <c:v>0.33525537039121378</c:v>
                </c:pt>
                <c:pt idx="378" formatCode="0.00">
                  <c:v>0.33674554639832133</c:v>
                </c:pt>
                <c:pt idx="379" formatCode="0.00">
                  <c:v>0.54072992530320274</c:v>
                </c:pt>
                <c:pt idx="380" formatCode="0.00">
                  <c:v>0.38232573984557927</c:v>
                </c:pt>
                <c:pt idx="381" formatCode="0.00">
                  <c:v>0.54634958101470898</c:v>
                </c:pt>
                <c:pt idx="382" formatCode="0.00">
                  <c:v>0.65708865988701159</c:v>
                </c:pt>
                <c:pt idx="383" formatCode="0.00">
                  <c:v>0.32840132723137971</c:v>
                </c:pt>
                <c:pt idx="384" formatCode="0.00">
                  <c:v>0.58150189000031016</c:v>
                </c:pt>
                <c:pt idx="385" formatCode="0.00">
                  <c:v>0.58163503706890651</c:v>
                </c:pt>
                <c:pt idx="386" formatCode="0.00">
                  <c:v>0.32750747988638818</c:v>
                </c:pt>
                <c:pt idx="387" formatCode="0.00">
                  <c:v>0.37387921063199769</c:v>
                </c:pt>
                <c:pt idx="388" formatCode="0.00">
                  <c:v>7.7858999383752625E-2</c:v>
                </c:pt>
                <c:pt idx="389" formatCode="0.00">
                  <c:v>0.12138154280176128</c:v>
                </c:pt>
                <c:pt idx="390" formatCode="0.00">
                  <c:v>0.12278508665083798</c:v>
                </c:pt>
                <c:pt idx="391" formatCode="0.00">
                  <c:v>0.3266822900947477</c:v>
                </c:pt>
                <c:pt idx="392" formatCode="0.00">
                  <c:v>0.16819039300568184</c:v>
                </c:pt>
                <c:pt idx="393" formatCode="0.00">
                  <c:v>0.33212599340231508</c:v>
                </c:pt>
                <c:pt idx="394" formatCode="0.00">
                  <c:v>0.44277630928921852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2-4286-A485-5FAE18ACE4C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Sheet2!$A$2:$A$396</c:f>
              <c:numCache>
                <c:formatCode>d\-mmm\-yy</c:formatCode>
                <c:ptCount val="395"/>
                <c:pt idx="0">
                  <c:v>44532</c:v>
                </c:pt>
                <c:pt idx="1">
                  <c:v>44533</c:v>
                </c:pt>
                <c:pt idx="2">
                  <c:v>44534</c:v>
                </c:pt>
                <c:pt idx="3">
                  <c:v>44535</c:v>
                </c:pt>
                <c:pt idx="4">
                  <c:v>44536</c:v>
                </c:pt>
                <c:pt idx="5">
                  <c:v>44537</c:v>
                </c:pt>
                <c:pt idx="6">
                  <c:v>44538</c:v>
                </c:pt>
                <c:pt idx="7">
                  <c:v>44539</c:v>
                </c:pt>
                <c:pt idx="8">
                  <c:v>44540</c:v>
                </c:pt>
                <c:pt idx="9">
                  <c:v>44541</c:v>
                </c:pt>
                <c:pt idx="10">
                  <c:v>44542</c:v>
                </c:pt>
                <c:pt idx="11">
                  <c:v>44543</c:v>
                </c:pt>
                <c:pt idx="12">
                  <c:v>44544</c:v>
                </c:pt>
                <c:pt idx="13">
                  <c:v>44545</c:v>
                </c:pt>
                <c:pt idx="14">
                  <c:v>44546</c:v>
                </c:pt>
                <c:pt idx="15">
                  <c:v>44547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  <c:pt idx="19">
                  <c:v>44551</c:v>
                </c:pt>
                <c:pt idx="20">
                  <c:v>44552</c:v>
                </c:pt>
                <c:pt idx="21">
                  <c:v>44553</c:v>
                </c:pt>
                <c:pt idx="22">
                  <c:v>44554</c:v>
                </c:pt>
                <c:pt idx="23">
                  <c:v>44555</c:v>
                </c:pt>
                <c:pt idx="24">
                  <c:v>44556</c:v>
                </c:pt>
                <c:pt idx="25">
                  <c:v>44557</c:v>
                </c:pt>
                <c:pt idx="26">
                  <c:v>44558</c:v>
                </c:pt>
                <c:pt idx="27">
                  <c:v>44559</c:v>
                </c:pt>
                <c:pt idx="28">
                  <c:v>44560</c:v>
                </c:pt>
                <c:pt idx="29">
                  <c:v>44561</c:v>
                </c:pt>
                <c:pt idx="30">
                  <c:v>44562</c:v>
                </c:pt>
                <c:pt idx="31">
                  <c:v>44563</c:v>
                </c:pt>
                <c:pt idx="32">
                  <c:v>44564</c:v>
                </c:pt>
                <c:pt idx="33">
                  <c:v>44565</c:v>
                </c:pt>
                <c:pt idx="34">
                  <c:v>44566</c:v>
                </c:pt>
                <c:pt idx="35">
                  <c:v>44567</c:v>
                </c:pt>
                <c:pt idx="36">
                  <c:v>44568</c:v>
                </c:pt>
                <c:pt idx="37">
                  <c:v>44569</c:v>
                </c:pt>
                <c:pt idx="38">
                  <c:v>44570</c:v>
                </c:pt>
                <c:pt idx="39">
                  <c:v>44571</c:v>
                </c:pt>
                <c:pt idx="40">
                  <c:v>44572</c:v>
                </c:pt>
                <c:pt idx="41">
                  <c:v>44573</c:v>
                </c:pt>
                <c:pt idx="42">
                  <c:v>44574</c:v>
                </c:pt>
                <c:pt idx="43">
                  <c:v>44575</c:v>
                </c:pt>
                <c:pt idx="44">
                  <c:v>44576</c:v>
                </c:pt>
                <c:pt idx="45">
                  <c:v>44577</c:v>
                </c:pt>
                <c:pt idx="46">
                  <c:v>44578</c:v>
                </c:pt>
                <c:pt idx="47">
                  <c:v>44579</c:v>
                </c:pt>
                <c:pt idx="48">
                  <c:v>44580</c:v>
                </c:pt>
                <c:pt idx="49">
                  <c:v>44581</c:v>
                </c:pt>
                <c:pt idx="50">
                  <c:v>44582</c:v>
                </c:pt>
                <c:pt idx="51">
                  <c:v>44583</c:v>
                </c:pt>
                <c:pt idx="52">
                  <c:v>44584</c:v>
                </c:pt>
                <c:pt idx="53">
                  <c:v>44585</c:v>
                </c:pt>
                <c:pt idx="54">
                  <c:v>44586</c:v>
                </c:pt>
                <c:pt idx="55">
                  <c:v>44587</c:v>
                </c:pt>
                <c:pt idx="56">
                  <c:v>44588</c:v>
                </c:pt>
                <c:pt idx="57">
                  <c:v>44589</c:v>
                </c:pt>
                <c:pt idx="58">
                  <c:v>44590</c:v>
                </c:pt>
                <c:pt idx="59">
                  <c:v>44591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44597</c:v>
                </c:pt>
                <c:pt idx="66">
                  <c:v>44598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  <c:pt idx="72">
                  <c:v>44604</c:v>
                </c:pt>
                <c:pt idx="73">
                  <c:v>44605</c:v>
                </c:pt>
                <c:pt idx="74">
                  <c:v>44606</c:v>
                </c:pt>
                <c:pt idx="75">
                  <c:v>44607</c:v>
                </c:pt>
                <c:pt idx="76">
                  <c:v>44608</c:v>
                </c:pt>
                <c:pt idx="77">
                  <c:v>44609</c:v>
                </c:pt>
                <c:pt idx="78">
                  <c:v>44610</c:v>
                </c:pt>
                <c:pt idx="79">
                  <c:v>44611</c:v>
                </c:pt>
                <c:pt idx="80">
                  <c:v>44612</c:v>
                </c:pt>
                <c:pt idx="81">
                  <c:v>44613</c:v>
                </c:pt>
                <c:pt idx="82">
                  <c:v>44614</c:v>
                </c:pt>
                <c:pt idx="83">
                  <c:v>44615</c:v>
                </c:pt>
                <c:pt idx="84">
                  <c:v>44616</c:v>
                </c:pt>
                <c:pt idx="85">
                  <c:v>44617</c:v>
                </c:pt>
                <c:pt idx="86">
                  <c:v>44618</c:v>
                </c:pt>
                <c:pt idx="87">
                  <c:v>44619</c:v>
                </c:pt>
                <c:pt idx="88">
                  <c:v>44620</c:v>
                </c:pt>
                <c:pt idx="89">
                  <c:v>44621</c:v>
                </c:pt>
                <c:pt idx="90">
                  <c:v>44622</c:v>
                </c:pt>
                <c:pt idx="91">
                  <c:v>44623</c:v>
                </c:pt>
                <c:pt idx="92">
                  <c:v>44624</c:v>
                </c:pt>
                <c:pt idx="93">
                  <c:v>44625</c:v>
                </c:pt>
                <c:pt idx="94">
                  <c:v>44626</c:v>
                </c:pt>
                <c:pt idx="95">
                  <c:v>44627</c:v>
                </c:pt>
                <c:pt idx="96">
                  <c:v>44628</c:v>
                </c:pt>
                <c:pt idx="97">
                  <c:v>44629</c:v>
                </c:pt>
                <c:pt idx="98">
                  <c:v>44630</c:v>
                </c:pt>
                <c:pt idx="99">
                  <c:v>44631</c:v>
                </c:pt>
                <c:pt idx="100">
                  <c:v>44632</c:v>
                </c:pt>
                <c:pt idx="101">
                  <c:v>44633</c:v>
                </c:pt>
                <c:pt idx="102">
                  <c:v>44634</c:v>
                </c:pt>
                <c:pt idx="103">
                  <c:v>44635</c:v>
                </c:pt>
                <c:pt idx="104">
                  <c:v>44636</c:v>
                </c:pt>
                <c:pt idx="105">
                  <c:v>44637</c:v>
                </c:pt>
                <c:pt idx="106">
                  <c:v>44638</c:v>
                </c:pt>
                <c:pt idx="107">
                  <c:v>44639</c:v>
                </c:pt>
                <c:pt idx="108">
                  <c:v>44640</c:v>
                </c:pt>
                <c:pt idx="109">
                  <c:v>44641</c:v>
                </c:pt>
                <c:pt idx="110">
                  <c:v>44642</c:v>
                </c:pt>
                <c:pt idx="111">
                  <c:v>44643</c:v>
                </c:pt>
                <c:pt idx="112">
                  <c:v>44644</c:v>
                </c:pt>
                <c:pt idx="113">
                  <c:v>44645</c:v>
                </c:pt>
                <c:pt idx="114">
                  <c:v>44646</c:v>
                </c:pt>
                <c:pt idx="115">
                  <c:v>44647</c:v>
                </c:pt>
                <c:pt idx="116">
                  <c:v>44648</c:v>
                </c:pt>
                <c:pt idx="117">
                  <c:v>44649</c:v>
                </c:pt>
                <c:pt idx="118">
                  <c:v>44650</c:v>
                </c:pt>
                <c:pt idx="119">
                  <c:v>44651</c:v>
                </c:pt>
                <c:pt idx="120">
                  <c:v>44652</c:v>
                </c:pt>
                <c:pt idx="121">
                  <c:v>44653</c:v>
                </c:pt>
                <c:pt idx="122">
                  <c:v>44654</c:v>
                </c:pt>
                <c:pt idx="123">
                  <c:v>44655</c:v>
                </c:pt>
                <c:pt idx="124">
                  <c:v>44656</c:v>
                </c:pt>
                <c:pt idx="125">
                  <c:v>44657</c:v>
                </c:pt>
                <c:pt idx="126">
                  <c:v>44658</c:v>
                </c:pt>
                <c:pt idx="127">
                  <c:v>44659</c:v>
                </c:pt>
                <c:pt idx="128">
                  <c:v>44660</c:v>
                </c:pt>
                <c:pt idx="129">
                  <c:v>44661</c:v>
                </c:pt>
                <c:pt idx="130">
                  <c:v>44662</c:v>
                </c:pt>
                <c:pt idx="131">
                  <c:v>44663</c:v>
                </c:pt>
                <c:pt idx="132">
                  <c:v>44664</c:v>
                </c:pt>
                <c:pt idx="133">
                  <c:v>44665</c:v>
                </c:pt>
                <c:pt idx="134">
                  <c:v>44666</c:v>
                </c:pt>
                <c:pt idx="135">
                  <c:v>44667</c:v>
                </c:pt>
                <c:pt idx="136">
                  <c:v>44668</c:v>
                </c:pt>
                <c:pt idx="137">
                  <c:v>44669</c:v>
                </c:pt>
                <c:pt idx="138">
                  <c:v>44670</c:v>
                </c:pt>
                <c:pt idx="139">
                  <c:v>44671</c:v>
                </c:pt>
                <c:pt idx="140">
                  <c:v>44672</c:v>
                </c:pt>
                <c:pt idx="141">
                  <c:v>44673</c:v>
                </c:pt>
                <c:pt idx="142">
                  <c:v>44674</c:v>
                </c:pt>
                <c:pt idx="143">
                  <c:v>44675</c:v>
                </c:pt>
                <c:pt idx="144">
                  <c:v>44676</c:v>
                </c:pt>
                <c:pt idx="145">
                  <c:v>44677</c:v>
                </c:pt>
                <c:pt idx="146">
                  <c:v>44678</c:v>
                </c:pt>
                <c:pt idx="147">
                  <c:v>44679</c:v>
                </c:pt>
                <c:pt idx="148">
                  <c:v>44680</c:v>
                </c:pt>
                <c:pt idx="149">
                  <c:v>44681</c:v>
                </c:pt>
                <c:pt idx="150">
                  <c:v>44682</c:v>
                </c:pt>
                <c:pt idx="151">
                  <c:v>44683</c:v>
                </c:pt>
                <c:pt idx="152">
                  <c:v>44684</c:v>
                </c:pt>
                <c:pt idx="153">
                  <c:v>44685</c:v>
                </c:pt>
                <c:pt idx="154">
                  <c:v>44686</c:v>
                </c:pt>
                <c:pt idx="155">
                  <c:v>44687</c:v>
                </c:pt>
                <c:pt idx="156">
                  <c:v>44688</c:v>
                </c:pt>
                <c:pt idx="157">
                  <c:v>44689</c:v>
                </c:pt>
                <c:pt idx="158">
                  <c:v>44690</c:v>
                </c:pt>
                <c:pt idx="159">
                  <c:v>44691</c:v>
                </c:pt>
                <c:pt idx="160">
                  <c:v>44692</c:v>
                </c:pt>
                <c:pt idx="161">
                  <c:v>44693</c:v>
                </c:pt>
                <c:pt idx="162">
                  <c:v>44694</c:v>
                </c:pt>
                <c:pt idx="163">
                  <c:v>44695</c:v>
                </c:pt>
                <c:pt idx="164">
                  <c:v>44696</c:v>
                </c:pt>
                <c:pt idx="165">
                  <c:v>44697</c:v>
                </c:pt>
                <c:pt idx="166">
                  <c:v>44698</c:v>
                </c:pt>
                <c:pt idx="167">
                  <c:v>44699</c:v>
                </c:pt>
                <c:pt idx="168">
                  <c:v>44700</c:v>
                </c:pt>
                <c:pt idx="169">
                  <c:v>44701</c:v>
                </c:pt>
                <c:pt idx="170">
                  <c:v>44702</c:v>
                </c:pt>
                <c:pt idx="171">
                  <c:v>44703</c:v>
                </c:pt>
                <c:pt idx="172">
                  <c:v>44704</c:v>
                </c:pt>
                <c:pt idx="173">
                  <c:v>44705</c:v>
                </c:pt>
                <c:pt idx="174">
                  <c:v>44706</c:v>
                </c:pt>
                <c:pt idx="175">
                  <c:v>44707</c:v>
                </c:pt>
                <c:pt idx="176">
                  <c:v>44708</c:v>
                </c:pt>
                <c:pt idx="177">
                  <c:v>44709</c:v>
                </c:pt>
                <c:pt idx="178">
                  <c:v>44710</c:v>
                </c:pt>
                <c:pt idx="179">
                  <c:v>44711</c:v>
                </c:pt>
                <c:pt idx="180">
                  <c:v>44712</c:v>
                </c:pt>
                <c:pt idx="181">
                  <c:v>44713</c:v>
                </c:pt>
                <c:pt idx="182">
                  <c:v>44714</c:v>
                </c:pt>
                <c:pt idx="183">
                  <c:v>44715</c:v>
                </c:pt>
                <c:pt idx="184">
                  <c:v>44716</c:v>
                </c:pt>
                <c:pt idx="185">
                  <c:v>44717</c:v>
                </c:pt>
                <c:pt idx="186">
                  <c:v>44718</c:v>
                </c:pt>
                <c:pt idx="187">
                  <c:v>44719</c:v>
                </c:pt>
                <c:pt idx="188">
                  <c:v>44720</c:v>
                </c:pt>
                <c:pt idx="189">
                  <c:v>44721</c:v>
                </c:pt>
                <c:pt idx="190">
                  <c:v>44722</c:v>
                </c:pt>
                <c:pt idx="191">
                  <c:v>44723</c:v>
                </c:pt>
                <c:pt idx="192">
                  <c:v>44724</c:v>
                </c:pt>
                <c:pt idx="193">
                  <c:v>44725</c:v>
                </c:pt>
                <c:pt idx="194">
                  <c:v>44726</c:v>
                </c:pt>
                <c:pt idx="195">
                  <c:v>44727</c:v>
                </c:pt>
                <c:pt idx="196">
                  <c:v>44728</c:v>
                </c:pt>
                <c:pt idx="197">
                  <c:v>44729</c:v>
                </c:pt>
                <c:pt idx="198">
                  <c:v>44730</c:v>
                </c:pt>
                <c:pt idx="199">
                  <c:v>44731</c:v>
                </c:pt>
                <c:pt idx="200">
                  <c:v>44732</c:v>
                </c:pt>
                <c:pt idx="201">
                  <c:v>44733</c:v>
                </c:pt>
                <c:pt idx="202">
                  <c:v>44734</c:v>
                </c:pt>
                <c:pt idx="203">
                  <c:v>44735</c:v>
                </c:pt>
                <c:pt idx="204">
                  <c:v>44736</c:v>
                </c:pt>
                <c:pt idx="205">
                  <c:v>44737</c:v>
                </c:pt>
                <c:pt idx="206">
                  <c:v>44738</c:v>
                </c:pt>
                <c:pt idx="207">
                  <c:v>44739</c:v>
                </c:pt>
                <c:pt idx="208">
                  <c:v>44740</c:v>
                </c:pt>
                <c:pt idx="209">
                  <c:v>44741</c:v>
                </c:pt>
                <c:pt idx="210">
                  <c:v>44742</c:v>
                </c:pt>
                <c:pt idx="211">
                  <c:v>44743</c:v>
                </c:pt>
                <c:pt idx="212">
                  <c:v>44744</c:v>
                </c:pt>
                <c:pt idx="213">
                  <c:v>44745</c:v>
                </c:pt>
                <c:pt idx="214">
                  <c:v>44746</c:v>
                </c:pt>
                <c:pt idx="215">
                  <c:v>44747</c:v>
                </c:pt>
                <c:pt idx="216">
                  <c:v>44748</c:v>
                </c:pt>
                <c:pt idx="217">
                  <c:v>44749</c:v>
                </c:pt>
                <c:pt idx="218">
                  <c:v>44750</c:v>
                </c:pt>
                <c:pt idx="219">
                  <c:v>44751</c:v>
                </c:pt>
                <c:pt idx="220">
                  <c:v>44752</c:v>
                </c:pt>
                <c:pt idx="221">
                  <c:v>44753</c:v>
                </c:pt>
                <c:pt idx="222">
                  <c:v>44754</c:v>
                </c:pt>
                <c:pt idx="223">
                  <c:v>44755</c:v>
                </c:pt>
                <c:pt idx="224">
                  <c:v>44756</c:v>
                </c:pt>
                <c:pt idx="225">
                  <c:v>44757</c:v>
                </c:pt>
                <c:pt idx="226">
                  <c:v>44758</c:v>
                </c:pt>
                <c:pt idx="227">
                  <c:v>44759</c:v>
                </c:pt>
                <c:pt idx="228">
                  <c:v>44760</c:v>
                </c:pt>
                <c:pt idx="229">
                  <c:v>44761</c:v>
                </c:pt>
                <c:pt idx="230">
                  <c:v>44762</c:v>
                </c:pt>
                <c:pt idx="231">
                  <c:v>44763</c:v>
                </c:pt>
                <c:pt idx="232">
                  <c:v>44764</c:v>
                </c:pt>
                <c:pt idx="233">
                  <c:v>44765</c:v>
                </c:pt>
                <c:pt idx="234">
                  <c:v>44766</c:v>
                </c:pt>
                <c:pt idx="235">
                  <c:v>44767</c:v>
                </c:pt>
                <c:pt idx="236">
                  <c:v>44768</c:v>
                </c:pt>
                <c:pt idx="237">
                  <c:v>44769</c:v>
                </c:pt>
                <c:pt idx="238">
                  <c:v>44770</c:v>
                </c:pt>
                <c:pt idx="239">
                  <c:v>44771</c:v>
                </c:pt>
                <c:pt idx="240">
                  <c:v>44772</c:v>
                </c:pt>
                <c:pt idx="241">
                  <c:v>44773</c:v>
                </c:pt>
                <c:pt idx="242">
                  <c:v>44774</c:v>
                </c:pt>
                <c:pt idx="243">
                  <c:v>44775</c:v>
                </c:pt>
                <c:pt idx="244">
                  <c:v>44776</c:v>
                </c:pt>
                <c:pt idx="245">
                  <c:v>44777</c:v>
                </c:pt>
                <c:pt idx="246">
                  <c:v>44778</c:v>
                </c:pt>
                <c:pt idx="247">
                  <c:v>44779</c:v>
                </c:pt>
                <c:pt idx="248">
                  <c:v>44780</c:v>
                </c:pt>
                <c:pt idx="249">
                  <c:v>44781</c:v>
                </c:pt>
                <c:pt idx="250">
                  <c:v>44782</c:v>
                </c:pt>
                <c:pt idx="251">
                  <c:v>44783</c:v>
                </c:pt>
                <c:pt idx="252">
                  <c:v>44784</c:v>
                </c:pt>
                <c:pt idx="253">
                  <c:v>44785</c:v>
                </c:pt>
                <c:pt idx="254">
                  <c:v>44786</c:v>
                </c:pt>
                <c:pt idx="255">
                  <c:v>44787</c:v>
                </c:pt>
                <c:pt idx="256">
                  <c:v>44788</c:v>
                </c:pt>
                <c:pt idx="257">
                  <c:v>44789</c:v>
                </c:pt>
                <c:pt idx="258">
                  <c:v>44790</c:v>
                </c:pt>
                <c:pt idx="259">
                  <c:v>44791</c:v>
                </c:pt>
                <c:pt idx="260">
                  <c:v>44792</c:v>
                </c:pt>
                <c:pt idx="261">
                  <c:v>44793</c:v>
                </c:pt>
                <c:pt idx="262">
                  <c:v>44794</c:v>
                </c:pt>
                <c:pt idx="263">
                  <c:v>44795</c:v>
                </c:pt>
                <c:pt idx="264">
                  <c:v>44796</c:v>
                </c:pt>
                <c:pt idx="265">
                  <c:v>44797</c:v>
                </c:pt>
                <c:pt idx="266">
                  <c:v>44798</c:v>
                </c:pt>
                <c:pt idx="267">
                  <c:v>44799</c:v>
                </c:pt>
                <c:pt idx="268">
                  <c:v>44800</c:v>
                </c:pt>
                <c:pt idx="269">
                  <c:v>44801</c:v>
                </c:pt>
                <c:pt idx="270">
                  <c:v>44802</c:v>
                </c:pt>
                <c:pt idx="271">
                  <c:v>44803</c:v>
                </c:pt>
                <c:pt idx="272">
                  <c:v>44804</c:v>
                </c:pt>
                <c:pt idx="273">
                  <c:v>44805</c:v>
                </c:pt>
                <c:pt idx="274">
                  <c:v>44806</c:v>
                </c:pt>
                <c:pt idx="275">
                  <c:v>44807</c:v>
                </c:pt>
                <c:pt idx="276">
                  <c:v>44808</c:v>
                </c:pt>
                <c:pt idx="277">
                  <c:v>44809</c:v>
                </c:pt>
                <c:pt idx="278">
                  <c:v>44810</c:v>
                </c:pt>
                <c:pt idx="279">
                  <c:v>44811</c:v>
                </c:pt>
                <c:pt idx="280">
                  <c:v>44812</c:v>
                </c:pt>
                <c:pt idx="281">
                  <c:v>44813</c:v>
                </c:pt>
                <c:pt idx="282">
                  <c:v>44814</c:v>
                </c:pt>
                <c:pt idx="283">
                  <c:v>44815</c:v>
                </c:pt>
                <c:pt idx="284">
                  <c:v>44816</c:v>
                </c:pt>
                <c:pt idx="285">
                  <c:v>44817</c:v>
                </c:pt>
                <c:pt idx="286">
                  <c:v>44818</c:v>
                </c:pt>
                <c:pt idx="287">
                  <c:v>44819</c:v>
                </c:pt>
                <c:pt idx="288">
                  <c:v>44820</c:v>
                </c:pt>
                <c:pt idx="289">
                  <c:v>44821</c:v>
                </c:pt>
                <c:pt idx="290">
                  <c:v>44822</c:v>
                </c:pt>
                <c:pt idx="291">
                  <c:v>44823</c:v>
                </c:pt>
                <c:pt idx="292">
                  <c:v>44824</c:v>
                </c:pt>
                <c:pt idx="293">
                  <c:v>44825</c:v>
                </c:pt>
                <c:pt idx="294">
                  <c:v>44826</c:v>
                </c:pt>
                <c:pt idx="295">
                  <c:v>44827</c:v>
                </c:pt>
                <c:pt idx="296">
                  <c:v>44828</c:v>
                </c:pt>
                <c:pt idx="297">
                  <c:v>44829</c:v>
                </c:pt>
                <c:pt idx="298">
                  <c:v>44830</c:v>
                </c:pt>
                <c:pt idx="299">
                  <c:v>44831</c:v>
                </c:pt>
                <c:pt idx="300">
                  <c:v>44832</c:v>
                </c:pt>
                <c:pt idx="301">
                  <c:v>44833</c:v>
                </c:pt>
                <c:pt idx="302">
                  <c:v>44834</c:v>
                </c:pt>
                <c:pt idx="303">
                  <c:v>44835</c:v>
                </c:pt>
                <c:pt idx="304">
                  <c:v>44836</c:v>
                </c:pt>
                <c:pt idx="305">
                  <c:v>44837</c:v>
                </c:pt>
                <c:pt idx="306">
                  <c:v>44838</c:v>
                </c:pt>
                <c:pt idx="307">
                  <c:v>44839</c:v>
                </c:pt>
                <c:pt idx="308">
                  <c:v>44840</c:v>
                </c:pt>
                <c:pt idx="309">
                  <c:v>44841</c:v>
                </c:pt>
                <c:pt idx="310">
                  <c:v>44842</c:v>
                </c:pt>
                <c:pt idx="311">
                  <c:v>44843</c:v>
                </c:pt>
                <c:pt idx="312">
                  <c:v>44844</c:v>
                </c:pt>
                <c:pt idx="313">
                  <c:v>44845</c:v>
                </c:pt>
                <c:pt idx="314">
                  <c:v>44846</c:v>
                </c:pt>
                <c:pt idx="315">
                  <c:v>44847</c:v>
                </c:pt>
                <c:pt idx="316">
                  <c:v>44848</c:v>
                </c:pt>
                <c:pt idx="317">
                  <c:v>44849</c:v>
                </c:pt>
                <c:pt idx="318">
                  <c:v>44850</c:v>
                </c:pt>
                <c:pt idx="319">
                  <c:v>44851</c:v>
                </c:pt>
                <c:pt idx="320">
                  <c:v>44852</c:v>
                </c:pt>
                <c:pt idx="321">
                  <c:v>44853</c:v>
                </c:pt>
                <c:pt idx="322">
                  <c:v>44854</c:v>
                </c:pt>
                <c:pt idx="323">
                  <c:v>44855</c:v>
                </c:pt>
                <c:pt idx="324">
                  <c:v>44856</c:v>
                </c:pt>
                <c:pt idx="325">
                  <c:v>44857</c:v>
                </c:pt>
                <c:pt idx="326">
                  <c:v>44858</c:v>
                </c:pt>
                <c:pt idx="327">
                  <c:v>44859</c:v>
                </c:pt>
                <c:pt idx="328">
                  <c:v>44860</c:v>
                </c:pt>
                <c:pt idx="329">
                  <c:v>44861</c:v>
                </c:pt>
                <c:pt idx="330">
                  <c:v>44862</c:v>
                </c:pt>
                <c:pt idx="331">
                  <c:v>44863</c:v>
                </c:pt>
                <c:pt idx="332">
                  <c:v>44864</c:v>
                </c:pt>
                <c:pt idx="333">
                  <c:v>44865</c:v>
                </c:pt>
                <c:pt idx="334">
                  <c:v>44866</c:v>
                </c:pt>
                <c:pt idx="335">
                  <c:v>44867</c:v>
                </c:pt>
                <c:pt idx="336">
                  <c:v>44868</c:v>
                </c:pt>
                <c:pt idx="337">
                  <c:v>44869</c:v>
                </c:pt>
                <c:pt idx="338">
                  <c:v>44870</c:v>
                </c:pt>
                <c:pt idx="339">
                  <c:v>44871</c:v>
                </c:pt>
                <c:pt idx="340">
                  <c:v>44872</c:v>
                </c:pt>
                <c:pt idx="341">
                  <c:v>44873</c:v>
                </c:pt>
                <c:pt idx="342">
                  <c:v>44874</c:v>
                </c:pt>
                <c:pt idx="343">
                  <c:v>44875</c:v>
                </c:pt>
                <c:pt idx="344">
                  <c:v>44876</c:v>
                </c:pt>
                <c:pt idx="345">
                  <c:v>44877</c:v>
                </c:pt>
                <c:pt idx="346">
                  <c:v>44878</c:v>
                </c:pt>
                <c:pt idx="347">
                  <c:v>44879</c:v>
                </c:pt>
                <c:pt idx="348">
                  <c:v>44880</c:v>
                </c:pt>
                <c:pt idx="349">
                  <c:v>44881</c:v>
                </c:pt>
                <c:pt idx="350">
                  <c:v>44882</c:v>
                </c:pt>
                <c:pt idx="351">
                  <c:v>44883</c:v>
                </c:pt>
                <c:pt idx="352">
                  <c:v>44884</c:v>
                </c:pt>
                <c:pt idx="353">
                  <c:v>44885</c:v>
                </c:pt>
                <c:pt idx="354">
                  <c:v>44886</c:v>
                </c:pt>
                <c:pt idx="355">
                  <c:v>44887</c:v>
                </c:pt>
                <c:pt idx="356">
                  <c:v>44888</c:v>
                </c:pt>
                <c:pt idx="357">
                  <c:v>44889</c:v>
                </c:pt>
                <c:pt idx="358">
                  <c:v>44890</c:v>
                </c:pt>
                <c:pt idx="359">
                  <c:v>44891</c:v>
                </c:pt>
                <c:pt idx="360">
                  <c:v>44892</c:v>
                </c:pt>
                <c:pt idx="361">
                  <c:v>44893</c:v>
                </c:pt>
                <c:pt idx="362">
                  <c:v>44894</c:v>
                </c:pt>
                <c:pt idx="363">
                  <c:v>44895</c:v>
                </c:pt>
                <c:pt idx="364">
                  <c:v>44896</c:v>
                </c:pt>
                <c:pt idx="365">
                  <c:v>44897</c:v>
                </c:pt>
                <c:pt idx="366">
                  <c:v>44898</c:v>
                </c:pt>
                <c:pt idx="367">
                  <c:v>44899</c:v>
                </c:pt>
                <c:pt idx="368">
                  <c:v>44900</c:v>
                </c:pt>
                <c:pt idx="369">
                  <c:v>44901</c:v>
                </c:pt>
                <c:pt idx="370">
                  <c:v>44902</c:v>
                </c:pt>
                <c:pt idx="371">
                  <c:v>44903</c:v>
                </c:pt>
                <c:pt idx="372">
                  <c:v>44904</c:v>
                </c:pt>
                <c:pt idx="373">
                  <c:v>44905</c:v>
                </c:pt>
                <c:pt idx="374">
                  <c:v>44906</c:v>
                </c:pt>
                <c:pt idx="375">
                  <c:v>44907</c:v>
                </c:pt>
                <c:pt idx="376">
                  <c:v>44908</c:v>
                </c:pt>
                <c:pt idx="377">
                  <c:v>44909</c:v>
                </c:pt>
                <c:pt idx="378">
                  <c:v>44910</c:v>
                </c:pt>
                <c:pt idx="379">
                  <c:v>44911</c:v>
                </c:pt>
                <c:pt idx="380">
                  <c:v>44912</c:v>
                </c:pt>
                <c:pt idx="381">
                  <c:v>44913</c:v>
                </c:pt>
                <c:pt idx="382">
                  <c:v>44914</c:v>
                </c:pt>
                <c:pt idx="383">
                  <c:v>44915</c:v>
                </c:pt>
                <c:pt idx="384">
                  <c:v>44916</c:v>
                </c:pt>
                <c:pt idx="385">
                  <c:v>44917</c:v>
                </c:pt>
                <c:pt idx="386">
                  <c:v>44918</c:v>
                </c:pt>
                <c:pt idx="387">
                  <c:v>44919</c:v>
                </c:pt>
                <c:pt idx="388">
                  <c:v>44920</c:v>
                </c:pt>
                <c:pt idx="389">
                  <c:v>44921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44926</c:v>
                </c:pt>
              </c:numCache>
            </c:numRef>
          </c:cat>
          <c:val>
            <c:numRef>
              <c:f>Sheet2!$E$2:$E$396</c:f>
              <c:numCache>
                <c:formatCode>General</c:formatCode>
                <c:ptCount val="395"/>
                <c:pt idx="218" formatCode="0.00">
                  <c:v>4.25</c:v>
                </c:pt>
                <c:pt idx="219" formatCode="0.00">
                  <c:v>5.2232914393007137</c:v>
                </c:pt>
                <c:pt idx="220" formatCode="0.00">
                  <c:v>4.9652401650002087</c:v>
                </c:pt>
                <c:pt idx="221" formatCode="0.00">
                  <c:v>5.0462214869848241</c:v>
                </c:pt>
                <c:pt idx="222" formatCode="0.00">
                  <c:v>5.0846184311458913</c:v>
                </c:pt>
                <c:pt idx="223" formatCode="0.00">
                  <c:v>5.3250827969503094</c:v>
                </c:pt>
                <c:pt idx="224" formatCode="0.00">
                  <c:v>5.2027662643155885</c:v>
                </c:pt>
                <c:pt idx="225" formatCode="0.00">
                  <c:v>5.4025159189419307</c:v>
                </c:pt>
                <c:pt idx="226" formatCode="0.00">
                  <c:v>5.5486461160502891</c:v>
                </c:pt>
                <c:pt idx="227" formatCode="0.00">
                  <c:v>5.2550394892440258</c:v>
                </c:pt>
                <c:pt idx="228" formatCode="0.00">
                  <c:v>5.5429321683225066</c:v>
                </c:pt>
                <c:pt idx="229" formatCode="0.00">
                  <c:v>5.5775885369615965</c:v>
                </c:pt>
                <c:pt idx="230" formatCode="0.00">
                  <c:v>5.3577331500258092</c:v>
                </c:pt>
                <c:pt idx="231" formatCode="0.00">
                  <c:v>5.5139480453473082</c:v>
                </c:pt>
                <c:pt idx="232" formatCode="0.00">
                  <c:v>5.2506917913389817</c:v>
                </c:pt>
                <c:pt idx="233" formatCode="0.00">
                  <c:v>5.3268160873288446</c:v>
                </c:pt>
                <c:pt idx="234" formatCode="0.00">
                  <c:v>5.3606683595553823</c:v>
                </c:pt>
                <c:pt idx="235" formatCode="0.00">
                  <c:v>5.5968697862236869</c:v>
                </c:pt>
                <c:pt idx="236" formatCode="0.00">
                  <c:v>5.4705455285913338</c:v>
                </c:pt>
                <c:pt idx="237" formatCode="0.00">
                  <c:v>5.6665195645252062</c:v>
                </c:pt>
                <c:pt idx="238" formatCode="0.00">
                  <c:v>5.8090859998942515</c:v>
                </c:pt>
                <c:pt idx="239" formatCode="0.00">
                  <c:v>5.512109632077399</c:v>
                </c:pt>
                <c:pt idx="240" formatCode="0.00">
                  <c:v>5.7968108054715994</c:v>
                </c:pt>
                <c:pt idx="241" formatCode="0.00">
                  <c:v>5.8284398720089579</c:v>
                </c:pt>
                <c:pt idx="242" formatCode="0.00">
                  <c:v>5.6057088628958942</c:v>
                </c:pt>
                <c:pt idx="243" formatCode="0.00">
                  <c:v>5.7496493462184954</c:v>
                </c:pt>
                <c:pt idx="244" formatCode="0.00">
                  <c:v>5.4841968552543303</c:v>
                </c:pt>
                <c:pt idx="245" formatCode="0.00">
                  <c:v>5.5582194063256356</c:v>
                </c:pt>
                <c:pt idx="246" formatCode="0.00">
                  <c:v>5.5900585886305816</c:v>
                </c:pt>
                <c:pt idx="247" formatCode="0.00">
                  <c:v>5.8243302348318577</c:v>
                </c:pt>
                <c:pt idx="248" formatCode="0.00">
                  <c:v>5.6961545998851566</c:v>
                </c:pt>
                <c:pt idx="249" formatCode="0.00">
                  <c:v>5.8903511490185618</c:v>
                </c:pt>
                <c:pt idx="250" formatCode="0.00">
                  <c:v>6.0312098292347907</c:v>
                </c:pt>
                <c:pt idx="251" formatCode="0.00">
                  <c:v>5.732591597790198</c:v>
                </c:pt>
                <c:pt idx="252" formatCode="0.00">
                  <c:v>6.0157132468460652</c:v>
                </c:pt>
                <c:pt idx="253" formatCode="0.00">
                  <c:v>6.0458218367229133</c:v>
                </c:pt>
                <c:pt idx="254" formatCode="0.00">
                  <c:v>5.8216263434834845</c:v>
                </c:pt>
                <c:pt idx="255" formatCode="0.00">
                  <c:v>5.9585125938578987</c:v>
                </c:pt>
                <c:pt idx="256" formatCode="0.00">
                  <c:v>5.6918756993660171</c:v>
                </c:pt>
                <c:pt idx="257" formatCode="0.00">
                  <c:v>5.7647536611805412</c:v>
                </c:pt>
                <c:pt idx="258" formatCode="0.00">
                  <c:v>5.795486288324593</c:v>
                </c:pt>
                <c:pt idx="259" formatCode="0.00">
                  <c:v>6.0286877413074276</c:v>
                </c:pt>
                <c:pt idx="260" formatCode="0.00">
                  <c:v>5.8994767026668189</c:v>
                </c:pt>
                <c:pt idx="261" formatCode="0.00">
                  <c:v>6.0926711574283159</c:v>
                </c:pt>
                <c:pt idx="262" formatCode="0.00">
                  <c:v>6.2325596577707376</c:v>
                </c:pt>
                <c:pt idx="263" formatCode="0.00">
                  <c:v>5.933001845279386</c:v>
                </c:pt>
                <c:pt idx="264" formatCode="0.00">
                  <c:v>6.2152132699187659</c:v>
                </c:pt>
                <c:pt idx="265" formatCode="0.00">
                  <c:v>6.2444398180994796</c:v>
                </c:pt>
                <c:pt idx="266" formatCode="0.00">
                  <c:v>6.0193893555153188</c:v>
                </c:pt>
                <c:pt idx="267" formatCode="0.00">
                  <c:v>6.1516175270543396</c:v>
                </c:pt>
                <c:pt idx="268" formatCode="0.00">
                  <c:v>5.88427227739193</c:v>
                </c:pt>
                <c:pt idx="269" formatCode="0.00">
                  <c:v>5.9564624907761505</c:v>
                </c:pt>
                <c:pt idx="270" formatCode="0.00">
                  <c:v>5.9865272508998038</c:v>
                </c:pt>
                <c:pt idx="271" formatCode="0.00">
                  <c:v>6.2190800273732201</c:v>
                </c:pt>
                <c:pt idx="272" formatCode="0.00">
                  <c:v>6.0892388441999783</c:v>
                </c:pt>
                <c:pt idx="273" formatCode="0.00">
                  <c:v>6.2818210583191618</c:v>
                </c:pt>
                <c:pt idx="274" formatCode="0.00">
                  <c:v>6.4211146224909141</c:v>
                </c:pt>
                <c:pt idx="275" formatCode="0.00">
                  <c:v>6.1209786058952531</c:v>
                </c:pt>
                <c:pt idx="276" formatCode="0.00">
                  <c:v>6.4026280115656595</c:v>
                </c:pt>
                <c:pt idx="277" formatCode="0.00">
                  <c:v>6.4313082030226552</c:v>
                </c:pt>
                <c:pt idx="278" formatCode="0.00">
                  <c:v>6.2057265457749402</c:v>
                </c:pt>
                <c:pt idx="279" formatCode="0.00">
                  <c:v>6.3346235469854619</c:v>
                </c:pt>
                <c:pt idx="280" formatCode="0.00">
                  <c:v>6.0668350200944934</c:v>
                </c:pt>
                <c:pt idx="281" formatCode="0.00">
                  <c:v>6.1385939808991843</c:v>
                </c:pt>
                <c:pt idx="282" formatCode="0.00">
                  <c:v>6.1682391628501412</c:v>
                </c:pt>
                <c:pt idx="283" formatCode="0.00">
                  <c:v>6.400383698959347</c:v>
                </c:pt>
                <c:pt idx="284" formatCode="0.00">
                  <c:v>6.2701452896041499</c:v>
                </c:pt>
                <c:pt idx="285" formatCode="0.00">
                  <c:v>6.4623409804377321</c:v>
                </c:pt>
                <c:pt idx="286" formatCode="0.00">
                  <c:v>6.6012584246800365</c:v>
                </c:pt>
                <c:pt idx="287" formatCode="0.00">
                  <c:v>6.300756403156571</c:v>
                </c:pt>
                <c:pt idx="288" formatCode="0.00">
                  <c:v>6.5820496412042306</c:v>
                </c:pt>
                <c:pt idx="289" formatCode="0.00">
                  <c:v>6.610383234807184</c:v>
                </c:pt>
                <c:pt idx="290" formatCode="0.00">
                  <c:v>6.3844642916284036</c:v>
                </c:pt>
                <c:pt idx="291" formatCode="0.00">
                  <c:v>6.5108521323935946</c:v>
                </c:pt>
                <c:pt idx="292" formatCode="0.00">
                  <c:v>6.2427839030434011</c:v>
                </c:pt>
                <c:pt idx="293" formatCode="0.00">
                  <c:v>6.3142707474548008</c:v>
                </c:pt>
                <c:pt idx="294" formatCode="0.00">
                  <c:v>6.3436512099650715</c:v>
                </c:pt>
                <c:pt idx="295" formatCode="0.00">
                  <c:v>6.5755382407126266</c:v>
                </c:pt>
                <c:pt idx="296" formatCode="0.00">
                  <c:v>6.445049363181111</c:v>
                </c:pt>
                <c:pt idx="297" formatCode="0.00">
                  <c:v>6.63700145186308</c:v>
                </c:pt>
                <c:pt idx="298" formatCode="0.00">
                  <c:v>6.7756819943164253</c:v>
                </c:pt>
                <c:pt idx="299" formatCode="0.00">
                  <c:v>6.4749496109802802</c:v>
                </c:pt>
                <c:pt idx="300" formatCode="0.00">
                  <c:v>6.7560188718688607</c:v>
                </c:pt>
                <c:pt idx="301" formatCode="0.00">
                  <c:v>6.7841347225056587</c:v>
                </c:pt>
                <c:pt idx="302" formatCode="0.00">
                  <c:v>6.5580041247629968</c:v>
                </c:pt>
                <c:pt idx="303" formatCode="0.00">
                  <c:v>6.682431802317689</c:v>
                </c:pt>
                <c:pt idx="304" formatCode="0.00">
                  <c:v>6.4141920491873625</c:v>
                </c:pt>
                <c:pt idx="305" formatCode="0.00">
                  <c:v>6.4855124214414452</c:v>
                </c:pt>
                <c:pt idx="306" formatCode="0.00">
                  <c:v>6.5147313529372193</c:v>
                </c:pt>
                <c:pt idx="307" formatCode="0.00">
                  <c:v>6.7464616864910889</c:v>
                </c:pt>
                <c:pt idx="308" formatCode="0.00">
                  <c:v>6.6158208413089579</c:v>
                </c:pt>
                <c:pt idx="309" formatCode="0.00">
                  <c:v>6.8076255905411465</c:v>
                </c:pt>
                <c:pt idx="310" formatCode="0.00">
                  <c:v>6.9461633232347388</c:v>
                </c:pt>
                <c:pt idx="311" formatCode="0.00">
                  <c:v>6.6452925640498854</c:v>
                </c:pt>
                <c:pt idx="312" formatCode="0.00">
                  <c:v>6.9262277898582596</c:v>
                </c:pt>
                <c:pt idx="313" formatCode="0.00">
                  <c:v>6.954213855585909</c:v>
                </c:pt>
                <c:pt idx="314" formatCode="0.00">
                  <c:v>6.7279576349652732</c:v>
                </c:pt>
                <c:pt idx="315" formatCode="0.00">
                  <c:v>6.8508121968875724</c:v>
                </c:pt>
                <c:pt idx="316" formatCode="0.00">
                  <c:v>6.5824761074272011</c:v>
                </c:pt>
                <c:pt idx="317" formatCode="0.00">
                  <c:v>6.653703640483049</c:v>
                </c:pt>
                <c:pt idx="318" formatCode="0.00">
                  <c:v>6.6828331615104588</c:v>
                </c:pt>
                <c:pt idx="319" formatCode="0.00">
                  <c:v>6.9144774466468117</c:v>
                </c:pt>
                <c:pt idx="320" formatCode="0.00">
                  <c:v>6.7837538500874093</c:v>
                </c:pt>
                <c:pt idx="321" formatCode="0.00">
                  <c:v>6.9754790815879399</c:v>
                </c:pt>
                <c:pt idx="322" formatCode="0.00">
                  <c:v>7.1139404683664118</c:v>
                </c:pt>
                <c:pt idx="323" formatCode="0.00">
                  <c:v>6.8129964747708973</c:v>
                </c:pt>
                <c:pt idx="324" formatCode="0.00">
                  <c:v>7.0938615188312824</c:v>
                </c:pt>
                <c:pt idx="325" formatCode="0.00">
                  <c:v>7.1217803980571439</c:v>
                </c:pt>
                <c:pt idx="326" formatCode="0.00">
                  <c:v>6.8954599301464352</c:v>
                </c:pt>
                <c:pt idx="327" formatCode="0.00">
                  <c:v>7.0170256355817777</c:v>
                </c:pt>
                <c:pt idx="328" formatCode="0.00">
                  <c:v>6.7486474452842948</c:v>
                </c:pt>
                <c:pt idx="329" formatCode="0.00">
                  <c:v>6.8198353682250898</c:v>
                </c:pt>
                <c:pt idx="330" formatCode="0.00">
                  <c:v>6.8489277256001699</c:v>
                </c:pt>
                <c:pt idx="331" formatCode="0.00">
                  <c:v>7.0805372502831441</c:v>
                </c:pt>
                <c:pt idx="332" formatCode="0.00">
                  <c:v>6.9497812541730699</c:v>
                </c:pt>
                <c:pt idx="333" formatCode="0.00">
                  <c:v>7.1414764056698505</c:v>
                </c:pt>
                <c:pt idx="334" formatCode="0.00">
                  <c:v>7.2799099915500189</c:v>
                </c:pt>
                <c:pt idx="335" formatCode="0.00">
                  <c:v>6.9789404366091965</c:v>
                </c:pt>
                <c:pt idx="336" formatCode="0.00">
                  <c:v>7.2597821201894179</c:v>
                </c:pt>
                <c:pt idx="337" formatCode="0.00">
                  <c:v>7.2876798019533719</c:v>
                </c:pt>
                <c:pt idx="338" formatCode="0.00">
                  <c:v>7.0613402625702646</c:v>
                </c:pt>
                <c:pt idx="339" formatCode="0.00">
                  <c:v>7.1818326716059939</c:v>
                </c:pt>
                <c:pt idx="340" formatCode="0.00">
                  <c:v>6.9134526372721012</c:v>
                </c:pt>
                <c:pt idx="341" formatCode="0.00">
                  <c:v>6.984640527243692</c:v>
                </c:pt>
                <c:pt idx="342" formatCode="0.00">
                  <c:v>7.0137346330860808</c:v>
                </c:pt>
                <c:pt idx="343" formatCode="0.00">
                  <c:v>7.245347658643821</c:v>
                </c:pt>
                <c:pt idx="344" formatCode="0.00">
                  <c:v>7.1145968873733416</c:v>
                </c:pt>
                <c:pt idx="345" formatCode="0.00">
                  <c:v>7.3062989598035948</c:v>
                </c:pt>
                <c:pt idx="346" formatCode="0.00">
                  <c:v>7.4447411353975355</c:v>
                </c:pt>
                <c:pt idx="347" formatCode="0.00">
                  <c:v>7.1437818121807108</c:v>
                </c:pt>
                <c:pt idx="348" formatCode="0.00">
                  <c:v>7.4246353432551295</c:v>
                </c:pt>
                <c:pt idx="349" formatCode="0.00">
                  <c:v>7.4525464625604556</c:v>
                </c:pt>
                <c:pt idx="350" formatCode="0.00">
                  <c:v>7.2262219255472004</c:v>
                </c:pt>
                <c:pt idx="351" formatCode="0.00">
                  <c:v>7.3458087691422556</c:v>
                </c:pt>
                <c:pt idx="352" formatCode="0.00">
                  <c:v>7.0774574501528003</c:v>
                </c:pt>
                <c:pt idx="353" formatCode="0.00">
                  <c:v>7.1486753918005199</c:v>
                </c:pt>
                <c:pt idx="354" formatCode="0.00">
                  <c:v>7.1778008652803669</c:v>
                </c:pt>
                <c:pt idx="355" formatCode="0.00">
                  <c:v>7.4094465544432175</c:v>
                </c:pt>
                <c:pt idx="356" formatCode="0.00">
                  <c:v>7.2787297231198806</c:v>
                </c:pt>
                <c:pt idx="357" formatCode="0.00">
                  <c:v>7.4704669925733693</c:v>
                </c:pt>
                <c:pt idx="358" formatCode="0.00">
                  <c:v>7.6089456033522094</c:v>
                </c:pt>
                <c:pt idx="359" formatCode="0.00">
                  <c:v>7.3080239349111089</c:v>
                </c:pt>
                <c:pt idx="360" formatCode="0.00">
                  <c:v>7.588916322117103</c:v>
                </c:pt>
                <c:pt idx="361" formatCode="0.00">
                  <c:v>7.6168674810032382</c:v>
                </c:pt>
                <c:pt idx="362" formatCode="0.00">
                  <c:v>7.3905841494344582</c:v>
                </c:pt>
                <c:pt idx="363" formatCode="0.00">
                  <c:v>7.5093987381193887</c:v>
                </c:pt>
                <c:pt idx="364" formatCode="0.00">
                  <c:v>7.2410997503873258</c:v>
                </c:pt>
                <c:pt idx="365" formatCode="0.00">
                  <c:v>7.3123710187940114</c:v>
                </c:pt>
                <c:pt idx="366" formatCode="0.00">
                  <c:v>7.3415508002395367</c:v>
                </c:pt>
                <c:pt idx="367" formatCode="0.00">
                  <c:v>7.573251764522448</c:v>
                </c:pt>
                <c:pt idx="368" formatCode="0.00">
                  <c:v>7.4425911616586955</c:v>
                </c:pt>
                <c:pt idx="369" formatCode="0.00">
                  <c:v>7.6343855993289624</c:v>
                </c:pt>
                <c:pt idx="370" formatCode="0.00">
                  <c:v>7.7729223047271825</c:v>
                </c:pt>
                <c:pt idx="371" formatCode="0.00">
                  <c:v>7.4720596441765057</c:v>
                </c:pt>
                <c:pt idx="372" formatCode="0.00">
                  <c:v>7.7530119396308734</c:v>
                </c:pt>
                <c:pt idx="373" formatCode="0.00">
                  <c:v>7.7810238944242425</c:v>
                </c:pt>
                <c:pt idx="374" formatCode="0.00">
                  <c:v>7.5548022339321177</c:v>
                </c:pt>
                <c:pt idx="375" formatCode="0.00">
                  <c:v>7.6729524189770792</c:v>
                </c:pt>
                <c:pt idx="376" formatCode="0.00">
                  <c:v>7.4047242753842539</c:v>
                </c:pt>
                <c:pt idx="377" formatCode="0.00">
                  <c:v>7.4760671331320614</c:v>
                </c:pt>
                <c:pt idx="378" formatCode="0.00">
                  <c:v>7.5053192389317207</c:v>
                </c:pt>
                <c:pt idx="379" formatCode="0.00">
                  <c:v>7.7370932525524969</c:v>
                </c:pt>
                <c:pt idx="380" formatCode="0.00">
                  <c:v>7.6065064141376082</c:v>
                </c:pt>
                <c:pt idx="381" formatCode="0.00">
                  <c:v>7.7983753216485798</c:v>
                </c:pt>
                <c:pt idx="382" formatCode="0.00">
                  <c:v>7.9369871927108404</c:v>
                </c:pt>
                <c:pt idx="383" formatCode="0.00">
                  <c:v>7.6362003842268482</c:v>
                </c:pt>
                <c:pt idx="384" formatCode="0.00">
                  <c:v>7.9172292088748923</c:v>
                </c:pt>
                <c:pt idx="385" formatCode="0.00">
                  <c:v>7.9453183608555875</c:v>
                </c:pt>
                <c:pt idx="386" formatCode="0.00">
                  <c:v>7.7191745565507661</c:v>
                </c:pt>
                <c:pt idx="387" formatCode="0.00">
                  <c:v>7.8367489184871069</c:v>
                </c:pt>
                <c:pt idx="388" formatCode="0.00">
                  <c:v>7.5686062986275866</c:v>
                </c:pt>
                <c:pt idx="389" formatCode="0.00">
                  <c:v>7.6400352379931276</c:v>
                </c:pt>
                <c:pt idx="390" formatCode="0.00">
                  <c:v>7.6693739759508164</c:v>
                </c:pt>
                <c:pt idx="391" formatCode="0.00">
                  <c:v>7.9012351650325652</c:v>
                </c:pt>
                <c:pt idx="392" formatCode="0.00">
                  <c:v>7.7707360382491171</c:v>
                </c:pt>
                <c:pt idx="393" formatCode="0.00">
                  <c:v>7.9626931865325883</c:v>
                </c:pt>
                <c:pt idx="394" formatCode="0.00">
                  <c:v>8.1013938205802454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2-4286-A485-5FAE18ACE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881696"/>
        <c:axId val="1159879200"/>
      </c:lineChart>
      <c:catAx>
        <c:axId val="1159881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79200"/>
        <c:crosses val="autoZero"/>
        <c:auto val="1"/>
        <c:lblAlgn val="ctr"/>
        <c:lblOffset val="100"/>
        <c:noMultiLvlLbl val="0"/>
      </c:catAx>
      <c:valAx>
        <c:axId val="1159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185737</xdr:rowOff>
    </xdr:from>
    <xdr:to>
      <xdr:col>17</xdr:col>
      <xdr:colOff>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86A22-C1A6-0BAC-830A-F3459B5E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A1607-E38A-49AD-BE7F-7C176639D241}" name="Table1" displayName="Table1" ref="A1:E396" totalsRowShown="0">
  <autoFilter ref="A1:E396" xr:uid="{E27A1607-E38A-49AD-BE7F-7C176639D241}"/>
  <tableColumns count="5">
    <tableColumn id="1" xr3:uid="{0C20DD4C-409F-47BA-BA0D-EFC6BC36B6F1}" name="Timeline" dataDxfId="3"/>
    <tableColumn id="2" xr3:uid="{6DA8459D-EF1B-407F-8FFC-148DCD2EF3A4}" name="Values"/>
    <tableColumn id="3" xr3:uid="{B089633E-4955-494B-A700-C6F52C319552}" name="Forecast">
      <calculatedColumnFormula>_xlfn.FORECAST.ETS(A2,$B$2:$B$220,$A$2:$A$220,1,1)</calculatedColumnFormula>
    </tableColumn>
    <tableColumn id="4" xr3:uid="{7C42FAD4-C027-4553-A5FF-C9DD192B55DB}" name="Lower Confidence Bound" dataDxfId="2">
      <calculatedColumnFormula>C2-_xlfn.FORECAST.ETS.CONFINT(A2,$B$2:$B$220,$A$2:$A$220,0.85,1,1)</calculatedColumnFormula>
    </tableColumn>
    <tableColumn id="5" xr3:uid="{A67FE862-69C8-4478-BE7E-2E6379DB6025}" name="Upper Confidence Bound" dataDxfId="1">
      <calculatedColumnFormula>C2+_xlfn.FORECAST.ETS.CONFINT(A2,$B$2:$B$220,$A$2:$A$220,0.85,1,1)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96B59-813A-42F5-81E6-2A1C58CF53F3}" name="Table2" displayName="Table2" ref="G1:H8" totalsRowShown="0">
  <autoFilter ref="G1:H8" xr:uid="{E9796B59-813A-42F5-81E6-2A1C58CF53F3}"/>
  <tableColumns count="2">
    <tableColumn id="1" xr3:uid="{E9440995-7182-4581-B381-7406B2B43187}" name="Statistic"/>
    <tableColumn id="2" xr3:uid="{A0698961-51B5-468E-942B-FB2BEC348FA6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6"/>
  <sheetViews>
    <sheetView workbookViewId="0">
      <selection activeCell="E3" sqref="E3"/>
    </sheetView>
  </sheetViews>
  <sheetFormatPr defaultRowHeight="15" x14ac:dyDescent="0.25"/>
  <cols>
    <col min="1" max="1" width="50.5703125" bestFit="1" customWidth="1"/>
    <col min="2" max="2" width="45.5703125" bestFit="1" customWidth="1"/>
    <col min="3" max="3" width="24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838</v>
      </c>
      <c r="D1" s="1" t="s">
        <v>2</v>
      </c>
    </row>
    <row r="2" spans="1:4" x14ac:dyDescent="0.25">
      <c r="A2" t="s">
        <v>3</v>
      </c>
      <c r="B2" t="s">
        <v>4</v>
      </c>
      <c r="C2" s="2">
        <v>44750</v>
      </c>
      <c r="D2" s="1">
        <v>4</v>
      </c>
    </row>
    <row r="3" spans="1:4" x14ac:dyDescent="0.25">
      <c r="A3" t="s">
        <v>5</v>
      </c>
      <c r="B3" t="s">
        <v>6</v>
      </c>
      <c r="C3" s="2">
        <v>44750</v>
      </c>
      <c r="D3" s="1">
        <v>5</v>
      </c>
    </row>
    <row r="4" spans="1:4" x14ac:dyDescent="0.25">
      <c r="A4" t="s">
        <v>5</v>
      </c>
      <c r="B4" t="s">
        <v>7</v>
      </c>
      <c r="C4" s="2">
        <v>44750</v>
      </c>
      <c r="D4" s="1">
        <v>3</v>
      </c>
    </row>
    <row r="5" spans="1:4" x14ac:dyDescent="0.25">
      <c r="A5" t="s">
        <v>8</v>
      </c>
      <c r="B5" t="s">
        <v>9</v>
      </c>
      <c r="C5" s="2">
        <v>44750</v>
      </c>
      <c r="D5" s="1">
        <v>5</v>
      </c>
    </row>
    <row r="6" spans="1:4" x14ac:dyDescent="0.25">
      <c r="A6" t="s">
        <v>3</v>
      </c>
      <c r="B6" t="s">
        <v>10</v>
      </c>
      <c r="C6" s="2">
        <v>44749</v>
      </c>
      <c r="D6" s="1">
        <v>5</v>
      </c>
    </row>
    <row r="7" spans="1:4" x14ac:dyDescent="0.25">
      <c r="A7" t="s">
        <v>8</v>
      </c>
      <c r="B7" t="s">
        <v>10</v>
      </c>
      <c r="C7" s="2">
        <v>44749</v>
      </c>
      <c r="D7" s="1">
        <v>5</v>
      </c>
    </row>
    <row r="8" spans="1:4" x14ac:dyDescent="0.25">
      <c r="A8" t="s">
        <v>5</v>
      </c>
      <c r="B8" t="s">
        <v>10</v>
      </c>
      <c r="C8" s="2">
        <v>44749</v>
      </c>
      <c r="D8" s="1">
        <v>5</v>
      </c>
    </row>
    <row r="9" spans="1:4" x14ac:dyDescent="0.25">
      <c r="A9" t="s">
        <v>3</v>
      </c>
      <c r="B9" t="s">
        <v>11</v>
      </c>
      <c r="C9" s="2">
        <v>44749</v>
      </c>
      <c r="D9" s="1">
        <v>5</v>
      </c>
    </row>
    <row r="10" spans="1:4" x14ac:dyDescent="0.25">
      <c r="A10" t="s">
        <v>8</v>
      </c>
      <c r="B10" t="s">
        <v>12</v>
      </c>
      <c r="C10" s="2">
        <v>44748</v>
      </c>
      <c r="D10" s="1">
        <v>5</v>
      </c>
    </row>
    <row r="11" spans="1:4" x14ac:dyDescent="0.25">
      <c r="A11" t="s">
        <v>5</v>
      </c>
      <c r="B11" t="s">
        <v>13</v>
      </c>
      <c r="C11" s="2">
        <v>44748</v>
      </c>
      <c r="D11" s="1">
        <v>4</v>
      </c>
    </row>
    <row r="12" spans="1:4" x14ac:dyDescent="0.25">
      <c r="A12" t="s">
        <v>3</v>
      </c>
      <c r="B12" t="s">
        <v>14</v>
      </c>
      <c r="C12" s="2">
        <v>44748</v>
      </c>
      <c r="D12" s="1">
        <v>5</v>
      </c>
    </row>
    <row r="13" spans="1:4" x14ac:dyDescent="0.25">
      <c r="A13" t="s">
        <v>5</v>
      </c>
      <c r="B13" t="s">
        <v>15</v>
      </c>
      <c r="C13" s="2">
        <v>44747</v>
      </c>
      <c r="D13" s="1">
        <v>4</v>
      </c>
    </row>
    <row r="14" spans="1:4" x14ac:dyDescent="0.25">
      <c r="A14" t="s">
        <v>5</v>
      </c>
      <c r="B14" t="s">
        <v>16</v>
      </c>
      <c r="C14" s="2">
        <v>44747</v>
      </c>
      <c r="D14" s="1">
        <v>5</v>
      </c>
    </row>
    <row r="15" spans="1:4" x14ac:dyDescent="0.25">
      <c r="A15" t="s">
        <v>8</v>
      </c>
      <c r="B15" t="s">
        <v>17</v>
      </c>
      <c r="C15" s="2">
        <v>44747</v>
      </c>
      <c r="D15" s="1">
        <v>5</v>
      </c>
    </row>
    <row r="16" spans="1:4" x14ac:dyDescent="0.25">
      <c r="A16" t="s">
        <v>5</v>
      </c>
      <c r="B16" t="s">
        <v>18</v>
      </c>
      <c r="C16" s="2">
        <v>44747</v>
      </c>
      <c r="D16" s="1">
        <v>4.5</v>
      </c>
    </row>
    <row r="17" spans="1:4" x14ac:dyDescent="0.25">
      <c r="A17" t="s">
        <v>8</v>
      </c>
      <c r="B17" t="s">
        <v>19</v>
      </c>
      <c r="C17" s="2">
        <v>44747</v>
      </c>
      <c r="D17" s="1">
        <v>1</v>
      </c>
    </row>
    <row r="18" spans="1:4" x14ac:dyDescent="0.25">
      <c r="A18" t="s">
        <v>3</v>
      </c>
      <c r="B18" t="s">
        <v>20</v>
      </c>
      <c r="C18" s="2">
        <v>44746</v>
      </c>
      <c r="D18" s="1">
        <v>5</v>
      </c>
    </row>
    <row r="19" spans="1:4" x14ac:dyDescent="0.25">
      <c r="A19" t="s">
        <v>3</v>
      </c>
      <c r="B19" t="s">
        <v>21</v>
      </c>
      <c r="C19" s="2">
        <v>44746</v>
      </c>
      <c r="D19" s="1">
        <v>5</v>
      </c>
    </row>
    <row r="20" spans="1:4" x14ac:dyDescent="0.25">
      <c r="A20" t="s">
        <v>3</v>
      </c>
      <c r="B20" t="s">
        <v>22</v>
      </c>
      <c r="C20" s="2">
        <v>44746</v>
      </c>
      <c r="D20" s="1">
        <v>3.5</v>
      </c>
    </row>
    <row r="21" spans="1:4" x14ac:dyDescent="0.25">
      <c r="A21" t="s">
        <v>3</v>
      </c>
      <c r="B21" t="s">
        <v>23</v>
      </c>
      <c r="C21" s="2">
        <v>44746</v>
      </c>
      <c r="D21" s="1">
        <v>5</v>
      </c>
    </row>
    <row r="22" spans="1:4" x14ac:dyDescent="0.25">
      <c r="A22" t="s">
        <v>3</v>
      </c>
      <c r="B22" t="s">
        <v>24</v>
      </c>
      <c r="C22" s="2">
        <v>44745</v>
      </c>
      <c r="D22" s="1">
        <v>5</v>
      </c>
    </row>
    <row r="23" spans="1:4" x14ac:dyDescent="0.25">
      <c r="A23" t="s">
        <v>3</v>
      </c>
      <c r="B23" t="s">
        <v>25</v>
      </c>
      <c r="C23" s="2">
        <v>44745</v>
      </c>
      <c r="D23" s="1">
        <v>3.5</v>
      </c>
    </row>
    <row r="24" spans="1:4" x14ac:dyDescent="0.25">
      <c r="A24" t="s">
        <v>8</v>
      </c>
      <c r="B24" t="s">
        <v>26</v>
      </c>
      <c r="C24" s="2">
        <v>44744</v>
      </c>
      <c r="D24" s="1">
        <v>4</v>
      </c>
    </row>
    <row r="25" spans="1:4" x14ac:dyDescent="0.25">
      <c r="A25" t="s">
        <v>8</v>
      </c>
      <c r="B25" t="s">
        <v>27</v>
      </c>
      <c r="C25" s="2">
        <v>44743</v>
      </c>
      <c r="D25" s="1">
        <v>5</v>
      </c>
    </row>
    <row r="26" spans="1:4" x14ac:dyDescent="0.25">
      <c r="A26" t="s">
        <v>3</v>
      </c>
      <c r="B26" t="s">
        <v>28</v>
      </c>
      <c r="C26" s="2">
        <v>44743</v>
      </c>
      <c r="D26" s="1">
        <v>5</v>
      </c>
    </row>
    <row r="27" spans="1:4" x14ac:dyDescent="0.25">
      <c r="A27" t="s">
        <v>8</v>
      </c>
      <c r="B27" t="s">
        <v>29</v>
      </c>
      <c r="C27" s="2">
        <v>44743</v>
      </c>
      <c r="D27" s="1">
        <v>4</v>
      </c>
    </row>
    <row r="28" spans="1:4" x14ac:dyDescent="0.25">
      <c r="A28" t="s">
        <v>5</v>
      </c>
      <c r="B28" t="s">
        <v>30</v>
      </c>
      <c r="C28" s="2">
        <v>44743</v>
      </c>
      <c r="D28" s="1">
        <v>5</v>
      </c>
    </row>
    <row r="29" spans="1:4" x14ac:dyDescent="0.25">
      <c r="A29" t="s">
        <v>5</v>
      </c>
      <c r="B29" t="s">
        <v>31</v>
      </c>
      <c r="C29" s="2">
        <v>44743</v>
      </c>
      <c r="D29" s="1">
        <v>5</v>
      </c>
    </row>
    <row r="30" spans="1:4" x14ac:dyDescent="0.25">
      <c r="A30" t="s">
        <v>5</v>
      </c>
      <c r="B30" t="s">
        <v>32</v>
      </c>
      <c r="C30" s="2">
        <v>44743</v>
      </c>
      <c r="D30" s="1">
        <v>3</v>
      </c>
    </row>
    <row r="31" spans="1:4" x14ac:dyDescent="0.25">
      <c r="A31" t="s">
        <v>8</v>
      </c>
      <c r="B31" t="s">
        <v>33</v>
      </c>
      <c r="C31" s="2">
        <v>44742</v>
      </c>
      <c r="D31" s="1">
        <v>5</v>
      </c>
    </row>
    <row r="32" spans="1:4" x14ac:dyDescent="0.25">
      <c r="A32" t="s">
        <v>3</v>
      </c>
      <c r="B32" t="s">
        <v>34</v>
      </c>
      <c r="C32" s="2">
        <v>44742</v>
      </c>
      <c r="D32" s="1">
        <v>4.5</v>
      </c>
    </row>
    <row r="33" spans="1:4" x14ac:dyDescent="0.25">
      <c r="A33" t="s">
        <v>3</v>
      </c>
      <c r="B33" t="s">
        <v>35</v>
      </c>
      <c r="C33" s="2">
        <v>44742</v>
      </c>
      <c r="D33" s="1">
        <v>4.5</v>
      </c>
    </row>
    <row r="34" spans="1:4" x14ac:dyDescent="0.25">
      <c r="A34" t="s">
        <v>8</v>
      </c>
      <c r="B34" t="s">
        <v>36</v>
      </c>
      <c r="C34" s="2">
        <v>44741</v>
      </c>
      <c r="D34" s="1">
        <v>5</v>
      </c>
    </row>
    <row r="35" spans="1:4" x14ac:dyDescent="0.25">
      <c r="A35" t="s">
        <v>5</v>
      </c>
      <c r="B35" t="s">
        <v>37</v>
      </c>
      <c r="C35" s="2">
        <v>44741</v>
      </c>
      <c r="D35" s="1">
        <v>4</v>
      </c>
    </row>
    <row r="36" spans="1:4" x14ac:dyDescent="0.25">
      <c r="A36" t="s">
        <v>3</v>
      </c>
      <c r="B36" t="s">
        <v>38</v>
      </c>
      <c r="C36" s="2">
        <v>44741</v>
      </c>
      <c r="D36" s="1">
        <v>4</v>
      </c>
    </row>
    <row r="37" spans="1:4" x14ac:dyDescent="0.25">
      <c r="A37" t="s">
        <v>8</v>
      </c>
      <c r="B37" t="s">
        <v>39</v>
      </c>
      <c r="C37" s="2">
        <v>44741</v>
      </c>
      <c r="D37" s="1">
        <v>5</v>
      </c>
    </row>
    <row r="38" spans="1:4" x14ac:dyDescent="0.25">
      <c r="A38" t="s">
        <v>3</v>
      </c>
      <c r="B38" t="s">
        <v>40</v>
      </c>
      <c r="C38" s="2">
        <v>44741</v>
      </c>
      <c r="D38" s="1">
        <v>4</v>
      </c>
    </row>
    <row r="39" spans="1:4" x14ac:dyDescent="0.25">
      <c r="A39" t="s">
        <v>8</v>
      </c>
      <c r="B39" t="s">
        <v>41</v>
      </c>
      <c r="C39" s="2">
        <v>44740</v>
      </c>
      <c r="D39" s="1">
        <v>5</v>
      </c>
    </row>
    <row r="40" spans="1:4" x14ac:dyDescent="0.25">
      <c r="A40" t="s">
        <v>3</v>
      </c>
      <c r="B40" t="s">
        <v>42</v>
      </c>
      <c r="C40" s="2">
        <v>44739</v>
      </c>
      <c r="D40" s="1">
        <v>5</v>
      </c>
    </row>
    <row r="41" spans="1:4" x14ac:dyDescent="0.25">
      <c r="A41" t="s">
        <v>5</v>
      </c>
      <c r="B41" t="s">
        <v>43</v>
      </c>
      <c r="C41" s="2">
        <v>44739</v>
      </c>
      <c r="D41" s="1">
        <v>3</v>
      </c>
    </row>
    <row r="42" spans="1:4" x14ac:dyDescent="0.25">
      <c r="A42" t="s">
        <v>5</v>
      </c>
      <c r="B42" t="s">
        <v>44</v>
      </c>
      <c r="C42" s="2">
        <v>44739</v>
      </c>
      <c r="D42" s="1">
        <v>5</v>
      </c>
    </row>
    <row r="43" spans="1:4" x14ac:dyDescent="0.25">
      <c r="A43" t="s">
        <v>3</v>
      </c>
      <c r="B43" t="s">
        <v>45</v>
      </c>
      <c r="C43" s="2">
        <v>44739</v>
      </c>
      <c r="D43" s="1">
        <v>5</v>
      </c>
    </row>
    <row r="44" spans="1:4" x14ac:dyDescent="0.25">
      <c r="A44" t="s">
        <v>3</v>
      </c>
      <c r="B44" t="s">
        <v>46</v>
      </c>
      <c r="C44" s="2">
        <v>44739</v>
      </c>
      <c r="D44" s="1">
        <v>5</v>
      </c>
    </row>
    <row r="45" spans="1:4" x14ac:dyDescent="0.25">
      <c r="A45" t="s">
        <v>8</v>
      </c>
      <c r="B45" t="s">
        <v>47</v>
      </c>
      <c r="C45" s="2">
        <v>44738</v>
      </c>
      <c r="D45" s="1">
        <v>4</v>
      </c>
    </row>
    <row r="46" spans="1:4" x14ac:dyDescent="0.25">
      <c r="A46" t="s">
        <v>3</v>
      </c>
      <c r="B46" t="s">
        <v>48</v>
      </c>
      <c r="C46" s="2">
        <v>44738</v>
      </c>
      <c r="D46" s="1">
        <v>5</v>
      </c>
    </row>
    <row r="47" spans="1:4" x14ac:dyDescent="0.25">
      <c r="A47" t="s">
        <v>3</v>
      </c>
      <c r="B47" t="s">
        <v>49</v>
      </c>
      <c r="C47" s="2">
        <v>44738</v>
      </c>
      <c r="D47" s="1">
        <v>4</v>
      </c>
    </row>
    <row r="48" spans="1:4" x14ac:dyDescent="0.25">
      <c r="A48" t="s">
        <v>3</v>
      </c>
      <c r="B48" t="s">
        <v>50</v>
      </c>
      <c r="C48" s="2">
        <v>44737</v>
      </c>
      <c r="D48" s="1">
        <v>5</v>
      </c>
    </row>
    <row r="49" spans="1:4" x14ac:dyDescent="0.25">
      <c r="A49" t="s">
        <v>3</v>
      </c>
      <c r="B49" t="s">
        <v>51</v>
      </c>
      <c r="C49" s="2">
        <v>44737</v>
      </c>
      <c r="D49" s="1">
        <v>4</v>
      </c>
    </row>
    <row r="50" spans="1:4" x14ac:dyDescent="0.25">
      <c r="A50" t="s">
        <v>3</v>
      </c>
      <c r="B50" t="s">
        <v>52</v>
      </c>
      <c r="C50" s="2">
        <v>44737</v>
      </c>
      <c r="D50" s="1">
        <v>5</v>
      </c>
    </row>
    <row r="51" spans="1:4" x14ac:dyDescent="0.25">
      <c r="A51" t="s">
        <v>3</v>
      </c>
      <c r="B51" t="s">
        <v>53</v>
      </c>
      <c r="C51" s="2">
        <v>44736</v>
      </c>
      <c r="D51" s="1">
        <v>4.5</v>
      </c>
    </row>
    <row r="52" spans="1:4" x14ac:dyDescent="0.25">
      <c r="A52" t="s">
        <v>8</v>
      </c>
      <c r="B52" t="s">
        <v>54</v>
      </c>
      <c r="C52" s="2">
        <v>44736</v>
      </c>
      <c r="D52" s="1">
        <v>5</v>
      </c>
    </row>
    <row r="53" spans="1:4" x14ac:dyDescent="0.25">
      <c r="A53" t="s">
        <v>5</v>
      </c>
      <c r="B53" t="s">
        <v>55</v>
      </c>
      <c r="C53" s="2">
        <v>44736</v>
      </c>
      <c r="D53" s="1">
        <v>3.5</v>
      </c>
    </row>
    <row r="54" spans="1:4" x14ac:dyDescent="0.25">
      <c r="A54" t="s">
        <v>3</v>
      </c>
      <c r="B54" t="s">
        <v>56</v>
      </c>
      <c r="C54" s="2">
        <v>44736</v>
      </c>
      <c r="D54" s="1">
        <v>3.5</v>
      </c>
    </row>
    <row r="55" spans="1:4" x14ac:dyDescent="0.25">
      <c r="A55" t="s">
        <v>5</v>
      </c>
      <c r="B55" t="s">
        <v>57</v>
      </c>
      <c r="C55" s="2">
        <v>44736</v>
      </c>
      <c r="D55" s="1">
        <v>4</v>
      </c>
    </row>
    <row r="56" spans="1:4" x14ac:dyDescent="0.25">
      <c r="A56" t="s">
        <v>3</v>
      </c>
      <c r="B56" t="s">
        <v>58</v>
      </c>
      <c r="C56" s="2">
        <v>44735</v>
      </c>
      <c r="D56" s="1">
        <v>5</v>
      </c>
    </row>
    <row r="57" spans="1:4" x14ac:dyDescent="0.25">
      <c r="A57" t="s">
        <v>5</v>
      </c>
      <c r="B57" t="s">
        <v>59</v>
      </c>
      <c r="C57" s="2">
        <v>44735</v>
      </c>
      <c r="D57" s="1">
        <v>5</v>
      </c>
    </row>
    <row r="58" spans="1:4" x14ac:dyDescent="0.25">
      <c r="A58" t="s">
        <v>5</v>
      </c>
      <c r="B58" t="s">
        <v>60</v>
      </c>
      <c r="C58" s="2">
        <v>44735</v>
      </c>
      <c r="D58" s="1">
        <v>3</v>
      </c>
    </row>
    <row r="59" spans="1:4" x14ac:dyDescent="0.25">
      <c r="A59" t="s">
        <v>5</v>
      </c>
      <c r="B59" t="s">
        <v>61</v>
      </c>
      <c r="C59" s="2">
        <v>44734</v>
      </c>
      <c r="D59" s="1">
        <v>5</v>
      </c>
    </row>
    <row r="60" spans="1:4" x14ac:dyDescent="0.25">
      <c r="A60" t="s">
        <v>3</v>
      </c>
      <c r="B60" t="s">
        <v>62</v>
      </c>
      <c r="C60" s="2">
        <v>44734</v>
      </c>
      <c r="D60" s="1">
        <v>4.5</v>
      </c>
    </row>
    <row r="61" spans="1:4" x14ac:dyDescent="0.25">
      <c r="A61" t="s">
        <v>8</v>
      </c>
      <c r="B61" t="s">
        <v>63</v>
      </c>
      <c r="C61" s="2">
        <v>44733</v>
      </c>
      <c r="D61" s="1">
        <v>4</v>
      </c>
    </row>
    <row r="62" spans="1:4" x14ac:dyDescent="0.25">
      <c r="A62" t="s">
        <v>3</v>
      </c>
      <c r="B62" t="s">
        <v>64</v>
      </c>
      <c r="C62" s="2">
        <v>44733</v>
      </c>
      <c r="D62" s="1">
        <v>4.5</v>
      </c>
    </row>
    <row r="63" spans="1:4" x14ac:dyDescent="0.25">
      <c r="A63" t="s">
        <v>3</v>
      </c>
      <c r="B63" t="s">
        <v>65</v>
      </c>
      <c r="C63" s="2">
        <v>44732</v>
      </c>
      <c r="D63" s="1">
        <v>5</v>
      </c>
    </row>
    <row r="64" spans="1:4" x14ac:dyDescent="0.25">
      <c r="A64" t="s">
        <v>3</v>
      </c>
      <c r="B64" t="s">
        <v>66</v>
      </c>
      <c r="C64" s="2">
        <v>44732</v>
      </c>
      <c r="D64" s="1">
        <v>3.5</v>
      </c>
    </row>
    <row r="65" spans="1:4" x14ac:dyDescent="0.25">
      <c r="A65" t="s">
        <v>3</v>
      </c>
      <c r="B65" t="s">
        <v>67</v>
      </c>
      <c r="C65" s="2">
        <v>44731</v>
      </c>
      <c r="D65" s="1">
        <v>5</v>
      </c>
    </row>
    <row r="66" spans="1:4" x14ac:dyDescent="0.25">
      <c r="A66" t="s">
        <v>3</v>
      </c>
      <c r="B66" t="s">
        <v>68</v>
      </c>
      <c r="C66" s="2">
        <v>44731</v>
      </c>
      <c r="D66" s="1">
        <v>2.5</v>
      </c>
    </row>
    <row r="67" spans="1:4" x14ac:dyDescent="0.25">
      <c r="A67" t="s">
        <v>3</v>
      </c>
      <c r="B67" t="s">
        <v>69</v>
      </c>
      <c r="C67" s="2">
        <v>44731</v>
      </c>
      <c r="D67" s="1">
        <v>4.5</v>
      </c>
    </row>
    <row r="68" spans="1:4" x14ac:dyDescent="0.25">
      <c r="A68" t="s">
        <v>3</v>
      </c>
      <c r="B68" t="s">
        <v>70</v>
      </c>
      <c r="C68" s="2">
        <v>44731</v>
      </c>
      <c r="D68" s="1">
        <v>5</v>
      </c>
    </row>
    <row r="69" spans="1:4" x14ac:dyDescent="0.25">
      <c r="A69" t="s">
        <v>3</v>
      </c>
      <c r="B69" t="s">
        <v>71</v>
      </c>
      <c r="C69" s="2">
        <v>44731</v>
      </c>
      <c r="D69" s="1">
        <v>5</v>
      </c>
    </row>
    <row r="70" spans="1:4" x14ac:dyDescent="0.25">
      <c r="A70" t="s">
        <v>3</v>
      </c>
      <c r="B70" t="s">
        <v>72</v>
      </c>
      <c r="C70" s="2">
        <v>44730</v>
      </c>
      <c r="D70" s="1">
        <v>3.5</v>
      </c>
    </row>
    <row r="71" spans="1:4" x14ac:dyDescent="0.25">
      <c r="A71" t="s">
        <v>3</v>
      </c>
      <c r="B71" t="s">
        <v>73</v>
      </c>
      <c r="C71" s="2">
        <v>44730</v>
      </c>
      <c r="D71" s="1">
        <v>4</v>
      </c>
    </row>
    <row r="72" spans="1:4" x14ac:dyDescent="0.25">
      <c r="A72" t="s">
        <v>8</v>
      </c>
      <c r="B72" t="s">
        <v>74</v>
      </c>
      <c r="C72" s="2">
        <v>44730</v>
      </c>
      <c r="D72" s="1">
        <v>5</v>
      </c>
    </row>
    <row r="73" spans="1:4" x14ac:dyDescent="0.25">
      <c r="A73" t="s">
        <v>5</v>
      </c>
      <c r="B73" t="s">
        <v>75</v>
      </c>
      <c r="C73" s="2">
        <v>44730</v>
      </c>
      <c r="D73" s="1">
        <v>4.5</v>
      </c>
    </row>
    <row r="74" spans="1:4" x14ac:dyDescent="0.25">
      <c r="A74" t="s">
        <v>8</v>
      </c>
      <c r="B74" t="s">
        <v>76</v>
      </c>
      <c r="C74" s="2">
        <v>44730</v>
      </c>
      <c r="D74" s="1">
        <v>5</v>
      </c>
    </row>
    <row r="75" spans="1:4" x14ac:dyDescent="0.25">
      <c r="A75" t="s">
        <v>77</v>
      </c>
      <c r="B75" t="s">
        <v>78</v>
      </c>
      <c r="C75" s="2">
        <v>44730</v>
      </c>
      <c r="D75" s="1">
        <v>4</v>
      </c>
    </row>
    <row r="76" spans="1:4" x14ac:dyDescent="0.25">
      <c r="A76" t="s">
        <v>3</v>
      </c>
      <c r="B76" t="s">
        <v>79</v>
      </c>
      <c r="C76" s="2">
        <v>44729</v>
      </c>
      <c r="D76" s="1">
        <v>4.5</v>
      </c>
    </row>
    <row r="77" spans="1:4" x14ac:dyDescent="0.25">
      <c r="A77" t="s">
        <v>80</v>
      </c>
      <c r="B77" t="s">
        <v>81</v>
      </c>
      <c r="C77" s="2">
        <v>44729</v>
      </c>
      <c r="D77" s="1">
        <v>4.5</v>
      </c>
    </row>
    <row r="78" spans="1:4" x14ac:dyDescent="0.25">
      <c r="A78" t="s">
        <v>3</v>
      </c>
      <c r="B78" t="s">
        <v>82</v>
      </c>
      <c r="C78" s="2">
        <v>44729</v>
      </c>
      <c r="D78" s="1">
        <v>3</v>
      </c>
    </row>
    <row r="79" spans="1:4" x14ac:dyDescent="0.25">
      <c r="A79" t="s">
        <v>8</v>
      </c>
      <c r="B79" t="s">
        <v>83</v>
      </c>
      <c r="C79" s="2">
        <v>44728</v>
      </c>
      <c r="D79" s="1">
        <v>4.5</v>
      </c>
    </row>
    <row r="80" spans="1:4" x14ac:dyDescent="0.25">
      <c r="A80" t="s">
        <v>8</v>
      </c>
      <c r="B80" t="s">
        <v>84</v>
      </c>
      <c r="C80" s="2">
        <v>44728</v>
      </c>
      <c r="D80" s="1">
        <v>3.5</v>
      </c>
    </row>
    <row r="81" spans="1:4" x14ac:dyDescent="0.25">
      <c r="A81" t="s">
        <v>8</v>
      </c>
      <c r="B81" t="s">
        <v>85</v>
      </c>
      <c r="C81" s="2">
        <v>44728</v>
      </c>
      <c r="D81" s="1">
        <v>4</v>
      </c>
    </row>
    <row r="82" spans="1:4" x14ac:dyDescent="0.25">
      <c r="A82" t="s">
        <v>8</v>
      </c>
      <c r="B82" t="s">
        <v>86</v>
      </c>
      <c r="C82" s="2">
        <v>44728</v>
      </c>
      <c r="D82" s="1">
        <v>5</v>
      </c>
    </row>
    <row r="83" spans="1:4" x14ac:dyDescent="0.25">
      <c r="A83" t="s">
        <v>5</v>
      </c>
      <c r="B83" t="s">
        <v>87</v>
      </c>
      <c r="C83" s="2">
        <v>44728</v>
      </c>
      <c r="D83" s="1">
        <v>2.5</v>
      </c>
    </row>
    <row r="84" spans="1:4" x14ac:dyDescent="0.25">
      <c r="A84" t="s">
        <v>8</v>
      </c>
      <c r="B84" t="s">
        <v>88</v>
      </c>
      <c r="C84" s="2">
        <v>44727</v>
      </c>
      <c r="D84" s="1">
        <v>5</v>
      </c>
    </row>
    <row r="85" spans="1:4" x14ac:dyDescent="0.25">
      <c r="A85" t="s">
        <v>8</v>
      </c>
      <c r="B85" t="s">
        <v>89</v>
      </c>
      <c r="C85" s="2">
        <v>44727</v>
      </c>
      <c r="D85" s="1">
        <v>3.5</v>
      </c>
    </row>
    <row r="86" spans="1:4" x14ac:dyDescent="0.25">
      <c r="A86" t="s">
        <v>8</v>
      </c>
      <c r="B86" t="s">
        <v>90</v>
      </c>
      <c r="C86" s="2">
        <v>44727</v>
      </c>
      <c r="D86" s="1">
        <v>5</v>
      </c>
    </row>
    <row r="87" spans="1:4" x14ac:dyDescent="0.25">
      <c r="A87" t="s">
        <v>8</v>
      </c>
      <c r="B87" t="s">
        <v>91</v>
      </c>
      <c r="C87" s="2">
        <v>44727</v>
      </c>
      <c r="D87" s="1">
        <v>2.5</v>
      </c>
    </row>
    <row r="88" spans="1:4" x14ac:dyDescent="0.25">
      <c r="A88" t="s">
        <v>8</v>
      </c>
      <c r="B88" t="s">
        <v>92</v>
      </c>
      <c r="C88" s="2">
        <v>44727</v>
      </c>
      <c r="D88" s="1">
        <v>3.5</v>
      </c>
    </row>
    <row r="89" spans="1:4" x14ac:dyDescent="0.25">
      <c r="A89" t="s">
        <v>5</v>
      </c>
      <c r="B89" t="s">
        <v>93</v>
      </c>
      <c r="C89" s="2">
        <v>44727</v>
      </c>
      <c r="D89" s="1">
        <v>5</v>
      </c>
    </row>
    <row r="90" spans="1:4" x14ac:dyDescent="0.25">
      <c r="A90" t="s">
        <v>8</v>
      </c>
      <c r="B90" t="s">
        <v>94</v>
      </c>
      <c r="C90" s="2">
        <v>44727</v>
      </c>
      <c r="D90" s="1">
        <v>2</v>
      </c>
    </row>
    <row r="91" spans="1:4" x14ac:dyDescent="0.25">
      <c r="A91" t="s">
        <v>8</v>
      </c>
      <c r="B91" t="s">
        <v>95</v>
      </c>
      <c r="C91" s="2">
        <v>44727</v>
      </c>
      <c r="D91" s="1">
        <v>2.5</v>
      </c>
    </row>
    <row r="92" spans="1:4" x14ac:dyDescent="0.25">
      <c r="A92" t="s">
        <v>8</v>
      </c>
      <c r="B92" t="s">
        <v>96</v>
      </c>
      <c r="C92" s="2">
        <v>44727</v>
      </c>
      <c r="D92" s="1">
        <v>4.5</v>
      </c>
    </row>
    <row r="93" spans="1:4" x14ac:dyDescent="0.25">
      <c r="A93" t="s">
        <v>3</v>
      </c>
      <c r="B93" t="s">
        <v>97</v>
      </c>
      <c r="C93" s="2">
        <v>44726</v>
      </c>
      <c r="D93" s="1">
        <v>4.5</v>
      </c>
    </row>
    <row r="94" spans="1:4" x14ac:dyDescent="0.25">
      <c r="A94" t="s">
        <v>3</v>
      </c>
      <c r="B94" t="s">
        <v>98</v>
      </c>
      <c r="C94" s="2">
        <v>44726</v>
      </c>
      <c r="D94" s="1">
        <v>3.5</v>
      </c>
    </row>
    <row r="95" spans="1:4" x14ac:dyDescent="0.25">
      <c r="A95" t="s">
        <v>3</v>
      </c>
      <c r="B95" t="s">
        <v>99</v>
      </c>
      <c r="C95" s="2">
        <v>44726</v>
      </c>
      <c r="D95" s="1">
        <v>5</v>
      </c>
    </row>
    <row r="96" spans="1:4" x14ac:dyDescent="0.25">
      <c r="A96" t="s">
        <v>3</v>
      </c>
      <c r="B96" t="s">
        <v>96</v>
      </c>
      <c r="C96" s="2">
        <v>44726</v>
      </c>
      <c r="D96" s="1">
        <v>4.5</v>
      </c>
    </row>
    <row r="97" spans="1:4" x14ac:dyDescent="0.25">
      <c r="A97" t="s">
        <v>3</v>
      </c>
      <c r="B97" t="s">
        <v>100</v>
      </c>
      <c r="C97" s="2">
        <v>44726</v>
      </c>
      <c r="D97" s="1">
        <v>4.5</v>
      </c>
    </row>
    <row r="98" spans="1:4" x14ac:dyDescent="0.25">
      <c r="A98" t="s">
        <v>8</v>
      </c>
      <c r="B98" t="s">
        <v>101</v>
      </c>
      <c r="C98" s="2">
        <v>44726</v>
      </c>
      <c r="D98" s="1">
        <v>4</v>
      </c>
    </row>
    <row r="99" spans="1:4" x14ac:dyDescent="0.25">
      <c r="A99" t="s">
        <v>8</v>
      </c>
      <c r="B99" t="s">
        <v>102</v>
      </c>
      <c r="C99" s="2">
        <v>44724</v>
      </c>
      <c r="D99" s="1">
        <v>3</v>
      </c>
    </row>
    <row r="100" spans="1:4" x14ac:dyDescent="0.25">
      <c r="A100" t="s">
        <v>3</v>
      </c>
      <c r="B100" t="s">
        <v>103</v>
      </c>
      <c r="C100" s="2">
        <v>44724</v>
      </c>
      <c r="D100" s="1">
        <v>5</v>
      </c>
    </row>
    <row r="101" spans="1:4" x14ac:dyDescent="0.25">
      <c r="A101" t="s">
        <v>3</v>
      </c>
      <c r="B101" t="s">
        <v>104</v>
      </c>
      <c r="C101" s="2">
        <v>44724</v>
      </c>
      <c r="D101" s="1">
        <v>5</v>
      </c>
    </row>
    <row r="102" spans="1:4" x14ac:dyDescent="0.25">
      <c r="A102" t="s">
        <v>8</v>
      </c>
      <c r="B102" t="s">
        <v>105</v>
      </c>
      <c r="C102" s="2">
        <v>44723</v>
      </c>
      <c r="D102" s="1">
        <v>4</v>
      </c>
    </row>
    <row r="103" spans="1:4" x14ac:dyDescent="0.25">
      <c r="A103" t="s">
        <v>3</v>
      </c>
      <c r="B103" t="s">
        <v>106</v>
      </c>
      <c r="C103" s="2">
        <v>44723</v>
      </c>
      <c r="D103" s="1">
        <v>5</v>
      </c>
    </row>
    <row r="104" spans="1:4" x14ac:dyDescent="0.25">
      <c r="A104" t="s">
        <v>8</v>
      </c>
      <c r="B104" t="s">
        <v>107</v>
      </c>
      <c r="C104" s="2">
        <v>44723</v>
      </c>
      <c r="D104" s="1">
        <v>5</v>
      </c>
    </row>
    <row r="105" spans="1:4" x14ac:dyDescent="0.25">
      <c r="A105" t="s">
        <v>8</v>
      </c>
      <c r="B105" t="s">
        <v>108</v>
      </c>
      <c r="C105" s="2">
        <v>44723</v>
      </c>
      <c r="D105" s="1">
        <v>5</v>
      </c>
    </row>
    <row r="106" spans="1:4" x14ac:dyDescent="0.25">
      <c r="A106" t="s">
        <v>5</v>
      </c>
      <c r="B106" t="s">
        <v>109</v>
      </c>
      <c r="C106" s="2">
        <v>44722</v>
      </c>
      <c r="D106" s="1">
        <v>4</v>
      </c>
    </row>
    <row r="107" spans="1:4" x14ac:dyDescent="0.25">
      <c r="A107" t="s">
        <v>5</v>
      </c>
      <c r="B107" t="s">
        <v>110</v>
      </c>
      <c r="C107" s="2">
        <v>44722</v>
      </c>
      <c r="D107" s="1">
        <v>5</v>
      </c>
    </row>
    <row r="108" spans="1:4" x14ac:dyDescent="0.25">
      <c r="A108" t="s">
        <v>8</v>
      </c>
      <c r="B108" t="s">
        <v>111</v>
      </c>
      <c r="C108" s="2">
        <v>44721</v>
      </c>
      <c r="D108" s="1">
        <v>4.5</v>
      </c>
    </row>
    <row r="109" spans="1:4" x14ac:dyDescent="0.25">
      <c r="A109" t="s">
        <v>5</v>
      </c>
      <c r="B109" t="s">
        <v>112</v>
      </c>
      <c r="C109" s="2">
        <v>44721</v>
      </c>
      <c r="D109" s="1">
        <v>5</v>
      </c>
    </row>
    <row r="110" spans="1:4" x14ac:dyDescent="0.25">
      <c r="A110" t="s">
        <v>3</v>
      </c>
      <c r="B110" t="s">
        <v>113</v>
      </c>
      <c r="C110" s="2">
        <v>44721</v>
      </c>
      <c r="D110" s="1">
        <v>4</v>
      </c>
    </row>
    <row r="111" spans="1:4" x14ac:dyDescent="0.25">
      <c r="A111" t="s">
        <v>8</v>
      </c>
      <c r="B111" t="s">
        <v>114</v>
      </c>
      <c r="C111" s="2">
        <v>44721</v>
      </c>
      <c r="D111" s="1">
        <v>4</v>
      </c>
    </row>
    <row r="112" spans="1:4" x14ac:dyDescent="0.25">
      <c r="A112" t="s">
        <v>8</v>
      </c>
      <c r="B112" t="s">
        <v>115</v>
      </c>
      <c r="C112" s="2">
        <v>44721</v>
      </c>
      <c r="D112" s="1">
        <v>3</v>
      </c>
    </row>
    <row r="113" spans="1:4" x14ac:dyDescent="0.25">
      <c r="A113" t="s">
        <v>3</v>
      </c>
      <c r="B113" t="s">
        <v>116</v>
      </c>
      <c r="C113" s="2">
        <v>44721</v>
      </c>
      <c r="D113" s="1">
        <v>5</v>
      </c>
    </row>
    <row r="114" spans="1:4" x14ac:dyDescent="0.25">
      <c r="A114" t="s">
        <v>5</v>
      </c>
      <c r="B114" t="s">
        <v>117</v>
      </c>
      <c r="C114" s="2">
        <v>44721</v>
      </c>
      <c r="D114" s="1">
        <v>5</v>
      </c>
    </row>
    <row r="115" spans="1:4" x14ac:dyDescent="0.25">
      <c r="A115" t="s">
        <v>5</v>
      </c>
      <c r="B115" t="s">
        <v>103</v>
      </c>
      <c r="C115" s="2">
        <v>44721</v>
      </c>
      <c r="D115" s="1">
        <v>5</v>
      </c>
    </row>
    <row r="116" spans="1:4" x14ac:dyDescent="0.25">
      <c r="A116" t="s">
        <v>3</v>
      </c>
      <c r="B116" t="s">
        <v>118</v>
      </c>
      <c r="C116" s="2">
        <v>44720</v>
      </c>
      <c r="D116" s="1">
        <v>5</v>
      </c>
    </row>
    <row r="117" spans="1:4" x14ac:dyDescent="0.25">
      <c r="A117" t="s">
        <v>3</v>
      </c>
      <c r="B117" t="s">
        <v>119</v>
      </c>
      <c r="C117" s="2">
        <v>44720</v>
      </c>
      <c r="D117" s="1">
        <v>5</v>
      </c>
    </row>
    <row r="118" spans="1:4" x14ac:dyDescent="0.25">
      <c r="A118" t="s">
        <v>3</v>
      </c>
      <c r="B118" t="s">
        <v>120</v>
      </c>
      <c r="C118" s="2">
        <v>44720</v>
      </c>
      <c r="D118" s="1">
        <v>5</v>
      </c>
    </row>
    <row r="119" spans="1:4" x14ac:dyDescent="0.25">
      <c r="A119" t="s">
        <v>8</v>
      </c>
      <c r="B119" t="s">
        <v>121</v>
      </c>
      <c r="C119" s="2">
        <v>44719</v>
      </c>
      <c r="D119" s="1">
        <v>4.5</v>
      </c>
    </row>
    <row r="120" spans="1:4" x14ac:dyDescent="0.25">
      <c r="A120" t="s">
        <v>5</v>
      </c>
      <c r="B120" t="s">
        <v>122</v>
      </c>
      <c r="C120" s="2">
        <v>44719</v>
      </c>
      <c r="D120" s="1">
        <v>5</v>
      </c>
    </row>
    <row r="121" spans="1:4" x14ac:dyDescent="0.25">
      <c r="A121" t="s">
        <v>3</v>
      </c>
      <c r="B121" t="s">
        <v>122</v>
      </c>
      <c r="C121" s="2">
        <v>44719</v>
      </c>
      <c r="D121" s="1">
        <v>5</v>
      </c>
    </row>
    <row r="122" spans="1:4" x14ac:dyDescent="0.25">
      <c r="A122" t="s">
        <v>8</v>
      </c>
      <c r="B122" t="s">
        <v>123</v>
      </c>
      <c r="C122" s="2">
        <v>44718</v>
      </c>
      <c r="D122" s="1">
        <v>3.5</v>
      </c>
    </row>
    <row r="123" spans="1:4" x14ac:dyDescent="0.25">
      <c r="A123" t="s">
        <v>3</v>
      </c>
      <c r="B123" t="s">
        <v>124</v>
      </c>
      <c r="C123" s="2">
        <v>44718</v>
      </c>
      <c r="D123" s="1">
        <v>4</v>
      </c>
    </row>
    <row r="124" spans="1:4" x14ac:dyDescent="0.25">
      <c r="A124" t="s">
        <v>3</v>
      </c>
      <c r="B124" t="s">
        <v>125</v>
      </c>
      <c r="C124" s="2">
        <v>44718</v>
      </c>
      <c r="D124" s="1">
        <v>5</v>
      </c>
    </row>
    <row r="125" spans="1:4" x14ac:dyDescent="0.25">
      <c r="A125" t="s">
        <v>3</v>
      </c>
      <c r="B125" t="s">
        <v>126</v>
      </c>
      <c r="C125" s="2">
        <v>44717</v>
      </c>
      <c r="D125" s="1">
        <v>5</v>
      </c>
    </row>
    <row r="126" spans="1:4" x14ac:dyDescent="0.25">
      <c r="A126" t="s">
        <v>8</v>
      </c>
      <c r="B126" t="s">
        <v>69</v>
      </c>
      <c r="C126" s="2">
        <v>44717</v>
      </c>
      <c r="D126" s="1">
        <v>4.5</v>
      </c>
    </row>
    <row r="127" spans="1:4" x14ac:dyDescent="0.25">
      <c r="A127" t="s">
        <v>8</v>
      </c>
      <c r="B127" t="s">
        <v>127</v>
      </c>
      <c r="C127" s="2">
        <v>44717</v>
      </c>
      <c r="D127" s="1">
        <v>4</v>
      </c>
    </row>
    <row r="128" spans="1:4" x14ac:dyDescent="0.25">
      <c r="A128" t="s">
        <v>3</v>
      </c>
      <c r="B128" t="s">
        <v>128</v>
      </c>
      <c r="C128" s="2">
        <v>44717</v>
      </c>
      <c r="D128" s="1">
        <v>4</v>
      </c>
    </row>
    <row r="129" spans="1:4" x14ac:dyDescent="0.25">
      <c r="A129" t="s">
        <v>3</v>
      </c>
      <c r="B129" t="s">
        <v>129</v>
      </c>
      <c r="C129" s="2">
        <v>44717</v>
      </c>
      <c r="D129" s="1">
        <v>5</v>
      </c>
    </row>
    <row r="130" spans="1:4" x14ac:dyDescent="0.25">
      <c r="A130" t="s">
        <v>3</v>
      </c>
      <c r="B130" t="s">
        <v>130</v>
      </c>
      <c r="C130" s="2">
        <v>44717</v>
      </c>
      <c r="D130" s="1">
        <v>5</v>
      </c>
    </row>
    <row r="131" spans="1:4" x14ac:dyDescent="0.25">
      <c r="A131" t="s">
        <v>3</v>
      </c>
      <c r="B131" t="s">
        <v>131</v>
      </c>
      <c r="C131" s="2">
        <v>44716</v>
      </c>
      <c r="D131" s="1">
        <v>3</v>
      </c>
    </row>
    <row r="132" spans="1:4" x14ac:dyDescent="0.25">
      <c r="A132" t="s">
        <v>5</v>
      </c>
      <c r="B132" t="s">
        <v>132</v>
      </c>
      <c r="C132" s="2">
        <v>44715</v>
      </c>
      <c r="D132" s="1">
        <v>4.5</v>
      </c>
    </row>
    <row r="133" spans="1:4" x14ac:dyDescent="0.25">
      <c r="A133" t="s">
        <v>3</v>
      </c>
      <c r="B133" t="s">
        <v>133</v>
      </c>
      <c r="C133" s="2">
        <v>44715</v>
      </c>
      <c r="D133" s="1">
        <v>4.5</v>
      </c>
    </row>
    <row r="134" spans="1:4" x14ac:dyDescent="0.25">
      <c r="A134" t="s">
        <v>5</v>
      </c>
      <c r="B134" t="s">
        <v>134</v>
      </c>
      <c r="C134" s="2">
        <v>44715</v>
      </c>
      <c r="D134" s="1">
        <v>4</v>
      </c>
    </row>
    <row r="135" spans="1:4" x14ac:dyDescent="0.25">
      <c r="A135" t="s">
        <v>5</v>
      </c>
      <c r="B135" t="s">
        <v>135</v>
      </c>
      <c r="C135" s="2">
        <v>44715</v>
      </c>
      <c r="D135" s="1">
        <v>5</v>
      </c>
    </row>
    <row r="136" spans="1:4" x14ac:dyDescent="0.25">
      <c r="A136" t="s">
        <v>3</v>
      </c>
      <c r="B136" t="s">
        <v>136</v>
      </c>
      <c r="C136" s="2">
        <v>44715</v>
      </c>
      <c r="D136" s="1">
        <v>4.5</v>
      </c>
    </row>
    <row r="137" spans="1:4" x14ac:dyDescent="0.25">
      <c r="A137" t="s">
        <v>3</v>
      </c>
      <c r="B137" t="s">
        <v>137</v>
      </c>
      <c r="C137" s="2">
        <v>44714</v>
      </c>
      <c r="D137" s="1">
        <v>3</v>
      </c>
    </row>
    <row r="138" spans="1:4" x14ac:dyDescent="0.25">
      <c r="A138" t="s">
        <v>8</v>
      </c>
      <c r="B138" t="s">
        <v>138</v>
      </c>
      <c r="C138" s="2">
        <v>44714</v>
      </c>
      <c r="D138" s="1">
        <v>5</v>
      </c>
    </row>
    <row r="139" spans="1:4" x14ac:dyDescent="0.25">
      <c r="A139" t="s">
        <v>8</v>
      </c>
      <c r="B139" t="s">
        <v>139</v>
      </c>
      <c r="C139" s="2">
        <v>44714</v>
      </c>
      <c r="D139" s="1">
        <v>5</v>
      </c>
    </row>
    <row r="140" spans="1:4" x14ac:dyDescent="0.25">
      <c r="A140" t="s">
        <v>3</v>
      </c>
      <c r="B140" t="s">
        <v>140</v>
      </c>
      <c r="C140" s="2">
        <v>44713</v>
      </c>
      <c r="D140" s="1">
        <v>4</v>
      </c>
    </row>
    <row r="141" spans="1:4" x14ac:dyDescent="0.25">
      <c r="A141" t="s">
        <v>3</v>
      </c>
      <c r="B141" t="s">
        <v>141</v>
      </c>
      <c r="C141" s="2">
        <v>44713</v>
      </c>
      <c r="D141" s="1">
        <v>5</v>
      </c>
    </row>
    <row r="142" spans="1:4" x14ac:dyDescent="0.25">
      <c r="A142" t="s">
        <v>3</v>
      </c>
      <c r="B142" t="s">
        <v>142</v>
      </c>
      <c r="C142" s="2">
        <v>44713</v>
      </c>
      <c r="D142" s="1">
        <v>5</v>
      </c>
    </row>
    <row r="143" spans="1:4" x14ac:dyDescent="0.25">
      <c r="A143" t="s">
        <v>3</v>
      </c>
      <c r="B143" t="s">
        <v>143</v>
      </c>
      <c r="C143" s="2">
        <v>44712</v>
      </c>
      <c r="D143" s="1">
        <v>4.5</v>
      </c>
    </row>
    <row r="144" spans="1:4" x14ac:dyDescent="0.25">
      <c r="A144" t="s">
        <v>3</v>
      </c>
      <c r="B144" t="s">
        <v>144</v>
      </c>
      <c r="C144" s="2">
        <v>44712</v>
      </c>
      <c r="D144" s="1">
        <v>5</v>
      </c>
    </row>
    <row r="145" spans="1:4" x14ac:dyDescent="0.25">
      <c r="A145" t="s">
        <v>8</v>
      </c>
      <c r="B145" t="s">
        <v>145</v>
      </c>
      <c r="C145" s="2">
        <v>44711</v>
      </c>
      <c r="D145" s="1">
        <v>3.5</v>
      </c>
    </row>
    <row r="146" spans="1:4" x14ac:dyDescent="0.25">
      <c r="A146" t="s">
        <v>3</v>
      </c>
      <c r="B146" t="s">
        <v>146</v>
      </c>
      <c r="C146" s="2">
        <v>44711</v>
      </c>
      <c r="D146" s="1">
        <v>2.5</v>
      </c>
    </row>
    <row r="147" spans="1:4" x14ac:dyDescent="0.25">
      <c r="A147" t="s">
        <v>8</v>
      </c>
      <c r="B147" t="s">
        <v>147</v>
      </c>
      <c r="C147" s="2">
        <v>44711</v>
      </c>
      <c r="D147" s="1">
        <v>5</v>
      </c>
    </row>
    <row r="148" spans="1:4" x14ac:dyDescent="0.25">
      <c r="A148" t="s">
        <v>3</v>
      </c>
      <c r="B148" t="s">
        <v>148</v>
      </c>
      <c r="C148" s="2">
        <v>44711</v>
      </c>
      <c r="D148" s="1">
        <v>3.5</v>
      </c>
    </row>
    <row r="149" spans="1:4" x14ac:dyDescent="0.25">
      <c r="A149" t="s">
        <v>3</v>
      </c>
      <c r="B149" t="s">
        <v>149</v>
      </c>
      <c r="C149" s="2">
        <v>44710</v>
      </c>
      <c r="D149" s="1">
        <v>5</v>
      </c>
    </row>
    <row r="150" spans="1:4" x14ac:dyDescent="0.25">
      <c r="A150" t="s">
        <v>5</v>
      </c>
      <c r="B150" t="s">
        <v>150</v>
      </c>
      <c r="C150" s="2">
        <v>44710</v>
      </c>
      <c r="D150" s="1">
        <v>5</v>
      </c>
    </row>
    <row r="151" spans="1:4" x14ac:dyDescent="0.25">
      <c r="A151" t="s">
        <v>3</v>
      </c>
      <c r="B151" t="s">
        <v>151</v>
      </c>
      <c r="C151" s="2">
        <v>44710</v>
      </c>
      <c r="D151" s="1">
        <v>4.5</v>
      </c>
    </row>
    <row r="152" spans="1:4" x14ac:dyDescent="0.25">
      <c r="A152" t="s">
        <v>3</v>
      </c>
      <c r="B152" t="s">
        <v>152</v>
      </c>
      <c r="C152" s="2">
        <v>44710</v>
      </c>
      <c r="D152" s="1">
        <v>4</v>
      </c>
    </row>
    <row r="153" spans="1:4" x14ac:dyDescent="0.25">
      <c r="A153" t="s">
        <v>5</v>
      </c>
      <c r="B153" t="s">
        <v>153</v>
      </c>
      <c r="C153" s="2">
        <v>44709</v>
      </c>
      <c r="D153" s="1">
        <v>5</v>
      </c>
    </row>
    <row r="154" spans="1:4" x14ac:dyDescent="0.25">
      <c r="A154" t="s">
        <v>3</v>
      </c>
      <c r="B154" t="s">
        <v>154</v>
      </c>
      <c r="C154" s="2">
        <v>44709</v>
      </c>
      <c r="D154" s="1">
        <v>5</v>
      </c>
    </row>
    <row r="155" spans="1:4" x14ac:dyDescent="0.25">
      <c r="A155" t="s">
        <v>8</v>
      </c>
      <c r="B155" t="s">
        <v>154</v>
      </c>
      <c r="C155" s="2">
        <v>44709</v>
      </c>
      <c r="D155" s="1">
        <v>5</v>
      </c>
    </row>
    <row r="156" spans="1:4" x14ac:dyDescent="0.25">
      <c r="A156" t="s">
        <v>3</v>
      </c>
      <c r="B156" t="s">
        <v>155</v>
      </c>
      <c r="C156" s="2">
        <v>44708</v>
      </c>
      <c r="D156" s="1">
        <v>4</v>
      </c>
    </row>
    <row r="157" spans="1:4" x14ac:dyDescent="0.25">
      <c r="A157" t="s">
        <v>3</v>
      </c>
      <c r="B157" t="s">
        <v>156</v>
      </c>
      <c r="C157" s="2">
        <v>44708</v>
      </c>
      <c r="D157" s="1">
        <v>5</v>
      </c>
    </row>
    <row r="158" spans="1:4" x14ac:dyDescent="0.25">
      <c r="A158" t="s">
        <v>8</v>
      </c>
      <c r="B158" t="s">
        <v>157</v>
      </c>
      <c r="C158" s="2">
        <v>44708</v>
      </c>
      <c r="D158" s="1">
        <v>4</v>
      </c>
    </row>
    <row r="159" spans="1:4" x14ac:dyDescent="0.25">
      <c r="A159" t="s">
        <v>3</v>
      </c>
      <c r="B159" t="s">
        <v>158</v>
      </c>
      <c r="C159" s="2">
        <v>44708</v>
      </c>
      <c r="D159" s="1">
        <v>3.5</v>
      </c>
    </row>
    <row r="160" spans="1:4" x14ac:dyDescent="0.25">
      <c r="A160" t="s">
        <v>3</v>
      </c>
      <c r="B160" t="s">
        <v>159</v>
      </c>
      <c r="C160" s="2">
        <v>44707</v>
      </c>
      <c r="D160" s="1">
        <v>5</v>
      </c>
    </row>
    <row r="161" spans="1:4" x14ac:dyDescent="0.25">
      <c r="A161" t="s">
        <v>5</v>
      </c>
      <c r="B161" t="s">
        <v>160</v>
      </c>
      <c r="C161" s="2">
        <v>44707</v>
      </c>
      <c r="D161" s="1">
        <v>4</v>
      </c>
    </row>
    <row r="162" spans="1:4" x14ac:dyDescent="0.25">
      <c r="A162" t="s">
        <v>8</v>
      </c>
      <c r="B162" t="s">
        <v>161</v>
      </c>
      <c r="C162" s="2">
        <v>44707</v>
      </c>
      <c r="D162" s="1">
        <v>4</v>
      </c>
    </row>
    <row r="163" spans="1:4" x14ac:dyDescent="0.25">
      <c r="A163" t="s">
        <v>5</v>
      </c>
      <c r="B163" t="s">
        <v>162</v>
      </c>
      <c r="C163" s="2">
        <v>44707</v>
      </c>
      <c r="D163" s="1">
        <v>4</v>
      </c>
    </row>
    <row r="164" spans="1:4" x14ac:dyDescent="0.25">
      <c r="A164" t="s">
        <v>5</v>
      </c>
      <c r="B164" t="s">
        <v>163</v>
      </c>
      <c r="C164" s="2">
        <v>44706</v>
      </c>
      <c r="D164" s="1">
        <v>3</v>
      </c>
    </row>
    <row r="165" spans="1:4" x14ac:dyDescent="0.25">
      <c r="A165" t="s">
        <v>3</v>
      </c>
      <c r="B165" t="s">
        <v>164</v>
      </c>
      <c r="C165" s="2">
        <v>44705</v>
      </c>
      <c r="D165" s="1">
        <v>4.5</v>
      </c>
    </row>
    <row r="166" spans="1:4" x14ac:dyDescent="0.25">
      <c r="A166" t="s">
        <v>5</v>
      </c>
      <c r="B166" t="s">
        <v>165</v>
      </c>
      <c r="C166" s="2">
        <v>44705</v>
      </c>
      <c r="D166" s="1">
        <v>4</v>
      </c>
    </row>
    <row r="167" spans="1:4" x14ac:dyDescent="0.25">
      <c r="A167" t="s">
        <v>5</v>
      </c>
      <c r="B167" t="s">
        <v>166</v>
      </c>
      <c r="C167" s="2">
        <v>44705</v>
      </c>
      <c r="D167" s="1">
        <v>5</v>
      </c>
    </row>
    <row r="168" spans="1:4" x14ac:dyDescent="0.25">
      <c r="A168" t="s">
        <v>8</v>
      </c>
      <c r="B168" t="s">
        <v>167</v>
      </c>
      <c r="C168" s="2">
        <v>44705</v>
      </c>
      <c r="D168" s="1">
        <v>3.5</v>
      </c>
    </row>
    <row r="169" spans="1:4" x14ac:dyDescent="0.25">
      <c r="A169" t="s">
        <v>3</v>
      </c>
      <c r="B169" t="s">
        <v>168</v>
      </c>
      <c r="C169" s="2">
        <v>44705</v>
      </c>
      <c r="D169" s="1">
        <v>5</v>
      </c>
    </row>
    <row r="170" spans="1:4" x14ac:dyDescent="0.25">
      <c r="A170" t="s">
        <v>3</v>
      </c>
      <c r="B170" t="s">
        <v>169</v>
      </c>
      <c r="C170" s="2">
        <v>44705</v>
      </c>
      <c r="D170" s="1">
        <v>5</v>
      </c>
    </row>
    <row r="171" spans="1:4" x14ac:dyDescent="0.25">
      <c r="A171" t="s">
        <v>5</v>
      </c>
      <c r="B171" t="s">
        <v>170</v>
      </c>
      <c r="C171" s="2">
        <v>44705</v>
      </c>
      <c r="D171" s="1">
        <v>4</v>
      </c>
    </row>
    <row r="172" spans="1:4" x14ac:dyDescent="0.25">
      <c r="A172" t="s">
        <v>3</v>
      </c>
      <c r="B172" t="s">
        <v>171</v>
      </c>
      <c r="C172" s="2">
        <v>44704</v>
      </c>
      <c r="D172" s="1">
        <v>3.5</v>
      </c>
    </row>
    <row r="173" spans="1:4" x14ac:dyDescent="0.25">
      <c r="A173" t="s">
        <v>8</v>
      </c>
      <c r="B173" t="s">
        <v>172</v>
      </c>
      <c r="C173" s="2">
        <v>44704</v>
      </c>
      <c r="D173" s="1">
        <v>3.5</v>
      </c>
    </row>
    <row r="174" spans="1:4" x14ac:dyDescent="0.25">
      <c r="A174" t="s">
        <v>5</v>
      </c>
      <c r="B174" t="s">
        <v>173</v>
      </c>
      <c r="C174" s="2">
        <v>44704</v>
      </c>
      <c r="D174" s="1">
        <v>4.5</v>
      </c>
    </row>
    <row r="175" spans="1:4" x14ac:dyDescent="0.25">
      <c r="A175" t="s">
        <v>8</v>
      </c>
      <c r="B175" t="s">
        <v>174</v>
      </c>
      <c r="C175" s="2">
        <v>44704</v>
      </c>
      <c r="D175" s="1">
        <v>4.5</v>
      </c>
    </row>
    <row r="176" spans="1:4" x14ac:dyDescent="0.25">
      <c r="A176" t="s">
        <v>5</v>
      </c>
      <c r="B176" t="s">
        <v>175</v>
      </c>
      <c r="C176" s="2">
        <v>44703</v>
      </c>
      <c r="D176" s="1">
        <v>5</v>
      </c>
    </row>
    <row r="177" spans="1:4" x14ac:dyDescent="0.25">
      <c r="A177" t="s">
        <v>3</v>
      </c>
      <c r="B177" t="s">
        <v>176</v>
      </c>
      <c r="C177" s="2">
        <v>44703</v>
      </c>
      <c r="D177" s="1">
        <v>5</v>
      </c>
    </row>
    <row r="178" spans="1:4" x14ac:dyDescent="0.25">
      <c r="A178" t="s">
        <v>5</v>
      </c>
      <c r="B178" t="s">
        <v>177</v>
      </c>
      <c r="C178" s="2">
        <v>44702</v>
      </c>
      <c r="D178" s="1">
        <v>5</v>
      </c>
    </row>
    <row r="179" spans="1:4" x14ac:dyDescent="0.25">
      <c r="A179" t="s">
        <v>3</v>
      </c>
      <c r="B179" t="s">
        <v>177</v>
      </c>
      <c r="C179" s="2">
        <v>44702</v>
      </c>
      <c r="D179" s="1">
        <v>5</v>
      </c>
    </row>
    <row r="180" spans="1:4" x14ac:dyDescent="0.25">
      <c r="A180" t="s">
        <v>8</v>
      </c>
      <c r="B180" t="s">
        <v>122</v>
      </c>
      <c r="C180" s="2">
        <v>44702</v>
      </c>
      <c r="D180" s="1">
        <v>5</v>
      </c>
    </row>
    <row r="181" spans="1:4" x14ac:dyDescent="0.25">
      <c r="A181" t="s">
        <v>8</v>
      </c>
      <c r="B181" t="s">
        <v>178</v>
      </c>
      <c r="C181" s="2">
        <v>44702</v>
      </c>
      <c r="D181" s="1">
        <v>5</v>
      </c>
    </row>
    <row r="182" spans="1:4" x14ac:dyDescent="0.25">
      <c r="A182" t="s">
        <v>3</v>
      </c>
      <c r="B182" t="s">
        <v>178</v>
      </c>
      <c r="C182" s="2">
        <v>44702</v>
      </c>
      <c r="D182" s="1">
        <v>5</v>
      </c>
    </row>
    <row r="183" spans="1:4" x14ac:dyDescent="0.25">
      <c r="A183" t="s">
        <v>5</v>
      </c>
      <c r="B183" t="s">
        <v>178</v>
      </c>
      <c r="C183" s="2">
        <v>44702</v>
      </c>
      <c r="D183" s="1">
        <v>5</v>
      </c>
    </row>
    <row r="184" spans="1:4" x14ac:dyDescent="0.25">
      <c r="A184" t="s">
        <v>5</v>
      </c>
      <c r="B184" t="s">
        <v>179</v>
      </c>
      <c r="C184" s="2">
        <v>44702</v>
      </c>
      <c r="D184" s="1">
        <v>5</v>
      </c>
    </row>
    <row r="185" spans="1:4" x14ac:dyDescent="0.25">
      <c r="A185" t="s">
        <v>3</v>
      </c>
      <c r="B185" t="s">
        <v>179</v>
      </c>
      <c r="C185" s="2">
        <v>44702</v>
      </c>
      <c r="D185" s="1">
        <v>5</v>
      </c>
    </row>
    <row r="186" spans="1:4" x14ac:dyDescent="0.25">
      <c r="A186" t="s">
        <v>5</v>
      </c>
      <c r="B186" t="s">
        <v>180</v>
      </c>
      <c r="C186" s="2">
        <v>44702</v>
      </c>
      <c r="D186" s="1">
        <v>5</v>
      </c>
    </row>
    <row r="187" spans="1:4" x14ac:dyDescent="0.25">
      <c r="A187" t="s">
        <v>3</v>
      </c>
      <c r="B187" t="s">
        <v>180</v>
      </c>
      <c r="C187" s="2">
        <v>44702</v>
      </c>
      <c r="D187" s="1">
        <v>5</v>
      </c>
    </row>
    <row r="188" spans="1:4" x14ac:dyDescent="0.25">
      <c r="A188" t="s">
        <v>8</v>
      </c>
      <c r="B188" t="s">
        <v>180</v>
      </c>
      <c r="C188" s="2">
        <v>44702</v>
      </c>
      <c r="D188" s="1">
        <v>5</v>
      </c>
    </row>
    <row r="189" spans="1:4" x14ac:dyDescent="0.25">
      <c r="A189" t="s">
        <v>5</v>
      </c>
      <c r="B189" t="s">
        <v>181</v>
      </c>
      <c r="C189" s="2">
        <v>44702</v>
      </c>
      <c r="D189" s="1">
        <v>3.5</v>
      </c>
    </row>
    <row r="190" spans="1:4" x14ac:dyDescent="0.25">
      <c r="A190" t="s">
        <v>8</v>
      </c>
      <c r="B190" t="s">
        <v>182</v>
      </c>
      <c r="C190" s="2">
        <v>44701</v>
      </c>
      <c r="D190" s="1">
        <v>5</v>
      </c>
    </row>
    <row r="191" spans="1:4" x14ac:dyDescent="0.25">
      <c r="A191" t="s">
        <v>3</v>
      </c>
      <c r="B191" t="s">
        <v>183</v>
      </c>
      <c r="C191" s="2">
        <v>44701</v>
      </c>
      <c r="D191" s="1">
        <v>5</v>
      </c>
    </row>
    <row r="192" spans="1:4" x14ac:dyDescent="0.25">
      <c r="A192" t="s">
        <v>3</v>
      </c>
      <c r="B192" t="s">
        <v>184</v>
      </c>
      <c r="C192" s="2">
        <v>44701</v>
      </c>
      <c r="D192" s="1">
        <v>4</v>
      </c>
    </row>
    <row r="193" spans="1:4" x14ac:dyDescent="0.25">
      <c r="A193" t="s">
        <v>3</v>
      </c>
      <c r="B193" t="s">
        <v>185</v>
      </c>
      <c r="C193" s="2">
        <v>44700</v>
      </c>
      <c r="D193" s="1">
        <v>4.5</v>
      </c>
    </row>
    <row r="194" spans="1:4" x14ac:dyDescent="0.25">
      <c r="A194" t="s">
        <v>5</v>
      </c>
      <c r="B194" t="s">
        <v>186</v>
      </c>
      <c r="C194" s="2">
        <v>44700</v>
      </c>
      <c r="D194" s="1">
        <v>5</v>
      </c>
    </row>
    <row r="195" spans="1:4" x14ac:dyDescent="0.25">
      <c r="A195" t="s">
        <v>3</v>
      </c>
      <c r="B195" t="s">
        <v>187</v>
      </c>
      <c r="C195" s="2">
        <v>44700</v>
      </c>
      <c r="D195" s="1">
        <v>5</v>
      </c>
    </row>
    <row r="196" spans="1:4" x14ac:dyDescent="0.25">
      <c r="A196" t="s">
        <v>3</v>
      </c>
      <c r="B196" t="s">
        <v>188</v>
      </c>
      <c r="C196" s="2">
        <v>44700</v>
      </c>
      <c r="D196" s="1">
        <v>3.5</v>
      </c>
    </row>
    <row r="197" spans="1:4" x14ac:dyDescent="0.25">
      <c r="A197" t="s">
        <v>3</v>
      </c>
      <c r="B197" t="s">
        <v>189</v>
      </c>
      <c r="C197" s="2">
        <v>44700</v>
      </c>
      <c r="D197" s="1">
        <v>5</v>
      </c>
    </row>
    <row r="198" spans="1:4" x14ac:dyDescent="0.25">
      <c r="A198" t="s">
        <v>5</v>
      </c>
      <c r="B198" t="s">
        <v>190</v>
      </c>
      <c r="C198" s="2">
        <v>44700</v>
      </c>
      <c r="D198" s="1">
        <v>4.5</v>
      </c>
    </row>
    <row r="199" spans="1:4" x14ac:dyDescent="0.25">
      <c r="A199" t="s">
        <v>3</v>
      </c>
      <c r="B199" t="s">
        <v>191</v>
      </c>
      <c r="C199" s="2">
        <v>44699</v>
      </c>
      <c r="D199" s="1">
        <v>5</v>
      </c>
    </row>
    <row r="200" spans="1:4" x14ac:dyDescent="0.25">
      <c r="A200" t="s">
        <v>5</v>
      </c>
      <c r="B200" t="s">
        <v>192</v>
      </c>
      <c r="C200" s="2">
        <v>44699</v>
      </c>
      <c r="D200" s="1">
        <v>5</v>
      </c>
    </row>
    <row r="201" spans="1:4" x14ac:dyDescent="0.25">
      <c r="A201" t="s">
        <v>3</v>
      </c>
      <c r="B201" t="s">
        <v>193</v>
      </c>
      <c r="C201" s="2">
        <v>44699</v>
      </c>
      <c r="D201" s="1">
        <v>5</v>
      </c>
    </row>
    <row r="202" spans="1:4" x14ac:dyDescent="0.25">
      <c r="A202" t="s">
        <v>3</v>
      </c>
      <c r="B202" t="s">
        <v>194</v>
      </c>
      <c r="C202" s="2">
        <v>44699</v>
      </c>
      <c r="D202" s="1">
        <v>4</v>
      </c>
    </row>
    <row r="203" spans="1:4" x14ac:dyDescent="0.25">
      <c r="A203" t="s">
        <v>5</v>
      </c>
      <c r="B203" t="s">
        <v>195</v>
      </c>
      <c r="C203" s="2">
        <v>44698</v>
      </c>
      <c r="D203" s="1">
        <v>4</v>
      </c>
    </row>
    <row r="204" spans="1:4" x14ac:dyDescent="0.25">
      <c r="A204" t="s">
        <v>5</v>
      </c>
      <c r="B204" t="s">
        <v>196</v>
      </c>
      <c r="C204" s="2">
        <v>44698</v>
      </c>
      <c r="D204" s="1">
        <v>5</v>
      </c>
    </row>
    <row r="205" spans="1:4" x14ac:dyDescent="0.25">
      <c r="A205" t="s">
        <v>3</v>
      </c>
      <c r="B205" t="s">
        <v>197</v>
      </c>
      <c r="C205" s="2">
        <v>44697</v>
      </c>
      <c r="D205" s="1">
        <v>5</v>
      </c>
    </row>
    <row r="206" spans="1:4" x14ac:dyDescent="0.25">
      <c r="A206" t="s">
        <v>8</v>
      </c>
      <c r="B206" t="s">
        <v>198</v>
      </c>
      <c r="C206" s="2">
        <v>44697</v>
      </c>
      <c r="D206" s="1">
        <v>5</v>
      </c>
    </row>
    <row r="207" spans="1:4" x14ac:dyDescent="0.25">
      <c r="A207" t="s">
        <v>8</v>
      </c>
      <c r="B207" t="s">
        <v>199</v>
      </c>
      <c r="C207" s="2">
        <v>44697</v>
      </c>
      <c r="D207" s="1">
        <v>5</v>
      </c>
    </row>
    <row r="208" spans="1:4" x14ac:dyDescent="0.25">
      <c r="A208" t="s">
        <v>3</v>
      </c>
      <c r="B208" t="s">
        <v>200</v>
      </c>
      <c r="C208" s="2">
        <v>44697</v>
      </c>
      <c r="D208" s="1">
        <v>5</v>
      </c>
    </row>
    <row r="209" spans="1:4" x14ac:dyDescent="0.25">
      <c r="A209" t="s">
        <v>5</v>
      </c>
      <c r="B209" t="s">
        <v>201</v>
      </c>
      <c r="C209" s="2">
        <v>44697</v>
      </c>
      <c r="D209" s="1">
        <v>5</v>
      </c>
    </row>
    <row r="210" spans="1:4" x14ac:dyDescent="0.25">
      <c r="A210" t="s">
        <v>3</v>
      </c>
      <c r="B210" t="s">
        <v>202</v>
      </c>
      <c r="C210" s="2">
        <v>44697</v>
      </c>
      <c r="D210" s="1">
        <v>5</v>
      </c>
    </row>
    <row r="211" spans="1:4" x14ac:dyDescent="0.25">
      <c r="A211" t="s">
        <v>8</v>
      </c>
      <c r="B211" t="s">
        <v>203</v>
      </c>
      <c r="C211" s="2">
        <v>44696</v>
      </c>
      <c r="D211" s="1">
        <v>5</v>
      </c>
    </row>
    <row r="212" spans="1:4" x14ac:dyDescent="0.25">
      <c r="A212" t="s">
        <v>8</v>
      </c>
      <c r="B212" t="s">
        <v>204</v>
      </c>
      <c r="C212" s="2">
        <v>44696</v>
      </c>
      <c r="D212" s="1">
        <v>5</v>
      </c>
    </row>
    <row r="213" spans="1:4" x14ac:dyDescent="0.25">
      <c r="A213" t="s">
        <v>3</v>
      </c>
      <c r="B213" t="s">
        <v>205</v>
      </c>
      <c r="C213" s="2">
        <v>44695</v>
      </c>
      <c r="D213" s="1">
        <v>4</v>
      </c>
    </row>
    <row r="214" spans="1:4" x14ac:dyDescent="0.25">
      <c r="A214" t="s">
        <v>8</v>
      </c>
      <c r="B214" t="s">
        <v>206</v>
      </c>
      <c r="C214" s="2">
        <v>44695</v>
      </c>
      <c r="D214" s="1">
        <v>5</v>
      </c>
    </row>
    <row r="215" spans="1:4" x14ac:dyDescent="0.25">
      <c r="A215" t="s">
        <v>8</v>
      </c>
      <c r="B215" t="s">
        <v>207</v>
      </c>
      <c r="C215" s="2">
        <v>44694</v>
      </c>
      <c r="D215" s="1">
        <v>4</v>
      </c>
    </row>
    <row r="216" spans="1:4" x14ac:dyDescent="0.25">
      <c r="A216" t="s">
        <v>8</v>
      </c>
      <c r="B216" t="s">
        <v>208</v>
      </c>
      <c r="C216" s="2">
        <v>44694</v>
      </c>
      <c r="D216" s="1">
        <v>5</v>
      </c>
    </row>
    <row r="217" spans="1:4" x14ac:dyDescent="0.25">
      <c r="A217" t="s">
        <v>3</v>
      </c>
      <c r="B217" t="s">
        <v>209</v>
      </c>
      <c r="C217" s="2">
        <v>44694</v>
      </c>
      <c r="D217" s="1">
        <v>4.5</v>
      </c>
    </row>
    <row r="218" spans="1:4" x14ac:dyDescent="0.25">
      <c r="A218" t="s">
        <v>5</v>
      </c>
      <c r="B218" t="s">
        <v>210</v>
      </c>
      <c r="C218" s="2">
        <v>44694</v>
      </c>
      <c r="D218" s="1">
        <v>4</v>
      </c>
    </row>
    <row r="219" spans="1:4" x14ac:dyDescent="0.25">
      <c r="A219" t="s">
        <v>3</v>
      </c>
      <c r="B219" t="s">
        <v>210</v>
      </c>
      <c r="C219" s="2">
        <v>44694</v>
      </c>
      <c r="D219" s="1">
        <v>5</v>
      </c>
    </row>
    <row r="220" spans="1:4" x14ac:dyDescent="0.25">
      <c r="A220" t="s">
        <v>80</v>
      </c>
      <c r="B220" t="s">
        <v>211</v>
      </c>
      <c r="C220" s="2">
        <v>44694</v>
      </c>
      <c r="D220" s="1">
        <v>5</v>
      </c>
    </row>
    <row r="221" spans="1:4" x14ac:dyDescent="0.25">
      <c r="A221" t="s">
        <v>5</v>
      </c>
      <c r="B221" t="s">
        <v>212</v>
      </c>
      <c r="C221" s="2">
        <v>44694</v>
      </c>
      <c r="D221" s="1">
        <v>3.5</v>
      </c>
    </row>
    <row r="222" spans="1:4" x14ac:dyDescent="0.25">
      <c r="A222" t="s">
        <v>80</v>
      </c>
      <c r="B222" t="s">
        <v>213</v>
      </c>
      <c r="C222" s="2">
        <v>44694</v>
      </c>
      <c r="D222" s="1">
        <v>4.5</v>
      </c>
    </row>
    <row r="223" spans="1:4" x14ac:dyDescent="0.25">
      <c r="A223" t="s">
        <v>80</v>
      </c>
      <c r="B223" t="s">
        <v>214</v>
      </c>
      <c r="C223" s="2">
        <v>44694</v>
      </c>
      <c r="D223" s="1">
        <v>5</v>
      </c>
    </row>
    <row r="224" spans="1:4" x14ac:dyDescent="0.25">
      <c r="A224" t="s">
        <v>8</v>
      </c>
      <c r="B224" t="s">
        <v>215</v>
      </c>
      <c r="C224" s="2">
        <v>44694</v>
      </c>
      <c r="D224" s="1">
        <v>5</v>
      </c>
    </row>
    <row r="225" spans="1:4" x14ac:dyDescent="0.25">
      <c r="A225" t="s">
        <v>8</v>
      </c>
      <c r="B225" t="s">
        <v>216</v>
      </c>
      <c r="C225" s="2">
        <v>44694</v>
      </c>
      <c r="D225" s="1">
        <v>5</v>
      </c>
    </row>
    <row r="226" spans="1:4" x14ac:dyDescent="0.25">
      <c r="A226" t="s">
        <v>3</v>
      </c>
      <c r="B226" t="s">
        <v>217</v>
      </c>
      <c r="C226" s="2">
        <v>44694</v>
      </c>
      <c r="D226" s="1">
        <v>5</v>
      </c>
    </row>
    <row r="227" spans="1:4" x14ac:dyDescent="0.25">
      <c r="A227" t="s">
        <v>5</v>
      </c>
      <c r="B227" t="s">
        <v>217</v>
      </c>
      <c r="C227" s="2">
        <v>44694</v>
      </c>
      <c r="D227" s="1">
        <v>5</v>
      </c>
    </row>
    <row r="228" spans="1:4" x14ac:dyDescent="0.25">
      <c r="A228" t="s">
        <v>80</v>
      </c>
      <c r="B228" t="s">
        <v>218</v>
      </c>
      <c r="C228" s="2">
        <v>44694</v>
      </c>
      <c r="D228" s="1">
        <v>5</v>
      </c>
    </row>
    <row r="229" spans="1:4" x14ac:dyDescent="0.25">
      <c r="A229" t="s">
        <v>5</v>
      </c>
      <c r="B229" t="s">
        <v>219</v>
      </c>
      <c r="C229" s="2">
        <v>44694</v>
      </c>
      <c r="D229" s="1">
        <v>5</v>
      </c>
    </row>
    <row r="230" spans="1:4" x14ac:dyDescent="0.25">
      <c r="A230" t="s">
        <v>80</v>
      </c>
      <c r="B230" t="s">
        <v>220</v>
      </c>
      <c r="C230" s="2">
        <v>44694</v>
      </c>
      <c r="D230" s="1">
        <v>5</v>
      </c>
    </row>
    <row r="231" spans="1:4" x14ac:dyDescent="0.25">
      <c r="A231" t="s">
        <v>3</v>
      </c>
      <c r="B231" t="s">
        <v>219</v>
      </c>
      <c r="C231" s="2">
        <v>44694</v>
      </c>
      <c r="D231" s="1">
        <v>5</v>
      </c>
    </row>
    <row r="232" spans="1:4" x14ac:dyDescent="0.25">
      <c r="A232" t="s">
        <v>8</v>
      </c>
      <c r="B232" t="s">
        <v>221</v>
      </c>
      <c r="C232" s="2">
        <v>44694</v>
      </c>
      <c r="D232" s="1">
        <v>5</v>
      </c>
    </row>
    <row r="233" spans="1:4" x14ac:dyDescent="0.25">
      <c r="A233" t="s">
        <v>80</v>
      </c>
      <c r="B233" t="s">
        <v>222</v>
      </c>
      <c r="C233" s="2">
        <v>44694</v>
      </c>
      <c r="D233" s="1">
        <v>4.5</v>
      </c>
    </row>
    <row r="234" spans="1:4" x14ac:dyDescent="0.25">
      <c r="A234" t="s">
        <v>5</v>
      </c>
      <c r="B234" t="s">
        <v>221</v>
      </c>
      <c r="C234" s="2">
        <v>44694</v>
      </c>
      <c r="D234" s="1">
        <v>5</v>
      </c>
    </row>
    <row r="235" spans="1:4" x14ac:dyDescent="0.25">
      <c r="A235" t="s">
        <v>8</v>
      </c>
      <c r="B235" t="s">
        <v>217</v>
      </c>
      <c r="C235" s="2">
        <v>44694</v>
      </c>
      <c r="D235" s="1">
        <v>5</v>
      </c>
    </row>
    <row r="236" spans="1:4" x14ac:dyDescent="0.25">
      <c r="A236" t="s">
        <v>8</v>
      </c>
      <c r="B236" t="s">
        <v>219</v>
      </c>
      <c r="C236" s="2">
        <v>44694</v>
      </c>
      <c r="D236" s="1">
        <v>5</v>
      </c>
    </row>
    <row r="237" spans="1:4" x14ac:dyDescent="0.25">
      <c r="A237" t="s">
        <v>8</v>
      </c>
      <c r="B237" t="s">
        <v>223</v>
      </c>
      <c r="C237" s="2">
        <v>44694</v>
      </c>
      <c r="D237" s="1">
        <v>5</v>
      </c>
    </row>
    <row r="238" spans="1:4" x14ac:dyDescent="0.25">
      <c r="A238" t="s">
        <v>3</v>
      </c>
      <c r="B238" t="s">
        <v>221</v>
      </c>
      <c r="C238" s="2">
        <v>44694</v>
      </c>
      <c r="D238" s="1">
        <v>4.5</v>
      </c>
    </row>
    <row r="239" spans="1:4" x14ac:dyDescent="0.25">
      <c r="A239" t="s">
        <v>80</v>
      </c>
      <c r="B239" t="s">
        <v>223</v>
      </c>
      <c r="C239" s="2">
        <v>44694</v>
      </c>
      <c r="D239" s="1">
        <v>3.5</v>
      </c>
    </row>
    <row r="240" spans="1:4" x14ac:dyDescent="0.25">
      <c r="A240" t="s">
        <v>5</v>
      </c>
      <c r="B240" t="s">
        <v>224</v>
      </c>
      <c r="C240" s="2">
        <v>44694</v>
      </c>
      <c r="D240" s="1">
        <v>5</v>
      </c>
    </row>
    <row r="241" spans="1:4" x14ac:dyDescent="0.25">
      <c r="A241" t="s">
        <v>8</v>
      </c>
      <c r="B241" t="s">
        <v>225</v>
      </c>
      <c r="C241" s="2">
        <v>44694</v>
      </c>
      <c r="D241" s="1">
        <v>4</v>
      </c>
    </row>
    <row r="242" spans="1:4" x14ac:dyDescent="0.25">
      <c r="A242" t="s">
        <v>8</v>
      </c>
      <c r="B242" t="s">
        <v>226</v>
      </c>
      <c r="C242" s="2">
        <v>44694</v>
      </c>
      <c r="D242" s="1">
        <v>3.5</v>
      </c>
    </row>
    <row r="243" spans="1:4" x14ac:dyDescent="0.25">
      <c r="A243" t="s">
        <v>8</v>
      </c>
      <c r="B243" t="s">
        <v>227</v>
      </c>
      <c r="C243" s="2">
        <v>44694</v>
      </c>
      <c r="D243" s="1">
        <v>4.5</v>
      </c>
    </row>
    <row r="244" spans="1:4" x14ac:dyDescent="0.25">
      <c r="A244" t="s">
        <v>3</v>
      </c>
      <c r="B244" t="s">
        <v>228</v>
      </c>
      <c r="C244" s="2">
        <v>44694</v>
      </c>
      <c r="D244" s="1">
        <v>4.5</v>
      </c>
    </row>
    <row r="245" spans="1:4" x14ac:dyDescent="0.25">
      <c r="A245" t="s">
        <v>8</v>
      </c>
      <c r="B245" t="s">
        <v>229</v>
      </c>
      <c r="C245" s="2">
        <v>44693</v>
      </c>
      <c r="D245" s="1">
        <v>4.5</v>
      </c>
    </row>
    <row r="246" spans="1:4" x14ac:dyDescent="0.25">
      <c r="A246" t="s">
        <v>5</v>
      </c>
      <c r="B246" t="s">
        <v>230</v>
      </c>
      <c r="C246" s="2">
        <v>44693</v>
      </c>
      <c r="D246" s="1">
        <v>2</v>
      </c>
    </row>
    <row r="247" spans="1:4" x14ac:dyDescent="0.25">
      <c r="A247" t="s">
        <v>8</v>
      </c>
      <c r="B247" t="s">
        <v>231</v>
      </c>
      <c r="C247" s="2">
        <v>44693</v>
      </c>
      <c r="D247" s="1">
        <v>4.5</v>
      </c>
    </row>
    <row r="248" spans="1:4" x14ac:dyDescent="0.25">
      <c r="A248" t="s">
        <v>5</v>
      </c>
      <c r="B248" t="s">
        <v>232</v>
      </c>
      <c r="C248" s="2">
        <v>44693</v>
      </c>
      <c r="D248" s="1">
        <v>5</v>
      </c>
    </row>
    <row r="249" spans="1:4" x14ac:dyDescent="0.25">
      <c r="A249" t="s">
        <v>3</v>
      </c>
      <c r="B249" t="s">
        <v>233</v>
      </c>
      <c r="C249" s="2">
        <v>44693</v>
      </c>
      <c r="D249" s="1">
        <v>4.5</v>
      </c>
    </row>
    <row r="250" spans="1:4" x14ac:dyDescent="0.25">
      <c r="A250" t="s">
        <v>80</v>
      </c>
      <c r="B250" t="s">
        <v>234</v>
      </c>
      <c r="C250" s="2">
        <v>44693</v>
      </c>
      <c r="D250" s="1">
        <v>5</v>
      </c>
    </row>
    <row r="251" spans="1:4" x14ac:dyDescent="0.25">
      <c r="A251" t="s">
        <v>80</v>
      </c>
      <c r="B251" t="s">
        <v>235</v>
      </c>
      <c r="C251" s="2">
        <v>44693</v>
      </c>
      <c r="D251" s="1">
        <v>5</v>
      </c>
    </row>
    <row r="252" spans="1:4" x14ac:dyDescent="0.25">
      <c r="A252" t="s">
        <v>80</v>
      </c>
      <c r="B252" t="s">
        <v>236</v>
      </c>
      <c r="C252" s="2">
        <v>44693</v>
      </c>
      <c r="D252" s="1">
        <v>5</v>
      </c>
    </row>
    <row r="253" spans="1:4" x14ac:dyDescent="0.25">
      <c r="A253" t="s">
        <v>8</v>
      </c>
      <c r="B253" t="s">
        <v>236</v>
      </c>
      <c r="C253" s="2">
        <v>44693</v>
      </c>
      <c r="D253" s="1">
        <v>4</v>
      </c>
    </row>
    <row r="254" spans="1:4" x14ac:dyDescent="0.25">
      <c r="A254" t="s">
        <v>3</v>
      </c>
      <c r="B254" t="s">
        <v>235</v>
      </c>
      <c r="C254" s="2">
        <v>44693</v>
      </c>
      <c r="D254" s="1">
        <v>5</v>
      </c>
    </row>
    <row r="255" spans="1:4" x14ac:dyDescent="0.25">
      <c r="A255" t="s">
        <v>8</v>
      </c>
      <c r="B255" t="s">
        <v>237</v>
      </c>
      <c r="C255" s="2">
        <v>44693</v>
      </c>
      <c r="D255" s="1">
        <v>5</v>
      </c>
    </row>
    <row r="256" spans="1:4" x14ac:dyDescent="0.25">
      <c r="A256" t="s">
        <v>8</v>
      </c>
      <c r="B256" t="s">
        <v>238</v>
      </c>
      <c r="C256" s="2">
        <v>44693</v>
      </c>
      <c r="D256" s="1">
        <v>5</v>
      </c>
    </row>
    <row r="257" spans="1:4" x14ac:dyDescent="0.25">
      <c r="A257" t="s">
        <v>5</v>
      </c>
      <c r="B257" t="s">
        <v>239</v>
      </c>
      <c r="C257" s="2">
        <v>44693</v>
      </c>
      <c r="D257" s="1">
        <v>5</v>
      </c>
    </row>
    <row r="258" spans="1:4" x14ac:dyDescent="0.25">
      <c r="A258" t="s">
        <v>8</v>
      </c>
      <c r="B258" t="s">
        <v>240</v>
      </c>
      <c r="C258" s="2">
        <v>44693</v>
      </c>
      <c r="D258" s="1">
        <v>5</v>
      </c>
    </row>
    <row r="259" spans="1:4" x14ac:dyDescent="0.25">
      <c r="A259" t="s">
        <v>8</v>
      </c>
      <c r="B259" t="s">
        <v>239</v>
      </c>
      <c r="C259" s="2">
        <v>44693</v>
      </c>
      <c r="D259" s="1">
        <v>5</v>
      </c>
    </row>
    <row r="260" spans="1:4" x14ac:dyDescent="0.25">
      <c r="A260" t="s">
        <v>3</v>
      </c>
      <c r="B260" t="s">
        <v>240</v>
      </c>
      <c r="C260" s="2">
        <v>44693</v>
      </c>
      <c r="D260" s="1">
        <v>5</v>
      </c>
    </row>
    <row r="261" spans="1:4" x14ac:dyDescent="0.25">
      <c r="A261" t="s">
        <v>3</v>
      </c>
      <c r="B261" t="s">
        <v>239</v>
      </c>
      <c r="C261" s="2">
        <v>44693</v>
      </c>
      <c r="D261" s="1">
        <v>5</v>
      </c>
    </row>
    <row r="262" spans="1:4" x14ac:dyDescent="0.25">
      <c r="A262" t="s">
        <v>80</v>
      </c>
      <c r="B262" t="s">
        <v>241</v>
      </c>
      <c r="C262" s="2">
        <v>44693</v>
      </c>
      <c r="D262" s="1">
        <v>4</v>
      </c>
    </row>
    <row r="263" spans="1:4" x14ac:dyDescent="0.25">
      <c r="A263" t="s">
        <v>3</v>
      </c>
      <c r="B263" t="s">
        <v>242</v>
      </c>
      <c r="C263" s="2">
        <v>44693</v>
      </c>
      <c r="D263" s="1">
        <v>5</v>
      </c>
    </row>
    <row r="264" spans="1:4" x14ac:dyDescent="0.25">
      <c r="A264" t="s">
        <v>3</v>
      </c>
      <c r="B264" t="s">
        <v>243</v>
      </c>
      <c r="C264" s="2">
        <v>44693</v>
      </c>
      <c r="D264" s="1">
        <v>5</v>
      </c>
    </row>
    <row r="265" spans="1:4" x14ac:dyDescent="0.25">
      <c r="A265" t="s">
        <v>8</v>
      </c>
      <c r="B265" t="s">
        <v>244</v>
      </c>
      <c r="C265" s="2">
        <v>44693</v>
      </c>
      <c r="D265" s="1">
        <v>5</v>
      </c>
    </row>
    <row r="266" spans="1:4" x14ac:dyDescent="0.25">
      <c r="A266" t="s">
        <v>8</v>
      </c>
      <c r="B266" t="s">
        <v>243</v>
      </c>
      <c r="C266" s="2">
        <v>44693</v>
      </c>
      <c r="D266" s="1">
        <v>5</v>
      </c>
    </row>
    <row r="267" spans="1:4" x14ac:dyDescent="0.25">
      <c r="A267" t="s">
        <v>80</v>
      </c>
      <c r="B267" t="s">
        <v>245</v>
      </c>
      <c r="C267" s="2">
        <v>44693</v>
      </c>
      <c r="D267" s="1">
        <v>4.5</v>
      </c>
    </row>
    <row r="268" spans="1:4" x14ac:dyDescent="0.25">
      <c r="A268" t="s">
        <v>80</v>
      </c>
      <c r="B268" t="s">
        <v>246</v>
      </c>
      <c r="C268" s="2">
        <v>44693</v>
      </c>
      <c r="D268" s="1">
        <v>5</v>
      </c>
    </row>
    <row r="269" spans="1:4" x14ac:dyDescent="0.25">
      <c r="A269" t="s">
        <v>80</v>
      </c>
      <c r="B269" t="s">
        <v>247</v>
      </c>
      <c r="C269" s="2">
        <v>44693</v>
      </c>
      <c r="D269" s="1">
        <v>5</v>
      </c>
    </row>
    <row r="270" spans="1:4" x14ac:dyDescent="0.25">
      <c r="A270" t="s">
        <v>80</v>
      </c>
      <c r="B270" t="s">
        <v>244</v>
      </c>
      <c r="C270" s="2">
        <v>44693</v>
      </c>
      <c r="D270" s="1">
        <v>4</v>
      </c>
    </row>
    <row r="271" spans="1:4" x14ac:dyDescent="0.25">
      <c r="A271" t="s">
        <v>80</v>
      </c>
      <c r="B271" t="s">
        <v>248</v>
      </c>
      <c r="C271" s="2">
        <v>44693</v>
      </c>
      <c r="D271" s="1">
        <v>5</v>
      </c>
    </row>
    <row r="272" spans="1:4" x14ac:dyDescent="0.25">
      <c r="A272" t="s">
        <v>8</v>
      </c>
      <c r="B272" t="s">
        <v>249</v>
      </c>
      <c r="C272" s="2">
        <v>44693</v>
      </c>
      <c r="D272" s="1">
        <v>5</v>
      </c>
    </row>
    <row r="273" spans="1:4" x14ac:dyDescent="0.25">
      <c r="A273" t="s">
        <v>5</v>
      </c>
      <c r="B273" t="s">
        <v>249</v>
      </c>
      <c r="C273" s="2">
        <v>44693</v>
      </c>
      <c r="D273" s="1">
        <v>5</v>
      </c>
    </row>
    <row r="274" spans="1:4" x14ac:dyDescent="0.25">
      <c r="A274" t="s">
        <v>3</v>
      </c>
      <c r="B274" t="s">
        <v>249</v>
      </c>
      <c r="C274" s="2">
        <v>44693</v>
      </c>
      <c r="D274" s="1">
        <v>5</v>
      </c>
    </row>
    <row r="275" spans="1:4" x14ac:dyDescent="0.25">
      <c r="A275" t="s">
        <v>3</v>
      </c>
      <c r="B275" t="s">
        <v>248</v>
      </c>
      <c r="C275" s="2">
        <v>44693</v>
      </c>
      <c r="D275" s="1">
        <v>5</v>
      </c>
    </row>
    <row r="276" spans="1:4" x14ac:dyDescent="0.25">
      <c r="A276" t="s">
        <v>80</v>
      </c>
      <c r="B276" t="s">
        <v>247</v>
      </c>
      <c r="C276" s="2">
        <v>44693</v>
      </c>
      <c r="D276" s="1">
        <v>5</v>
      </c>
    </row>
    <row r="277" spans="1:4" x14ac:dyDescent="0.25">
      <c r="A277" t="s">
        <v>80</v>
      </c>
      <c r="B277" t="s">
        <v>250</v>
      </c>
      <c r="C277" s="2">
        <v>44693</v>
      </c>
      <c r="D277" s="1">
        <v>5</v>
      </c>
    </row>
    <row r="278" spans="1:4" x14ac:dyDescent="0.25">
      <c r="A278" t="s">
        <v>80</v>
      </c>
      <c r="B278" t="s">
        <v>251</v>
      </c>
      <c r="C278" s="2">
        <v>44693</v>
      </c>
      <c r="D278" s="1">
        <v>5</v>
      </c>
    </row>
    <row r="279" spans="1:4" x14ac:dyDescent="0.25">
      <c r="A279" t="s">
        <v>5</v>
      </c>
      <c r="B279" t="s">
        <v>252</v>
      </c>
      <c r="C279" s="2">
        <v>44692</v>
      </c>
      <c r="D279" s="1">
        <v>2.5</v>
      </c>
    </row>
    <row r="280" spans="1:4" x14ac:dyDescent="0.25">
      <c r="A280" t="s">
        <v>80</v>
      </c>
      <c r="B280" t="s">
        <v>253</v>
      </c>
      <c r="C280" s="2">
        <v>44692</v>
      </c>
      <c r="D280" s="1">
        <v>5</v>
      </c>
    </row>
    <row r="281" spans="1:4" x14ac:dyDescent="0.25">
      <c r="A281" t="s">
        <v>80</v>
      </c>
      <c r="B281" t="s">
        <v>254</v>
      </c>
      <c r="C281" s="2">
        <v>44692</v>
      </c>
      <c r="D281" s="1">
        <v>5</v>
      </c>
    </row>
    <row r="282" spans="1:4" x14ac:dyDescent="0.25">
      <c r="A282" t="s">
        <v>5</v>
      </c>
      <c r="B282" t="s">
        <v>255</v>
      </c>
      <c r="C282" s="2">
        <v>44692</v>
      </c>
      <c r="D282" s="1">
        <v>5</v>
      </c>
    </row>
    <row r="283" spans="1:4" x14ac:dyDescent="0.25">
      <c r="A283" t="s">
        <v>8</v>
      </c>
      <c r="B283" t="s">
        <v>256</v>
      </c>
      <c r="C283" s="2">
        <v>44692</v>
      </c>
      <c r="D283" s="1">
        <v>5</v>
      </c>
    </row>
    <row r="284" spans="1:4" x14ac:dyDescent="0.25">
      <c r="A284" t="s">
        <v>80</v>
      </c>
      <c r="B284" t="s">
        <v>257</v>
      </c>
      <c r="C284" s="2">
        <v>44692</v>
      </c>
      <c r="D284" s="1">
        <v>5</v>
      </c>
    </row>
    <row r="285" spans="1:4" x14ac:dyDescent="0.25">
      <c r="A285" t="s">
        <v>80</v>
      </c>
      <c r="B285" t="s">
        <v>258</v>
      </c>
      <c r="C285" s="2">
        <v>44692</v>
      </c>
      <c r="D285" s="1">
        <v>4</v>
      </c>
    </row>
    <row r="286" spans="1:4" x14ac:dyDescent="0.25">
      <c r="A286" t="s">
        <v>80</v>
      </c>
      <c r="B286" t="s">
        <v>259</v>
      </c>
      <c r="C286" s="2">
        <v>44692</v>
      </c>
      <c r="D286" s="1">
        <v>5</v>
      </c>
    </row>
    <row r="287" spans="1:4" x14ac:dyDescent="0.25">
      <c r="A287" t="s">
        <v>8</v>
      </c>
      <c r="B287" t="s">
        <v>260</v>
      </c>
      <c r="C287" s="2">
        <v>44692</v>
      </c>
      <c r="D287" s="1">
        <v>5</v>
      </c>
    </row>
    <row r="288" spans="1:4" x14ac:dyDescent="0.25">
      <c r="A288" t="s">
        <v>8</v>
      </c>
      <c r="B288" t="s">
        <v>261</v>
      </c>
      <c r="C288" s="2">
        <v>44692</v>
      </c>
      <c r="D288" s="1">
        <v>4</v>
      </c>
    </row>
    <row r="289" spans="1:4" x14ac:dyDescent="0.25">
      <c r="A289" t="s">
        <v>8</v>
      </c>
      <c r="B289" t="s">
        <v>262</v>
      </c>
      <c r="C289" s="2">
        <v>44692</v>
      </c>
      <c r="D289" s="1">
        <v>5</v>
      </c>
    </row>
    <row r="290" spans="1:4" x14ac:dyDescent="0.25">
      <c r="A290" t="s">
        <v>80</v>
      </c>
      <c r="B290" t="s">
        <v>263</v>
      </c>
      <c r="C290" s="2">
        <v>44692</v>
      </c>
      <c r="D290" s="1">
        <v>5</v>
      </c>
    </row>
    <row r="291" spans="1:4" x14ac:dyDescent="0.25">
      <c r="A291" t="s">
        <v>80</v>
      </c>
      <c r="B291" t="s">
        <v>264</v>
      </c>
      <c r="C291" s="2">
        <v>44692</v>
      </c>
      <c r="D291" s="1">
        <v>5</v>
      </c>
    </row>
    <row r="292" spans="1:4" x14ac:dyDescent="0.25">
      <c r="A292" t="s">
        <v>80</v>
      </c>
      <c r="B292" t="s">
        <v>265</v>
      </c>
      <c r="C292" s="2">
        <v>44692</v>
      </c>
      <c r="D292" s="1">
        <v>4.5</v>
      </c>
    </row>
    <row r="293" spans="1:4" x14ac:dyDescent="0.25">
      <c r="A293" t="s">
        <v>8</v>
      </c>
      <c r="B293" t="s">
        <v>265</v>
      </c>
      <c r="C293" s="2">
        <v>44692</v>
      </c>
      <c r="D293" s="1">
        <v>4.5</v>
      </c>
    </row>
    <row r="294" spans="1:4" x14ac:dyDescent="0.25">
      <c r="A294" t="s">
        <v>80</v>
      </c>
      <c r="B294" t="s">
        <v>266</v>
      </c>
      <c r="C294" s="2">
        <v>44692</v>
      </c>
      <c r="D294" s="1">
        <v>4</v>
      </c>
    </row>
    <row r="295" spans="1:4" x14ac:dyDescent="0.25">
      <c r="A295" t="s">
        <v>8</v>
      </c>
      <c r="B295" t="s">
        <v>247</v>
      </c>
      <c r="C295" s="2">
        <v>44692</v>
      </c>
      <c r="D295" s="1">
        <v>3.5</v>
      </c>
    </row>
    <row r="296" spans="1:4" x14ac:dyDescent="0.25">
      <c r="A296" t="s">
        <v>5</v>
      </c>
      <c r="B296" t="s">
        <v>267</v>
      </c>
      <c r="C296" s="2">
        <v>44692</v>
      </c>
      <c r="D296" s="1">
        <v>4.5</v>
      </c>
    </row>
    <row r="297" spans="1:4" x14ac:dyDescent="0.25">
      <c r="A297" t="s">
        <v>80</v>
      </c>
      <c r="B297" t="s">
        <v>268</v>
      </c>
      <c r="C297" s="2">
        <v>44692</v>
      </c>
      <c r="D297" s="1">
        <v>5</v>
      </c>
    </row>
    <row r="298" spans="1:4" x14ac:dyDescent="0.25">
      <c r="A298" t="s">
        <v>8</v>
      </c>
      <c r="B298" t="s">
        <v>269</v>
      </c>
      <c r="C298" s="2">
        <v>44692</v>
      </c>
      <c r="D298" s="1">
        <v>4</v>
      </c>
    </row>
    <row r="299" spans="1:4" x14ac:dyDescent="0.25">
      <c r="A299" t="s">
        <v>80</v>
      </c>
      <c r="B299" t="s">
        <v>270</v>
      </c>
      <c r="C299" s="2">
        <v>44692</v>
      </c>
      <c r="D299" s="1">
        <v>5</v>
      </c>
    </row>
    <row r="300" spans="1:4" x14ac:dyDescent="0.25">
      <c r="A300" t="s">
        <v>5</v>
      </c>
      <c r="B300" t="s">
        <v>271</v>
      </c>
      <c r="C300" s="2">
        <v>44692</v>
      </c>
      <c r="D300" s="1">
        <v>5</v>
      </c>
    </row>
    <row r="301" spans="1:4" x14ac:dyDescent="0.25">
      <c r="A301" t="s">
        <v>80</v>
      </c>
      <c r="B301" t="s">
        <v>269</v>
      </c>
      <c r="C301" s="2">
        <v>44692</v>
      </c>
      <c r="D301" s="1">
        <v>4</v>
      </c>
    </row>
    <row r="302" spans="1:4" x14ac:dyDescent="0.25">
      <c r="A302" t="s">
        <v>8</v>
      </c>
      <c r="B302" t="s">
        <v>272</v>
      </c>
      <c r="C302" s="2">
        <v>44692</v>
      </c>
      <c r="D302" s="1">
        <v>4.5</v>
      </c>
    </row>
    <row r="303" spans="1:4" x14ac:dyDescent="0.25">
      <c r="A303" t="s">
        <v>5</v>
      </c>
      <c r="B303" t="s">
        <v>269</v>
      </c>
      <c r="C303" s="2">
        <v>44692</v>
      </c>
      <c r="D303" s="1">
        <v>4</v>
      </c>
    </row>
    <row r="304" spans="1:4" x14ac:dyDescent="0.25">
      <c r="A304" t="s">
        <v>80</v>
      </c>
      <c r="B304" t="s">
        <v>273</v>
      </c>
      <c r="C304" s="2">
        <v>44692</v>
      </c>
      <c r="D304" s="1">
        <v>5</v>
      </c>
    </row>
    <row r="305" spans="1:4" x14ac:dyDescent="0.25">
      <c r="A305" t="s">
        <v>80</v>
      </c>
      <c r="B305" t="s">
        <v>274</v>
      </c>
      <c r="C305" s="2">
        <v>44692</v>
      </c>
      <c r="D305" s="1">
        <v>5</v>
      </c>
    </row>
    <row r="306" spans="1:4" x14ac:dyDescent="0.25">
      <c r="A306" t="s">
        <v>80</v>
      </c>
      <c r="B306" t="s">
        <v>275</v>
      </c>
      <c r="C306" s="2">
        <v>44692</v>
      </c>
      <c r="D306" s="1">
        <v>5</v>
      </c>
    </row>
    <row r="307" spans="1:4" x14ac:dyDescent="0.25">
      <c r="A307" t="s">
        <v>8</v>
      </c>
      <c r="B307" t="s">
        <v>274</v>
      </c>
      <c r="C307" s="2">
        <v>44692</v>
      </c>
      <c r="D307" s="1">
        <v>4.5</v>
      </c>
    </row>
    <row r="308" spans="1:4" x14ac:dyDescent="0.25">
      <c r="A308" t="s">
        <v>80</v>
      </c>
      <c r="B308" t="s">
        <v>210</v>
      </c>
      <c r="C308" s="2">
        <v>44692</v>
      </c>
      <c r="D308" s="1">
        <v>4.5</v>
      </c>
    </row>
    <row r="309" spans="1:4" x14ac:dyDescent="0.25">
      <c r="A309" t="s">
        <v>80</v>
      </c>
      <c r="B309" t="s">
        <v>271</v>
      </c>
      <c r="C309" s="2">
        <v>44692</v>
      </c>
      <c r="D309" s="1">
        <v>5</v>
      </c>
    </row>
    <row r="310" spans="1:4" x14ac:dyDescent="0.25">
      <c r="A310" t="s">
        <v>80</v>
      </c>
      <c r="B310" t="s">
        <v>276</v>
      </c>
      <c r="C310" s="2">
        <v>44692</v>
      </c>
      <c r="D310" s="1">
        <v>4</v>
      </c>
    </row>
    <row r="311" spans="1:4" x14ac:dyDescent="0.25">
      <c r="A311" t="s">
        <v>3</v>
      </c>
      <c r="B311" t="s">
        <v>262</v>
      </c>
      <c r="C311" s="2">
        <v>44692</v>
      </c>
      <c r="D311" s="1">
        <v>5</v>
      </c>
    </row>
    <row r="312" spans="1:4" x14ac:dyDescent="0.25">
      <c r="A312" t="s">
        <v>8</v>
      </c>
      <c r="B312" t="s">
        <v>277</v>
      </c>
      <c r="C312" s="2">
        <v>44692</v>
      </c>
      <c r="D312" s="1">
        <v>5</v>
      </c>
    </row>
    <row r="313" spans="1:4" x14ac:dyDescent="0.25">
      <c r="A313" t="s">
        <v>80</v>
      </c>
      <c r="B313" t="s">
        <v>278</v>
      </c>
      <c r="C313" s="2">
        <v>44692</v>
      </c>
      <c r="D313" s="1">
        <v>5</v>
      </c>
    </row>
    <row r="314" spans="1:4" x14ac:dyDescent="0.25">
      <c r="A314" t="s">
        <v>3</v>
      </c>
      <c r="B314" t="s">
        <v>271</v>
      </c>
      <c r="C314" s="2">
        <v>44692</v>
      </c>
      <c r="D314" s="1">
        <v>5</v>
      </c>
    </row>
    <row r="315" spans="1:4" x14ac:dyDescent="0.25">
      <c r="A315" t="s">
        <v>8</v>
      </c>
      <c r="B315" t="s">
        <v>279</v>
      </c>
      <c r="C315" s="2">
        <v>44692</v>
      </c>
      <c r="D315" s="1">
        <v>5</v>
      </c>
    </row>
    <row r="316" spans="1:4" x14ac:dyDescent="0.25">
      <c r="A316" t="s">
        <v>80</v>
      </c>
      <c r="B316" t="s">
        <v>255</v>
      </c>
      <c r="C316" s="2">
        <v>44692</v>
      </c>
      <c r="D316" s="1">
        <v>5</v>
      </c>
    </row>
    <row r="317" spans="1:4" x14ac:dyDescent="0.25">
      <c r="A317" t="s">
        <v>5</v>
      </c>
      <c r="B317" t="s">
        <v>262</v>
      </c>
      <c r="C317" s="2">
        <v>44692</v>
      </c>
      <c r="D317" s="1">
        <v>5</v>
      </c>
    </row>
    <row r="318" spans="1:4" x14ac:dyDescent="0.25">
      <c r="A318" t="s">
        <v>8</v>
      </c>
      <c r="B318" t="s">
        <v>280</v>
      </c>
      <c r="C318" s="2">
        <v>44692</v>
      </c>
      <c r="D318" s="1">
        <v>5</v>
      </c>
    </row>
    <row r="319" spans="1:4" x14ac:dyDescent="0.25">
      <c r="A319" t="s">
        <v>5</v>
      </c>
      <c r="B319" t="s">
        <v>260</v>
      </c>
      <c r="C319" s="2">
        <v>44692</v>
      </c>
      <c r="D319" s="1">
        <v>5</v>
      </c>
    </row>
    <row r="320" spans="1:4" x14ac:dyDescent="0.25">
      <c r="A320" t="s">
        <v>80</v>
      </c>
      <c r="B320" t="s">
        <v>281</v>
      </c>
      <c r="C320" s="2">
        <v>44692</v>
      </c>
      <c r="D320" s="1">
        <v>5</v>
      </c>
    </row>
    <row r="321" spans="1:4" x14ac:dyDescent="0.25">
      <c r="A321" t="s">
        <v>5</v>
      </c>
      <c r="B321" t="s">
        <v>282</v>
      </c>
      <c r="C321" s="2">
        <v>44692</v>
      </c>
      <c r="D321" s="1">
        <v>5</v>
      </c>
    </row>
    <row r="322" spans="1:4" x14ac:dyDescent="0.25">
      <c r="A322" t="s">
        <v>5</v>
      </c>
      <c r="B322" t="s">
        <v>257</v>
      </c>
      <c r="C322" s="2">
        <v>44692</v>
      </c>
      <c r="D322" s="1">
        <v>5</v>
      </c>
    </row>
    <row r="323" spans="1:4" x14ac:dyDescent="0.25">
      <c r="A323" t="s">
        <v>80</v>
      </c>
      <c r="B323" t="s">
        <v>283</v>
      </c>
      <c r="C323" s="2">
        <v>44692</v>
      </c>
      <c r="D323" s="1">
        <v>5</v>
      </c>
    </row>
    <row r="324" spans="1:4" x14ac:dyDescent="0.25">
      <c r="A324" t="s">
        <v>8</v>
      </c>
      <c r="B324" t="s">
        <v>284</v>
      </c>
      <c r="C324" s="2">
        <v>44692</v>
      </c>
      <c r="D324" s="1">
        <v>5</v>
      </c>
    </row>
    <row r="325" spans="1:4" x14ac:dyDescent="0.25">
      <c r="A325" t="s">
        <v>8</v>
      </c>
      <c r="B325" t="s">
        <v>210</v>
      </c>
      <c r="C325" s="2">
        <v>44692</v>
      </c>
      <c r="D325" s="1">
        <v>4</v>
      </c>
    </row>
    <row r="326" spans="1:4" x14ac:dyDescent="0.25">
      <c r="A326" t="s">
        <v>80</v>
      </c>
      <c r="B326" t="s">
        <v>285</v>
      </c>
      <c r="C326" s="2">
        <v>44692</v>
      </c>
      <c r="D326" s="1">
        <v>4.5</v>
      </c>
    </row>
    <row r="327" spans="1:4" x14ac:dyDescent="0.25">
      <c r="A327" t="s">
        <v>8</v>
      </c>
      <c r="B327" t="s">
        <v>286</v>
      </c>
      <c r="C327" s="2">
        <v>44692</v>
      </c>
      <c r="D327" s="1">
        <v>5</v>
      </c>
    </row>
    <row r="328" spans="1:4" x14ac:dyDescent="0.25">
      <c r="A328" t="s">
        <v>8</v>
      </c>
      <c r="B328" t="s">
        <v>287</v>
      </c>
      <c r="C328" s="2">
        <v>44692</v>
      </c>
      <c r="D328" s="1">
        <v>5</v>
      </c>
    </row>
    <row r="329" spans="1:4" x14ac:dyDescent="0.25">
      <c r="A329" t="s">
        <v>3</v>
      </c>
      <c r="B329" t="s">
        <v>288</v>
      </c>
      <c r="C329" s="2">
        <v>44691</v>
      </c>
      <c r="D329" s="1">
        <v>4</v>
      </c>
    </row>
    <row r="330" spans="1:4" x14ac:dyDescent="0.25">
      <c r="A330" t="s">
        <v>5</v>
      </c>
      <c r="B330" t="s">
        <v>289</v>
      </c>
      <c r="C330" s="2">
        <v>44691</v>
      </c>
      <c r="D330" s="1">
        <v>3.5</v>
      </c>
    </row>
    <row r="331" spans="1:4" x14ac:dyDescent="0.25">
      <c r="A331" t="s">
        <v>3</v>
      </c>
      <c r="B331" t="s">
        <v>290</v>
      </c>
      <c r="C331" s="2">
        <v>44691</v>
      </c>
      <c r="D331" s="1">
        <v>5</v>
      </c>
    </row>
    <row r="332" spans="1:4" x14ac:dyDescent="0.25">
      <c r="A332" t="s">
        <v>3</v>
      </c>
      <c r="B332" t="s">
        <v>291</v>
      </c>
      <c r="C332" s="2">
        <v>44690</v>
      </c>
      <c r="D332" s="1">
        <v>4.5</v>
      </c>
    </row>
    <row r="333" spans="1:4" x14ac:dyDescent="0.25">
      <c r="A333" t="s">
        <v>8</v>
      </c>
      <c r="B333" t="s">
        <v>292</v>
      </c>
      <c r="C333" s="2">
        <v>44690</v>
      </c>
      <c r="D333" s="1">
        <v>4.5</v>
      </c>
    </row>
    <row r="334" spans="1:4" x14ac:dyDescent="0.25">
      <c r="A334" t="s">
        <v>5</v>
      </c>
      <c r="B334" t="s">
        <v>293</v>
      </c>
      <c r="C334" s="2">
        <v>44689</v>
      </c>
      <c r="D334" s="1">
        <v>2</v>
      </c>
    </row>
    <row r="335" spans="1:4" x14ac:dyDescent="0.25">
      <c r="A335" t="s">
        <v>5</v>
      </c>
      <c r="B335" t="s">
        <v>294</v>
      </c>
      <c r="C335" s="2">
        <v>44688</v>
      </c>
      <c r="D335" s="1">
        <v>5</v>
      </c>
    </row>
    <row r="336" spans="1:4" x14ac:dyDescent="0.25">
      <c r="A336" t="s">
        <v>5</v>
      </c>
      <c r="B336" t="s">
        <v>295</v>
      </c>
      <c r="C336" s="2">
        <v>44688</v>
      </c>
      <c r="D336" s="1">
        <v>5</v>
      </c>
    </row>
    <row r="337" spans="1:4" x14ac:dyDescent="0.25">
      <c r="A337" t="s">
        <v>3</v>
      </c>
      <c r="B337" t="s">
        <v>296</v>
      </c>
      <c r="C337" s="2">
        <v>44687</v>
      </c>
      <c r="D337" s="1">
        <v>5</v>
      </c>
    </row>
    <row r="338" spans="1:4" x14ac:dyDescent="0.25">
      <c r="A338" t="s">
        <v>8</v>
      </c>
      <c r="B338" t="s">
        <v>297</v>
      </c>
      <c r="C338" s="2">
        <v>44687</v>
      </c>
      <c r="D338" s="1">
        <v>4</v>
      </c>
    </row>
    <row r="339" spans="1:4" x14ac:dyDescent="0.25">
      <c r="A339" t="s">
        <v>8</v>
      </c>
      <c r="B339" t="s">
        <v>298</v>
      </c>
      <c r="C339" s="2">
        <v>44687</v>
      </c>
      <c r="D339" s="1">
        <v>5</v>
      </c>
    </row>
    <row r="340" spans="1:4" x14ac:dyDescent="0.25">
      <c r="A340" t="s">
        <v>3</v>
      </c>
      <c r="B340" t="s">
        <v>299</v>
      </c>
      <c r="C340" s="2">
        <v>44687</v>
      </c>
      <c r="D340" s="1">
        <v>4</v>
      </c>
    </row>
    <row r="341" spans="1:4" x14ac:dyDescent="0.25">
      <c r="A341" t="s">
        <v>3</v>
      </c>
      <c r="B341" t="s">
        <v>300</v>
      </c>
      <c r="C341" s="2">
        <v>44687</v>
      </c>
      <c r="D341" s="1">
        <v>5</v>
      </c>
    </row>
    <row r="342" spans="1:4" x14ac:dyDescent="0.25">
      <c r="A342" t="s">
        <v>8</v>
      </c>
      <c r="B342" t="s">
        <v>301</v>
      </c>
      <c r="C342" s="2">
        <v>44686</v>
      </c>
      <c r="D342" s="1">
        <v>4</v>
      </c>
    </row>
    <row r="343" spans="1:4" x14ac:dyDescent="0.25">
      <c r="A343" t="s">
        <v>8</v>
      </c>
      <c r="B343" t="s">
        <v>302</v>
      </c>
      <c r="C343" s="2">
        <v>44686</v>
      </c>
      <c r="D343" s="1">
        <v>5</v>
      </c>
    </row>
    <row r="344" spans="1:4" x14ac:dyDescent="0.25">
      <c r="A344" t="s">
        <v>3</v>
      </c>
      <c r="B344" t="s">
        <v>303</v>
      </c>
      <c r="C344" s="2">
        <v>44686</v>
      </c>
      <c r="D344" s="1">
        <v>4</v>
      </c>
    </row>
    <row r="345" spans="1:4" x14ac:dyDescent="0.25">
      <c r="A345" t="s">
        <v>8</v>
      </c>
      <c r="B345" t="s">
        <v>304</v>
      </c>
      <c r="C345" s="2">
        <v>44685</v>
      </c>
      <c r="D345" s="1">
        <v>5</v>
      </c>
    </row>
    <row r="346" spans="1:4" x14ac:dyDescent="0.25">
      <c r="A346" t="s">
        <v>3</v>
      </c>
      <c r="B346" t="s">
        <v>305</v>
      </c>
      <c r="C346" s="2">
        <v>44685</v>
      </c>
      <c r="D346" s="1">
        <v>5</v>
      </c>
    </row>
    <row r="347" spans="1:4" x14ac:dyDescent="0.25">
      <c r="A347" t="s">
        <v>8</v>
      </c>
      <c r="B347" t="s">
        <v>306</v>
      </c>
      <c r="C347" s="2">
        <v>44684</v>
      </c>
      <c r="D347" s="1">
        <v>4</v>
      </c>
    </row>
    <row r="348" spans="1:4" x14ac:dyDescent="0.25">
      <c r="A348" t="s">
        <v>3</v>
      </c>
      <c r="B348" t="s">
        <v>307</v>
      </c>
      <c r="C348" s="2">
        <v>44684</v>
      </c>
      <c r="D348" s="1">
        <v>4.5</v>
      </c>
    </row>
    <row r="349" spans="1:4" x14ac:dyDescent="0.25">
      <c r="A349" t="s">
        <v>3</v>
      </c>
      <c r="B349" t="s">
        <v>308</v>
      </c>
      <c r="C349" s="2">
        <v>44684</v>
      </c>
      <c r="D349" s="1">
        <v>3.5</v>
      </c>
    </row>
    <row r="350" spans="1:4" x14ac:dyDescent="0.25">
      <c r="A350" t="s">
        <v>3</v>
      </c>
      <c r="B350" t="s">
        <v>309</v>
      </c>
      <c r="C350" s="2">
        <v>44684</v>
      </c>
      <c r="D350" s="1">
        <v>4.5</v>
      </c>
    </row>
    <row r="351" spans="1:4" x14ac:dyDescent="0.25">
      <c r="A351" t="s">
        <v>8</v>
      </c>
      <c r="B351" t="s">
        <v>310</v>
      </c>
      <c r="C351" s="2">
        <v>44684</v>
      </c>
      <c r="D351" s="1">
        <v>5</v>
      </c>
    </row>
    <row r="352" spans="1:4" x14ac:dyDescent="0.25">
      <c r="A352" t="s">
        <v>8</v>
      </c>
      <c r="B352" t="s">
        <v>311</v>
      </c>
      <c r="C352" s="2">
        <v>44684</v>
      </c>
      <c r="D352" s="1">
        <v>5</v>
      </c>
    </row>
    <row r="353" spans="1:4" x14ac:dyDescent="0.25">
      <c r="A353" t="s">
        <v>3</v>
      </c>
      <c r="B353" t="s">
        <v>312</v>
      </c>
      <c r="C353" s="2">
        <v>44683</v>
      </c>
      <c r="D353" s="1">
        <v>5</v>
      </c>
    </row>
    <row r="354" spans="1:4" x14ac:dyDescent="0.25">
      <c r="A354" t="s">
        <v>3</v>
      </c>
      <c r="B354" t="s">
        <v>313</v>
      </c>
      <c r="C354" s="2">
        <v>44683</v>
      </c>
      <c r="D354" s="1">
        <v>5</v>
      </c>
    </row>
    <row r="355" spans="1:4" x14ac:dyDescent="0.25">
      <c r="A355" t="s">
        <v>3</v>
      </c>
      <c r="B355" t="s">
        <v>314</v>
      </c>
      <c r="C355" s="2">
        <v>44683</v>
      </c>
      <c r="D355" s="1">
        <v>4.5</v>
      </c>
    </row>
    <row r="356" spans="1:4" x14ac:dyDescent="0.25">
      <c r="A356" t="s">
        <v>8</v>
      </c>
      <c r="B356" t="s">
        <v>315</v>
      </c>
      <c r="C356" s="2">
        <v>44683</v>
      </c>
      <c r="D356" s="1">
        <v>5</v>
      </c>
    </row>
    <row r="357" spans="1:4" x14ac:dyDescent="0.25">
      <c r="A357" t="s">
        <v>3</v>
      </c>
      <c r="B357" t="s">
        <v>316</v>
      </c>
      <c r="C357" s="2">
        <v>44683</v>
      </c>
      <c r="D357" s="1">
        <v>5</v>
      </c>
    </row>
    <row r="358" spans="1:4" x14ac:dyDescent="0.25">
      <c r="A358" t="s">
        <v>5</v>
      </c>
      <c r="B358" t="s">
        <v>317</v>
      </c>
      <c r="C358" s="2">
        <v>44682</v>
      </c>
      <c r="D358" s="1">
        <v>4</v>
      </c>
    </row>
    <row r="359" spans="1:4" x14ac:dyDescent="0.25">
      <c r="A359" t="s">
        <v>3</v>
      </c>
      <c r="B359" t="s">
        <v>318</v>
      </c>
      <c r="C359" s="2">
        <v>44682</v>
      </c>
      <c r="D359" s="1">
        <v>4</v>
      </c>
    </row>
    <row r="360" spans="1:4" x14ac:dyDescent="0.25">
      <c r="A360" t="s">
        <v>8</v>
      </c>
      <c r="B360" t="s">
        <v>319</v>
      </c>
      <c r="C360" s="2">
        <v>44682</v>
      </c>
      <c r="D360" s="1">
        <v>4.5</v>
      </c>
    </row>
    <row r="361" spans="1:4" x14ac:dyDescent="0.25">
      <c r="A361" t="s">
        <v>3</v>
      </c>
      <c r="B361" t="s">
        <v>320</v>
      </c>
      <c r="C361" s="2">
        <v>44681</v>
      </c>
      <c r="D361" s="1">
        <v>2.5</v>
      </c>
    </row>
    <row r="362" spans="1:4" x14ac:dyDescent="0.25">
      <c r="A362" t="s">
        <v>77</v>
      </c>
      <c r="B362" t="s">
        <v>321</v>
      </c>
      <c r="C362" s="2">
        <v>44680</v>
      </c>
      <c r="D362" s="1">
        <v>3</v>
      </c>
    </row>
    <row r="363" spans="1:4" x14ac:dyDescent="0.25">
      <c r="A363" t="s">
        <v>3</v>
      </c>
      <c r="B363" t="s">
        <v>322</v>
      </c>
      <c r="C363" s="2">
        <v>44679</v>
      </c>
      <c r="D363" s="1">
        <v>5</v>
      </c>
    </row>
    <row r="364" spans="1:4" x14ac:dyDescent="0.25">
      <c r="A364" t="s">
        <v>5</v>
      </c>
      <c r="B364" t="s">
        <v>323</v>
      </c>
      <c r="C364" s="2">
        <v>44679</v>
      </c>
      <c r="D364" s="1">
        <v>5</v>
      </c>
    </row>
    <row r="365" spans="1:4" x14ac:dyDescent="0.25">
      <c r="A365" t="s">
        <v>5</v>
      </c>
      <c r="B365" t="s">
        <v>324</v>
      </c>
      <c r="C365" s="2">
        <v>44679</v>
      </c>
      <c r="D365" s="1">
        <v>4.5</v>
      </c>
    </row>
    <row r="366" spans="1:4" x14ac:dyDescent="0.25">
      <c r="A366" t="s">
        <v>5</v>
      </c>
      <c r="B366" t="s">
        <v>325</v>
      </c>
      <c r="C366" s="2">
        <v>44678</v>
      </c>
      <c r="D366" s="1">
        <v>4</v>
      </c>
    </row>
    <row r="367" spans="1:4" x14ac:dyDescent="0.25">
      <c r="A367" t="s">
        <v>5</v>
      </c>
      <c r="B367" t="s">
        <v>326</v>
      </c>
      <c r="C367" s="2">
        <v>44678</v>
      </c>
      <c r="D367" s="1">
        <v>1</v>
      </c>
    </row>
    <row r="368" spans="1:4" x14ac:dyDescent="0.25">
      <c r="A368" t="s">
        <v>5</v>
      </c>
      <c r="B368" t="s">
        <v>327</v>
      </c>
      <c r="C368" s="2">
        <v>44678</v>
      </c>
      <c r="D368" s="1">
        <v>4.5</v>
      </c>
    </row>
    <row r="369" spans="1:4" x14ac:dyDescent="0.25">
      <c r="A369" t="s">
        <v>8</v>
      </c>
      <c r="B369" t="s">
        <v>328</v>
      </c>
      <c r="C369" s="2">
        <v>44678</v>
      </c>
      <c r="D369" s="1">
        <v>5</v>
      </c>
    </row>
    <row r="370" spans="1:4" x14ac:dyDescent="0.25">
      <c r="A370" t="s">
        <v>5</v>
      </c>
      <c r="B370" t="s">
        <v>329</v>
      </c>
      <c r="C370" s="2">
        <v>44678</v>
      </c>
      <c r="D370" s="1">
        <v>5</v>
      </c>
    </row>
    <row r="371" spans="1:4" x14ac:dyDescent="0.25">
      <c r="A371" t="s">
        <v>3</v>
      </c>
      <c r="B371" t="s">
        <v>330</v>
      </c>
      <c r="C371" s="2">
        <v>44677</v>
      </c>
      <c r="D371" s="1">
        <v>5</v>
      </c>
    </row>
    <row r="372" spans="1:4" x14ac:dyDescent="0.25">
      <c r="A372" t="s">
        <v>8</v>
      </c>
      <c r="B372" t="s">
        <v>331</v>
      </c>
      <c r="C372" s="2">
        <v>44677</v>
      </c>
      <c r="D372" s="1">
        <v>5</v>
      </c>
    </row>
    <row r="373" spans="1:4" x14ac:dyDescent="0.25">
      <c r="A373" t="s">
        <v>3</v>
      </c>
      <c r="B373" t="s">
        <v>332</v>
      </c>
      <c r="C373" s="2">
        <v>44677</v>
      </c>
      <c r="D373" s="1">
        <v>4</v>
      </c>
    </row>
    <row r="374" spans="1:4" x14ac:dyDescent="0.25">
      <c r="A374" t="s">
        <v>3</v>
      </c>
      <c r="B374" t="s">
        <v>333</v>
      </c>
      <c r="C374" s="2">
        <v>44677</v>
      </c>
      <c r="D374" s="1">
        <v>4.5</v>
      </c>
    </row>
    <row r="375" spans="1:4" x14ac:dyDescent="0.25">
      <c r="A375" t="s">
        <v>3</v>
      </c>
      <c r="B375" t="s">
        <v>334</v>
      </c>
      <c r="C375" s="2">
        <v>44676</v>
      </c>
      <c r="D375" s="1">
        <v>4.5</v>
      </c>
    </row>
    <row r="376" spans="1:4" x14ac:dyDescent="0.25">
      <c r="A376" t="s">
        <v>8</v>
      </c>
      <c r="B376" t="s">
        <v>335</v>
      </c>
      <c r="C376" s="2">
        <v>44676</v>
      </c>
      <c r="D376" s="1">
        <v>5</v>
      </c>
    </row>
    <row r="377" spans="1:4" x14ac:dyDescent="0.25">
      <c r="A377" t="s">
        <v>8</v>
      </c>
      <c r="B377" t="s">
        <v>336</v>
      </c>
      <c r="C377" s="2">
        <v>44676</v>
      </c>
      <c r="D377" s="1">
        <v>3.5</v>
      </c>
    </row>
    <row r="378" spans="1:4" x14ac:dyDescent="0.25">
      <c r="A378" t="s">
        <v>3</v>
      </c>
      <c r="B378" t="s">
        <v>337</v>
      </c>
      <c r="C378" s="2">
        <v>44673</v>
      </c>
      <c r="D378" s="1">
        <v>4</v>
      </c>
    </row>
    <row r="379" spans="1:4" x14ac:dyDescent="0.25">
      <c r="A379" t="s">
        <v>5</v>
      </c>
      <c r="B379" t="s">
        <v>338</v>
      </c>
      <c r="C379" s="2">
        <v>44668</v>
      </c>
      <c r="D379" s="1">
        <v>4</v>
      </c>
    </row>
    <row r="380" spans="1:4" x14ac:dyDescent="0.25">
      <c r="A380" t="s">
        <v>8</v>
      </c>
      <c r="B380" t="s">
        <v>339</v>
      </c>
      <c r="C380" s="2">
        <v>44664</v>
      </c>
      <c r="D380" s="1">
        <v>5</v>
      </c>
    </row>
    <row r="381" spans="1:4" x14ac:dyDescent="0.25">
      <c r="A381" t="s">
        <v>8</v>
      </c>
      <c r="B381" t="s">
        <v>340</v>
      </c>
      <c r="C381" s="2">
        <v>44663</v>
      </c>
      <c r="D381" s="1">
        <v>5</v>
      </c>
    </row>
    <row r="382" spans="1:4" x14ac:dyDescent="0.25">
      <c r="A382" t="s">
        <v>5</v>
      </c>
      <c r="B382" t="s">
        <v>341</v>
      </c>
      <c r="C382" s="2">
        <v>44659</v>
      </c>
      <c r="D382" s="1">
        <v>5</v>
      </c>
    </row>
    <row r="383" spans="1:4" x14ac:dyDescent="0.25">
      <c r="A383" t="s">
        <v>3</v>
      </c>
      <c r="B383" t="s">
        <v>342</v>
      </c>
      <c r="C383" s="2">
        <v>44656</v>
      </c>
      <c r="D383" s="1">
        <v>5</v>
      </c>
    </row>
    <row r="384" spans="1:4" x14ac:dyDescent="0.25">
      <c r="A384" t="s">
        <v>3</v>
      </c>
      <c r="B384" t="s">
        <v>343</v>
      </c>
      <c r="C384" s="2">
        <v>44655</v>
      </c>
      <c r="D384" s="1">
        <v>5</v>
      </c>
    </row>
    <row r="385" spans="1:4" x14ac:dyDescent="0.25">
      <c r="A385" t="s">
        <v>5</v>
      </c>
      <c r="B385" t="s">
        <v>344</v>
      </c>
      <c r="C385" s="2">
        <v>44654</v>
      </c>
      <c r="D385" s="1">
        <v>4.5</v>
      </c>
    </row>
    <row r="386" spans="1:4" x14ac:dyDescent="0.25">
      <c r="A386" t="s">
        <v>3</v>
      </c>
      <c r="B386" t="s">
        <v>345</v>
      </c>
      <c r="C386" s="2">
        <v>44650</v>
      </c>
      <c r="D386" s="1">
        <v>5</v>
      </c>
    </row>
    <row r="387" spans="1:4" x14ac:dyDescent="0.25">
      <c r="A387" t="s">
        <v>8</v>
      </c>
      <c r="B387" t="s">
        <v>346</v>
      </c>
      <c r="C387" s="2">
        <v>44648</v>
      </c>
      <c r="D387" s="1">
        <v>4.5</v>
      </c>
    </row>
    <row r="388" spans="1:4" x14ac:dyDescent="0.25">
      <c r="A388" t="s">
        <v>8</v>
      </c>
      <c r="B388" t="s">
        <v>347</v>
      </c>
      <c r="C388" s="2">
        <v>44648</v>
      </c>
      <c r="D388" s="1">
        <v>4</v>
      </c>
    </row>
    <row r="389" spans="1:4" x14ac:dyDescent="0.25">
      <c r="A389" t="s">
        <v>3</v>
      </c>
      <c r="B389" t="s">
        <v>348</v>
      </c>
      <c r="C389" s="2">
        <v>44647</v>
      </c>
      <c r="D389" s="1">
        <v>4</v>
      </c>
    </row>
    <row r="390" spans="1:4" x14ac:dyDescent="0.25">
      <c r="A390" t="s">
        <v>8</v>
      </c>
      <c r="B390" t="s">
        <v>349</v>
      </c>
      <c r="C390" s="2">
        <v>44647</v>
      </c>
      <c r="D390" s="1">
        <v>5</v>
      </c>
    </row>
    <row r="391" spans="1:4" x14ac:dyDescent="0.25">
      <c r="A391" t="s">
        <v>8</v>
      </c>
      <c r="B391" t="s">
        <v>350</v>
      </c>
      <c r="C391" s="2">
        <v>44645</v>
      </c>
      <c r="D391" s="1">
        <v>2</v>
      </c>
    </row>
    <row r="392" spans="1:4" x14ac:dyDescent="0.25">
      <c r="A392" t="s">
        <v>5</v>
      </c>
      <c r="B392" t="s">
        <v>351</v>
      </c>
      <c r="C392" s="2">
        <v>44645</v>
      </c>
      <c r="D392" s="1">
        <v>1</v>
      </c>
    </row>
    <row r="393" spans="1:4" x14ac:dyDescent="0.25">
      <c r="A393" t="s">
        <v>3</v>
      </c>
      <c r="B393" t="s">
        <v>352</v>
      </c>
      <c r="C393" s="2">
        <v>44645</v>
      </c>
      <c r="D393" s="1">
        <v>1</v>
      </c>
    </row>
    <row r="394" spans="1:4" x14ac:dyDescent="0.25">
      <c r="A394" t="s">
        <v>8</v>
      </c>
      <c r="B394" t="s">
        <v>353</v>
      </c>
      <c r="C394" s="2">
        <v>44645</v>
      </c>
      <c r="D394" s="1">
        <v>4</v>
      </c>
    </row>
    <row r="395" spans="1:4" x14ac:dyDescent="0.25">
      <c r="A395" t="s">
        <v>8</v>
      </c>
      <c r="B395" t="s">
        <v>354</v>
      </c>
      <c r="C395" s="2">
        <v>44645</v>
      </c>
      <c r="D395" s="1">
        <v>5</v>
      </c>
    </row>
    <row r="396" spans="1:4" x14ac:dyDescent="0.25">
      <c r="A396" t="s">
        <v>3</v>
      </c>
      <c r="B396" t="s">
        <v>355</v>
      </c>
      <c r="C396" s="2">
        <v>44645</v>
      </c>
      <c r="D396" s="1">
        <v>4.5</v>
      </c>
    </row>
    <row r="397" spans="1:4" x14ac:dyDescent="0.25">
      <c r="A397" t="s">
        <v>8</v>
      </c>
      <c r="B397" t="s">
        <v>356</v>
      </c>
      <c r="C397" s="2">
        <v>44644</v>
      </c>
      <c r="D397" s="1">
        <v>4.5</v>
      </c>
    </row>
    <row r="398" spans="1:4" x14ac:dyDescent="0.25">
      <c r="A398" t="s">
        <v>8</v>
      </c>
      <c r="B398" t="s">
        <v>357</v>
      </c>
      <c r="C398" s="2">
        <v>44644</v>
      </c>
      <c r="D398" s="1">
        <v>4</v>
      </c>
    </row>
    <row r="399" spans="1:4" x14ac:dyDescent="0.25">
      <c r="A399" t="s">
        <v>5</v>
      </c>
      <c r="B399" t="s">
        <v>358</v>
      </c>
      <c r="C399" s="2">
        <v>44644</v>
      </c>
      <c r="D399" s="1">
        <v>5</v>
      </c>
    </row>
    <row r="400" spans="1:4" x14ac:dyDescent="0.25">
      <c r="A400" t="s">
        <v>5</v>
      </c>
      <c r="B400" t="s">
        <v>359</v>
      </c>
      <c r="C400" s="2">
        <v>44644</v>
      </c>
      <c r="D400" s="1">
        <v>5</v>
      </c>
    </row>
    <row r="401" spans="1:4" x14ac:dyDescent="0.25">
      <c r="A401" t="s">
        <v>5</v>
      </c>
      <c r="B401" t="s">
        <v>360</v>
      </c>
      <c r="C401" s="2">
        <v>44644</v>
      </c>
      <c r="D401" s="1">
        <v>4</v>
      </c>
    </row>
    <row r="402" spans="1:4" x14ac:dyDescent="0.25">
      <c r="A402" t="s">
        <v>5</v>
      </c>
      <c r="B402" t="s">
        <v>361</v>
      </c>
      <c r="C402" s="2">
        <v>44644</v>
      </c>
      <c r="D402" s="1">
        <v>5</v>
      </c>
    </row>
    <row r="403" spans="1:4" x14ac:dyDescent="0.25">
      <c r="A403" t="s">
        <v>5</v>
      </c>
      <c r="B403" t="s">
        <v>362</v>
      </c>
      <c r="C403" s="2">
        <v>44644</v>
      </c>
      <c r="D403" s="1">
        <v>5</v>
      </c>
    </row>
    <row r="404" spans="1:4" x14ac:dyDescent="0.25">
      <c r="A404" t="s">
        <v>5</v>
      </c>
      <c r="B404" t="s">
        <v>363</v>
      </c>
      <c r="C404" s="2">
        <v>44644</v>
      </c>
      <c r="D404" s="1">
        <v>5</v>
      </c>
    </row>
    <row r="405" spans="1:4" x14ac:dyDescent="0.25">
      <c r="A405" t="s">
        <v>5</v>
      </c>
      <c r="B405" t="s">
        <v>364</v>
      </c>
      <c r="C405" s="2">
        <v>44644</v>
      </c>
      <c r="D405" s="1">
        <v>5</v>
      </c>
    </row>
    <row r="406" spans="1:4" x14ac:dyDescent="0.25">
      <c r="A406" t="s">
        <v>8</v>
      </c>
      <c r="B406" t="s">
        <v>365</v>
      </c>
      <c r="C406" s="2">
        <v>44644</v>
      </c>
      <c r="D406" s="1">
        <v>5</v>
      </c>
    </row>
    <row r="407" spans="1:4" x14ac:dyDescent="0.25">
      <c r="A407" t="s">
        <v>8</v>
      </c>
      <c r="B407" t="s">
        <v>366</v>
      </c>
      <c r="C407" s="2">
        <v>44644</v>
      </c>
      <c r="D407" s="1">
        <v>5</v>
      </c>
    </row>
    <row r="408" spans="1:4" x14ac:dyDescent="0.25">
      <c r="A408" t="s">
        <v>8</v>
      </c>
      <c r="B408" t="s">
        <v>367</v>
      </c>
      <c r="C408" s="2">
        <v>44644</v>
      </c>
      <c r="D408" s="1">
        <v>5</v>
      </c>
    </row>
    <row r="409" spans="1:4" x14ac:dyDescent="0.25">
      <c r="A409" t="s">
        <v>3</v>
      </c>
      <c r="B409" t="s">
        <v>368</v>
      </c>
      <c r="C409" s="2">
        <v>44644</v>
      </c>
      <c r="D409" s="1">
        <v>5</v>
      </c>
    </row>
    <row r="410" spans="1:4" x14ac:dyDescent="0.25">
      <c r="A410" t="s">
        <v>3</v>
      </c>
      <c r="B410" t="s">
        <v>369</v>
      </c>
      <c r="C410" s="2">
        <v>44644</v>
      </c>
      <c r="D410" s="1">
        <v>5</v>
      </c>
    </row>
    <row r="411" spans="1:4" x14ac:dyDescent="0.25">
      <c r="A411" t="s">
        <v>8</v>
      </c>
      <c r="B411" t="s">
        <v>370</v>
      </c>
      <c r="C411" s="2">
        <v>44644</v>
      </c>
      <c r="D411" s="1">
        <v>5</v>
      </c>
    </row>
    <row r="412" spans="1:4" x14ac:dyDescent="0.25">
      <c r="A412" t="s">
        <v>5</v>
      </c>
      <c r="B412" t="s">
        <v>370</v>
      </c>
      <c r="C412" s="2">
        <v>44644</v>
      </c>
      <c r="D412" s="1">
        <v>5</v>
      </c>
    </row>
    <row r="413" spans="1:4" x14ac:dyDescent="0.25">
      <c r="A413" t="s">
        <v>8</v>
      </c>
      <c r="B413" t="s">
        <v>371</v>
      </c>
      <c r="C413" s="2">
        <v>44643</v>
      </c>
      <c r="D413" s="1">
        <v>5</v>
      </c>
    </row>
    <row r="414" spans="1:4" x14ac:dyDescent="0.25">
      <c r="A414" t="s">
        <v>8</v>
      </c>
      <c r="B414" t="s">
        <v>372</v>
      </c>
      <c r="C414" s="2">
        <v>44643</v>
      </c>
      <c r="D414" s="1">
        <v>5</v>
      </c>
    </row>
    <row r="415" spans="1:4" x14ac:dyDescent="0.25">
      <c r="A415" t="s">
        <v>5</v>
      </c>
      <c r="B415" t="s">
        <v>372</v>
      </c>
      <c r="C415" s="2">
        <v>44643</v>
      </c>
      <c r="D415" s="1">
        <v>5</v>
      </c>
    </row>
    <row r="416" spans="1:4" x14ac:dyDescent="0.25">
      <c r="A416" t="s">
        <v>8</v>
      </c>
      <c r="B416" t="s">
        <v>373</v>
      </c>
      <c r="C416" s="2">
        <v>44643</v>
      </c>
      <c r="D416" s="1">
        <v>5</v>
      </c>
    </row>
    <row r="417" spans="1:4" x14ac:dyDescent="0.25">
      <c r="A417" t="s">
        <v>5</v>
      </c>
      <c r="B417" t="s">
        <v>373</v>
      </c>
      <c r="C417" s="2">
        <v>44643</v>
      </c>
      <c r="D417" s="1">
        <v>5</v>
      </c>
    </row>
    <row r="418" spans="1:4" x14ac:dyDescent="0.25">
      <c r="A418" t="s">
        <v>5</v>
      </c>
      <c r="B418" t="s">
        <v>374</v>
      </c>
      <c r="C418" s="2">
        <v>44643</v>
      </c>
      <c r="D418" s="1">
        <v>5</v>
      </c>
    </row>
    <row r="419" spans="1:4" x14ac:dyDescent="0.25">
      <c r="A419" t="s">
        <v>5</v>
      </c>
      <c r="B419" t="s">
        <v>375</v>
      </c>
      <c r="C419" s="2">
        <v>44643</v>
      </c>
      <c r="D419" s="1">
        <v>5</v>
      </c>
    </row>
    <row r="420" spans="1:4" x14ac:dyDescent="0.25">
      <c r="A420" t="s">
        <v>8</v>
      </c>
      <c r="B420" t="s">
        <v>376</v>
      </c>
      <c r="C420" s="2">
        <v>44643</v>
      </c>
      <c r="D420" s="1">
        <v>4</v>
      </c>
    </row>
    <row r="421" spans="1:4" x14ac:dyDescent="0.25">
      <c r="A421" t="s">
        <v>77</v>
      </c>
      <c r="B421" t="s">
        <v>377</v>
      </c>
      <c r="C421" s="2">
        <v>44643</v>
      </c>
      <c r="D421" s="1">
        <v>5</v>
      </c>
    </row>
    <row r="422" spans="1:4" x14ac:dyDescent="0.25">
      <c r="A422" t="s">
        <v>5</v>
      </c>
      <c r="B422" t="s">
        <v>377</v>
      </c>
      <c r="C422" s="2">
        <v>44643</v>
      </c>
      <c r="D422" s="1">
        <v>5</v>
      </c>
    </row>
    <row r="423" spans="1:4" x14ac:dyDescent="0.25">
      <c r="A423" t="s">
        <v>8</v>
      </c>
      <c r="B423" t="s">
        <v>378</v>
      </c>
      <c r="C423" s="2">
        <v>44643</v>
      </c>
      <c r="D423" s="1">
        <v>5</v>
      </c>
    </row>
    <row r="424" spans="1:4" x14ac:dyDescent="0.25">
      <c r="A424" t="s">
        <v>5</v>
      </c>
      <c r="B424" t="s">
        <v>378</v>
      </c>
      <c r="C424" s="2">
        <v>44643</v>
      </c>
      <c r="D424" s="1">
        <v>5</v>
      </c>
    </row>
    <row r="425" spans="1:4" x14ac:dyDescent="0.25">
      <c r="A425" t="s">
        <v>8</v>
      </c>
      <c r="B425" t="s">
        <v>379</v>
      </c>
      <c r="C425" s="2">
        <v>44642</v>
      </c>
      <c r="D425" s="1">
        <v>5</v>
      </c>
    </row>
    <row r="426" spans="1:4" x14ac:dyDescent="0.25">
      <c r="A426" t="s">
        <v>5</v>
      </c>
      <c r="B426" t="s">
        <v>379</v>
      </c>
      <c r="C426" s="2">
        <v>44642</v>
      </c>
      <c r="D426" s="1">
        <v>5</v>
      </c>
    </row>
    <row r="427" spans="1:4" x14ac:dyDescent="0.25">
      <c r="A427" t="s">
        <v>8</v>
      </c>
      <c r="B427" t="s">
        <v>380</v>
      </c>
      <c r="C427" s="2">
        <v>44642</v>
      </c>
      <c r="D427" s="1">
        <v>4.5</v>
      </c>
    </row>
    <row r="428" spans="1:4" x14ac:dyDescent="0.25">
      <c r="A428" t="s">
        <v>3</v>
      </c>
      <c r="B428" t="s">
        <v>379</v>
      </c>
      <c r="C428" s="2">
        <v>44642</v>
      </c>
      <c r="D428" s="1">
        <v>5</v>
      </c>
    </row>
    <row r="429" spans="1:4" x14ac:dyDescent="0.25">
      <c r="A429" t="s">
        <v>5</v>
      </c>
      <c r="B429" t="s">
        <v>381</v>
      </c>
      <c r="C429" s="2">
        <v>44642</v>
      </c>
      <c r="D429" s="1">
        <v>5</v>
      </c>
    </row>
    <row r="430" spans="1:4" x14ac:dyDescent="0.25">
      <c r="A430" t="s">
        <v>8</v>
      </c>
      <c r="B430" t="s">
        <v>381</v>
      </c>
      <c r="C430" s="2">
        <v>44642</v>
      </c>
      <c r="D430" s="1">
        <v>5</v>
      </c>
    </row>
    <row r="431" spans="1:4" x14ac:dyDescent="0.25">
      <c r="A431" t="s">
        <v>8</v>
      </c>
      <c r="B431" t="s">
        <v>382</v>
      </c>
      <c r="C431" s="2">
        <v>44642</v>
      </c>
      <c r="D431" s="1">
        <v>5</v>
      </c>
    </row>
    <row r="432" spans="1:4" x14ac:dyDescent="0.25">
      <c r="A432" t="s">
        <v>5</v>
      </c>
      <c r="B432" t="s">
        <v>382</v>
      </c>
      <c r="C432" s="2">
        <v>44642</v>
      </c>
      <c r="D432" s="1">
        <v>5</v>
      </c>
    </row>
    <row r="433" spans="1:4" x14ac:dyDescent="0.25">
      <c r="A433" t="s">
        <v>8</v>
      </c>
      <c r="B433" t="s">
        <v>383</v>
      </c>
      <c r="C433" s="2">
        <v>44642</v>
      </c>
      <c r="D433" s="1">
        <v>5</v>
      </c>
    </row>
    <row r="434" spans="1:4" x14ac:dyDescent="0.25">
      <c r="A434" t="s">
        <v>3</v>
      </c>
      <c r="B434" t="s">
        <v>383</v>
      </c>
      <c r="C434" s="2">
        <v>44642</v>
      </c>
      <c r="D434" s="1">
        <v>5</v>
      </c>
    </row>
    <row r="435" spans="1:4" x14ac:dyDescent="0.25">
      <c r="A435" t="s">
        <v>5</v>
      </c>
      <c r="B435" t="s">
        <v>383</v>
      </c>
      <c r="C435" s="2">
        <v>44642</v>
      </c>
      <c r="D435" s="1">
        <v>5</v>
      </c>
    </row>
    <row r="436" spans="1:4" x14ac:dyDescent="0.25">
      <c r="A436" t="s">
        <v>8</v>
      </c>
      <c r="B436" t="s">
        <v>384</v>
      </c>
      <c r="C436" s="2">
        <v>44642</v>
      </c>
      <c r="D436" s="1">
        <v>5</v>
      </c>
    </row>
    <row r="437" spans="1:4" x14ac:dyDescent="0.25">
      <c r="A437" t="s">
        <v>5</v>
      </c>
      <c r="B437" t="s">
        <v>384</v>
      </c>
      <c r="C437" s="2">
        <v>44642</v>
      </c>
      <c r="D437" s="1">
        <v>5</v>
      </c>
    </row>
    <row r="438" spans="1:4" x14ac:dyDescent="0.25">
      <c r="A438" t="s">
        <v>8</v>
      </c>
      <c r="B438" t="s">
        <v>385</v>
      </c>
      <c r="C438" s="2">
        <v>44642</v>
      </c>
      <c r="D438" s="1">
        <v>5</v>
      </c>
    </row>
    <row r="439" spans="1:4" x14ac:dyDescent="0.25">
      <c r="A439" t="s">
        <v>5</v>
      </c>
      <c r="B439" t="s">
        <v>385</v>
      </c>
      <c r="C439" s="2">
        <v>44642</v>
      </c>
      <c r="D439" s="1">
        <v>5</v>
      </c>
    </row>
    <row r="440" spans="1:4" x14ac:dyDescent="0.25">
      <c r="A440" t="s">
        <v>3</v>
      </c>
      <c r="B440" t="s">
        <v>385</v>
      </c>
      <c r="C440" s="2">
        <v>44642</v>
      </c>
      <c r="D440" s="1">
        <v>5</v>
      </c>
    </row>
    <row r="441" spans="1:4" x14ac:dyDescent="0.25">
      <c r="A441" t="s">
        <v>8</v>
      </c>
      <c r="B441" t="s">
        <v>386</v>
      </c>
      <c r="C441" s="2">
        <v>44642</v>
      </c>
      <c r="D441" s="1">
        <v>5</v>
      </c>
    </row>
    <row r="442" spans="1:4" x14ac:dyDescent="0.25">
      <c r="A442" t="s">
        <v>5</v>
      </c>
      <c r="B442" t="s">
        <v>387</v>
      </c>
      <c r="C442" s="2">
        <v>44641</v>
      </c>
      <c r="D442" s="1">
        <v>5</v>
      </c>
    </row>
    <row r="443" spans="1:4" x14ac:dyDescent="0.25">
      <c r="A443" t="s">
        <v>3</v>
      </c>
      <c r="B443" t="s">
        <v>387</v>
      </c>
      <c r="C443" s="2">
        <v>44641</v>
      </c>
      <c r="D443" s="1">
        <v>5</v>
      </c>
    </row>
    <row r="444" spans="1:4" x14ac:dyDescent="0.25">
      <c r="A444" t="s">
        <v>8</v>
      </c>
      <c r="B444" t="s">
        <v>387</v>
      </c>
      <c r="C444" s="2">
        <v>44641</v>
      </c>
      <c r="D444" s="1">
        <v>5</v>
      </c>
    </row>
    <row r="445" spans="1:4" x14ac:dyDescent="0.25">
      <c r="A445" t="s">
        <v>8</v>
      </c>
      <c r="B445" t="s">
        <v>388</v>
      </c>
      <c r="C445" s="2">
        <v>44641</v>
      </c>
      <c r="D445" s="1">
        <v>5</v>
      </c>
    </row>
    <row r="446" spans="1:4" x14ac:dyDescent="0.25">
      <c r="A446" t="s">
        <v>5</v>
      </c>
      <c r="B446" t="s">
        <v>388</v>
      </c>
      <c r="C446" s="2">
        <v>44641</v>
      </c>
      <c r="D446" s="1">
        <v>5</v>
      </c>
    </row>
    <row r="447" spans="1:4" x14ac:dyDescent="0.25">
      <c r="A447" t="s">
        <v>3</v>
      </c>
      <c r="B447" t="s">
        <v>388</v>
      </c>
      <c r="C447" s="2">
        <v>44641</v>
      </c>
      <c r="D447" s="1">
        <v>5</v>
      </c>
    </row>
    <row r="448" spans="1:4" x14ac:dyDescent="0.25">
      <c r="A448" t="s">
        <v>3</v>
      </c>
      <c r="B448" t="s">
        <v>389</v>
      </c>
      <c r="C448" s="2">
        <v>44641</v>
      </c>
      <c r="D448" s="1">
        <v>5</v>
      </c>
    </row>
    <row r="449" spans="1:4" x14ac:dyDescent="0.25">
      <c r="A449" t="s">
        <v>5</v>
      </c>
      <c r="B449" t="s">
        <v>389</v>
      </c>
      <c r="C449" s="2">
        <v>44641</v>
      </c>
      <c r="D449" s="1">
        <v>5</v>
      </c>
    </row>
    <row r="450" spans="1:4" x14ac:dyDescent="0.25">
      <c r="A450" t="s">
        <v>8</v>
      </c>
      <c r="B450" t="s">
        <v>389</v>
      </c>
      <c r="C450" s="2">
        <v>44641</v>
      </c>
      <c r="D450" s="1">
        <v>5</v>
      </c>
    </row>
    <row r="451" spans="1:4" x14ac:dyDescent="0.25">
      <c r="A451" t="s">
        <v>8</v>
      </c>
      <c r="B451" t="s">
        <v>390</v>
      </c>
      <c r="C451" s="2">
        <v>44641</v>
      </c>
      <c r="D451" s="1">
        <v>5</v>
      </c>
    </row>
    <row r="452" spans="1:4" x14ac:dyDescent="0.25">
      <c r="A452" t="s">
        <v>5</v>
      </c>
      <c r="B452" t="s">
        <v>390</v>
      </c>
      <c r="C452" s="2">
        <v>44641</v>
      </c>
      <c r="D452" s="1">
        <v>5</v>
      </c>
    </row>
    <row r="453" spans="1:4" x14ac:dyDescent="0.25">
      <c r="A453" t="s">
        <v>3</v>
      </c>
      <c r="B453" t="s">
        <v>390</v>
      </c>
      <c r="C453" s="2">
        <v>44641</v>
      </c>
      <c r="D453" s="1">
        <v>5</v>
      </c>
    </row>
    <row r="454" spans="1:4" x14ac:dyDescent="0.25">
      <c r="A454" t="s">
        <v>5</v>
      </c>
      <c r="B454" t="s">
        <v>391</v>
      </c>
      <c r="C454" s="2">
        <v>44641</v>
      </c>
      <c r="D454" s="1">
        <v>5</v>
      </c>
    </row>
    <row r="455" spans="1:4" x14ac:dyDescent="0.25">
      <c r="A455" t="s">
        <v>8</v>
      </c>
      <c r="B455" t="s">
        <v>392</v>
      </c>
      <c r="C455" s="2">
        <v>44641</v>
      </c>
      <c r="D455" s="1">
        <v>5</v>
      </c>
    </row>
    <row r="456" spans="1:4" x14ac:dyDescent="0.25">
      <c r="A456" t="s">
        <v>5</v>
      </c>
      <c r="B456" t="s">
        <v>392</v>
      </c>
      <c r="C456" s="2">
        <v>44641</v>
      </c>
      <c r="D456" s="1">
        <v>5</v>
      </c>
    </row>
    <row r="457" spans="1:4" x14ac:dyDescent="0.25">
      <c r="A457" t="s">
        <v>3</v>
      </c>
      <c r="B457" t="s">
        <v>392</v>
      </c>
      <c r="C457" s="2">
        <v>44641</v>
      </c>
      <c r="D457" s="1">
        <v>5</v>
      </c>
    </row>
    <row r="458" spans="1:4" x14ac:dyDescent="0.25">
      <c r="A458" t="s">
        <v>8</v>
      </c>
      <c r="B458" t="s">
        <v>391</v>
      </c>
      <c r="C458" s="2">
        <v>44641</v>
      </c>
      <c r="D458" s="1">
        <v>5</v>
      </c>
    </row>
    <row r="459" spans="1:4" x14ac:dyDescent="0.25">
      <c r="A459" t="s">
        <v>3</v>
      </c>
      <c r="B459" t="s">
        <v>391</v>
      </c>
      <c r="C459" s="2">
        <v>44641</v>
      </c>
      <c r="D459" s="1">
        <v>5</v>
      </c>
    </row>
    <row r="460" spans="1:4" x14ac:dyDescent="0.25">
      <c r="A460" t="s">
        <v>8</v>
      </c>
      <c r="B460" t="s">
        <v>393</v>
      </c>
      <c r="C460" s="2">
        <v>44641</v>
      </c>
      <c r="D460" s="1">
        <v>5</v>
      </c>
    </row>
    <row r="461" spans="1:4" x14ac:dyDescent="0.25">
      <c r="A461" t="s">
        <v>5</v>
      </c>
      <c r="B461" t="s">
        <v>394</v>
      </c>
      <c r="C461" s="2">
        <v>44641</v>
      </c>
      <c r="D461" s="1">
        <v>5</v>
      </c>
    </row>
    <row r="462" spans="1:4" x14ac:dyDescent="0.25">
      <c r="A462" t="s">
        <v>3</v>
      </c>
      <c r="B462" t="s">
        <v>393</v>
      </c>
      <c r="C462" s="2">
        <v>44641</v>
      </c>
      <c r="D462" s="1">
        <v>5</v>
      </c>
    </row>
    <row r="463" spans="1:4" x14ac:dyDescent="0.25">
      <c r="A463" t="s">
        <v>3</v>
      </c>
      <c r="B463" t="s">
        <v>394</v>
      </c>
      <c r="C463" s="2">
        <v>44641</v>
      </c>
      <c r="D463" s="1">
        <v>5</v>
      </c>
    </row>
    <row r="464" spans="1:4" x14ac:dyDescent="0.25">
      <c r="A464" t="s">
        <v>8</v>
      </c>
      <c r="B464" t="s">
        <v>395</v>
      </c>
      <c r="C464" s="2">
        <v>44641</v>
      </c>
      <c r="D464" s="1">
        <v>5</v>
      </c>
    </row>
    <row r="465" spans="1:4" x14ac:dyDescent="0.25">
      <c r="A465" t="s">
        <v>3</v>
      </c>
      <c r="B465" t="s">
        <v>395</v>
      </c>
      <c r="C465" s="2">
        <v>44641</v>
      </c>
      <c r="D465" s="1">
        <v>5</v>
      </c>
    </row>
    <row r="466" spans="1:4" x14ac:dyDescent="0.25">
      <c r="A466" t="s">
        <v>3</v>
      </c>
      <c r="B466" t="s">
        <v>396</v>
      </c>
      <c r="C466" s="2">
        <v>44641</v>
      </c>
      <c r="D466" s="1">
        <v>5</v>
      </c>
    </row>
    <row r="467" spans="1:4" x14ac:dyDescent="0.25">
      <c r="A467" t="s">
        <v>8</v>
      </c>
      <c r="B467" t="s">
        <v>394</v>
      </c>
      <c r="C467" s="2">
        <v>44641</v>
      </c>
      <c r="D467" s="1">
        <v>5</v>
      </c>
    </row>
    <row r="468" spans="1:4" x14ac:dyDescent="0.25">
      <c r="A468" t="s">
        <v>5</v>
      </c>
      <c r="B468" t="s">
        <v>396</v>
      </c>
      <c r="C468" s="2">
        <v>44641</v>
      </c>
      <c r="D468" s="1">
        <v>5</v>
      </c>
    </row>
    <row r="469" spans="1:4" x14ac:dyDescent="0.25">
      <c r="A469" t="s">
        <v>5</v>
      </c>
      <c r="B469" t="s">
        <v>397</v>
      </c>
      <c r="C469" s="2">
        <v>44641</v>
      </c>
      <c r="D469" s="1">
        <v>5</v>
      </c>
    </row>
    <row r="470" spans="1:4" x14ac:dyDescent="0.25">
      <c r="A470" t="s">
        <v>8</v>
      </c>
      <c r="B470" t="s">
        <v>397</v>
      </c>
      <c r="C470" s="2">
        <v>44641</v>
      </c>
      <c r="D470" s="1">
        <v>5</v>
      </c>
    </row>
    <row r="471" spans="1:4" x14ac:dyDescent="0.25">
      <c r="A471" t="s">
        <v>5</v>
      </c>
      <c r="B471" t="s">
        <v>386</v>
      </c>
      <c r="C471" s="2">
        <v>44641</v>
      </c>
      <c r="D471" s="1">
        <v>5</v>
      </c>
    </row>
    <row r="472" spans="1:4" x14ac:dyDescent="0.25">
      <c r="A472" t="s">
        <v>8</v>
      </c>
      <c r="B472" t="s">
        <v>398</v>
      </c>
      <c r="C472" s="2">
        <v>44641</v>
      </c>
      <c r="D472" s="1">
        <v>5</v>
      </c>
    </row>
    <row r="473" spans="1:4" x14ac:dyDescent="0.25">
      <c r="A473" t="s">
        <v>5</v>
      </c>
      <c r="B473" t="s">
        <v>398</v>
      </c>
      <c r="C473" s="2">
        <v>44641</v>
      </c>
      <c r="D473" s="1">
        <v>5</v>
      </c>
    </row>
    <row r="474" spans="1:4" x14ac:dyDescent="0.25">
      <c r="A474" t="s">
        <v>3</v>
      </c>
      <c r="B474" t="s">
        <v>398</v>
      </c>
      <c r="C474" s="2">
        <v>44641</v>
      </c>
      <c r="D474" s="1">
        <v>5</v>
      </c>
    </row>
    <row r="475" spans="1:4" x14ac:dyDescent="0.25">
      <c r="A475" t="s">
        <v>8</v>
      </c>
      <c r="B475" t="s">
        <v>399</v>
      </c>
      <c r="C475" s="2">
        <v>44641</v>
      </c>
      <c r="D475" s="1">
        <v>5</v>
      </c>
    </row>
    <row r="476" spans="1:4" x14ac:dyDescent="0.25">
      <c r="A476" t="s">
        <v>3</v>
      </c>
      <c r="B476" t="s">
        <v>400</v>
      </c>
      <c r="C476" s="2">
        <v>44641</v>
      </c>
      <c r="D476" s="1">
        <v>5</v>
      </c>
    </row>
    <row r="477" spans="1:4" x14ac:dyDescent="0.25">
      <c r="A477" t="s">
        <v>5</v>
      </c>
      <c r="B477" t="s">
        <v>399</v>
      </c>
      <c r="C477" s="2">
        <v>44641</v>
      </c>
      <c r="D477" s="1">
        <v>5</v>
      </c>
    </row>
    <row r="478" spans="1:4" x14ac:dyDescent="0.25">
      <c r="A478" t="s">
        <v>5</v>
      </c>
      <c r="B478" t="s">
        <v>393</v>
      </c>
      <c r="C478" s="2">
        <v>44641</v>
      </c>
      <c r="D478" s="1">
        <v>5</v>
      </c>
    </row>
    <row r="479" spans="1:4" x14ac:dyDescent="0.25">
      <c r="A479" t="s">
        <v>3</v>
      </c>
      <c r="B479" t="s">
        <v>399</v>
      </c>
      <c r="C479" s="2">
        <v>44641</v>
      </c>
      <c r="D479" s="1">
        <v>5</v>
      </c>
    </row>
    <row r="480" spans="1:4" x14ac:dyDescent="0.25">
      <c r="A480" t="s">
        <v>8</v>
      </c>
      <c r="B480" t="s">
        <v>401</v>
      </c>
      <c r="C480" s="2">
        <v>44641</v>
      </c>
      <c r="D480" s="1">
        <v>5</v>
      </c>
    </row>
    <row r="481" spans="1:4" x14ac:dyDescent="0.25">
      <c r="A481" t="s">
        <v>8</v>
      </c>
      <c r="B481" t="s">
        <v>396</v>
      </c>
      <c r="C481" s="2">
        <v>44641</v>
      </c>
      <c r="D481" s="1">
        <v>5</v>
      </c>
    </row>
    <row r="482" spans="1:4" x14ac:dyDescent="0.25">
      <c r="A482" t="s">
        <v>5</v>
      </c>
      <c r="B482" t="s">
        <v>401</v>
      </c>
      <c r="C482" s="2">
        <v>44641</v>
      </c>
      <c r="D482" s="1">
        <v>5</v>
      </c>
    </row>
    <row r="483" spans="1:4" x14ac:dyDescent="0.25">
      <c r="A483" t="s">
        <v>3</v>
      </c>
      <c r="B483" t="s">
        <v>401</v>
      </c>
      <c r="C483" s="2">
        <v>44641</v>
      </c>
      <c r="D483" s="1">
        <v>5</v>
      </c>
    </row>
    <row r="484" spans="1:4" x14ac:dyDescent="0.25">
      <c r="A484" t="s">
        <v>8</v>
      </c>
      <c r="B484" t="s">
        <v>402</v>
      </c>
      <c r="C484" s="2">
        <v>44641</v>
      </c>
      <c r="D484" s="1">
        <v>5</v>
      </c>
    </row>
    <row r="485" spans="1:4" x14ac:dyDescent="0.25">
      <c r="A485" t="s">
        <v>3</v>
      </c>
      <c r="B485" t="s">
        <v>403</v>
      </c>
      <c r="C485" s="2">
        <v>44641</v>
      </c>
      <c r="D485" s="1">
        <v>5</v>
      </c>
    </row>
    <row r="486" spans="1:4" x14ac:dyDescent="0.25">
      <c r="A486" t="s">
        <v>8</v>
      </c>
      <c r="B486" t="s">
        <v>404</v>
      </c>
      <c r="C486" s="2">
        <v>44641</v>
      </c>
      <c r="D486" s="1">
        <v>5</v>
      </c>
    </row>
    <row r="487" spans="1:4" x14ac:dyDescent="0.25">
      <c r="A487" t="s">
        <v>5</v>
      </c>
      <c r="B487" t="s">
        <v>404</v>
      </c>
      <c r="C487" s="2">
        <v>44641</v>
      </c>
      <c r="D487" s="1">
        <v>5</v>
      </c>
    </row>
    <row r="488" spans="1:4" x14ac:dyDescent="0.25">
      <c r="A488" t="s">
        <v>5</v>
      </c>
      <c r="B488" t="s">
        <v>402</v>
      </c>
      <c r="C488" s="2">
        <v>44641</v>
      </c>
      <c r="D488" s="1">
        <v>5</v>
      </c>
    </row>
    <row r="489" spans="1:4" x14ac:dyDescent="0.25">
      <c r="A489" t="s">
        <v>5</v>
      </c>
      <c r="B489" t="s">
        <v>403</v>
      </c>
      <c r="C489" s="2">
        <v>44641</v>
      </c>
      <c r="D489" s="1">
        <v>5</v>
      </c>
    </row>
    <row r="490" spans="1:4" x14ac:dyDescent="0.25">
      <c r="A490" t="s">
        <v>3</v>
      </c>
      <c r="B490" t="s">
        <v>404</v>
      </c>
      <c r="C490" s="2">
        <v>44641</v>
      </c>
      <c r="D490" s="1">
        <v>5</v>
      </c>
    </row>
    <row r="491" spans="1:4" x14ac:dyDescent="0.25">
      <c r="A491" t="s">
        <v>8</v>
      </c>
      <c r="B491" t="s">
        <v>403</v>
      </c>
      <c r="C491" s="2">
        <v>44641</v>
      </c>
      <c r="D491" s="1">
        <v>5</v>
      </c>
    </row>
    <row r="492" spans="1:4" x14ac:dyDescent="0.25">
      <c r="A492" t="s">
        <v>3</v>
      </c>
      <c r="B492" t="s">
        <v>405</v>
      </c>
      <c r="C492" s="2">
        <v>44641</v>
      </c>
      <c r="D492" s="1">
        <v>5</v>
      </c>
    </row>
    <row r="493" spans="1:4" x14ac:dyDescent="0.25">
      <c r="A493" t="s">
        <v>8</v>
      </c>
      <c r="B493" t="s">
        <v>406</v>
      </c>
      <c r="C493" s="2">
        <v>44641</v>
      </c>
      <c r="D493" s="1">
        <v>5</v>
      </c>
    </row>
    <row r="494" spans="1:4" x14ac:dyDescent="0.25">
      <c r="A494" t="s">
        <v>5</v>
      </c>
      <c r="B494" t="s">
        <v>406</v>
      </c>
      <c r="C494" s="2">
        <v>44641</v>
      </c>
      <c r="D494" s="1">
        <v>5</v>
      </c>
    </row>
    <row r="495" spans="1:4" x14ac:dyDescent="0.25">
      <c r="A495" t="s">
        <v>3</v>
      </c>
      <c r="B495" t="s">
        <v>402</v>
      </c>
      <c r="C495" s="2">
        <v>44641</v>
      </c>
      <c r="D495" s="1">
        <v>5</v>
      </c>
    </row>
    <row r="496" spans="1:4" x14ac:dyDescent="0.25">
      <c r="A496" t="s">
        <v>8</v>
      </c>
      <c r="B496" t="s">
        <v>407</v>
      </c>
      <c r="C496" s="2">
        <v>44641</v>
      </c>
      <c r="D496" s="1">
        <v>5</v>
      </c>
    </row>
    <row r="497" spans="1:4" x14ac:dyDescent="0.25">
      <c r="A497" t="s">
        <v>5</v>
      </c>
      <c r="B497" t="s">
        <v>408</v>
      </c>
      <c r="C497" s="2">
        <v>44641</v>
      </c>
      <c r="D497" s="1">
        <v>5</v>
      </c>
    </row>
    <row r="498" spans="1:4" x14ac:dyDescent="0.25">
      <c r="A498" t="s">
        <v>8</v>
      </c>
      <c r="B498" t="s">
        <v>405</v>
      </c>
      <c r="C498" s="2">
        <v>44641</v>
      </c>
      <c r="D498" s="1">
        <v>5</v>
      </c>
    </row>
    <row r="499" spans="1:4" x14ac:dyDescent="0.25">
      <c r="A499" t="s">
        <v>8</v>
      </c>
      <c r="B499" t="s">
        <v>408</v>
      </c>
      <c r="C499" s="2">
        <v>44641</v>
      </c>
      <c r="D499" s="1">
        <v>5</v>
      </c>
    </row>
    <row r="500" spans="1:4" x14ac:dyDescent="0.25">
      <c r="A500" t="s">
        <v>8</v>
      </c>
      <c r="B500" t="s">
        <v>409</v>
      </c>
      <c r="C500" s="2">
        <v>44641</v>
      </c>
      <c r="D500" s="1">
        <v>5</v>
      </c>
    </row>
    <row r="501" spans="1:4" x14ac:dyDescent="0.25">
      <c r="A501" t="s">
        <v>5</v>
      </c>
      <c r="B501" t="s">
        <v>407</v>
      </c>
      <c r="C501" s="2">
        <v>44641</v>
      </c>
      <c r="D501" s="1">
        <v>5</v>
      </c>
    </row>
    <row r="502" spans="1:4" x14ac:dyDescent="0.25">
      <c r="A502" t="s">
        <v>5</v>
      </c>
      <c r="B502" t="s">
        <v>405</v>
      </c>
      <c r="C502" s="2">
        <v>44641</v>
      </c>
      <c r="D502" s="1">
        <v>5</v>
      </c>
    </row>
    <row r="503" spans="1:4" x14ac:dyDescent="0.25">
      <c r="A503" t="s">
        <v>3</v>
      </c>
      <c r="B503" t="s">
        <v>408</v>
      </c>
      <c r="C503" s="2">
        <v>44641</v>
      </c>
      <c r="D503" s="1">
        <v>5</v>
      </c>
    </row>
    <row r="504" spans="1:4" x14ac:dyDescent="0.25">
      <c r="A504" t="s">
        <v>3</v>
      </c>
      <c r="B504" t="s">
        <v>407</v>
      </c>
      <c r="C504" s="2">
        <v>44641</v>
      </c>
      <c r="D504" s="1">
        <v>5</v>
      </c>
    </row>
    <row r="505" spans="1:4" x14ac:dyDescent="0.25">
      <c r="A505" t="s">
        <v>5</v>
      </c>
      <c r="B505" t="s">
        <v>409</v>
      </c>
      <c r="C505" s="2">
        <v>44641</v>
      </c>
      <c r="D505" s="1">
        <v>5</v>
      </c>
    </row>
    <row r="506" spans="1:4" x14ac:dyDescent="0.25">
      <c r="A506" t="s">
        <v>8</v>
      </c>
      <c r="B506" t="s">
        <v>410</v>
      </c>
      <c r="C506" s="2">
        <v>44641</v>
      </c>
      <c r="D506" s="1">
        <v>5</v>
      </c>
    </row>
    <row r="507" spans="1:4" x14ac:dyDescent="0.25">
      <c r="A507" t="s">
        <v>3</v>
      </c>
      <c r="B507" t="s">
        <v>409</v>
      </c>
      <c r="C507" s="2">
        <v>44641</v>
      </c>
      <c r="D507" s="1">
        <v>5</v>
      </c>
    </row>
    <row r="508" spans="1:4" x14ac:dyDescent="0.25">
      <c r="A508" t="s">
        <v>3</v>
      </c>
      <c r="B508" t="s">
        <v>411</v>
      </c>
      <c r="C508" s="2">
        <v>44641</v>
      </c>
      <c r="D508" s="1">
        <v>5</v>
      </c>
    </row>
    <row r="509" spans="1:4" x14ac:dyDescent="0.25">
      <c r="A509" t="s">
        <v>8</v>
      </c>
      <c r="B509" t="s">
        <v>412</v>
      </c>
      <c r="C509" s="2">
        <v>44641</v>
      </c>
      <c r="D509" s="1">
        <v>5</v>
      </c>
    </row>
    <row r="510" spans="1:4" x14ac:dyDescent="0.25">
      <c r="A510" t="s">
        <v>5</v>
      </c>
      <c r="B510" t="s">
        <v>410</v>
      </c>
      <c r="C510" s="2">
        <v>44641</v>
      </c>
      <c r="D510" s="1">
        <v>5</v>
      </c>
    </row>
    <row r="511" spans="1:4" x14ac:dyDescent="0.25">
      <c r="A511" t="s">
        <v>8</v>
      </c>
      <c r="B511" t="s">
        <v>411</v>
      </c>
      <c r="C511" s="2">
        <v>44641</v>
      </c>
      <c r="D511" s="1">
        <v>5</v>
      </c>
    </row>
    <row r="512" spans="1:4" x14ac:dyDescent="0.25">
      <c r="A512" t="s">
        <v>3</v>
      </c>
      <c r="B512" t="s">
        <v>410</v>
      </c>
      <c r="C512" s="2">
        <v>44641</v>
      </c>
      <c r="D512" s="1">
        <v>5</v>
      </c>
    </row>
    <row r="513" spans="1:4" x14ac:dyDescent="0.25">
      <c r="A513" t="s">
        <v>5</v>
      </c>
      <c r="B513" t="s">
        <v>412</v>
      </c>
      <c r="C513" s="2">
        <v>44641</v>
      </c>
      <c r="D513" s="1">
        <v>5</v>
      </c>
    </row>
    <row r="514" spans="1:4" x14ac:dyDescent="0.25">
      <c r="A514" t="s">
        <v>5</v>
      </c>
      <c r="B514" t="s">
        <v>411</v>
      </c>
      <c r="C514" s="2">
        <v>44641</v>
      </c>
      <c r="D514" s="1">
        <v>5</v>
      </c>
    </row>
    <row r="515" spans="1:4" x14ac:dyDescent="0.25">
      <c r="A515" t="s">
        <v>3</v>
      </c>
      <c r="B515" t="s">
        <v>412</v>
      </c>
      <c r="C515" s="2">
        <v>44641</v>
      </c>
      <c r="D515" s="1">
        <v>5</v>
      </c>
    </row>
    <row r="516" spans="1:4" x14ac:dyDescent="0.25">
      <c r="A516" t="s">
        <v>3</v>
      </c>
      <c r="B516" t="s">
        <v>413</v>
      </c>
      <c r="C516" s="2">
        <v>44641</v>
      </c>
      <c r="D516" s="1">
        <v>5</v>
      </c>
    </row>
    <row r="517" spans="1:4" x14ac:dyDescent="0.25">
      <c r="A517" t="s">
        <v>3</v>
      </c>
      <c r="B517" t="s">
        <v>414</v>
      </c>
      <c r="C517" s="2">
        <v>44641</v>
      </c>
      <c r="D517" s="1">
        <v>5</v>
      </c>
    </row>
    <row r="518" spans="1:4" x14ac:dyDescent="0.25">
      <c r="A518" t="s">
        <v>3</v>
      </c>
      <c r="B518" t="s">
        <v>406</v>
      </c>
      <c r="C518" s="2">
        <v>44641</v>
      </c>
      <c r="D518" s="1">
        <v>5</v>
      </c>
    </row>
    <row r="519" spans="1:4" x14ac:dyDescent="0.25">
      <c r="A519" t="s">
        <v>3</v>
      </c>
      <c r="B519" t="s">
        <v>415</v>
      </c>
      <c r="C519" s="2">
        <v>44641</v>
      </c>
      <c r="D519" s="1">
        <v>5</v>
      </c>
    </row>
    <row r="520" spans="1:4" x14ac:dyDescent="0.25">
      <c r="A520" t="s">
        <v>8</v>
      </c>
      <c r="B520" t="s">
        <v>416</v>
      </c>
      <c r="C520" s="2">
        <v>44641</v>
      </c>
      <c r="D520" s="1">
        <v>5</v>
      </c>
    </row>
    <row r="521" spans="1:4" x14ac:dyDescent="0.25">
      <c r="A521" t="s">
        <v>5</v>
      </c>
      <c r="B521" t="s">
        <v>417</v>
      </c>
      <c r="C521" s="2">
        <v>44641</v>
      </c>
      <c r="D521" s="1">
        <v>3</v>
      </c>
    </row>
    <row r="522" spans="1:4" x14ac:dyDescent="0.25">
      <c r="A522" t="s">
        <v>5</v>
      </c>
      <c r="B522" t="s">
        <v>416</v>
      </c>
      <c r="C522" s="2">
        <v>44641</v>
      </c>
      <c r="D522" s="1">
        <v>5</v>
      </c>
    </row>
    <row r="523" spans="1:4" x14ac:dyDescent="0.25">
      <c r="A523" t="s">
        <v>8</v>
      </c>
      <c r="B523" t="s">
        <v>418</v>
      </c>
      <c r="C523" s="2">
        <v>44641</v>
      </c>
      <c r="D523" s="1">
        <v>5</v>
      </c>
    </row>
    <row r="524" spans="1:4" x14ac:dyDescent="0.25">
      <c r="A524" t="s">
        <v>3</v>
      </c>
      <c r="B524" t="s">
        <v>416</v>
      </c>
      <c r="C524" s="2">
        <v>44641</v>
      </c>
      <c r="D524" s="1">
        <v>5</v>
      </c>
    </row>
    <row r="525" spans="1:4" x14ac:dyDescent="0.25">
      <c r="A525" t="s">
        <v>5</v>
      </c>
      <c r="B525" t="s">
        <v>419</v>
      </c>
      <c r="C525" s="2">
        <v>44641</v>
      </c>
      <c r="D525" s="1">
        <v>5</v>
      </c>
    </row>
    <row r="526" spans="1:4" x14ac:dyDescent="0.25">
      <c r="A526" t="s">
        <v>8</v>
      </c>
      <c r="B526" t="s">
        <v>419</v>
      </c>
      <c r="C526" s="2">
        <v>44641</v>
      </c>
      <c r="D526" s="1">
        <v>5</v>
      </c>
    </row>
    <row r="527" spans="1:4" x14ac:dyDescent="0.25">
      <c r="A527" t="s">
        <v>8</v>
      </c>
      <c r="B527" t="s">
        <v>420</v>
      </c>
      <c r="C527" s="2">
        <v>44641</v>
      </c>
      <c r="D527" s="1">
        <v>5</v>
      </c>
    </row>
    <row r="528" spans="1:4" x14ac:dyDescent="0.25">
      <c r="A528" t="s">
        <v>3</v>
      </c>
      <c r="B528" t="s">
        <v>421</v>
      </c>
      <c r="C528" s="2">
        <v>44641</v>
      </c>
      <c r="D528" s="1">
        <v>5</v>
      </c>
    </row>
    <row r="529" spans="1:4" x14ac:dyDescent="0.25">
      <c r="A529" t="s">
        <v>3</v>
      </c>
      <c r="B529" t="s">
        <v>422</v>
      </c>
      <c r="C529" s="2">
        <v>44641</v>
      </c>
      <c r="D529" s="1">
        <v>4.5</v>
      </c>
    </row>
    <row r="530" spans="1:4" x14ac:dyDescent="0.25">
      <c r="A530" t="s">
        <v>3</v>
      </c>
      <c r="B530" t="s">
        <v>423</v>
      </c>
      <c r="C530" s="2">
        <v>44640</v>
      </c>
      <c r="D530" s="1">
        <v>5</v>
      </c>
    </row>
    <row r="531" spans="1:4" x14ac:dyDescent="0.25">
      <c r="A531" t="s">
        <v>8</v>
      </c>
      <c r="B531" t="s">
        <v>424</v>
      </c>
      <c r="C531" s="2">
        <v>44640</v>
      </c>
      <c r="D531" s="1">
        <v>3.5</v>
      </c>
    </row>
    <row r="532" spans="1:4" x14ac:dyDescent="0.25">
      <c r="A532" t="s">
        <v>8</v>
      </c>
      <c r="B532" t="s">
        <v>425</v>
      </c>
      <c r="C532" s="2">
        <v>44640</v>
      </c>
      <c r="D532" s="1">
        <v>5</v>
      </c>
    </row>
    <row r="533" spans="1:4" x14ac:dyDescent="0.25">
      <c r="A533" t="s">
        <v>77</v>
      </c>
      <c r="B533" t="s">
        <v>426</v>
      </c>
      <c r="C533" s="2">
        <v>44640</v>
      </c>
      <c r="D533" s="1">
        <v>5</v>
      </c>
    </row>
    <row r="534" spans="1:4" x14ac:dyDescent="0.25">
      <c r="A534" t="s">
        <v>3</v>
      </c>
      <c r="B534" t="s">
        <v>427</v>
      </c>
      <c r="C534" s="2">
        <v>44640</v>
      </c>
      <c r="D534" s="1">
        <v>5</v>
      </c>
    </row>
    <row r="535" spans="1:4" x14ac:dyDescent="0.25">
      <c r="A535" t="s">
        <v>5</v>
      </c>
      <c r="B535" t="s">
        <v>427</v>
      </c>
      <c r="C535" s="2">
        <v>44640</v>
      </c>
      <c r="D535" s="1">
        <v>5</v>
      </c>
    </row>
    <row r="536" spans="1:4" x14ac:dyDescent="0.25">
      <c r="A536" t="s">
        <v>5</v>
      </c>
      <c r="B536" t="s">
        <v>428</v>
      </c>
      <c r="C536" s="2">
        <v>44640</v>
      </c>
      <c r="D536" s="1">
        <v>5</v>
      </c>
    </row>
    <row r="537" spans="1:4" x14ac:dyDescent="0.25">
      <c r="A537" t="s">
        <v>3</v>
      </c>
      <c r="B537" t="s">
        <v>429</v>
      </c>
      <c r="C537" s="2">
        <v>44640</v>
      </c>
      <c r="D537" s="1">
        <v>5</v>
      </c>
    </row>
    <row r="538" spans="1:4" x14ac:dyDescent="0.25">
      <c r="A538" t="s">
        <v>3</v>
      </c>
      <c r="B538" t="s">
        <v>430</v>
      </c>
      <c r="C538" s="2">
        <v>44640</v>
      </c>
      <c r="D538" s="1">
        <v>5</v>
      </c>
    </row>
    <row r="539" spans="1:4" x14ac:dyDescent="0.25">
      <c r="A539" t="s">
        <v>3</v>
      </c>
      <c r="B539" t="s">
        <v>431</v>
      </c>
      <c r="C539" s="2">
        <v>44640</v>
      </c>
      <c r="D539" s="1">
        <v>5</v>
      </c>
    </row>
    <row r="540" spans="1:4" x14ac:dyDescent="0.25">
      <c r="A540" t="s">
        <v>8</v>
      </c>
      <c r="B540" t="s">
        <v>432</v>
      </c>
      <c r="C540" s="2">
        <v>44639</v>
      </c>
      <c r="D540" s="1">
        <v>4.5</v>
      </c>
    </row>
    <row r="541" spans="1:4" x14ac:dyDescent="0.25">
      <c r="A541" t="s">
        <v>8</v>
      </c>
      <c r="B541" t="s">
        <v>433</v>
      </c>
      <c r="C541" s="2">
        <v>44638</v>
      </c>
      <c r="D541" s="1">
        <v>5</v>
      </c>
    </row>
    <row r="542" spans="1:4" x14ac:dyDescent="0.25">
      <c r="A542" t="s">
        <v>8</v>
      </c>
      <c r="B542" t="s">
        <v>434</v>
      </c>
      <c r="C542" s="2">
        <v>44638</v>
      </c>
      <c r="D542" s="1">
        <v>5</v>
      </c>
    </row>
    <row r="543" spans="1:4" x14ac:dyDescent="0.25">
      <c r="A543" t="s">
        <v>3</v>
      </c>
      <c r="B543" t="s">
        <v>435</v>
      </c>
      <c r="C543" s="2">
        <v>44638</v>
      </c>
      <c r="D543" s="1">
        <v>5</v>
      </c>
    </row>
    <row r="544" spans="1:4" x14ac:dyDescent="0.25">
      <c r="A544" t="s">
        <v>3</v>
      </c>
      <c r="B544" t="s">
        <v>436</v>
      </c>
      <c r="C544" s="2">
        <v>44638</v>
      </c>
      <c r="D544" s="1">
        <v>5</v>
      </c>
    </row>
    <row r="545" spans="1:4" x14ac:dyDescent="0.25">
      <c r="A545" t="s">
        <v>8</v>
      </c>
      <c r="B545" t="s">
        <v>437</v>
      </c>
      <c r="C545" s="2">
        <v>44638</v>
      </c>
      <c r="D545" s="1">
        <v>4.5</v>
      </c>
    </row>
    <row r="546" spans="1:4" x14ac:dyDescent="0.25">
      <c r="A546" t="s">
        <v>3</v>
      </c>
      <c r="B546" t="s">
        <v>438</v>
      </c>
      <c r="C546" s="2">
        <v>44638</v>
      </c>
      <c r="D546" s="1">
        <v>5</v>
      </c>
    </row>
    <row r="547" spans="1:4" x14ac:dyDescent="0.25">
      <c r="A547" t="s">
        <v>8</v>
      </c>
      <c r="B547" t="s">
        <v>439</v>
      </c>
      <c r="C547" s="2">
        <v>44638</v>
      </c>
      <c r="D547" s="1">
        <v>5</v>
      </c>
    </row>
    <row r="548" spans="1:4" x14ac:dyDescent="0.25">
      <c r="A548" t="s">
        <v>3</v>
      </c>
      <c r="B548" t="s">
        <v>440</v>
      </c>
      <c r="C548" s="2">
        <v>44638</v>
      </c>
      <c r="D548" s="1">
        <v>3.5</v>
      </c>
    </row>
    <row r="549" spans="1:4" x14ac:dyDescent="0.25">
      <c r="A549" t="s">
        <v>8</v>
      </c>
      <c r="B549" t="s">
        <v>441</v>
      </c>
      <c r="C549" s="2">
        <v>44638</v>
      </c>
      <c r="D549" s="1">
        <v>5</v>
      </c>
    </row>
    <row r="550" spans="1:4" x14ac:dyDescent="0.25">
      <c r="A550" t="s">
        <v>5</v>
      </c>
      <c r="B550" t="s">
        <v>441</v>
      </c>
      <c r="C550" s="2">
        <v>44638</v>
      </c>
      <c r="D550" s="1">
        <v>5</v>
      </c>
    </row>
    <row r="551" spans="1:4" x14ac:dyDescent="0.25">
      <c r="A551" t="s">
        <v>3</v>
      </c>
      <c r="B551" t="s">
        <v>442</v>
      </c>
      <c r="C551" s="2">
        <v>44638</v>
      </c>
      <c r="D551" s="1">
        <v>4.5</v>
      </c>
    </row>
    <row r="552" spans="1:4" x14ac:dyDescent="0.25">
      <c r="A552" t="s">
        <v>8</v>
      </c>
      <c r="B552" t="s">
        <v>443</v>
      </c>
      <c r="C552" s="2">
        <v>44638</v>
      </c>
      <c r="D552" s="1">
        <v>5</v>
      </c>
    </row>
    <row r="553" spans="1:4" x14ac:dyDescent="0.25">
      <c r="A553" t="s">
        <v>77</v>
      </c>
      <c r="B553" t="s">
        <v>444</v>
      </c>
      <c r="C553" s="2">
        <v>44637</v>
      </c>
      <c r="D553" s="1">
        <v>4</v>
      </c>
    </row>
    <row r="554" spans="1:4" x14ac:dyDescent="0.25">
      <c r="A554" t="s">
        <v>8</v>
      </c>
      <c r="B554" t="s">
        <v>445</v>
      </c>
      <c r="C554" s="2">
        <v>44637</v>
      </c>
      <c r="D554" s="1">
        <v>4.5</v>
      </c>
    </row>
    <row r="555" spans="1:4" x14ac:dyDescent="0.25">
      <c r="A555" t="s">
        <v>77</v>
      </c>
      <c r="B555" t="s">
        <v>446</v>
      </c>
      <c r="C555" s="2">
        <v>44637</v>
      </c>
      <c r="D555" s="1">
        <v>5</v>
      </c>
    </row>
    <row r="556" spans="1:4" x14ac:dyDescent="0.25">
      <c r="A556" t="s">
        <v>8</v>
      </c>
      <c r="B556" t="s">
        <v>446</v>
      </c>
      <c r="C556" s="2">
        <v>44637</v>
      </c>
      <c r="D556" s="1">
        <v>5</v>
      </c>
    </row>
    <row r="557" spans="1:4" x14ac:dyDescent="0.25">
      <c r="A557" t="s">
        <v>5</v>
      </c>
      <c r="B557" t="s">
        <v>446</v>
      </c>
      <c r="C557" s="2">
        <v>44637</v>
      </c>
      <c r="D557" s="1">
        <v>5</v>
      </c>
    </row>
    <row r="558" spans="1:4" x14ac:dyDescent="0.25">
      <c r="A558" t="s">
        <v>77</v>
      </c>
      <c r="B558" t="s">
        <v>447</v>
      </c>
      <c r="C558" s="2">
        <v>44637</v>
      </c>
      <c r="D558" s="1">
        <v>4.5</v>
      </c>
    </row>
    <row r="559" spans="1:4" x14ac:dyDescent="0.25">
      <c r="A559" t="s">
        <v>5</v>
      </c>
      <c r="B559" t="s">
        <v>395</v>
      </c>
      <c r="C559" s="2">
        <v>44637</v>
      </c>
      <c r="D559" s="1">
        <v>5</v>
      </c>
    </row>
    <row r="560" spans="1:4" x14ac:dyDescent="0.25">
      <c r="A560" t="s">
        <v>5</v>
      </c>
      <c r="B560" t="s">
        <v>448</v>
      </c>
      <c r="C560" s="2">
        <v>44637</v>
      </c>
      <c r="D560" s="1">
        <v>5</v>
      </c>
    </row>
    <row r="561" spans="1:4" x14ac:dyDescent="0.25">
      <c r="A561" t="s">
        <v>3</v>
      </c>
      <c r="B561" t="s">
        <v>449</v>
      </c>
      <c r="C561" s="2">
        <v>44637</v>
      </c>
      <c r="D561" s="1">
        <v>5</v>
      </c>
    </row>
    <row r="562" spans="1:4" x14ac:dyDescent="0.25">
      <c r="A562" t="s">
        <v>3</v>
      </c>
      <c r="B562" t="s">
        <v>450</v>
      </c>
      <c r="C562" s="2">
        <v>44637</v>
      </c>
      <c r="D562" s="1">
        <v>4</v>
      </c>
    </row>
    <row r="563" spans="1:4" x14ac:dyDescent="0.25">
      <c r="A563" t="s">
        <v>8</v>
      </c>
      <c r="B563" t="s">
        <v>451</v>
      </c>
      <c r="C563" s="2">
        <v>44637</v>
      </c>
      <c r="D563" s="1">
        <v>4</v>
      </c>
    </row>
    <row r="564" spans="1:4" x14ac:dyDescent="0.25">
      <c r="A564" t="s">
        <v>77</v>
      </c>
      <c r="B564" t="s">
        <v>452</v>
      </c>
      <c r="C564" s="2">
        <v>44637</v>
      </c>
      <c r="D564" s="1">
        <v>5</v>
      </c>
    </row>
    <row r="565" spans="1:4" x14ac:dyDescent="0.25">
      <c r="A565" t="s">
        <v>8</v>
      </c>
      <c r="B565" t="s">
        <v>452</v>
      </c>
      <c r="C565" s="2">
        <v>44637</v>
      </c>
      <c r="D565" s="1">
        <v>5</v>
      </c>
    </row>
    <row r="566" spans="1:4" x14ac:dyDescent="0.25">
      <c r="A566" t="s">
        <v>8</v>
      </c>
      <c r="B566" t="s">
        <v>453</v>
      </c>
      <c r="C566" s="2">
        <v>44636</v>
      </c>
      <c r="D566" s="1">
        <v>3</v>
      </c>
    </row>
    <row r="567" spans="1:4" x14ac:dyDescent="0.25">
      <c r="A567" t="s">
        <v>5</v>
      </c>
      <c r="B567" t="s">
        <v>454</v>
      </c>
      <c r="C567" s="2">
        <v>44634</v>
      </c>
      <c r="D567" s="1">
        <v>5</v>
      </c>
    </row>
    <row r="568" spans="1:4" x14ac:dyDescent="0.25">
      <c r="A568" t="s">
        <v>8</v>
      </c>
      <c r="B568" t="s">
        <v>455</v>
      </c>
      <c r="C568" s="2">
        <v>44634</v>
      </c>
      <c r="D568" s="1">
        <v>4.5</v>
      </c>
    </row>
    <row r="569" spans="1:4" x14ac:dyDescent="0.25">
      <c r="A569" t="s">
        <v>5</v>
      </c>
      <c r="B569" t="s">
        <v>456</v>
      </c>
      <c r="C569" s="2">
        <v>44634</v>
      </c>
      <c r="D569" s="1">
        <v>4.5</v>
      </c>
    </row>
    <row r="570" spans="1:4" x14ac:dyDescent="0.25">
      <c r="A570" t="s">
        <v>8</v>
      </c>
      <c r="B570" t="s">
        <v>457</v>
      </c>
      <c r="C570" s="2">
        <v>44634</v>
      </c>
      <c r="D570" s="1">
        <v>5</v>
      </c>
    </row>
    <row r="571" spans="1:4" x14ac:dyDescent="0.25">
      <c r="A571" t="s">
        <v>5</v>
      </c>
      <c r="B571" t="s">
        <v>457</v>
      </c>
      <c r="C571" s="2">
        <v>44634</v>
      </c>
      <c r="D571" s="1">
        <v>5</v>
      </c>
    </row>
    <row r="572" spans="1:4" x14ac:dyDescent="0.25">
      <c r="A572" t="s">
        <v>3</v>
      </c>
      <c r="B572" t="s">
        <v>457</v>
      </c>
      <c r="C572" s="2">
        <v>44634</v>
      </c>
      <c r="D572" s="1">
        <v>5</v>
      </c>
    </row>
    <row r="573" spans="1:4" x14ac:dyDescent="0.25">
      <c r="A573" t="s">
        <v>3</v>
      </c>
      <c r="B573" t="s">
        <v>458</v>
      </c>
      <c r="C573" s="2">
        <v>44633</v>
      </c>
      <c r="D573" s="1">
        <v>5</v>
      </c>
    </row>
    <row r="574" spans="1:4" x14ac:dyDescent="0.25">
      <c r="A574" t="s">
        <v>3</v>
      </c>
      <c r="B574" t="s">
        <v>459</v>
      </c>
      <c r="C574" s="2">
        <v>44633</v>
      </c>
      <c r="D574" s="1">
        <v>4</v>
      </c>
    </row>
    <row r="575" spans="1:4" x14ac:dyDescent="0.25">
      <c r="A575" t="s">
        <v>8</v>
      </c>
      <c r="B575" t="s">
        <v>460</v>
      </c>
      <c r="C575" s="2">
        <v>44633</v>
      </c>
      <c r="D575" s="1">
        <v>5</v>
      </c>
    </row>
    <row r="576" spans="1:4" x14ac:dyDescent="0.25">
      <c r="A576" t="s">
        <v>77</v>
      </c>
      <c r="B576" t="s">
        <v>461</v>
      </c>
      <c r="C576" s="2">
        <v>44633</v>
      </c>
      <c r="D576" s="1">
        <v>5</v>
      </c>
    </row>
    <row r="577" spans="1:4" x14ac:dyDescent="0.25">
      <c r="A577" t="s">
        <v>3</v>
      </c>
      <c r="B577" t="s">
        <v>462</v>
      </c>
      <c r="C577" s="2">
        <v>44632</v>
      </c>
      <c r="D577" s="1">
        <v>4</v>
      </c>
    </row>
    <row r="578" spans="1:4" x14ac:dyDescent="0.25">
      <c r="A578" t="s">
        <v>80</v>
      </c>
      <c r="B578" t="s">
        <v>463</v>
      </c>
      <c r="C578" s="2">
        <v>44632</v>
      </c>
      <c r="D578" s="1">
        <v>1</v>
      </c>
    </row>
    <row r="579" spans="1:4" x14ac:dyDescent="0.25">
      <c r="A579" t="s">
        <v>5</v>
      </c>
      <c r="B579" t="s">
        <v>464</v>
      </c>
      <c r="C579" s="2">
        <v>44632</v>
      </c>
      <c r="D579" s="1">
        <v>4.5</v>
      </c>
    </row>
    <row r="580" spans="1:4" x14ac:dyDescent="0.25">
      <c r="A580" t="s">
        <v>3</v>
      </c>
      <c r="B580" t="s">
        <v>465</v>
      </c>
      <c r="C580" s="2">
        <v>44631</v>
      </c>
      <c r="D580" s="1">
        <v>3.5</v>
      </c>
    </row>
    <row r="581" spans="1:4" x14ac:dyDescent="0.25">
      <c r="A581" t="s">
        <v>3</v>
      </c>
      <c r="B581" t="s">
        <v>466</v>
      </c>
      <c r="C581" s="2">
        <v>44631</v>
      </c>
      <c r="D581" s="1">
        <v>5</v>
      </c>
    </row>
    <row r="582" spans="1:4" x14ac:dyDescent="0.25">
      <c r="A582" t="s">
        <v>8</v>
      </c>
      <c r="B582" t="s">
        <v>467</v>
      </c>
      <c r="C582" s="2">
        <v>44630</v>
      </c>
      <c r="D582" s="1">
        <v>5</v>
      </c>
    </row>
    <row r="583" spans="1:4" x14ac:dyDescent="0.25">
      <c r="A583" t="s">
        <v>5</v>
      </c>
      <c r="B583" t="s">
        <v>467</v>
      </c>
      <c r="C583" s="2">
        <v>44630</v>
      </c>
      <c r="D583" s="1">
        <v>5</v>
      </c>
    </row>
    <row r="584" spans="1:4" x14ac:dyDescent="0.25">
      <c r="A584" t="s">
        <v>8</v>
      </c>
      <c r="B584" t="s">
        <v>468</v>
      </c>
      <c r="C584" s="2">
        <v>44630</v>
      </c>
      <c r="D584" s="1">
        <v>4.5</v>
      </c>
    </row>
    <row r="585" spans="1:4" x14ac:dyDescent="0.25">
      <c r="A585" t="s">
        <v>80</v>
      </c>
      <c r="B585" t="s">
        <v>469</v>
      </c>
      <c r="C585" s="2">
        <v>44630</v>
      </c>
      <c r="D585" s="1">
        <v>5</v>
      </c>
    </row>
    <row r="586" spans="1:4" x14ac:dyDescent="0.25">
      <c r="A586" t="s">
        <v>8</v>
      </c>
      <c r="B586" t="s">
        <v>470</v>
      </c>
      <c r="C586" s="2">
        <v>44630</v>
      </c>
      <c r="D586" s="1">
        <v>5</v>
      </c>
    </row>
    <row r="587" spans="1:4" x14ac:dyDescent="0.25">
      <c r="A587" t="s">
        <v>8</v>
      </c>
      <c r="B587" t="s">
        <v>449</v>
      </c>
      <c r="C587" s="2">
        <v>44629</v>
      </c>
      <c r="D587" s="1">
        <v>5</v>
      </c>
    </row>
    <row r="588" spans="1:4" x14ac:dyDescent="0.25">
      <c r="A588" t="s">
        <v>5</v>
      </c>
      <c r="B588" t="s">
        <v>449</v>
      </c>
      <c r="C588" s="2">
        <v>44629</v>
      </c>
      <c r="D588" s="1">
        <v>5</v>
      </c>
    </row>
    <row r="589" spans="1:4" x14ac:dyDescent="0.25">
      <c r="A589" t="s">
        <v>8</v>
      </c>
      <c r="B589" t="s">
        <v>471</v>
      </c>
      <c r="C589" s="2">
        <v>44629</v>
      </c>
      <c r="D589" s="1">
        <v>5</v>
      </c>
    </row>
    <row r="590" spans="1:4" x14ac:dyDescent="0.25">
      <c r="A590" t="s">
        <v>5</v>
      </c>
      <c r="B590" t="s">
        <v>471</v>
      </c>
      <c r="C590" s="2">
        <v>44629</v>
      </c>
      <c r="D590" s="1">
        <v>5</v>
      </c>
    </row>
    <row r="591" spans="1:4" x14ac:dyDescent="0.25">
      <c r="A591" t="s">
        <v>8</v>
      </c>
      <c r="B591" t="s">
        <v>472</v>
      </c>
      <c r="C591" s="2">
        <v>44629</v>
      </c>
      <c r="D591" s="1">
        <v>5</v>
      </c>
    </row>
    <row r="592" spans="1:4" x14ac:dyDescent="0.25">
      <c r="A592" t="s">
        <v>5</v>
      </c>
      <c r="B592" t="s">
        <v>472</v>
      </c>
      <c r="C592" s="2">
        <v>44629</v>
      </c>
      <c r="D592" s="1">
        <v>5</v>
      </c>
    </row>
    <row r="593" spans="1:4" x14ac:dyDescent="0.25">
      <c r="A593" t="s">
        <v>8</v>
      </c>
      <c r="B593" t="s">
        <v>473</v>
      </c>
      <c r="C593" s="2">
        <v>44629</v>
      </c>
      <c r="D593" s="1">
        <v>5</v>
      </c>
    </row>
    <row r="594" spans="1:4" x14ac:dyDescent="0.25">
      <c r="A594" t="s">
        <v>5</v>
      </c>
      <c r="B594" t="s">
        <v>473</v>
      </c>
      <c r="C594" s="2">
        <v>44629</v>
      </c>
      <c r="D594" s="1">
        <v>5</v>
      </c>
    </row>
    <row r="595" spans="1:4" x14ac:dyDescent="0.25">
      <c r="A595" t="s">
        <v>5</v>
      </c>
      <c r="B595" t="s">
        <v>474</v>
      </c>
      <c r="C595" s="2">
        <v>44628</v>
      </c>
      <c r="D595" s="1">
        <v>5</v>
      </c>
    </row>
    <row r="596" spans="1:4" x14ac:dyDescent="0.25">
      <c r="A596" t="s">
        <v>8</v>
      </c>
      <c r="B596" t="s">
        <v>475</v>
      </c>
      <c r="C596" s="2">
        <v>44628</v>
      </c>
      <c r="D596" s="1">
        <v>5</v>
      </c>
    </row>
    <row r="597" spans="1:4" x14ac:dyDescent="0.25">
      <c r="A597" t="s">
        <v>5</v>
      </c>
      <c r="B597" t="s">
        <v>475</v>
      </c>
      <c r="C597" s="2">
        <v>44628</v>
      </c>
      <c r="D597" s="1">
        <v>5</v>
      </c>
    </row>
    <row r="598" spans="1:4" x14ac:dyDescent="0.25">
      <c r="A598" t="s">
        <v>8</v>
      </c>
      <c r="B598" t="s">
        <v>476</v>
      </c>
      <c r="C598" s="2">
        <v>44628</v>
      </c>
      <c r="D598" s="1">
        <v>5</v>
      </c>
    </row>
    <row r="599" spans="1:4" x14ac:dyDescent="0.25">
      <c r="A599" t="s">
        <v>5</v>
      </c>
      <c r="B599" t="s">
        <v>476</v>
      </c>
      <c r="C599" s="2">
        <v>44628</v>
      </c>
      <c r="D599" s="1">
        <v>5</v>
      </c>
    </row>
    <row r="600" spans="1:4" x14ac:dyDescent="0.25">
      <c r="A600" t="s">
        <v>8</v>
      </c>
      <c r="B600" t="s">
        <v>477</v>
      </c>
      <c r="C600" s="2">
        <v>44628</v>
      </c>
      <c r="D600" s="1">
        <v>5</v>
      </c>
    </row>
    <row r="601" spans="1:4" x14ac:dyDescent="0.25">
      <c r="A601" t="s">
        <v>5</v>
      </c>
      <c r="B601" t="s">
        <v>477</v>
      </c>
      <c r="C601" s="2">
        <v>44628</v>
      </c>
      <c r="D601" s="1">
        <v>5</v>
      </c>
    </row>
    <row r="602" spans="1:4" x14ac:dyDescent="0.25">
      <c r="A602" t="s">
        <v>5</v>
      </c>
      <c r="B602" t="s">
        <v>478</v>
      </c>
      <c r="C602" s="2">
        <v>44628</v>
      </c>
      <c r="D602" s="1">
        <v>5</v>
      </c>
    </row>
    <row r="603" spans="1:4" x14ac:dyDescent="0.25">
      <c r="A603" t="s">
        <v>8</v>
      </c>
      <c r="B603" t="s">
        <v>479</v>
      </c>
      <c r="C603" s="2">
        <v>44628</v>
      </c>
      <c r="D603" s="1">
        <v>5</v>
      </c>
    </row>
    <row r="604" spans="1:4" x14ac:dyDescent="0.25">
      <c r="A604" t="s">
        <v>8</v>
      </c>
      <c r="B604" t="s">
        <v>480</v>
      </c>
      <c r="C604" s="2">
        <v>44628</v>
      </c>
      <c r="D604" s="1">
        <v>5</v>
      </c>
    </row>
    <row r="605" spans="1:4" x14ac:dyDescent="0.25">
      <c r="A605" t="s">
        <v>5</v>
      </c>
      <c r="B605" t="s">
        <v>480</v>
      </c>
      <c r="C605" s="2">
        <v>44628</v>
      </c>
      <c r="D605" s="1">
        <v>5</v>
      </c>
    </row>
    <row r="606" spans="1:4" x14ac:dyDescent="0.25">
      <c r="A606" t="s">
        <v>8</v>
      </c>
      <c r="B606" t="s">
        <v>481</v>
      </c>
      <c r="C606" s="2">
        <v>44628</v>
      </c>
      <c r="D606" s="1">
        <v>5</v>
      </c>
    </row>
    <row r="607" spans="1:4" x14ac:dyDescent="0.25">
      <c r="A607" t="s">
        <v>5</v>
      </c>
      <c r="B607" t="s">
        <v>481</v>
      </c>
      <c r="C607" s="2">
        <v>44628</v>
      </c>
      <c r="D607" s="1">
        <v>5</v>
      </c>
    </row>
    <row r="608" spans="1:4" x14ac:dyDescent="0.25">
      <c r="A608" t="s">
        <v>80</v>
      </c>
      <c r="B608" t="s">
        <v>482</v>
      </c>
      <c r="C608" s="2">
        <v>44627</v>
      </c>
      <c r="D608" s="1">
        <v>5</v>
      </c>
    </row>
    <row r="609" spans="1:4" x14ac:dyDescent="0.25">
      <c r="A609" t="s">
        <v>5</v>
      </c>
      <c r="B609" t="s">
        <v>482</v>
      </c>
      <c r="C609" s="2">
        <v>44627</v>
      </c>
      <c r="D609" s="1">
        <v>5</v>
      </c>
    </row>
    <row r="610" spans="1:4" x14ac:dyDescent="0.25">
      <c r="A610" t="s">
        <v>8</v>
      </c>
      <c r="B610" t="s">
        <v>482</v>
      </c>
      <c r="C610" s="2">
        <v>44627</v>
      </c>
      <c r="D610" s="1">
        <v>5</v>
      </c>
    </row>
    <row r="611" spans="1:4" x14ac:dyDescent="0.25">
      <c r="A611" t="s">
        <v>80</v>
      </c>
      <c r="B611" t="s">
        <v>483</v>
      </c>
      <c r="C611" s="2">
        <v>44627</v>
      </c>
      <c r="D611" s="1">
        <v>5</v>
      </c>
    </row>
    <row r="612" spans="1:4" x14ac:dyDescent="0.25">
      <c r="A612" t="s">
        <v>5</v>
      </c>
      <c r="B612" t="s">
        <v>483</v>
      </c>
      <c r="C612" s="2">
        <v>44627</v>
      </c>
      <c r="D612" s="1">
        <v>5</v>
      </c>
    </row>
    <row r="613" spans="1:4" x14ac:dyDescent="0.25">
      <c r="A613" t="s">
        <v>8</v>
      </c>
      <c r="B613" t="s">
        <v>483</v>
      </c>
      <c r="C613" s="2">
        <v>44627</v>
      </c>
      <c r="D613" s="1">
        <v>5</v>
      </c>
    </row>
    <row r="614" spans="1:4" x14ac:dyDescent="0.25">
      <c r="A614" t="s">
        <v>80</v>
      </c>
      <c r="B614" t="s">
        <v>484</v>
      </c>
      <c r="C614" s="2">
        <v>44627</v>
      </c>
      <c r="D614" s="1">
        <v>5</v>
      </c>
    </row>
    <row r="615" spans="1:4" x14ac:dyDescent="0.25">
      <c r="A615" t="s">
        <v>5</v>
      </c>
      <c r="B615" t="s">
        <v>484</v>
      </c>
      <c r="C615" s="2">
        <v>44627</v>
      </c>
      <c r="D615" s="1">
        <v>5</v>
      </c>
    </row>
    <row r="616" spans="1:4" x14ac:dyDescent="0.25">
      <c r="A616" t="s">
        <v>8</v>
      </c>
      <c r="B616" t="s">
        <v>484</v>
      </c>
      <c r="C616" s="2">
        <v>44627</v>
      </c>
      <c r="D616" s="1">
        <v>5</v>
      </c>
    </row>
    <row r="617" spans="1:4" x14ac:dyDescent="0.25">
      <c r="A617" t="s">
        <v>5</v>
      </c>
      <c r="B617" t="s">
        <v>485</v>
      </c>
      <c r="C617" s="2">
        <v>44627</v>
      </c>
      <c r="D617" s="1">
        <v>5</v>
      </c>
    </row>
    <row r="618" spans="1:4" x14ac:dyDescent="0.25">
      <c r="A618" t="s">
        <v>8</v>
      </c>
      <c r="B618" t="s">
        <v>485</v>
      </c>
      <c r="C618" s="2">
        <v>44627</v>
      </c>
      <c r="D618" s="1">
        <v>5</v>
      </c>
    </row>
    <row r="619" spans="1:4" x14ac:dyDescent="0.25">
      <c r="A619" t="s">
        <v>80</v>
      </c>
      <c r="B619" t="s">
        <v>485</v>
      </c>
      <c r="C619" s="2">
        <v>44627</v>
      </c>
      <c r="D619" s="1">
        <v>5</v>
      </c>
    </row>
    <row r="620" spans="1:4" x14ac:dyDescent="0.25">
      <c r="A620" t="s">
        <v>80</v>
      </c>
      <c r="B620" t="s">
        <v>486</v>
      </c>
      <c r="C620" s="2">
        <v>44627</v>
      </c>
      <c r="D620" s="1">
        <v>5</v>
      </c>
    </row>
    <row r="621" spans="1:4" x14ac:dyDescent="0.25">
      <c r="A621" t="s">
        <v>5</v>
      </c>
      <c r="B621" t="s">
        <v>486</v>
      </c>
      <c r="C621" s="2">
        <v>44627</v>
      </c>
      <c r="D621" s="1">
        <v>5</v>
      </c>
    </row>
    <row r="622" spans="1:4" x14ac:dyDescent="0.25">
      <c r="A622" t="s">
        <v>8</v>
      </c>
      <c r="B622" t="s">
        <v>486</v>
      </c>
      <c r="C622" s="2">
        <v>44627</v>
      </c>
      <c r="D622" s="1">
        <v>5</v>
      </c>
    </row>
    <row r="623" spans="1:4" x14ac:dyDescent="0.25">
      <c r="A623" t="s">
        <v>8</v>
      </c>
      <c r="B623" t="s">
        <v>487</v>
      </c>
      <c r="C623" s="2">
        <v>44627</v>
      </c>
      <c r="D623" s="1">
        <v>5</v>
      </c>
    </row>
    <row r="624" spans="1:4" x14ac:dyDescent="0.25">
      <c r="A624" t="s">
        <v>5</v>
      </c>
      <c r="B624" t="s">
        <v>487</v>
      </c>
      <c r="C624" s="2">
        <v>44627</v>
      </c>
      <c r="D624" s="1">
        <v>5</v>
      </c>
    </row>
    <row r="625" spans="1:4" x14ac:dyDescent="0.25">
      <c r="A625" t="s">
        <v>77</v>
      </c>
      <c r="B625" t="s">
        <v>488</v>
      </c>
      <c r="C625" s="2">
        <v>44627</v>
      </c>
      <c r="D625" s="1">
        <v>5</v>
      </c>
    </row>
    <row r="626" spans="1:4" x14ac:dyDescent="0.25">
      <c r="A626" t="s">
        <v>5</v>
      </c>
      <c r="B626" t="s">
        <v>479</v>
      </c>
      <c r="C626" s="2">
        <v>44627</v>
      </c>
      <c r="D626" s="1">
        <v>5</v>
      </c>
    </row>
    <row r="627" spans="1:4" x14ac:dyDescent="0.25">
      <c r="A627" t="s">
        <v>8</v>
      </c>
      <c r="B627" t="s">
        <v>489</v>
      </c>
      <c r="C627" s="2">
        <v>44626</v>
      </c>
      <c r="D627" s="1">
        <v>4.5</v>
      </c>
    </row>
    <row r="628" spans="1:4" x14ac:dyDescent="0.25">
      <c r="A628" t="s">
        <v>5</v>
      </c>
      <c r="B628" t="s">
        <v>490</v>
      </c>
      <c r="C628" s="2">
        <v>44625</v>
      </c>
      <c r="D628" s="1">
        <v>5</v>
      </c>
    </row>
    <row r="629" spans="1:4" x14ac:dyDescent="0.25">
      <c r="A629" t="s">
        <v>5</v>
      </c>
      <c r="B629" t="s">
        <v>491</v>
      </c>
      <c r="C629" s="2">
        <v>44625</v>
      </c>
      <c r="D629" s="1">
        <v>4</v>
      </c>
    </row>
    <row r="630" spans="1:4" x14ac:dyDescent="0.25">
      <c r="A630" t="s">
        <v>8</v>
      </c>
      <c r="B630" t="s">
        <v>492</v>
      </c>
      <c r="C630" s="2">
        <v>44624</v>
      </c>
      <c r="D630" s="1">
        <v>5</v>
      </c>
    </row>
    <row r="631" spans="1:4" x14ac:dyDescent="0.25">
      <c r="A631" t="s">
        <v>8</v>
      </c>
      <c r="B631" t="s">
        <v>493</v>
      </c>
      <c r="C631" s="2">
        <v>44624</v>
      </c>
      <c r="D631" s="1">
        <v>4</v>
      </c>
    </row>
    <row r="632" spans="1:4" x14ac:dyDescent="0.25">
      <c r="A632" t="s">
        <v>3</v>
      </c>
      <c r="B632" t="s">
        <v>494</v>
      </c>
      <c r="C632" s="2">
        <v>44624</v>
      </c>
      <c r="D632" s="1">
        <v>5</v>
      </c>
    </row>
    <row r="633" spans="1:4" x14ac:dyDescent="0.25">
      <c r="A633" t="s">
        <v>3</v>
      </c>
      <c r="B633" t="s">
        <v>495</v>
      </c>
      <c r="C633" s="2">
        <v>44624</v>
      </c>
      <c r="D633" s="1">
        <v>2.5</v>
      </c>
    </row>
    <row r="634" spans="1:4" x14ac:dyDescent="0.25">
      <c r="A634" t="s">
        <v>5</v>
      </c>
      <c r="B634" t="s">
        <v>496</v>
      </c>
      <c r="C634" s="2">
        <v>44624</v>
      </c>
      <c r="D634" s="1">
        <v>5</v>
      </c>
    </row>
    <row r="635" spans="1:4" x14ac:dyDescent="0.25">
      <c r="A635" t="s">
        <v>3</v>
      </c>
      <c r="B635" t="s">
        <v>497</v>
      </c>
      <c r="C635" s="2">
        <v>44623</v>
      </c>
      <c r="D635" s="1">
        <v>4.5</v>
      </c>
    </row>
    <row r="636" spans="1:4" x14ac:dyDescent="0.25">
      <c r="A636" t="s">
        <v>3</v>
      </c>
      <c r="B636" t="s">
        <v>498</v>
      </c>
      <c r="C636" s="2">
        <v>44623</v>
      </c>
      <c r="D636" s="1">
        <v>3.5</v>
      </c>
    </row>
    <row r="637" spans="1:4" x14ac:dyDescent="0.25">
      <c r="A637" t="s">
        <v>5</v>
      </c>
      <c r="B637" t="s">
        <v>448</v>
      </c>
      <c r="C637" s="2">
        <v>44623</v>
      </c>
      <c r="D637" s="1">
        <v>5</v>
      </c>
    </row>
    <row r="638" spans="1:4" x14ac:dyDescent="0.25">
      <c r="A638" t="s">
        <v>5</v>
      </c>
      <c r="B638" t="s">
        <v>499</v>
      </c>
      <c r="C638" s="2">
        <v>44623</v>
      </c>
      <c r="D638" s="1">
        <v>4.5</v>
      </c>
    </row>
    <row r="639" spans="1:4" x14ac:dyDescent="0.25">
      <c r="A639" t="s">
        <v>5</v>
      </c>
      <c r="B639" t="s">
        <v>500</v>
      </c>
      <c r="C639" s="2">
        <v>44622</v>
      </c>
      <c r="D639" s="1">
        <v>5</v>
      </c>
    </row>
    <row r="640" spans="1:4" x14ac:dyDescent="0.25">
      <c r="A640" t="s">
        <v>3</v>
      </c>
      <c r="B640" t="s">
        <v>501</v>
      </c>
      <c r="C640" s="2">
        <v>44622</v>
      </c>
      <c r="D640" s="1">
        <v>4.5</v>
      </c>
    </row>
    <row r="641" spans="1:4" x14ac:dyDescent="0.25">
      <c r="A641" t="s">
        <v>8</v>
      </c>
      <c r="B641" t="s">
        <v>502</v>
      </c>
      <c r="C641" s="2">
        <v>44622</v>
      </c>
      <c r="D641" s="1">
        <v>3.5</v>
      </c>
    </row>
    <row r="642" spans="1:4" x14ac:dyDescent="0.25">
      <c r="A642" t="s">
        <v>3</v>
      </c>
      <c r="B642" t="s">
        <v>503</v>
      </c>
      <c r="C642" s="2">
        <v>44622</v>
      </c>
      <c r="D642" s="1">
        <v>5</v>
      </c>
    </row>
    <row r="643" spans="1:4" x14ac:dyDescent="0.25">
      <c r="A643" t="s">
        <v>5</v>
      </c>
      <c r="B643" t="s">
        <v>504</v>
      </c>
      <c r="C643" s="2">
        <v>44622</v>
      </c>
      <c r="D643" s="1">
        <v>5</v>
      </c>
    </row>
    <row r="644" spans="1:4" x14ac:dyDescent="0.25">
      <c r="A644" t="s">
        <v>5</v>
      </c>
      <c r="B644" t="s">
        <v>492</v>
      </c>
      <c r="C644" s="2">
        <v>44622</v>
      </c>
      <c r="D644" s="1">
        <v>5</v>
      </c>
    </row>
    <row r="645" spans="1:4" x14ac:dyDescent="0.25">
      <c r="A645" t="s">
        <v>3</v>
      </c>
      <c r="B645" t="s">
        <v>505</v>
      </c>
      <c r="C645" s="2">
        <v>44621</v>
      </c>
      <c r="D645" s="1">
        <v>5</v>
      </c>
    </row>
    <row r="646" spans="1:4" x14ac:dyDescent="0.25">
      <c r="A646" t="s">
        <v>3</v>
      </c>
      <c r="B646" t="s">
        <v>506</v>
      </c>
      <c r="C646" s="2">
        <v>44621</v>
      </c>
      <c r="D646" s="1">
        <v>4</v>
      </c>
    </row>
    <row r="647" spans="1:4" x14ac:dyDescent="0.25">
      <c r="A647" t="s">
        <v>8</v>
      </c>
      <c r="B647" t="s">
        <v>507</v>
      </c>
      <c r="C647" s="2">
        <v>44621</v>
      </c>
      <c r="D647" s="1">
        <v>5</v>
      </c>
    </row>
    <row r="648" spans="1:4" x14ac:dyDescent="0.25">
      <c r="A648" t="s">
        <v>5</v>
      </c>
      <c r="B648" t="s">
        <v>507</v>
      </c>
      <c r="C648" s="2">
        <v>44621</v>
      </c>
      <c r="D648" s="1">
        <v>5</v>
      </c>
    </row>
    <row r="649" spans="1:4" x14ac:dyDescent="0.25">
      <c r="A649" t="s">
        <v>8</v>
      </c>
      <c r="B649" t="s">
        <v>508</v>
      </c>
      <c r="C649" s="2">
        <v>44621</v>
      </c>
      <c r="D649" s="1">
        <v>5</v>
      </c>
    </row>
    <row r="650" spans="1:4" x14ac:dyDescent="0.25">
      <c r="A650" t="s">
        <v>5</v>
      </c>
      <c r="B650" t="s">
        <v>508</v>
      </c>
      <c r="C650" s="2">
        <v>44621</v>
      </c>
      <c r="D650" s="1">
        <v>5</v>
      </c>
    </row>
    <row r="651" spans="1:4" x14ac:dyDescent="0.25">
      <c r="A651" t="s">
        <v>80</v>
      </c>
      <c r="B651" t="s">
        <v>508</v>
      </c>
      <c r="C651" s="2">
        <v>44621</v>
      </c>
      <c r="D651" s="1">
        <v>5</v>
      </c>
    </row>
    <row r="652" spans="1:4" x14ac:dyDescent="0.25">
      <c r="A652" t="s">
        <v>3</v>
      </c>
      <c r="B652" t="s">
        <v>508</v>
      </c>
      <c r="C652" s="2">
        <v>44621</v>
      </c>
      <c r="D652" s="1">
        <v>5</v>
      </c>
    </row>
    <row r="653" spans="1:4" x14ac:dyDescent="0.25">
      <c r="A653" t="s">
        <v>8</v>
      </c>
      <c r="B653" t="s">
        <v>509</v>
      </c>
      <c r="C653" s="2">
        <v>44620</v>
      </c>
      <c r="D653" s="1">
        <v>3.5</v>
      </c>
    </row>
    <row r="654" spans="1:4" x14ac:dyDescent="0.25">
      <c r="A654" t="s">
        <v>5</v>
      </c>
      <c r="B654" t="s">
        <v>510</v>
      </c>
      <c r="C654" s="2">
        <v>44620</v>
      </c>
      <c r="D654" s="1">
        <v>5</v>
      </c>
    </row>
    <row r="655" spans="1:4" x14ac:dyDescent="0.25">
      <c r="A655" t="s">
        <v>5</v>
      </c>
      <c r="B655" t="s">
        <v>511</v>
      </c>
      <c r="C655" s="2">
        <v>44620</v>
      </c>
      <c r="D655" s="1">
        <v>5</v>
      </c>
    </row>
    <row r="656" spans="1:4" x14ac:dyDescent="0.25">
      <c r="A656" t="s">
        <v>5</v>
      </c>
      <c r="B656" t="s">
        <v>512</v>
      </c>
      <c r="C656" s="2">
        <v>44619</v>
      </c>
      <c r="D656" s="1">
        <v>5</v>
      </c>
    </row>
    <row r="657" spans="1:4" x14ac:dyDescent="0.25">
      <c r="A657" t="s">
        <v>8</v>
      </c>
      <c r="B657" t="s">
        <v>513</v>
      </c>
      <c r="C657" s="2">
        <v>44619</v>
      </c>
      <c r="D657" s="1">
        <v>5</v>
      </c>
    </row>
    <row r="658" spans="1:4" x14ac:dyDescent="0.25">
      <c r="A658" t="s">
        <v>3</v>
      </c>
      <c r="B658" t="s">
        <v>513</v>
      </c>
      <c r="C658" s="2">
        <v>44619</v>
      </c>
      <c r="D658" s="1">
        <v>5</v>
      </c>
    </row>
    <row r="659" spans="1:4" x14ac:dyDescent="0.25">
      <c r="A659" t="s">
        <v>5</v>
      </c>
      <c r="B659" t="s">
        <v>513</v>
      </c>
      <c r="C659" s="2">
        <v>44619</v>
      </c>
      <c r="D659" s="1">
        <v>5</v>
      </c>
    </row>
    <row r="660" spans="1:4" x14ac:dyDescent="0.25">
      <c r="A660" t="s">
        <v>3</v>
      </c>
      <c r="B660" t="s">
        <v>514</v>
      </c>
      <c r="C660" s="2">
        <v>44619</v>
      </c>
      <c r="D660" s="1">
        <v>3.5</v>
      </c>
    </row>
    <row r="661" spans="1:4" x14ac:dyDescent="0.25">
      <c r="A661" t="s">
        <v>5</v>
      </c>
      <c r="B661" t="s">
        <v>515</v>
      </c>
      <c r="C661" s="2">
        <v>44619</v>
      </c>
      <c r="D661" s="1">
        <v>5</v>
      </c>
    </row>
    <row r="662" spans="1:4" x14ac:dyDescent="0.25">
      <c r="A662" t="s">
        <v>5</v>
      </c>
      <c r="B662" t="s">
        <v>516</v>
      </c>
      <c r="C662" s="2">
        <v>44619</v>
      </c>
      <c r="D662" s="1">
        <v>5</v>
      </c>
    </row>
    <row r="663" spans="1:4" x14ac:dyDescent="0.25">
      <c r="A663" t="s">
        <v>5</v>
      </c>
      <c r="B663" t="s">
        <v>425</v>
      </c>
      <c r="C663" s="2">
        <v>44619</v>
      </c>
      <c r="D663" s="1">
        <v>5</v>
      </c>
    </row>
    <row r="664" spans="1:4" x14ac:dyDescent="0.25">
      <c r="A664" t="s">
        <v>3</v>
      </c>
      <c r="B664" t="s">
        <v>517</v>
      </c>
      <c r="C664" s="2">
        <v>44619</v>
      </c>
      <c r="D664" s="1">
        <v>5</v>
      </c>
    </row>
    <row r="665" spans="1:4" x14ac:dyDescent="0.25">
      <c r="A665" t="s">
        <v>5</v>
      </c>
      <c r="B665" t="s">
        <v>517</v>
      </c>
      <c r="C665" s="2">
        <v>44619</v>
      </c>
      <c r="D665" s="1">
        <v>5</v>
      </c>
    </row>
    <row r="666" spans="1:4" x14ac:dyDescent="0.25">
      <c r="A666" t="s">
        <v>8</v>
      </c>
      <c r="B666" t="s">
        <v>517</v>
      </c>
      <c r="C666" s="2">
        <v>44619</v>
      </c>
      <c r="D666" s="1">
        <v>5</v>
      </c>
    </row>
    <row r="667" spans="1:4" x14ac:dyDescent="0.25">
      <c r="A667" t="s">
        <v>3</v>
      </c>
      <c r="B667" t="s">
        <v>518</v>
      </c>
      <c r="C667" s="2">
        <v>44619</v>
      </c>
      <c r="D667" s="1">
        <v>5</v>
      </c>
    </row>
    <row r="668" spans="1:4" x14ac:dyDescent="0.25">
      <c r="A668" t="s">
        <v>8</v>
      </c>
      <c r="B668" t="s">
        <v>518</v>
      </c>
      <c r="C668" s="2">
        <v>44619</v>
      </c>
      <c r="D668" s="1">
        <v>5</v>
      </c>
    </row>
    <row r="669" spans="1:4" x14ac:dyDescent="0.25">
      <c r="A669" t="s">
        <v>5</v>
      </c>
      <c r="B669" t="s">
        <v>518</v>
      </c>
      <c r="C669" s="2">
        <v>44619</v>
      </c>
      <c r="D669" s="1">
        <v>5</v>
      </c>
    </row>
    <row r="670" spans="1:4" x14ac:dyDescent="0.25">
      <c r="A670" t="s">
        <v>3</v>
      </c>
      <c r="B670" t="s">
        <v>519</v>
      </c>
      <c r="C670" s="2">
        <v>44619</v>
      </c>
      <c r="D670" s="1">
        <v>5</v>
      </c>
    </row>
    <row r="671" spans="1:4" x14ac:dyDescent="0.25">
      <c r="A671" t="s">
        <v>8</v>
      </c>
      <c r="B671" t="s">
        <v>520</v>
      </c>
      <c r="C671" s="2">
        <v>44619</v>
      </c>
      <c r="D671" s="1">
        <v>5</v>
      </c>
    </row>
    <row r="672" spans="1:4" x14ac:dyDescent="0.25">
      <c r="A672" t="s">
        <v>3</v>
      </c>
      <c r="B672" t="s">
        <v>521</v>
      </c>
      <c r="C672" s="2">
        <v>44619</v>
      </c>
      <c r="D672" s="1">
        <v>5</v>
      </c>
    </row>
    <row r="673" spans="1:4" x14ac:dyDescent="0.25">
      <c r="A673" t="s">
        <v>8</v>
      </c>
      <c r="B673" t="s">
        <v>405</v>
      </c>
      <c r="C673" s="2">
        <v>44619</v>
      </c>
      <c r="D673" s="1">
        <v>5</v>
      </c>
    </row>
    <row r="674" spans="1:4" x14ac:dyDescent="0.25">
      <c r="A674" t="s">
        <v>8</v>
      </c>
      <c r="B674" t="s">
        <v>521</v>
      </c>
      <c r="C674" s="2">
        <v>44619</v>
      </c>
      <c r="D674" s="1">
        <v>5</v>
      </c>
    </row>
    <row r="675" spans="1:4" x14ac:dyDescent="0.25">
      <c r="A675" t="s">
        <v>5</v>
      </c>
      <c r="B675" t="s">
        <v>405</v>
      </c>
      <c r="C675" s="2">
        <v>44619</v>
      </c>
      <c r="D675" s="1">
        <v>5</v>
      </c>
    </row>
    <row r="676" spans="1:4" x14ac:dyDescent="0.25">
      <c r="A676" t="s">
        <v>3</v>
      </c>
      <c r="B676" t="s">
        <v>522</v>
      </c>
      <c r="C676" s="2">
        <v>44619</v>
      </c>
      <c r="D676" s="1">
        <v>5</v>
      </c>
    </row>
    <row r="677" spans="1:4" x14ac:dyDescent="0.25">
      <c r="A677" t="s">
        <v>5</v>
      </c>
      <c r="B677" t="s">
        <v>523</v>
      </c>
      <c r="C677" s="2">
        <v>44619</v>
      </c>
      <c r="D677" s="1">
        <v>4.5</v>
      </c>
    </row>
    <row r="678" spans="1:4" x14ac:dyDescent="0.25">
      <c r="A678" t="s">
        <v>5</v>
      </c>
      <c r="B678" t="s">
        <v>521</v>
      </c>
      <c r="C678" s="2">
        <v>44619</v>
      </c>
      <c r="D678" s="1">
        <v>5</v>
      </c>
    </row>
    <row r="679" spans="1:4" x14ac:dyDescent="0.25">
      <c r="A679" t="s">
        <v>5</v>
      </c>
      <c r="B679" t="s">
        <v>524</v>
      </c>
      <c r="C679" s="2">
        <v>44619</v>
      </c>
      <c r="D679" s="1">
        <v>5</v>
      </c>
    </row>
    <row r="680" spans="1:4" x14ac:dyDescent="0.25">
      <c r="A680" t="s">
        <v>5</v>
      </c>
      <c r="B680" t="s">
        <v>525</v>
      </c>
      <c r="C680" s="2">
        <v>44619</v>
      </c>
      <c r="D680" s="1">
        <v>5</v>
      </c>
    </row>
    <row r="681" spans="1:4" x14ac:dyDescent="0.25">
      <c r="A681" t="s">
        <v>80</v>
      </c>
      <c r="B681" t="s">
        <v>526</v>
      </c>
      <c r="C681" s="2">
        <v>44618</v>
      </c>
      <c r="D681" s="1">
        <v>5</v>
      </c>
    </row>
    <row r="682" spans="1:4" x14ac:dyDescent="0.25">
      <c r="A682" t="s">
        <v>8</v>
      </c>
      <c r="B682" t="s">
        <v>526</v>
      </c>
      <c r="C682" s="2">
        <v>44618</v>
      </c>
      <c r="D682" s="1">
        <v>5</v>
      </c>
    </row>
    <row r="683" spans="1:4" x14ac:dyDescent="0.25">
      <c r="A683" t="s">
        <v>8</v>
      </c>
      <c r="B683" t="s">
        <v>527</v>
      </c>
      <c r="C683" s="2">
        <v>44618</v>
      </c>
      <c r="D683" s="1">
        <v>5</v>
      </c>
    </row>
    <row r="684" spans="1:4" x14ac:dyDescent="0.25">
      <c r="A684" t="s">
        <v>80</v>
      </c>
      <c r="B684" t="s">
        <v>527</v>
      </c>
      <c r="C684" s="2">
        <v>44618</v>
      </c>
      <c r="D684" s="1">
        <v>5</v>
      </c>
    </row>
    <row r="685" spans="1:4" x14ac:dyDescent="0.25">
      <c r="A685" t="s">
        <v>3</v>
      </c>
      <c r="B685" t="s">
        <v>528</v>
      </c>
      <c r="C685" s="2">
        <v>44618</v>
      </c>
      <c r="D685" s="1">
        <v>3.5</v>
      </c>
    </row>
    <row r="686" spans="1:4" x14ac:dyDescent="0.25">
      <c r="A686" t="s">
        <v>80</v>
      </c>
      <c r="B686" t="s">
        <v>529</v>
      </c>
      <c r="C686" s="2">
        <v>44617</v>
      </c>
      <c r="D686" s="1">
        <v>4.5</v>
      </c>
    </row>
    <row r="687" spans="1:4" x14ac:dyDescent="0.25">
      <c r="A687" t="s">
        <v>8</v>
      </c>
      <c r="B687" t="s">
        <v>530</v>
      </c>
      <c r="C687" s="2">
        <v>44617</v>
      </c>
      <c r="D687" s="1">
        <v>5</v>
      </c>
    </row>
    <row r="688" spans="1:4" x14ac:dyDescent="0.25">
      <c r="A688" t="s">
        <v>8</v>
      </c>
      <c r="B688" t="s">
        <v>531</v>
      </c>
      <c r="C688" s="2">
        <v>44617</v>
      </c>
      <c r="D688" s="1">
        <v>5</v>
      </c>
    </row>
    <row r="689" spans="1:4" x14ac:dyDescent="0.25">
      <c r="A689" t="s">
        <v>80</v>
      </c>
      <c r="B689" t="s">
        <v>532</v>
      </c>
      <c r="C689" s="2">
        <v>44617</v>
      </c>
      <c r="D689" s="1">
        <v>4</v>
      </c>
    </row>
    <row r="690" spans="1:4" x14ac:dyDescent="0.25">
      <c r="A690" t="s">
        <v>77</v>
      </c>
      <c r="B690" t="s">
        <v>533</v>
      </c>
      <c r="C690" s="2">
        <v>44616</v>
      </c>
      <c r="D690" s="1">
        <v>4.5</v>
      </c>
    </row>
    <row r="691" spans="1:4" x14ac:dyDescent="0.25">
      <c r="A691" t="s">
        <v>3</v>
      </c>
      <c r="B691" t="s">
        <v>534</v>
      </c>
      <c r="C691" s="2">
        <v>44616</v>
      </c>
      <c r="D691" s="1">
        <v>4</v>
      </c>
    </row>
    <row r="692" spans="1:4" x14ac:dyDescent="0.25">
      <c r="A692" t="s">
        <v>8</v>
      </c>
      <c r="B692" t="s">
        <v>535</v>
      </c>
      <c r="C692" s="2">
        <v>44616</v>
      </c>
      <c r="D692" s="1">
        <v>5</v>
      </c>
    </row>
    <row r="693" spans="1:4" x14ac:dyDescent="0.25">
      <c r="A693" t="s">
        <v>5</v>
      </c>
      <c r="B693" t="s">
        <v>535</v>
      </c>
      <c r="C693" s="2">
        <v>44616</v>
      </c>
      <c r="D693" s="1">
        <v>5</v>
      </c>
    </row>
    <row r="694" spans="1:4" x14ac:dyDescent="0.25">
      <c r="A694" t="s">
        <v>80</v>
      </c>
      <c r="B694" t="s">
        <v>535</v>
      </c>
      <c r="C694" s="2">
        <v>44616</v>
      </c>
      <c r="D694" s="1">
        <v>5</v>
      </c>
    </row>
    <row r="695" spans="1:4" x14ac:dyDescent="0.25">
      <c r="A695" t="s">
        <v>3</v>
      </c>
      <c r="B695" t="s">
        <v>536</v>
      </c>
      <c r="C695" s="2">
        <v>44616</v>
      </c>
      <c r="D695" s="1">
        <v>4</v>
      </c>
    </row>
    <row r="696" spans="1:4" x14ac:dyDescent="0.25">
      <c r="A696" t="s">
        <v>8</v>
      </c>
      <c r="B696" t="s">
        <v>537</v>
      </c>
      <c r="C696" s="2">
        <v>44616</v>
      </c>
      <c r="D696" s="1">
        <v>5</v>
      </c>
    </row>
    <row r="697" spans="1:4" x14ac:dyDescent="0.25">
      <c r="A697" t="s">
        <v>5</v>
      </c>
      <c r="B697" t="s">
        <v>537</v>
      </c>
      <c r="C697" s="2">
        <v>44616</v>
      </c>
      <c r="D697" s="1">
        <v>5</v>
      </c>
    </row>
    <row r="698" spans="1:4" x14ac:dyDescent="0.25">
      <c r="A698" t="s">
        <v>80</v>
      </c>
      <c r="B698" t="s">
        <v>537</v>
      </c>
      <c r="C698" s="2">
        <v>44616</v>
      </c>
      <c r="D698" s="1">
        <v>5</v>
      </c>
    </row>
    <row r="699" spans="1:4" x14ac:dyDescent="0.25">
      <c r="A699" t="s">
        <v>5</v>
      </c>
      <c r="B699" t="s">
        <v>538</v>
      </c>
      <c r="C699" s="2">
        <v>44616</v>
      </c>
      <c r="D699" s="1">
        <v>5</v>
      </c>
    </row>
    <row r="700" spans="1:4" x14ac:dyDescent="0.25">
      <c r="A700" t="s">
        <v>3</v>
      </c>
      <c r="B700" t="s">
        <v>539</v>
      </c>
      <c r="C700" s="2">
        <v>44616</v>
      </c>
      <c r="D700" s="1">
        <v>4</v>
      </c>
    </row>
    <row r="701" spans="1:4" x14ac:dyDescent="0.25">
      <c r="A701" t="s">
        <v>3</v>
      </c>
      <c r="B701" t="s">
        <v>540</v>
      </c>
      <c r="C701" s="2">
        <v>44616</v>
      </c>
      <c r="D701" s="1">
        <v>4.5</v>
      </c>
    </row>
    <row r="702" spans="1:4" x14ac:dyDescent="0.25">
      <c r="A702" t="s">
        <v>5</v>
      </c>
      <c r="B702" t="s">
        <v>541</v>
      </c>
      <c r="C702" s="2">
        <v>44616</v>
      </c>
      <c r="D702" s="1">
        <v>4.5</v>
      </c>
    </row>
    <row r="703" spans="1:4" x14ac:dyDescent="0.25">
      <c r="A703" t="s">
        <v>3</v>
      </c>
      <c r="B703" t="s">
        <v>542</v>
      </c>
      <c r="C703" s="2">
        <v>44615</v>
      </c>
      <c r="D703" s="1">
        <v>5</v>
      </c>
    </row>
    <row r="704" spans="1:4" x14ac:dyDescent="0.25">
      <c r="A704" t="s">
        <v>3</v>
      </c>
      <c r="B704" t="s">
        <v>543</v>
      </c>
      <c r="C704" s="2">
        <v>44615</v>
      </c>
      <c r="D704" s="1">
        <v>5</v>
      </c>
    </row>
    <row r="705" spans="1:4" x14ac:dyDescent="0.25">
      <c r="A705" t="s">
        <v>5</v>
      </c>
      <c r="B705" t="s">
        <v>544</v>
      </c>
      <c r="C705" s="2">
        <v>44615</v>
      </c>
      <c r="D705" s="1">
        <v>5</v>
      </c>
    </row>
    <row r="706" spans="1:4" x14ac:dyDescent="0.25">
      <c r="A706" t="s">
        <v>80</v>
      </c>
      <c r="B706" t="s">
        <v>544</v>
      </c>
      <c r="C706" s="2">
        <v>44615</v>
      </c>
      <c r="D706" s="1">
        <v>5</v>
      </c>
    </row>
    <row r="707" spans="1:4" x14ac:dyDescent="0.25">
      <c r="A707" t="s">
        <v>80</v>
      </c>
      <c r="B707" t="s">
        <v>545</v>
      </c>
      <c r="C707" s="2">
        <v>44615</v>
      </c>
      <c r="D707" s="1">
        <v>5</v>
      </c>
    </row>
    <row r="708" spans="1:4" x14ac:dyDescent="0.25">
      <c r="A708" t="s">
        <v>8</v>
      </c>
      <c r="B708" t="s">
        <v>546</v>
      </c>
      <c r="C708" s="2">
        <v>44615</v>
      </c>
      <c r="D708" s="1">
        <v>5</v>
      </c>
    </row>
    <row r="709" spans="1:4" x14ac:dyDescent="0.25">
      <c r="A709" t="s">
        <v>5</v>
      </c>
      <c r="B709" t="s">
        <v>546</v>
      </c>
      <c r="C709" s="2">
        <v>44615</v>
      </c>
      <c r="D709" s="1">
        <v>5</v>
      </c>
    </row>
    <row r="710" spans="1:4" x14ac:dyDescent="0.25">
      <c r="A710" t="s">
        <v>80</v>
      </c>
      <c r="B710" t="s">
        <v>546</v>
      </c>
      <c r="C710" s="2">
        <v>44615</v>
      </c>
      <c r="D710" s="1">
        <v>5</v>
      </c>
    </row>
    <row r="711" spans="1:4" x14ac:dyDescent="0.25">
      <c r="A711" t="s">
        <v>8</v>
      </c>
      <c r="B711" t="s">
        <v>547</v>
      </c>
      <c r="C711" s="2">
        <v>44615</v>
      </c>
      <c r="D711" s="1">
        <v>5</v>
      </c>
    </row>
    <row r="712" spans="1:4" x14ac:dyDescent="0.25">
      <c r="A712" t="s">
        <v>5</v>
      </c>
      <c r="B712" t="s">
        <v>547</v>
      </c>
      <c r="C712" s="2">
        <v>44615</v>
      </c>
      <c r="D712" s="1">
        <v>5</v>
      </c>
    </row>
    <row r="713" spans="1:4" x14ac:dyDescent="0.25">
      <c r="A713" t="s">
        <v>80</v>
      </c>
      <c r="B713" t="s">
        <v>547</v>
      </c>
      <c r="C713" s="2">
        <v>44615</v>
      </c>
      <c r="D713" s="1">
        <v>5</v>
      </c>
    </row>
    <row r="714" spans="1:4" x14ac:dyDescent="0.25">
      <c r="A714" t="s">
        <v>5</v>
      </c>
      <c r="B714" t="s">
        <v>548</v>
      </c>
      <c r="C714" s="2">
        <v>44615</v>
      </c>
      <c r="D714" s="1">
        <v>2.5</v>
      </c>
    </row>
    <row r="715" spans="1:4" x14ac:dyDescent="0.25">
      <c r="A715" t="s">
        <v>3</v>
      </c>
      <c r="B715" t="s">
        <v>549</v>
      </c>
      <c r="C715" s="2">
        <v>44615</v>
      </c>
      <c r="D715" s="1">
        <v>4.5</v>
      </c>
    </row>
    <row r="716" spans="1:4" x14ac:dyDescent="0.25">
      <c r="A716" t="s">
        <v>5</v>
      </c>
      <c r="B716" t="s">
        <v>550</v>
      </c>
      <c r="C716" s="2">
        <v>44615</v>
      </c>
      <c r="D716" s="1">
        <v>5</v>
      </c>
    </row>
    <row r="717" spans="1:4" x14ac:dyDescent="0.25">
      <c r="A717" t="s">
        <v>5</v>
      </c>
      <c r="B717" t="s">
        <v>551</v>
      </c>
      <c r="C717" s="2">
        <v>44614</v>
      </c>
      <c r="D717" s="1">
        <v>4.5</v>
      </c>
    </row>
    <row r="718" spans="1:4" x14ac:dyDescent="0.25">
      <c r="A718" t="s">
        <v>3</v>
      </c>
      <c r="B718" t="s">
        <v>552</v>
      </c>
      <c r="C718" s="2">
        <v>44614</v>
      </c>
      <c r="D718" s="1">
        <v>4</v>
      </c>
    </row>
    <row r="719" spans="1:4" x14ac:dyDescent="0.25">
      <c r="A719" t="s">
        <v>3</v>
      </c>
      <c r="B719" t="s">
        <v>553</v>
      </c>
      <c r="C719" s="2">
        <v>44614</v>
      </c>
      <c r="D719" s="1">
        <v>5</v>
      </c>
    </row>
    <row r="720" spans="1:4" x14ac:dyDescent="0.25">
      <c r="A720" t="s">
        <v>8</v>
      </c>
      <c r="B720" t="s">
        <v>554</v>
      </c>
      <c r="C720" s="2">
        <v>44614</v>
      </c>
      <c r="D720" s="1">
        <v>5</v>
      </c>
    </row>
    <row r="721" spans="1:4" x14ac:dyDescent="0.25">
      <c r="A721" t="s">
        <v>5</v>
      </c>
      <c r="B721" t="s">
        <v>554</v>
      </c>
      <c r="C721" s="2">
        <v>44614</v>
      </c>
      <c r="D721" s="1">
        <v>5</v>
      </c>
    </row>
    <row r="722" spans="1:4" x14ac:dyDescent="0.25">
      <c r="A722" t="s">
        <v>80</v>
      </c>
      <c r="B722" t="s">
        <v>554</v>
      </c>
      <c r="C722" s="2">
        <v>44614</v>
      </c>
      <c r="D722" s="1">
        <v>5</v>
      </c>
    </row>
    <row r="723" spans="1:4" x14ac:dyDescent="0.25">
      <c r="A723" t="s">
        <v>80</v>
      </c>
      <c r="B723" t="s">
        <v>555</v>
      </c>
      <c r="C723" s="2">
        <v>44614</v>
      </c>
      <c r="D723" s="1">
        <v>5</v>
      </c>
    </row>
    <row r="724" spans="1:4" x14ac:dyDescent="0.25">
      <c r="A724" t="s">
        <v>5</v>
      </c>
      <c r="B724" t="s">
        <v>555</v>
      </c>
      <c r="C724" s="2">
        <v>44614</v>
      </c>
      <c r="D724" s="1">
        <v>5</v>
      </c>
    </row>
    <row r="725" spans="1:4" x14ac:dyDescent="0.25">
      <c r="A725" t="s">
        <v>8</v>
      </c>
      <c r="B725" t="s">
        <v>555</v>
      </c>
      <c r="C725" s="2">
        <v>44614</v>
      </c>
      <c r="D725" s="1">
        <v>5</v>
      </c>
    </row>
    <row r="726" spans="1:4" x14ac:dyDescent="0.25">
      <c r="A726" t="s">
        <v>3</v>
      </c>
      <c r="B726" t="s">
        <v>556</v>
      </c>
      <c r="C726" s="2">
        <v>44614</v>
      </c>
      <c r="D726" s="1">
        <v>4.5</v>
      </c>
    </row>
    <row r="727" spans="1:4" x14ac:dyDescent="0.25">
      <c r="A727" t="s">
        <v>77</v>
      </c>
      <c r="B727" t="s">
        <v>557</v>
      </c>
      <c r="C727" s="2">
        <v>44614</v>
      </c>
      <c r="D727" s="1">
        <v>5</v>
      </c>
    </row>
    <row r="728" spans="1:4" x14ac:dyDescent="0.25">
      <c r="A728" t="s">
        <v>3</v>
      </c>
      <c r="B728" t="s">
        <v>558</v>
      </c>
      <c r="C728" s="2">
        <v>44613</v>
      </c>
      <c r="D728" s="1">
        <v>4.5</v>
      </c>
    </row>
    <row r="729" spans="1:4" x14ac:dyDescent="0.25">
      <c r="A729" t="s">
        <v>5</v>
      </c>
      <c r="B729" t="s">
        <v>559</v>
      </c>
      <c r="C729" s="2">
        <v>44613</v>
      </c>
      <c r="D729" s="1">
        <v>4.5</v>
      </c>
    </row>
    <row r="730" spans="1:4" x14ac:dyDescent="0.25">
      <c r="A730" t="s">
        <v>8</v>
      </c>
      <c r="B730" t="s">
        <v>560</v>
      </c>
      <c r="C730" s="2">
        <v>44613</v>
      </c>
      <c r="D730" s="1">
        <v>5</v>
      </c>
    </row>
    <row r="731" spans="1:4" x14ac:dyDescent="0.25">
      <c r="A731" t="s">
        <v>5</v>
      </c>
      <c r="B731" t="s">
        <v>560</v>
      </c>
      <c r="C731" s="2">
        <v>44613</v>
      </c>
      <c r="D731" s="1">
        <v>5</v>
      </c>
    </row>
    <row r="732" spans="1:4" x14ac:dyDescent="0.25">
      <c r="A732" t="s">
        <v>80</v>
      </c>
      <c r="B732" t="s">
        <v>560</v>
      </c>
      <c r="C732" s="2">
        <v>44613</v>
      </c>
      <c r="D732" s="1">
        <v>5</v>
      </c>
    </row>
    <row r="733" spans="1:4" x14ac:dyDescent="0.25">
      <c r="A733" t="s">
        <v>80</v>
      </c>
      <c r="B733" t="s">
        <v>561</v>
      </c>
      <c r="C733" s="2">
        <v>44613</v>
      </c>
      <c r="D733" s="1">
        <v>5</v>
      </c>
    </row>
    <row r="734" spans="1:4" x14ac:dyDescent="0.25">
      <c r="A734" t="s">
        <v>8</v>
      </c>
      <c r="B734" t="s">
        <v>561</v>
      </c>
      <c r="C734" s="2">
        <v>44613</v>
      </c>
      <c r="D734" s="1">
        <v>5</v>
      </c>
    </row>
    <row r="735" spans="1:4" x14ac:dyDescent="0.25">
      <c r="A735" t="s">
        <v>3</v>
      </c>
      <c r="B735" t="s">
        <v>562</v>
      </c>
      <c r="C735" s="2">
        <v>44613</v>
      </c>
      <c r="D735" s="1">
        <v>4.5</v>
      </c>
    </row>
    <row r="736" spans="1:4" x14ac:dyDescent="0.25">
      <c r="A736" t="s">
        <v>8</v>
      </c>
      <c r="B736" t="s">
        <v>524</v>
      </c>
      <c r="C736" s="2">
        <v>44612</v>
      </c>
      <c r="D736" s="1">
        <v>5</v>
      </c>
    </row>
    <row r="737" spans="1:4" x14ac:dyDescent="0.25">
      <c r="A737" t="s">
        <v>5</v>
      </c>
      <c r="B737" t="s">
        <v>524</v>
      </c>
      <c r="C737" s="2">
        <v>44612</v>
      </c>
      <c r="D737" s="1">
        <v>5</v>
      </c>
    </row>
    <row r="738" spans="1:4" x14ac:dyDescent="0.25">
      <c r="A738" t="s">
        <v>3</v>
      </c>
      <c r="B738" t="s">
        <v>524</v>
      </c>
      <c r="C738" s="2">
        <v>44612</v>
      </c>
      <c r="D738" s="1">
        <v>5</v>
      </c>
    </row>
    <row r="739" spans="1:4" x14ac:dyDescent="0.25">
      <c r="A739" t="s">
        <v>77</v>
      </c>
      <c r="B739" t="s">
        <v>524</v>
      </c>
      <c r="C739" s="2">
        <v>44612</v>
      </c>
      <c r="D739" s="1">
        <v>5</v>
      </c>
    </row>
    <row r="740" spans="1:4" x14ac:dyDescent="0.25">
      <c r="A740" t="s">
        <v>80</v>
      </c>
      <c r="B740" t="s">
        <v>563</v>
      </c>
      <c r="C740" s="2">
        <v>44612</v>
      </c>
      <c r="D740" s="1">
        <v>5</v>
      </c>
    </row>
    <row r="741" spans="1:4" x14ac:dyDescent="0.25">
      <c r="A741" t="s">
        <v>8</v>
      </c>
      <c r="B741" t="s">
        <v>550</v>
      </c>
      <c r="C741" s="2">
        <v>44612</v>
      </c>
      <c r="D741" s="1">
        <v>5</v>
      </c>
    </row>
    <row r="742" spans="1:4" x14ac:dyDescent="0.25">
      <c r="A742" t="s">
        <v>5</v>
      </c>
      <c r="B742" t="s">
        <v>563</v>
      </c>
      <c r="C742" s="2">
        <v>44612</v>
      </c>
      <c r="D742" s="1">
        <v>5</v>
      </c>
    </row>
    <row r="743" spans="1:4" x14ac:dyDescent="0.25">
      <c r="A743" t="s">
        <v>8</v>
      </c>
      <c r="B743" t="s">
        <v>246</v>
      </c>
      <c r="C743" s="2">
        <v>44612</v>
      </c>
      <c r="D743" s="1">
        <v>5</v>
      </c>
    </row>
    <row r="744" spans="1:4" x14ac:dyDescent="0.25">
      <c r="A744" t="s">
        <v>77</v>
      </c>
      <c r="B744" t="s">
        <v>246</v>
      </c>
      <c r="C744" s="2">
        <v>44612</v>
      </c>
      <c r="D744" s="1">
        <v>5</v>
      </c>
    </row>
    <row r="745" spans="1:4" x14ac:dyDescent="0.25">
      <c r="A745" t="s">
        <v>3</v>
      </c>
      <c r="B745" t="s">
        <v>564</v>
      </c>
      <c r="C745" s="2">
        <v>44612</v>
      </c>
      <c r="D745" s="1">
        <v>5</v>
      </c>
    </row>
    <row r="746" spans="1:4" x14ac:dyDescent="0.25">
      <c r="A746" t="s">
        <v>5</v>
      </c>
      <c r="B746" t="s">
        <v>246</v>
      </c>
      <c r="C746" s="2">
        <v>44612</v>
      </c>
      <c r="D746" s="1">
        <v>5</v>
      </c>
    </row>
    <row r="747" spans="1:4" x14ac:dyDescent="0.25">
      <c r="A747" t="s">
        <v>3</v>
      </c>
      <c r="B747" t="s">
        <v>565</v>
      </c>
      <c r="C747" s="2">
        <v>44611</v>
      </c>
      <c r="D747" s="1">
        <v>4.5</v>
      </c>
    </row>
    <row r="748" spans="1:4" x14ac:dyDescent="0.25">
      <c r="A748" t="s">
        <v>8</v>
      </c>
      <c r="B748" t="s">
        <v>566</v>
      </c>
      <c r="C748" s="2">
        <v>44611</v>
      </c>
      <c r="D748" s="1">
        <v>4.5</v>
      </c>
    </row>
    <row r="749" spans="1:4" x14ac:dyDescent="0.25">
      <c r="A749" t="s">
        <v>5</v>
      </c>
      <c r="B749" t="s">
        <v>567</v>
      </c>
      <c r="C749" s="2">
        <v>44610</v>
      </c>
      <c r="D749" s="1">
        <v>5</v>
      </c>
    </row>
    <row r="750" spans="1:4" x14ac:dyDescent="0.25">
      <c r="A750" t="s">
        <v>8</v>
      </c>
      <c r="B750" t="s">
        <v>568</v>
      </c>
      <c r="C750" s="2">
        <v>44610</v>
      </c>
      <c r="D750" s="1">
        <v>5</v>
      </c>
    </row>
    <row r="751" spans="1:4" x14ac:dyDescent="0.25">
      <c r="A751" t="s">
        <v>5</v>
      </c>
      <c r="B751" t="s">
        <v>569</v>
      </c>
      <c r="C751" s="2">
        <v>44610</v>
      </c>
      <c r="D751" s="1">
        <v>5</v>
      </c>
    </row>
    <row r="752" spans="1:4" x14ac:dyDescent="0.25">
      <c r="A752" t="s">
        <v>8</v>
      </c>
      <c r="B752" t="s">
        <v>570</v>
      </c>
      <c r="C752" s="2">
        <v>44609</v>
      </c>
      <c r="D752" s="1">
        <v>5</v>
      </c>
    </row>
    <row r="753" spans="1:4" x14ac:dyDescent="0.25">
      <c r="A753" t="s">
        <v>77</v>
      </c>
      <c r="B753" t="s">
        <v>570</v>
      </c>
      <c r="C753" s="2">
        <v>44609</v>
      </c>
      <c r="D753" s="1">
        <v>5</v>
      </c>
    </row>
    <row r="754" spans="1:4" x14ac:dyDescent="0.25">
      <c r="A754" t="s">
        <v>5</v>
      </c>
      <c r="B754" t="s">
        <v>570</v>
      </c>
      <c r="C754" s="2">
        <v>44609</v>
      </c>
      <c r="D754" s="1">
        <v>5</v>
      </c>
    </row>
    <row r="755" spans="1:4" x14ac:dyDescent="0.25">
      <c r="A755" t="s">
        <v>5</v>
      </c>
      <c r="B755" t="s">
        <v>571</v>
      </c>
      <c r="C755" s="2">
        <v>44609</v>
      </c>
      <c r="D755" s="1">
        <v>2.5</v>
      </c>
    </row>
    <row r="756" spans="1:4" x14ac:dyDescent="0.25">
      <c r="A756" t="s">
        <v>3</v>
      </c>
      <c r="B756" t="s">
        <v>572</v>
      </c>
      <c r="C756" s="2">
        <v>44609</v>
      </c>
      <c r="D756" s="1">
        <v>4.5</v>
      </c>
    </row>
    <row r="757" spans="1:4" x14ac:dyDescent="0.25">
      <c r="A757" t="s">
        <v>5</v>
      </c>
      <c r="B757" t="s">
        <v>573</v>
      </c>
      <c r="C757" s="2">
        <v>44609</v>
      </c>
      <c r="D757" s="1">
        <v>5</v>
      </c>
    </row>
    <row r="758" spans="1:4" x14ac:dyDescent="0.25">
      <c r="A758" t="s">
        <v>5</v>
      </c>
      <c r="B758" t="s">
        <v>574</v>
      </c>
      <c r="C758" s="2">
        <v>44609</v>
      </c>
      <c r="D758" s="1">
        <v>1.5</v>
      </c>
    </row>
    <row r="759" spans="1:4" x14ac:dyDescent="0.25">
      <c r="A759" t="s">
        <v>3</v>
      </c>
      <c r="B759" t="s">
        <v>575</v>
      </c>
      <c r="C759" s="2">
        <v>44609</v>
      </c>
      <c r="D759" s="1">
        <v>5</v>
      </c>
    </row>
    <row r="760" spans="1:4" x14ac:dyDescent="0.25">
      <c r="A760" t="s">
        <v>3</v>
      </c>
      <c r="B760" t="s">
        <v>576</v>
      </c>
      <c r="C760" s="2">
        <v>44609</v>
      </c>
      <c r="D760" s="1">
        <v>3.5</v>
      </c>
    </row>
    <row r="761" spans="1:4" x14ac:dyDescent="0.25">
      <c r="A761" t="s">
        <v>3</v>
      </c>
      <c r="B761" t="s">
        <v>577</v>
      </c>
      <c r="C761" s="2">
        <v>44608</v>
      </c>
      <c r="D761" s="1">
        <v>5</v>
      </c>
    </row>
    <row r="762" spans="1:4" x14ac:dyDescent="0.25">
      <c r="A762" t="s">
        <v>3</v>
      </c>
      <c r="B762" t="s">
        <v>578</v>
      </c>
      <c r="C762" s="2">
        <v>44608</v>
      </c>
      <c r="D762" s="1">
        <v>4.5</v>
      </c>
    </row>
    <row r="763" spans="1:4" x14ac:dyDescent="0.25">
      <c r="A763" t="s">
        <v>3</v>
      </c>
      <c r="B763" t="s">
        <v>579</v>
      </c>
      <c r="C763" s="2">
        <v>44608</v>
      </c>
      <c r="D763" s="1">
        <v>5</v>
      </c>
    </row>
    <row r="764" spans="1:4" x14ac:dyDescent="0.25">
      <c r="A764" t="s">
        <v>5</v>
      </c>
      <c r="B764" t="s">
        <v>580</v>
      </c>
      <c r="C764" s="2">
        <v>44608</v>
      </c>
      <c r="D764" s="1">
        <v>4.5</v>
      </c>
    </row>
    <row r="765" spans="1:4" x14ac:dyDescent="0.25">
      <c r="A765" t="s">
        <v>3</v>
      </c>
      <c r="B765" t="s">
        <v>581</v>
      </c>
      <c r="C765" s="2">
        <v>44608</v>
      </c>
      <c r="D765" s="1">
        <v>4</v>
      </c>
    </row>
    <row r="766" spans="1:4" x14ac:dyDescent="0.25">
      <c r="A766" t="s">
        <v>3</v>
      </c>
      <c r="B766" t="s">
        <v>582</v>
      </c>
      <c r="C766" s="2">
        <v>44608</v>
      </c>
      <c r="D766" s="1">
        <v>4.5</v>
      </c>
    </row>
    <row r="767" spans="1:4" x14ac:dyDescent="0.25">
      <c r="A767" t="s">
        <v>8</v>
      </c>
      <c r="B767" t="s">
        <v>583</v>
      </c>
      <c r="C767" s="2">
        <v>44608</v>
      </c>
      <c r="D767" s="1">
        <v>3.5</v>
      </c>
    </row>
    <row r="768" spans="1:4" x14ac:dyDescent="0.25">
      <c r="A768" t="s">
        <v>8</v>
      </c>
      <c r="B768" t="s">
        <v>179</v>
      </c>
      <c r="C768" s="2">
        <v>44608</v>
      </c>
      <c r="D768" s="1">
        <v>4</v>
      </c>
    </row>
    <row r="769" spans="1:4" x14ac:dyDescent="0.25">
      <c r="A769" t="s">
        <v>80</v>
      </c>
      <c r="B769" t="s">
        <v>179</v>
      </c>
      <c r="C769" s="2">
        <v>44608</v>
      </c>
      <c r="D769" s="1">
        <v>5</v>
      </c>
    </row>
    <row r="770" spans="1:4" x14ac:dyDescent="0.25">
      <c r="A770" t="s">
        <v>5</v>
      </c>
      <c r="B770" t="s">
        <v>179</v>
      </c>
      <c r="C770" s="2">
        <v>44608</v>
      </c>
      <c r="D770" s="1">
        <v>5</v>
      </c>
    </row>
    <row r="771" spans="1:4" x14ac:dyDescent="0.25">
      <c r="A771" t="s">
        <v>5</v>
      </c>
      <c r="B771" t="s">
        <v>584</v>
      </c>
      <c r="C771" s="2">
        <v>44607</v>
      </c>
      <c r="D771" s="1">
        <v>4</v>
      </c>
    </row>
    <row r="772" spans="1:4" x14ac:dyDescent="0.25">
      <c r="A772" t="s">
        <v>3</v>
      </c>
      <c r="B772" t="s">
        <v>520</v>
      </c>
      <c r="C772" s="2">
        <v>44607</v>
      </c>
      <c r="D772" s="1">
        <v>5</v>
      </c>
    </row>
    <row r="773" spans="1:4" x14ac:dyDescent="0.25">
      <c r="A773" t="s">
        <v>3</v>
      </c>
      <c r="B773" t="s">
        <v>585</v>
      </c>
      <c r="C773" s="2">
        <v>44607</v>
      </c>
      <c r="D773" s="1">
        <v>5</v>
      </c>
    </row>
    <row r="774" spans="1:4" x14ac:dyDescent="0.25">
      <c r="A774" t="s">
        <v>5</v>
      </c>
      <c r="B774" t="s">
        <v>586</v>
      </c>
      <c r="C774" s="2">
        <v>44607</v>
      </c>
      <c r="D774" s="1">
        <v>4</v>
      </c>
    </row>
    <row r="775" spans="1:4" x14ac:dyDescent="0.25">
      <c r="A775" t="s">
        <v>5</v>
      </c>
      <c r="B775" t="s">
        <v>587</v>
      </c>
      <c r="C775" s="2">
        <v>44607</v>
      </c>
      <c r="D775" s="1">
        <v>4.5</v>
      </c>
    </row>
    <row r="776" spans="1:4" x14ac:dyDescent="0.25">
      <c r="A776" t="s">
        <v>3</v>
      </c>
      <c r="B776" t="s">
        <v>588</v>
      </c>
      <c r="C776" s="2">
        <v>44607</v>
      </c>
      <c r="D776" s="1">
        <v>4</v>
      </c>
    </row>
    <row r="777" spans="1:4" x14ac:dyDescent="0.25">
      <c r="A777" t="s">
        <v>3</v>
      </c>
      <c r="B777" t="s">
        <v>589</v>
      </c>
      <c r="C777" s="2">
        <v>44607</v>
      </c>
      <c r="D777" s="1">
        <v>5</v>
      </c>
    </row>
    <row r="778" spans="1:4" x14ac:dyDescent="0.25">
      <c r="A778" t="s">
        <v>8</v>
      </c>
      <c r="B778" t="s">
        <v>590</v>
      </c>
      <c r="C778" s="2">
        <v>44607</v>
      </c>
      <c r="D778" s="1">
        <v>4.5</v>
      </c>
    </row>
    <row r="779" spans="1:4" x14ac:dyDescent="0.25">
      <c r="A779" t="s">
        <v>5</v>
      </c>
      <c r="B779" t="s">
        <v>591</v>
      </c>
      <c r="C779" s="2">
        <v>44607</v>
      </c>
      <c r="D779" s="1">
        <v>4.5</v>
      </c>
    </row>
    <row r="780" spans="1:4" x14ac:dyDescent="0.25">
      <c r="A780" t="s">
        <v>77</v>
      </c>
      <c r="B780" t="s">
        <v>592</v>
      </c>
      <c r="C780" s="2">
        <v>44606</v>
      </c>
      <c r="D780" s="1">
        <v>5</v>
      </c>
    </row>
    <row r="781" spans="1:4" x14ac:dyDescent="0.25">
      <c r="A781" t="s">
        <v>5</v>
      </c>
      <c r="B781" t="s">
        <v>593</v>
      </c>
      <c r="C781" s="2">
        <v>44606</v>
      </c>
      <c r="D781" s="1">
        <v>3</v>
      </c>
    </row>
    <row r="782" spans="1:4" x14ac:dyDescent="0.25">
      <c r="A782" t="s">
        <v>8</v>
      </c>
      <c r="B782" t="s">
        <v>594</v>
      </c>
      <c r="C782" s="2">
        <v>44605</v>
      </c>
      <c r="D782" s="1">
        <v>5</v>
      </c>
    </row>
    <row r="783" spans="1:4" x14ac:dyDescent="0.25">
      <c r="A783" t="s">
        <v>3</v>
      </c>
      <c r="B783" t="s">
        <v>595</v>
      </c>
      <c r="C783" s="2">
        <v>44605</v>
      </c>
      <c r="D783" s="1">
        <v>5</v>
      </c>
    </row>
    <row r="784" spans="1:4" x14ac:dyDescent="0.25">
      <c r="A784" t="s">
        <v>5</v>
      </c>
      <c r="B784" t="s">
        <v>596</v>
      </c>
      <c r="C784" s="2">
        <v>44605</v>
      </c>
      <c r="D784" s="1">
        <v>3.5</v>
      </c>
    </row>
    <row r="785" spans="1:4" x14ac:dyDescent="0.25">
      <c r="A785" t="s">
        <v>3</v>
      </c>
      <c r="B785" t="s">
        <v>597</v>
      </c>
      <c r="C785" s="2">
        <v>44604</v>
      </c>
      <c r="D785" s="1">
        <v>5</v>
      </c>
    </row>
    <row r="786" spans="1:4" x14ac:dyDescent="0.25">
      <c r="A786" t="s">
        <v>8</v>
      </c>
      <c r="B786" t="s">
        <v>598</v>
      </c>
      <c r="C786" s="2">
        <v>44604</v>
      </c>
      <c r="D786" s="1">
        <v>4</v>
      </c>
    </row>
    <row r="787" spans="1:4" x14ac:dyDescent="0.25">
      <c r="A787" t="s">
        <v>8</v>
      </c>
      <c r="B787" t="s">
        <v>599</v>
      </c>
      <c r="C787" s="2">
        <v>44604</v>
      </c>
      <c r="D787" s="1">
        <v>5</v>
      </c>
    </row>
    <row r="788" spans="1:4" x14ac:dyDescent="0.25">
      <c r="A788" t="s">
        <v>5</v>
      </c>
      <c r="B788" t="s">
        <v>600</v>
      </c>
      <c r="C788" s="2">
        <v>44604</v>
      </c>
      <c r="D788" s="1">
        <v>5</v>
      </c>
    </row>
    <row r="789" spans="1:4" x14ac:dyDescent="0.25">
      <c r="A789" t="s">
        <v>8</v>
      </c>
      <c r="B789" t="s">
        <v>601</v>
      </c>
      <c r="C789" s="2">
        <v>44604</v>
      </c>
      <c r="D789" s="1">
        <v>5</v>
      </c>
    </row>
    <row r="790" spans="1:4" x14ac:dyDescent="0.25">
      <c r="A790" t="s">
        <v>3</v>
      </c>
      <c r="B790" t="s">
        <v>602</v>
      </c>
      <c r="C790" s="2">
        <v>44603</v>
      </c>
      <c r="D790" s="1">
        <v>3</v>
      </c>
    </row>
    <row r="791" spans="1:4" x14ac:dyDescent="0.25">
      <c r="A791" t="s">
        <v>5</v>
      </c>
      <c r="B791" t="s">
        <v>603</v>
      </c>
      <c r="C791" s="2">
        <v>44603</v>
      </c>
      <c r="D791" s="1">
        <v>5</v>
      </c>
    </row>
    <row r="792" spans="1:4" x14ac:dyDescent="0.25">
      <c r="A792" t="s">
        <v>80</v>
      </c>
      <c r="B792" t="s">
        <v>604</v>
      </c>
      <c r="C792" s="2">
        <v>44603</v>
      </c>
      <c r="D792" s="1">
        <v>5</v>
      </c>
    </row>
    <row r="793" spans="1:4" x14ac:dyDescent="0.25">
      <c r="A793" t="s">
        <v>5</v>
      </c>
      <c r="B793" t="s">
        <v>605</v>
      </c>
      <c r="C793" s="2">
        <v>44603</v>
      </c>
      <c r="D793" s="1">
        <v>5</v>
      </c>
    </row>
    <row r="794" spans="1:4" x14ac:dyDescent="0.25">
      <c r="A794" t="s">
        <v>5</v>
      </c>
      <c r="B794" t="s">
        <v>606</v>
      </c>
      <c r="C794" s="2">
        <v>44603</v>
      </c>
      <c r="D794" s="1">
        <v>4</v>
      </c>
    </row>
    <row r="795" spans="1:4" x14ac:dyDescent="0.25">
      <c r="A795" t="s">
        <v>8</v>
      </c>
      <c r="B795" t="s">
        <v>607</v>
      </c>
      <c r="C795" s="2">
        <v>44603</v>
      </c>
      <c r="D795" s="1">
        <v>5</v>
      </c>
    </row>
    <row r="796" spans="1:4" x14ac:dyDescent="0.25">
      <c r="A796" t="s">
        <v>5</v>
      </c>
      <c r="B796" t="s">
        <v>608</v>
      </c>
      <c r="C796" s="2">
        <v>44603</v>
      </c>
      <c r="D796" s="1">
        <v>5</v>
      </c>
    </row>
    <row r="797" spans="1:4" x14ac:dyDescent="0.25">
      <c r="A797" t="s">
        <v>5</v>
      </c>
      <c r="B797" t="s">
        <v>609</v>
      </c>
      <c r="C797" s="2">
        <v>44602</v>
      </c>
      <c r="D797" s="1">
        <v>5</v>
      </c>
    </row>
    <row r="798" spans="1:4" x14ac:dyDescent="0.25">
      <c r="A798" t="s">
        <v>5</v>
      </c>
      <c r="B798" t="s">
        <v>610</v>
      </c>
      <c r="C798" s="2">
        <v>44602</v>
      </c>
      <c r="D798" s="1">
        <v>5</v>
      </c>
    </row>
    <row r="799" spans="1:4" x14ac:dyDescent="0.25">
      <c r="A799" t="s">
        <v>3</v>
      </c>
      <c r="B799" t="s">
        <v>611</v>
      </c>
      <c r="C799" s="2">
        <v>44602</v>
      </c>
      <c r="D799" s="1">
        <v>5</v>
      </c>
    </row>
    <row r="800" spans="1:4" x14ac:dyDescent="0.25">
      <c r="A800" t="s">
        <v>5</v>
      </c>
      <c r="B800" t="s">
        <v>612</v>
      </c>
      <c r="C800" s="2">
        <v>44602</v>
      </c>
      <c r="D800" s="1">
        <v>4</v>
      </c>
    </row>
    <row r="801" spans="1:4" x14ac:dyDescent="0.25">
      <c r="A801" t="s">
        <v>3</v>
      </c>
      <c r="B801" t="s">
        <v>613</v>
      </c>
      <c r="C801" s="2">
        <v>44602</v>
      </c>
      <c r="D801" s="1">
        <v>4</v>
      </c>
    </row>
    <row r="802" spans="1:4" x14ac:dyDescent="0.25">
      <c r="A802" t="s">
        <v>5</v>
      </c>
      <c r="B802" t="s">
        <v>614</v>
      </c>
      <c r="C802" s="2">
        <v>44601</v>
      </c>
      <c r="D802" s="1">
        <v>3.5</v>
      </c>
    </row>
    <row r="803" spans="1:4" x14ac:dyDescent="0.25">
      <c r="A803" t="s">
        <v>5</v>
      </c>
      <c r="B803" t="s">
        <v>615</v>
      </c>
      <c r="C803" s="2">
        <v>44601</v>
      </c>
      <c r="D803" s="1">
        <v>2.5</v>
      </c>
    </row>
    <row r="804" spans="1:4" x14ac:dyDescent="0.25">
      <c r="A804" t="s">
        <v>5</v>
      </c>
      <c r="B804" t="s">
        <v>616</v>
      </c>
      <c r="C804" s="2">
        <v>44601</v>
      </c>
      <c r="D804" s="1">
        <v>5</v>
      </c>
    </row>
    <row r="805" spans="1:4" x14ac:dyDescent="0.25">
      <c r="A805" t="s">
        <v>5</v>
      </c>
      <c r="B805" t="s">
        <v>617</v>
      </c>
      <c r="C805" s="2">
        <v>44601</v>
      </c>
      <c r="D805" s="1">
        <v>5</v>
      </c>
    </row>
    <row r="806" spans="1:4" x14ac:dyDescent="0.25">
      <c r="A806" t="s">
        <v>5</v>
      </c>
      <c r="B806" t="s">
        <v>522</v>
      </c>
      <c r="C806" s="2">
        <v>44601</v>
      </c>
      <c r="D806" s="1">
        <v>5</v>
      </c>
    </row>
    <row r="807" spans="1:4" x14ac:dyDescent="0.25">
      <c r="A807" t="s">
        <v>5</v>
      </c>
      <c r="B807" t="s">
        <v>561</v>
      </c>
      <c r="C807" s="2">
        <v>44601</v>
      </c>
      <c r="D807" s="1">
        <v>5</v>
      </c>
    </row>
    <row r="808" spans="1:4" x14ac:dyDescent="0.25">
      <c r="A808" t="s">
        <v>77</v>
      </c>
      <c r="B808" t="s">
        <v>618</v>
      </c>
      <c r="C808" s="2">
        <v>44601</v>
      </c>
      <c r="D808" s="1">
        <v>5</v>
      </c>
    </row>
    <row r="809" spans="1:4" x14ac:dyDescent="0.25">
      <c r="A809" t="s">
        <v>5</v>
      </c>
      <c r="B809" t="s">
        <v>618</v>
      </c>
      <c r="C809" s="2">
        <v>44601</v>
      </c>
      <c r="D809" s="1">
        <v>5</v>
      </c>
    </row>
    <row r="810" spans="1:4" x14ac:dyDescent="0.25">
      <c r="A810" t="s">
        <v>5</v>
      </c>
      <c r="B810" t="s">
        <v>520</v>
      </c>
      <c r="C810" s="2">
        <v>44601</v>
      </c>
      <c r="D810" s="1">
        <v>5</v>
      </c>
    </row>
    <row r="811" spans="1:4" x14ac:dyDescent="0.25">
      <c r="A811" t="s">
        <v>5</v>
      </c>
      <c r="B811" t="s">
        <v>619</v>
      </c>
      <c r="C811" s="2">
        <v>44601</v>
      </c>
      <c r="D811" s="1">
        <v>5</v>
      </c>
    </row>
    <row r="812" spans="1:4" x14ac:dyDescent="0.25">
      <c r="A812" t="s">
        <v>3</v>
      </c>
      <c r="B812" t="s">
        <v>620</v>
      </c>
      <c r="C812" s="2">
        <v>44600</v>
      </c>
      <c r="D812" s="1">
        <v>4.5</v>
      </c>
    </row>
    <row r="813" spans="1:4" x14ac:dyDescent="0.25">
      <c r="A813" t="s">
        <v>3</v>
      </c>
      <c r="B813" t="s">
        <v>621</v>
      </c>
      <c r="C813" s="2">
        <v>44600</v>
      </c>
      <c r="D813" s="1">
        <v>5</v>
      </c>
    </row>
    <row r="814" spans="1:4" x14ac:dyDescent="0.25">
      <c r="A814" t="s">
        <v>3</v>
      </c>
      <c r="B814" t="s">
        <v>622</v>
      </c>
      <c r="C814" s="2">
        <v>44600</v>
      </c>
      <c r="D814" s="1">
        <v>5</v>
      </c>
    </row>
    <row r="815" spans="1:4" x14ac:dyDescent="0.25">
      <c r="A815" t="s">
        <v>3</v>
      </c>
      <c r="B815" t="s">
        <v>623</v>
      </c>
      <c r="C815" s="2">
        <v>44599</v>
      </c>
      <c r="D815" s="1">
        <v>4.5</v>
      </c>
    </row>
    <row r="816" spans="1:4" x14ac:dyDescent="0.25">
      <c r="A816" t="s">
        <v>3</v>
      </c>
      <c r="B816" t="s">
        <v>624</v>
      </c>
      <c r="C816" s="2">
        <v>44598</v>
      </c>
      <c r="D816" s="1">
        <v>3.5</v>
      </c>
    </row>
    <row r="817" spans="1:4" x14ac:dyDescent="0.25">
      <c r="A817" t="s">
        <v>3</v>
      </c>
      <c r="B817" t="s">
        <v>625</v>
      </c>
      <c r="C817" s="2">
        <v>44597</v>
      </c>
      <c r="D817" s="1">
        <v>5</v>
      </c>
    </row>
    <row r="818" spans="1:4" x14ac:dyDescent="0.25">
      <c r="A818" t="s">
        <v>3</v>
      </c>
      <c r="B818" t="s">
        <v>626</v>
      </c>
      <c r="C818" s="2">
        <v>44597</v>
      </c>
      <c r="D818" s="1">
        <v>5</v>
      </c>
    </row>
    <row r="819" spans="1:4" x14ac:dyDescent="0.25">
      <c r="A819" t="s">
        <v>3</v>
      </c>
      <c r="B819" t="s">
        <v>627</v>
      </c>
      <c r="C819" s="2">
        <v>44596</v>
      </c>
      <c r="D819" s="1">
        <v>4.5</v>
      </c>
    </row>
    <row r="820" spans="1:4" x14ac:dyDescent="0.25">
      <c r="A820" t="s">
        <v>3</v>
      </c>
      <c r="B820" t="s">
        <v>628</v>
      </c>
      <c r="C820" s="2">
        <v>44596</v>
      </c>
      <c r="D820" s="1">
        <v>5</v>
      </c>
    </row>
    <row r="821" spans="1:4" x14ac:dyDescent="0.25">
      <c r="A821" t="s">
        <v>3</v>
      </c>
      <c r="B821" t="s">
        <v>629</v>
      </c>
      <c r="C821" s="2">
        <v>44596</v>
      </c>
      <c r="D821" s="1">
        <v>4</v>
      </c>
    </row>
    <row r="822" spans="1:4" x14ac:dyDescent="0.25">
      <c r="A822" t="s">
        <v>3</v>
      </c>
      <c r="B822" t="s">
        <v>630</v>
      </c>
      <c r="C822" s="2">
        <v>44596</v>
      </c>
      <c r="D822" s="1">
        <v>3.5</v>
      </c>
    </row>
    <row r="823" spans="1:4" x14ac:dyDescent="0.25">
      <c r="A823" t="s">
        <v>3</v>
      </c>
      <c r="B823" t="s">
        <v>631</v>
      </c>
      <c r="C823" s="2">
        <v>44596</v>
      </c>
      <c r="D823" s="1">
        <v>3</v>
      </c>
    </row>
    <row r="824" spans="1:4" x14ac:dyDescent="0.25">
      <c r="A824" t="s">
        <v>3</v>
      </c>
      <c r="B824" t="s">
        <v>632</v>
      </c>
      <c r="C824" s="2">
        <v>44596</v>
      </c>
      <c r="D824" s="1">
        <v>4.5</v>
      </c>
    </row>
    <row r="825" spans="1:4" x14ac:dyDescent="0.25">
      <c r="A825" t="s">
        <v>3</v>
      </c>
      <c r="B825" t="s">
        <v>633</v>
      </c>
      <c r="C825" s="2">
        <v>44595</v>
      </c>
      <c r="D825" s="1">
        <v>4.5</v>
      </c>
    </row>
    <row r="826" spans="1:4" x14ac:dyDescent="0.25">
      <c r="A826" t="s">
        <v>3</v>
      </c>
      <c r="B826" t="s">
        <v>634</v>
      </c>
      <c r="C826" s="2">
        <v>44595</v>
      </c>
      <c r="D826" s="1">
        <v>5</v>
      </c>
    </row>
    <row r="827" spans="1:4" x14ac:dyDescent="0.25">
      <c r="A827" t="s">
        <v>3</v>
      </c>
      <c r="B827" t="s">
        <v>635</v>
      </c>
      <c r="C827" s="2">
        <v>44595</v>
      </c>
      <c r="D827" s="1">
        <v>5</v>
      </c>
    </row>
    <row r="828" spans="1:4" x14ac:dyDescent="0.25">
      <c r="A828" t="s">
        <v>3</v>
      </c>
      <c r="B828" t="s">
        <v>636</v>
      </c>
      <c r="C828" s="2">
        <v>44595</v>
      </c>
      <c r="D828" s="1">
        <v>4.5</v>
      </c>
    </row>
    <row r="829" spans="1:4" x14ac:dyDescent="0.25">
      <c r="A829" t="s">
        <v>3</v>
      </c>
      <c r="B829" t="s">
        <v>637</v>
      </c>
      <c r="C829" s="2">
        <v>44595</v>
      </c>
      <c r="D829" s="1">
        <v>5</v>
      </c>
    </row>
    <row r="830" spans="1:4" x14ac:dyDescent="0.25">
      <c r="A830" t="s">
        <v>3</v>
      </c>
      <c r="B830" t="s">
        <v>638</v>
      </c>
      <c r="C830" s="2">
        <v>44595</v>
      </c>
      <c r="D830" s="1">
        <v>5</v>
      </c>
    </row>
    <row r="831" spans="1:4" x14ac:dyDescent="0.25">
      <c r="A831" t="s">
        <v>3</v>
      </c>
      <c r="B831" t="s">
        <v>639</v>
      </c>
      <c r="C831" s="2">
        <v>44595</v>
      </c>
      <c r="D831" s="1">
        <v>4.5</v>
      </c>
    </row>
    <row r="832" spans="1:4" x14ac:dyDescent="0.25">
      <c r="A832" t="s">
        <v>3</v>
      </c>
      <c r="B832" t="s">
        <v>640</v>
      </c>
      <c r="C832" s="2">
        <v>44594</v>
      </c>
      <c r="D832" s="1">
        <v>5</v>
      </c>
    </row>
    <row r="833" spans="1:4" x14ac:dyDescent="0.25">
      <c r="A833" t="s">
        <v>77</v>
      </c>
      <c r="B833" t="s">
        <v>619</v>
      </c>
      <c r="C833" s="2">
        <v>44593</v>
      </c>
      <c r="D833" s="1">
        <v>5</v>
      </c>
    </row>
    <row r="834" spans="1:4" x14ac:dyDescent="0.25">
      <c r="A834" t="s">
        <v>77</v>
      </c>
      <c r="B834" t="s">
        <v>381</v>
      </c>
      <c r="C834" s="2">
        <v>44589</v>
      </c>
      <c r="D834" s="1">
        <v>5</v>
      </c>
    </row>
    <row r="835" spans="1:4" x14ac:dyDescent="0.25">
      <c r="A835" t="s">
        <v>3</v>
      </c>
      <c r="B835" t="s">
        <v>641</v>
      </c>
      <c r="C835" s="2">
        <v>44588</v>
      </c>
      <c r="D835" s="1">
        <v>4</v>
      </c>
    </row>
    <row r="836" spans="1:4" x14ac:dyDescent="0.25">
      <c r="A836" t="s">
        <v>77</v>
      </c>
      <c r="B836" t="s">
        <v>642</v>
      </c>
      <c r="C836" s="2">
        <v>44587</v>
      </c>
      <c r="D836" s="1">
        <v>5</v>
      </c>
    </row>
    <row r="837" spans="1:4" x14ac:dyDescent="0.25">
      <c r="A837" t="s">
        <v>3</v>
      </c>
      <c r="B837" t="s">
        <v>643</v>
      </c>
      <c r="C837" s="2">
        <v>44587</v>
      </c>
      <c r="D837" s="1">
        <v>4.5</v>
      </c>
    </row>
    <row r="838" spans="1:4" x14ac:dyDescent="0.25">
      <c r="A838" t="s">
        <v>77</v>
      </c>
      <c r="B838" t="s">
        <v>644</v>
      </c>
      <c r="C838" s="2">
        <v>44587</v>
      </c>
      <c r="D838" s="1">
        <v>4</v>
      </c>
    </row>
    <row r="839" spans="1:4" x14ac:dyDescent="0.25">
      <c r="A839" t="s">
        <v>77</v>
      </c>
      <c r="B839" t="s">
        <v>550</v>
      </c>
      <c r="C839" s="2">
        <v>44587</v>
      </c>
      <c r="D839" s="1">
        <v>5</v>
      </c>
    </row>
    <row r="840" spans="1:4" x14ac:dyDescent="0.25">
      <c r="A840" t="s">
        <v>77</v>
      </c>
      <c r="B840" t="s">
        <v>645</v>
      </c>
      <c r="C840" s="2">
        <v>44587</v>
      </c>
      <c r="D840" s="1">
        <v>4</v>
      </c>
    </row>
    <row r="841" spans="1:4" x14ac:dyDescent="0.25">
      <c r="A841" t="s">
        <v>77</v>
      </c>
      <c r="B841" t="s">
        <v>379</v>
      </c>
      <c r="C841" s="2">
        <v>44587</v>
      </c>
      <c r="D841" s="1">
        <v>5</v>
      </c>
    </row>
    <row r="842" spans="1:4" x14ac:dyDescent="0.25">
      <c r="A842" t="s">
        <v>77</v>
      </c>
      <c r="B842" t="s">
        <v>563</v>
      </c>
      <c r="C842" s="2">
        <v>44587</v>
      </c>
      <c r="D842" s="1">
        <v>5</v>
      </c>
    </row>
    <row r="843" spans="1:4" x14ac:dyDescent="0.25">
      <c r="A843" t="s">
        <v>77</v>
      </c>
      <c r="B843" t="s">
        <v>395</v>
      </c>
      <c r="C843" s="2">
        <v>44587</v>
      </c>
      <c r="D843" s="1">
        <v>5</v>
      </c>
    </row>
    <row r="844" spans="1:4" x14ac:dyDescent="0.25">
      <c r="A844" t="s">
        <v>3</v>
      </c>
      <c r="B844" t="s">
        <v>646</v>
      </c>
      <c r="C844" s="2">
        <v>44586</v>
      </c>
      <c r="D844" s="1">
        <v>5</v>
      </c>
    </row>
    <row r="845" spans="1:4" x14ac:dyDescent="0.25">
      <c r="A845" t="s">
        <v>77</v>
      </c>
      <c r="B845" t="s">
        <v>647</v>
      </c>
      <c r="C845" s="2">
        <v>44585</v>
      </c>
      <c r="D845" s="1">
        <v>5</v>
      </c>
    </row>
    <row r="846" spans="1:4" x14ac:dyDescent="0.25">
      <c r="A846" t="s">
        <v>77</v>
      </c>
      <c r="B846" t="s">
        <v>648</v>
      </c>
      <c r="C846" s="2">
        <v>44585</v>
      </c>
      <c r="D846" s="1">
        <v>4.5</v>
      </c>
    </row>
    <row r="847" spans="1:4" x14ac:dyDescent="0.25">
      <c r="A847" t="s">
        <v>77</v>
      </c>
      <c r="B847" t="s">
        <v>649</v>
      </c>
      <c r="C847" s="2">
        <v>44585</v>
      </c>
      <c r="D847" s="1">
        <v>1</v>
      </c>
    </row>
    <row r="848" spans="1:4" x14ac:dyDescent="0.25">
      <c r="A848" t="s">
        <v>3</v>
      </c>
      <c r="B848" t="s">
        <v>650</v>
      </c>
      <c r="C848" s="2">
        <v>44585</v>
      </c>
      <c r="D848" s="1">
        <v>1.5</v>
      </c>
    </row>
    <row r="849" spans="1:4" x14ac:dyDescent="0.25">
      <c r="A849" t="s">
        <v>77</v>
      </c>
      <c r="B849" t="s">
        <v>651</v>
      </c>
      <c r="C849" s="2">
        <v>44585</v>
      </c>
      <c r="D849" s="1">
        <v>4.5</v>
      </c>
    </row>
    <row r="850" spans="1:4" x14ac:dyDescent="0.25">
      <c r="A850" t="s">
        <v>77</v>
      </c>
      <c r="B850" t="s">
        <v>651</v>
      </c>
      <c r="C850" s="2">
        <v>44585</v>
      </c>
      <c r="D850" s="1">
        <v>5</v>
      </c>
    </row>
    <row r="851" spans="1:4" x14ac:dyDescent="0.25">
      <c r="A851" t="s">
        <v>77</v>
      </c>
      <c r="B851" t="s">
        <v>652</v>
      </c>
      <c r="C851" s="2">
        <v>44585</v>
      </c>
      <c r="D851" s="1">
        <v>5</v>
      </c>
    </row>
    <row r="852" spans="1:4" x14ac:dyDescent="0.25">
      <c r="A852" t="s">
        <v>77</v>
      </c>
      <c r="B852" t="s">
        <v>653</v>
      </c>
      <c r="C852" s="2">
        <v>44584</v>
      </c>
      <c r="D852" s="1">
        <v>5</v>
      </c>
    </row>
    <row r="853" spans="1:4" x14ac:dyDescent="0.25">
      <c r="A853" t="s">
        <v>77</v>
      </c>
      <c r="B853" t="s">
        <v>547</v>
      </c>
      <c r="C853" s="2">
        <v>44584</v>
      </c>
      <c r="D853" s="1">
        <v>5</v>
      </c>
    </row>
    <row r="854" spans="1:4" x14ac:dyDescent="0.25">
      <c r="A854" t="s">
        <v>77</v>
      </c>
      <c r="B854" t="s">
        <v>654</v>
      </c>
      <c r="C854" s="2">
        <v>44584</v>
      </c>
      <c r="D854" s="1">
        <v>4.5</v>
      </c>
    </row>
    <row r="855" spans="1:4" x14ac:dyDescent="0.25">
      <c r="A855" t="s">
        <v>77</v>
      </c>
      <c r="B855" t="s">
        <v>616</v>
      </c>
      <c r="C855" s="2">
        <v>44584</v>
      </c>
      <c r="D855" s="1">
        <v>4.5</v>
      </c>
    </row>
    <row r="856" spans="1:4" x14ac:dyDescent="0.25">
      <c r="A856" t="s">
        <v>3</v>
      </c>
      <c r="B856" t="s">
        <v>655</v>
      </c>
      <c r="C856" s="2">
        <v>44584</v>
      </c>
      <c r="D856" s="1">
        <v>5</v>
      </c>
    </row>
    <row r="857" spans="1:4" x14ac:dyDescent="0.25">
      <c r="A857" t="s">
        <v>77</v>
      </c>
      <c r="B857" t="s">
        <v>655</v>
      </c>
      <c r="C857" s="2">
        <v>44584</v>
      </c>
      <c r="D857" s="1">
        <v>5</v>
      </c>
    </row>
    <row r="858" spans="1:4" x14ac:dyDescent="0.25">
      <c r="A858" t="s">
        <v>3</v>
      </c>
      <c r="B858" t="s">
        <v>656</v>
      </c>
      <c r="C858" s="2">
        <v>44584</v>
      </c>
      <c r="D858" s="1">
        <v>4.5</v>
      </c>
    </row>
    <row r="859" spans="1:4" x14ac:dyDescent="0.25">
      <c r="A859" t="s">
        <v>80</v>
      </c>
      <c r="B859" t="s">
        <v>657</v>
      </c>
      <c r="C859" s="2">
        <v>44584</v>
      </c>
      <c r="D859" s="1">
        <v>5</v>
      </c>
    </row>
    <row r="860" spans="1:4" x14ac:dyDescent="0.25">
      <c r="A860" t="s">
        <v>77</v>
      </c>
      <c r="B860" t="s">
        <v>641</v>
      </c>
      <c r="C860" s="2">
        <v>44583</v>
      </c>
      <c r="D860" s="1">
        <v>4</v>
      </c>
    </row>
    <row r="861" spans="1:4" x14ac:dyDescent="0.25">
      <c r="A861" t="s">
        <v>3</v>
      </c>
      <c r="B861" t="s">
        <v>658</v>
      </c>
      <c r="C861" s="2">
        <v>44583</v>
      </c>
      <c r="D861" s="1">
        <v>4.5</v>
      </c>
    </row>
    <row r="862" spans="1:4" x14ac:dyDescent="0.25">
      <c r="A862" t="s">
        <v>80</v>
      </c>
      <c r="B862" t="s">
        <v>659</v>
      </c>
      <c r="C862" s="2">
        <v>44583</v>
      </c>
      <c r="D862" s="1">
        <v>5</v>
      </c>
    </row>
    <row r="863" spans="1:4" x14ac:dyDescent="0.25">
      <c r="A863" t="s">
        <v>3</v>
      </c>
      <c r="B863" t="s">
        <v>660</v>
      </c>
      <c r="C863" s="2">
        <v>44582</v>
      </c>
      <c r="D863" s="1">
        <v>5</v>
      </c>
    </row>
    <row r="864" spans="1:4" x14ac:dyDescent="0.25">
      <c r="A864" t="s">
        <v>77</v>
      </c>
      <c r="B864" t="s">
        <v>661</v>
      </c>
      <c r="C864" s="2">
        <v>44582</v>
      </c>
      <c r="D864" s="1">
        <v>5</v>
      </c>
    </row>
    <row r="865" spans="1:4" x14ac:dyDescent="0.25">
      <c r="A865" t="s">
        <v>3</v>
      </c>
      <c r="B865" t="s">
        <v>662</v>
      </c>
      <c r="C865" s="2">
        <v>44582</v>
      </c>
      <c r="D865" s="1">
        <v>3.5</v>
      </c>
    </row>
    <row r="866" spans="1:4" x14ac:dyDescent="0.25">
      <c r="A866" t="s">
        <v>77</v>
      </c>
      <c r="B866" t="s">
        <v>663</v>
      </c>
      <c r="C866" s="2">
        <v>44581</v>
      </c>
      <c r="D866" s="1">
        <v>5</v>
      </c>
    </row>
    <row r="867" spans="1:4" x14ac:dyDescent="0.25">
      <c r="A867" t="s">
        <v>3</v>
      </c>
      <c r="B867" t="s">
        <v>664</v>
      </c>
      <c r="C867" s="2">
        <v>44581</v>
      </c>
      <c r="D867" s="1">
        <v>3.5</v>
      </c>
    </row>
    <row r="868" spans="1:4" x14ac:dyDescent="0.25">
      <c r="A868" t="s">
        <v>3</v>
      </c>
      <c r="B868" t="s">
        <v>665</v>
      </c>
      <c r="C868" s="2">
        <v>44581</v>
      </c>
      <c r="D868" s="1">
        <v>4</v>
      </c>
    </row>
    <row r="869" spans="1:4" x14ac:dyDescent="0.25">
      <c r="A869" t="s">
        <v>3</v>
      </c>
      <c r="B869" t="s">
        <v>666</v>
      </c>
      <c r="C869" s="2">
        <v>44581</v>
      </c>
      <c r="D869" s="1">
        <v>4.5</v>
      </c>
    </row>
    <row r="870" spans="1:4" x14ac:dyDescent="0.25">
      <c r="A870" t="s">
        <v>77</v>
      </c>
      <c r="B870" t="s">
        <v>666</v>
      </c>
      <c r="C870" s="2">
        <v>44581</v>
      </c>
      <c r="D870" s="1">
        <v>4</v>
      </c>
    </row>
    <row r="871" spans="1:4" x14ac:dyDescent="0.25">
      <c r="A871" t="s">
        <v>77</v>
      </c>
      <c r="B871" t="s">
        <v>667</v>
      </c>
      <c r="C871" s="2">
        <v>44581</v>
      </c>
      <c r="D871" s="1">
        <v>5</v>
      </c>
    </row>
    <row r="872" spans="1:4" x14ac:dyDescent="0.25">
      <c r="A872" t="s">
        <v>3</v>
      </c>
      <c r="B872" t="s">
        <v>179</v>
      </c>
      <c r="C872" s="2">
        <v>44581</v>
      </c>
      <c r="D872" s="1">
        <v>5</v>
      </c>
    </row>
    <row r="873" spans="1:4" x14ac:dyDescent="0.25">
      <c r="A873" t="s">
        <v>3</v>
      </c>
      <c r="B873" t="s">
        <v>668</v>
      </c>
      <c r="C873" s="2">
        <v>44581</v>
      </c>
      <c r="D873" s="1">
        <v>5</v>
      </c>
    </row>
    <row r="874" spans="1:4" x14ac:dyDescent="0.25">
      <c r="A874" t="s">
        <v>77</v>
      </c>
      <c r="B874" t="s">
        <v>179</v>
      </c>
      <c r="C874" s="2">
        <v>44581</v>
      </c>
      <c r="D874" s="1">
        <v>5</v>
      </c>
    </row>
    <row r="875" spans="1:4" x14ac:dyDescent="0.25">
      <c r="A875" t="s">
        <v>77</v>
      </c>
      <c r="B875" t="s">
        <v>669</v>
      </c>
      <c r="C875" s="2">
        <v>44580</v>
      </c>
      <c r="D875" s="1">
        <v>5</v>
      </c>
    </row>
    <row r="876" spans="1:4" x14ac:dyDescent="0.25">
      <c r="A876" t="s">
        <v>77</v>
      </c>
      <c r="B876" t="s">
        <v>670</v>
      </c>
      <c r="C876" s="2">
        <v>44580</v>
      </c>
      <c r="D876" s="1">
        <v>5</v>
      </c>
    </row>
    <row r="877" spans="1:4" x14ac:dyDescent="0.25">
      <c r="A877" t="s">
        <v>3</v>
      </c>
      <c r="B877" t="s">
        <v>670</v>
      </c>
      <c r="C877" s="2">
        <v>44580</v>
      </c>
      <c r="D877" s="1">
        <v>5</v>
      </c>
    </row>
    <row r="878" spans="1:4" x14ac:dyDescent="0.25">
      <c r="A878" t="s">
        <v>77</v>
      </c>
      <c r="B878" t="s">
        <v>522</v>
      </c>
      <c r="C878" s="2">
        <v>44580</v>
      </c>
      <c r="D878" s="1">
        <v>5</v>
      </c>
    </row>
    <row r="879" spans="1:4" x14ac:dyDescent="0.25">
      <c r="A879" t="s">
        <v>3</v>
      </c>
      <c r="B879" t="s">
        <v>671</v>
      </c>
      <c r="C879" s="2">
        <v>44580</v>
      </c>
      <c r="D879" s="1">
        <v>3.5</v>
      </c>
    </row>
    <row r="880" spans="1:4" x14ac:dyDescent="0.25">
      <c r="A880" t="s">
        <v>3</v>
      </c>
      <c r="B880" t="s">
        <v>672</v>
      </c>
      <c r="C880" s="2">
        <v>44580</v>
      </c>
      <c r="D880" s="1">
        <v>4.5</v>
      </c>
    </row>
    <row r="881" spans="1:4" x14ac:dyDescent="0.25">
      <c r="A881" t="s">
        <v>77</v>
      </c>
      <c r="B881" t="s">
        <v>673</v>
      </c>
      <c r="C881" s="2">
        <v>44579</v>
      </c>
      <c r="D881" s="1">
        <v>5</v>
      </c>
    </row>
    <row r="882" spans="1:4" x14ac:dyDescent="0.25">
      <c r="A882" t="s">
        <v>77</v>
      </c>
      <c r="B882" t="s">
        <v>674</v>
      </c>
      <c r="C882" s="2">
        <v>44579</v>
      </c>
      <c r="D882" s="1">
        <v>4.5</v>
      </c>
    </row>
    <row r="883" spans="1:4" x14ac:dyDescent="0.25">
      <c r="A883" t="s">
        <v>77</v>
      </c>
      <c r="B883" t="s">
        <v>675</v>
      </c>
      <c r="C883" s="2">
        <v>44579</v>
      </c>
      <c r="D883" s="1">
        <v>5</v>
      </c>
    </row>
    <row r="884" spans="1:4" x14ac:dyDescent="0.25">
      <c r="A884" t="s">
        <v>77</v>
      </c>
      <c r="B884" t="s">
        <v>672</v>
      </c>
      <c r="C884" s="2">
        <v>44579</v>
      </c>
      <c r="D884" s="1">
        <v>5</v>
      </c>
    </row>
    <row r="885" spans="1:4" x14ac:dyDescent="0.25">
      <c r="A885" t="s">
        <v>3</v>
      </c>
      <c r="B885" t="s">
        <v>676</v>
      </c>
      <c r="C885" s="2">
        <v>44579</v>
      </c>
      <c r="D885" s="1">
        <v>5</v>
      </c>
    </row>
    <row r="886" spans="1:4" x14ac:dyDescent="0.25">
      <c r="A886" t="s">
        <v>3</v>
      </c>
      <c r="B886" t="s">
        <v>677</v>
      </c>
      <c r="C886" s="2">
        <v>44578</v>
      </c>
      <c r="D886" s="1">
        <v>2</v>
      </c>
    </row>
    <row r="887" spans="1:4" x14ac:dyDescent="0.25">
      <c r="A887" t="s">
        <v>77</v>
      </c>
      <c r="B887" t="s">
        <v>371</v>
      </c>
      <c r="C887" s="2">
        <v>44578</v>
      </c>
      <c r="D887" s="1">
        <v>5</v>
      </c>
    </row>
    <row r="888" spans="1:4" x14ac:dyDescent="0.25">
      <c r="A888" t="s">
        <v>3</v>
      </c>
      <c r="B888" t="s">
        <v>678</v>
      </c>
      <c r="C888" s="2">
        <v>44578</v>
      </c>
      <c r="D888" s="1">
        <v>5</v>
      </c>
    </row>
    <row r="889" spans="1:4" x14ac:dyDescent="0.25">
      <c r="A889" t="s">
        <v>77</v>
      </c>
      <c r="B889" t="s">
        <v>547</v>
      </c>
      <c r="C889" s="2">
        <v>44578</v>
      </c>
      <c r="D889" s="1">
        <v>5</v>
      </c>
    </row>
    <row r="890" spans="1:4" x14ac:dyDescent="0.25">
      <c r="A890" t="s">
        <v>3</v>
      </c>
      <c r="B890" t="s">
        <v>679</v>
      </c>
      <c r="C890" s="2">
        <v>44577</v>
      </c>
      <c r="D890" s="1">
        <v>5</v>
      </c>
    </row>
    <row r="891" spans="1:4" x14ac:dyDescent="0.25">
      <c r="A891" t="s">
        <v>3</v>
      </c>
      <c r="B891" t="s">
        <v>680</v>
      </c>
      <c r="C891" s="2">
        <v>44577</v>
      </c>
      <c r="D891" s="1">
        <v>5</v>
      </c>
    </row>
    <row r="892" spans="1:4" x14ac:dyDescent="0.25">
      <c r="A892" t="s">
        <v>3</v>
      </c>
      <c r="B892" t="s">
        <v>681</v>
      </c>
      <c r="C892" s="2">
        <v>44577</v>
      </c>
      <c r="D892" s="1">
        <v>4</v>
      </c>
    </row>
    <row r="893" spans="1:4" x14ac:dyDescent="0.25">
      <c r="A893" t="s">
        <v>77</v>
      </c>
      <c r="B893" t="s">
        <v>682</v>
      </c>
      <c r="C893" s="2">
        <v>44577</v>
      </c>
      <c r="D893" s="1">
        <v>3.5</v>
      </c>
    </row>
    <row r="894" spans="1:4" x14ac:dyDescent="0.25">
      <c r="A894" t="s">
        <v>3</v>
      </c>
      <c r="B894" t="s">
        <v>674</v>
      </c>
      <c r="C894" s="2">
        <v>44577</v>
      </c>
      <c r="D894" s="1">
        <v>4.5</v>
      </c>
    </row>
    <row r="895" spans="1:4" x14ac:dyDescent="0.25">
      <c r="A895" t="s">
        <v>77</v>
      </c>
      <c r="B895" t="s">
        <v>683</v>
      </c>
      <c r="C895" s="2">
        <v>44577</v>
      </c>
      <c r="D895" s="1">
        <v>4</v>
      </c>
    </row>
    <row r="896" spans="1:4" x14ac:dyDescent="0.25">
      <c r="A896" t="s">
        <v>77</v>
      </c>
      <c r="B896" t="s">
        <v>684</v>
      </c>
      <c r="C896" s="2">
        <v>44577</v>
      </c>
      <c r="D896" s="1">
        <v>5</v>
      </c>
    </row>
    <row r="897" spans="1:4" x14ac:dyDescent="0.25">
      <c r="A897" t="s">
        <v>3</v>
      </c>
      <c r="B897" t="s">
        <v>685</v>
      </c>
      <c r="C897" s="2">
        <v>44577</v>
      </c>
      <c r="D897" s="1">
        <v>5</v>
      </c>
    </row>
    <row r="898" spans="1:4" x14ac:dyDescent="0.25">
      <c r="A898" t="s">
        <v>3</v>
      </c>
      <c r="B898" t="s">
        <v>686</v>
      </c>
      <c r="C898" s="2">
        <v>44577</v>
      </c>
      <c r="D898" s="1">
        <v>4.5</v>
      </c>
    </row>
    <row r="899" spans="1:4" x14ac:dyDescent="0.25">
      <c r="A899" t="s">
        <v>3</v>
      </c>
      <c r="B899" t="s">
        <v>687</v>
      </c>
      <c r="C899" s="2">
        <v>44577</v>
      </c>
      <c r="D899" s="1">
        <v>5</v>
      </c>
    </row>
    <row r="900" spans="1:4" x14ac:dyDescent="0.25">
      <c r="A900" t="s">
        <v>77</v>
      </c>
      <c r="B900" t="s">
        <v>688</v>
      </c>
      <c r="C900" s="2">
        <v>44577</v>
      </c>
      <c r="D900" s="1">
        <v>4.5</v>
      </c>
    </row>
    <row r="901" spans="1:4" x14ac:dyDescent="0.25">
      <c r="A901" t="s">
        <v>3</v>
      </c>
      <c r="B901" t="s">
        <v>689</v>
      </c>
      <c r="C901" s="2">
        <v>44576</v>
      </c>
      <c r="D901" s="1">
        <v>3</v>
      </c>
    </row>
    <row r="902" spans="1:4" x14ac:dyDescent="0.25">
      <c r="A902" t="s">
        <v>3</v>
      </c>
      <c r="B902" t="s">
        <v>690</v>
      </c>
      <c r="C902" s="2">
        <v>44576</v>
      </c>
      <c r="D902" s="1">
        <v>5</v>
      </c>
    </row>
    <row r="903" spans="1:4" x14ac:dyDescent="0.25">
      <c r="A903" t="s">
        <v>3</v>
      </c>
      <c r="B903" t="s">
        <v>691</v>
      </c>
      <c r="C903" s="2">
        <v>44576</v>
      </c>
      <c r="D903" s="1">
        <v>5</v>
      </c>
    </row>
    <row r="904" spans="1:4" x14ac:dyDescent="0.25">
      <c r="A904" t="s">
        <v>3</v>
      </c>
      <c r="B904" t="s">
        <v>692</v>
      </c>
      <c r="C904" s="2">
        <v>44575</v>
      </c>
      <c r="D904" s="1">
        <v>4</v>
      </c>
    </row>
    <row r="905" spans="1:4" x14ac:dyDescent="0.25">
      <c r="A905" t="s">
        <v>3</v>
      </c>
      <c r="B905" t="s">
        <v>400</v>
      </c>
      <c r="C905" s="2">
        <v>44575</v>
      </c>
      <c r="D905" s="1">
        <v>3.5</v>
      </c>
    </row>
    <row r="906" spans="1:4" x14ac:dyDescent="0.25">
      <c r="A906" t="s">
        <v>77</v>
      </c>
      <c r="B906" t="s">
        <v>693</v>
      </c>
      <c r="C906" s="2">
        <v>44575</v>
      </c>
      <c r="D906" s="1">
        <v>4.5</v>
      </c>
    </row>
    <row r="907" spans="1:4" x14ac:dyDescent="0.25">
      <c r="A907" t="s">
        <v>3</v>
      </c>
      <c r="B907" t="s">
        <v>694</v>
      </c>
      <c r="C907" s="2">
        <v>44575</v>
      </c>
      <c r="D907" s="1">
        <v>4</v>
      </c>
    </row>
    <row r="908" spans="1:4" x14ac:dyDescent="0.25">
      <c r="A908" t="s">
        <v>77</v>
      </c>
      <c r="B908" t="s">
        <v>695</v>
      </c>
      <c r="C908" s="2">
        <v>44574</v>
      </c>
      <c r="D908" s="1">
        <v>5</v>
      </c>
    </row>
    <row r="909" spans="1:4" x14ac:dyDescent="0.25">
      <c r="A909" t="s">
        <v>77</v>
      </c>
      <c r="B909" t="s">
        <v>696</v>
      </c>
      <c r="C909" s="2">
        <v>44574</v>
      </c>
      <c r="D909" s="1">
        <v>5</v>
      </c>
    </row>
    <row r="910" spans="1:4" x14ac:dyDescent="0.25">
      <c r="A910" t="s">
        <v>77</v>
      </c>
      <c r="B910" t="s">
        <v>697</v>
      </c>
      <c r="C910" s="2">
        <v>44574</v>
      </c>
      <c r="D910" s="1">
        <v>4.5</v>
      </c>
    </row>
    <row r="911" spans="1:4" x14ac:dyDescent="0.25">
      <c r="A911" t="s">
        <v>3</v>
      </c>
      <c r="B911" t="s">
        <v>698</v>
      </c>
      <c r="C911" s="2">
        <v>44574</v>
      </c>
      <c r="D911" s="1">
        <v>4</v>
      </c>
    </row>
    <row r="912" spans="1:4" x14ac:dyDescent="0.25">
      <c r="A912" t="s">
        <v>77</v>
      </c>
      <c r="B912" t="s">
        <v>382</v>
      </c>
      <c r="C912" s="2">
        <v>44573</v>
      </c>
      <c r="D912" s="1">
        <v>5</v>
      </c>
    </row>
    <row r="913" spans="1:4" x14ac:dyDescent="0.25">
      <c r="A913" t="s">
        <v>3</v>
      </c>
      <c r="B913" t="s">
        <v>382</v>
      </c>
      <c r="C913" s="2">
        <v>44573</v>
      </c>
      <c r="D913" s="1">
        <v>5</v>
      </c>
    </row>
    <row r="914" spans="1:4" x14ac:dyDescent="0.25">
      <c r="A914" t="s">
        <v>77</v>
      </c>
      <c r="B914" t="s">
        <v>699</v>
      </c>
      <c r="C914" s="2">
        <v>44573</v>
      </c>
      <c r="D914" s="1">
        <v>1</v>
      </c>
    </row>
    <row r="915" spans="1:4" x14ac:dyDescent="0.25">
      <c r="A915" t="s">
        <v>3</v>
      </c>
      <c r="B915" t="s">
        <v>699</v>
      </c>
      <c r="C915" s="2">
        <v>44573</v>
      </c>
      <c r="D915" s="1">
        <v>5</v>
      </c>
    </row>
    <row r="916" spans="1:4" x14ac:dyDescent="0.25">
      <c r="A916" t="s">
        <v>77</v>
      </c>
      <c r="B916" t="s">
        <v>700</v>
      </c>
      <c r="C916" s="2">
        <v>44573</v>
      </c>
      <c r="D916" s="1">
        <v>5</v>
      </c>
    </row>
    <row r="917" spans="1:4" x14ac:dyDescent="0.25">
      <c r="A917" t="s">
        <v>77</v>
      </c>
      <c r="B917" t="s">
        <v>701</v>
      </c>
      <c r="C917" s="2">
        <v>44573</v>
      </c>
      <c r="D917" s="1">
        <v>5</v>
      </c>
    </row>
    <row r="918" spans="1:4" x14ac:dyDescent="0.25">
      <c r="A918" t="s">
        <v>3</v>
      </c>
      <c r="B918" t="s">
        <v>701</v>
      </c>
      <c r="C918" s="2">
        <v>44573</v>
      </c>
      <c r="D918" s="1">
        <v>5</v>
      </c>
    </row>
    <row r="919" spans="1:4" x14ac:dyDescent="0.25">
      <c r="A919" t="s">
        <v>77</v>
      </c>
      <c r="B919" t="s">
        <v>702</v>
      </c>
      <c r="C919" s="2">
        <v>44573</v>
      </c>
      <c r="D919" s="1">
        <v>5</v>
      </c>
    </row>
    <row r="920" spans="1:4" x14ac:dyDescent="0.25">
      <c r="A920" t="s">
        <v>3</v>
      </c>
      <c r="B920" t="s">
        <v>703</v>
      </c>
      <c r="C920" s="2">
        <v>44573</v>
      </c>
      <c r="D920" s="1">
        <v>5</v>
      </c>
    </row>
    <row r="921" spans="1:4" x14ac:dyDescent="0.25">
      <c r="A921" t="s">
        <v>77</v>
      </c>
      <c r="B921" t="s">
        <v>704</v>
      </c>
      <c r="C921" s="2">
        <v>44573</v>
      </c>
      <c r="D921" s="1">
        <v>5</v>
      </c>
    </row>
    <row r="922" spans="1:4" x14ac:dyDescent="0.25">
      <c r="A922" t="s">
        <v>3</v>
      </c>
      <c r="B922" t="s">
        <v>705</v>
      </c>
      <c r="C922" s="2">
        <v>44573</v>
      </c>
      <c r="D922" s="1">
        <v>5</v>
      </c>
    </row>
    <row r="923" spans="1:4" x14ac:dyDescent="0.25">
      <c r="A923" t="s">
        <v>77</v>
      </c>
      <c r="B923" t="s">
        <v>705</v>
      </c>
      <c r="C923" s="2">
        <v>44573</v>
      </c>
      <c r="D923" s="1">
        <v>5</v>
      </c>
    </row>
    <row r="924" spans="1:4" x14ac:dyDescent="0.25">
      <c r="A924" t="s">
        <v>3</v>
      </c>
      <c r="B924" t="s">
        <v>706</v>
      </c>
      <c r="C924" s="2">
        <v>44572</v>
      </c>
      <c r="D924" s="1">
        <v>5</v>
      </c>
    </row>
    <row r="925" spans="1:4" x14ac:dyDescent="0.25">
      <c r="A925" t="s">
        <v>77</v>
      </c>
      <c r="B925" t="s">
        <v>707</v>
      </c>
      <c r="C925" s="2">
        <v>44572</v>
      </c>
      <c r="D925" s="1">
        <v>4</v>
      </c>
    </row>
    <row r="926" spans="1:4" x14ac:dyDescent="0.25">
      <c r="A926" t="s">
        <v>77</v>
      </c>
      <c r="B926" t="s">
        <v>708</v>
      </c>
      <c r="C926" s="2">
        <v>44572</v>
      </c>
      <c r="D926" s="1">
        <v>5</v>
      </c>
    </row>
    <row r="927" spans="1:4" x14ac:dyDescent="0.25">
      <c r="A927" t="s">
        <v>77</v>
      </c>
      <c r="B927" t="s">
        <v>492</v>
      </c>
      <c r="C927" s="2">
        <v>44572</v>
      </c>
      <c r="D927" s="1">
        <v>5</v>
      </c>
    </row>
    <row r="928" spans="1:4" x14ac:dyDescent="0.25">
      <c r="A928" t="s">
        <v>77</v>
      </c>
      <c r="B928" t="s">
        <v>709</v>
      </c>
      <c r="C928" s="2">
        <v>44572</v>
      </c>
      <c r="D928" s="1">
        <v>5</v>
      </c>
    </row>
    <row r="929" spans="1:4" x14ac:dyDescent="0.25">
      <c r="A929" t="s">
        <v>3</v>
      </c>
      <c r="B929" t="s">
        <v>709</v>
      </c>
      <c r="C929" s="2">
        <v>44572</v>
      </c>
      <c r="D929" s="1">
        <v>5</v>
      </c>
    </row>
    <row r="930" spans="1:4" x14ac:dyDescent="0.25">
      <c r="A930" t="s">
        <v>77</v>
      </c>
      <c r="B930" t="s">
        <v>710</v>
      </c>
      <c r="C930" s="2">
        <v>44572</v>
      </c>
      <c r="D930" s="1">
        <v>5</v>
      </c>
    </row>
    <row r="931" spans="1:4" x14ac:dyDescent="0.25">
      <c r="A931" t="s">
        <v>3</v>
      </c>
      <c r="B931" t="s">
        <v>711</v>
      </c>
      <c r="C931" s="2">
        <v>44572</v>
      </c>
      <c r="D931" s="1">
        <v>5</v>
      </c>
    </row>
    <row r="932" spans="1:4" x14ac:dyDescent="0.25">
      <c r="A932" t="s">
        <v>77</v>
      </c>
      <c r="B932" t="s">
        <v>711</v>
      </c>
      <c r="C932" s="2">
        <v>44572</v>
      </c>
      <c r="D932" s="1">
        <v>5</v>
      </c>
    </row>
    <row r="933" spans="1:4" x14ac:dyDescent="0.25">
      <c r="A933" t="s">
        <v>77</v>
      </c>
      <c r="B933" t="s">
        <v>712</v>
      </c>
      <c r="C933" s="2">
        <v>44572</v>
      </c>
      <c r="D933" s="1">
        <v>5</v>
      </c>
    </row>
    <row r="934" spans="1:4" x14ac:dyDescent="0.25">
      <c r="A934" t="s">
        <v>3</v>
      </c>
      <c r="B934" t="s">
        <v>712</v>
      </c>
      <c r="C934" s="2">
        <v>44572</v>
      </c>
      <c r="D934" s="1">
        <v>5</v>
      </c>
    </row>
    <row r="935" spans="1:4" x14ac:dyDescent="0.25">
      <c r="A935" t="s">
        <v>3</v>
      </c>
      <c r="B935" t="s">
        <v>713</v>
      </c>
      <c r="C935" s="2">
        <v>44572</v>
      </c>
      <c r="D935" s="1">
        <v>4</v>
      </c>
    </row>
    <row r="936" spans="1:4" x14ac:dyDescent="0.25">
      <c r="A936" t="s">
        <v>77</v>
      </c>
      <c r="B936" t="s">
        <v>714</v>
      </c>
      <c r="C936" s="2">
        <v>44572</v>
      </c>
      <c r="D936" s="1">
        <v>5</v>
      </c>
    </row>
    <row r="937" spans="1:4" x14ac:dyDescent="0.25">
      <c r="A937" t="s">
        <v>3</v>
      </c>
      <c r="B937" t="s">
        <v>714</v>
      </c>
      <c r="C937" s="2">
        <v>44572</v>
      </c>
      <c r="D937" s="1">
        <v>5</v>
      </c>
    </row>
    <row r="938" spans="1:4" x14ac:dyDescent="0.25">
      <c r="A938" t="s">
        <v>77</v>
      </c>
      <c r="B938" t="s">
        <v>715</v>
      </c>
      <c r="C938" s="2">
        <v>44572</v>
      </c>
      <c r="D938" s="1">
        <v>5</v>
      </c>
    </row>
    <row r="939" spans="1:4" x14ac:dyDescent="0.25">
      <c r="A939" t="s">
        <v>77</v>
      </c>
      <c r="B939" t="s">
        <v>716</v>
      </c>
      <c r="C939" s="2">
        <v>44572</v>
      </c>
      <c r="D939" s="1">
        <v>4.5</v>
      </c>
    </row>
    <row r="940" spans="1:4" x14ac:dyDescent="0.25">
      <c r="A940" t="s">
        <v>77</v>
      </c>
      <c r="B940" t="s">
        <v>717</v>
      </c>
      <c r="C940" s="2">
        <v>44572</v>
      </c>
      <c r="D940" s="1">
        <v>4</v>
      </c>
    </row>
    <row r="941" spans="1:4" x14ac:dyDescent="0.25">
      <c r="A941" t="s">
        <v>77</v>
      </c>
      <c r="B941" t="s">
        <v>378</v>
      </c>
      <c r="C941" s="2">
        <v>44572</v>
      </c>
      <c r="D941" s="1">
        <v>5</v>
      </c>
    </row>
    <row r="942" spans="1:4" x14ac:dyDescent="0.25">
      <c r="A942" t="s">
        <v>3</v>
      </c>
      <c r="B942" t="s">
        <v>378</v>
      </c>
      <c r="C942" s="2">
        <v>44572</v>
      </c>
      <c r="D942" s="1">
        <v>5</v>
      </c>
    </row>
    <row r="943" spans="1:4" x14ac:dyDescent="0.25">
      <c r="A943" t="s">
        <v>77</v>
      </c>
      <c r="B943" t="s">
        <v>718</v>
      </c>
      <c r="C943" s="2">
        <v>44572</v>
      </c>
      <c r="D943" s="1">
        <v>5</v>
      </c>
    </row>
    <row r="944" spans="1:4" x14ac:dyDescent="0.25">
      <c r="A944" t="s">
        <v>77</v>
      </c>
      <c r="B944" t="s">
        <v>719</v>
      </c>
      <c r="C944" s="2">
        <v>44571</v>
      </c>
      <c r="D944" s="1">
        <v>5</v>
      </c>
    </row>
    <row r="945" spans="1:4" x14ac:dyDescent="0.25">
      <c r="A945" t="s">
        <v>77</v>
      </c>
      <c r="B945" t="s">
        <v>720</v>
      </c>
      <c r="C945" s="2">
        <v>44571</v>
      </c>
      <c r="D945" s="1">
        <v>5</v>
      </c>
    </row>
    <row r="946" spans="1:4" x14ac:dyDescent="0.25">
      <c r="A946" t="s">
        <v>3</v>
      </c>
      <c r="B946" t="s">
        <v>426</v>
      </c>
      <c r="C946" s="2">
        <v>44571</v>
      </c>
      <c r="D946" s="1">
        <v>5</v>
      </c>
    </row>
    <row r="947" spans="1:4" x14ac:dyDescent="0.25">
      <c r="A947" t="s">
        <v>77</v>
      </c>
      <c r="B947" t="s">
        <v>721</v>
      </c>
      <c r="C947" s="2">
        <v>44571</v>
      </c>
      <c r="D947" s="1">
        <v>5</v>
      </c>
    </row>
    <row r="948" spans="1:4" x14ac:dyDescent="0.25">
      <c r="A948" t="s">
        <v>77</v>
      </c>
      <c r="B948" t="s">
        <v>722</v>
      </c>
      <c r="C948" s="2">
        <v>44571</v>
      </c>
      <c r="D948" s="1">
        <v>5</v>
      </c>
    </row>
    <row r="949" spans="1:4" x14ac:dyDescent="0.25">
      <c r="A949" t="s">
        <v>77</v>
      </c>
      <c r="B949" t="s">
        <v>429</v>
      </c>
      <c r="C949" s="2">
        <v>44571</v>
      </c>
      <c r="D949" s="1">
        <v>5</v>
      </c>
    </row>
    <row r="950" spans="1:4" x14ac:dyDescent="0.25">
      <c r="A950" t="s">
        <v>3</v>
      </c>
      <c r="B950" t="s">
        <v>721</v>
      </c>
      <c r="C950" s="2">
        <v>44571</v>
      </c>
      <c r="D950" s="1">
        <v>5</v>
      </c>
    </row>
    <row r="951" spans="1:4" x14ac:dyDescent="0.25">
      <c r="A951" t="s">
        <v>3</v>
      </c>
      <c r="B951" t="s">
        <v>722</v>
      </c>
      <c r="C951" s="2">
        <v>44571</v>
      </c>
      <c r="D951" s="1">
        <v>5</v>
      </c>
    </row>
    <row r="952" spans="1:4" x14ac:dyDescent="0.25">
      <c r="A952" t="s">
        <v>77</v>
      </c>
      <c r="B952" t="s">
        <v>723</v>
      </c>
      <c r="C952" s="2">
        <v>44571</v>
      </c>
      <c r="D952" s="1">
        <v>5</v>
      </c>
    </row>
    <row r="953" spans="1:4" x14ac:dyDescent="0.25">
      <c r="A953" t="s">
        <v>3</v>
      </c>
      <c r="B953" t="s">
        <v>429</v>
      </c>
      <c r="C953" s="2">
        <v>44571</v>
      </c>
      <c r="D953" s="1">
        <v>5</v>
      </c>
    </row>
    <row r="954" spans="1:4" x14ac:dyDescent="0.25">
      <c r="A954" t="s">
        <v>77</v>
      </c>
      <c r="B954" t="s">
        <v>425</v>
      </c>
      <c r="C954" s="2">
        <v>44571</v>
      </c>
      <c r="D954" s="1">
        <v>5</v>
      </c>
    </row>
    <row r="955" spans="1:4" x14ac:dyDescent="0.25">
      <c r="A955" t="s">
        <v>3</v>
      </c>
      <c r="B955" t="s">
        <v>724</v>
      </c>
      <c r="C955" s="2">
        <v>44571</v>
      </c>
      <c r="D955" s="1">
        <v>5</v>
      </c>
    </row>
    <row r="956" spans="1:4" x14ac:dyDescent="0.25">
      <c r="A956" t="s">
        <v>77</v>
      </c>
      <c r="B956" t="s">
        <v>725</v>
      </c>
      <c r="C956" s="2">
        <v>44571</v>
      </c>
      <c r="D956" s="1">
        <v>5</v>
      </c>
    </row>
    <row r="957" spans="1:4" x14ac:dyDescent="0.25">
      <c r="A957" t="s">
        <v>3</v>
      </c>
      <c r="B957" t="s">
        <v>726</v>
      </c>
      <c r="C957" s="2">
        <v>44571</v>
      </c>
      <c r="D957" s="1">
        <v>5</v>
      </c>
    </row>
    <row r="958" spans="1:4" x14ac:dyDescent="0.25">
      <c r="A958" t="s">
        <v>3</v>
      </c>
      <c r="B958" t="s">
        <v>725</v>
      </c>
      <c r="C958" s="2">
        <v>44571</v>
      </c>
      <c r="D958" s="1">
        <v>5</v>
      </c>
    </row>
    <row r="959" spans="1:4" x14ac:dyDescent="0.25">
      <c r="A959" t="s">
        <v>77</v>
      </c>
      <c r="B959" t="s">
        <v>727</v>
      </c>
      <c r="C959" s="2">
        <v>44571</v>
      </c>
      <c r="D959" s="1">
        <v>4</v>
      </c>
    </row>
    <row r="960" spans="1:4" x14ac:dyDescent="0.25">
      <c r="A960" t="s">
        <v>3</v>
      </c>
      <c r="B960" t="s">
        <v>425</v>
      </c>
      <c r="C960" s="2">
        <v>44571</v>
      </c>
      <c r="D960" s="1">
        <v>5</v>
      </c>
    </row>
    <row r="961" spans="1:4" x14ac:dyDescent="0.25">
      <c r="A961" t="s">
        <v>77</v>
      </c>
      <c r="B961" t="s">
        <v>728</v>
      </c>
      <c r="C961" s="2">
        <v>44571</v>
      </c>
      <c r="D961" s="1">
        <v>4</v>
      </c>
    </row>
    <row r="962" spans="1:4" x14ac:dyDescent="0.25">
      <c r="A962" t="s">
        <v>77</v>
      </c>
      <c r="B962" t="s">
        <v>729</v>
      </c>
      <c r="C962" s="2">
        <v>44571</v>
      </c>
      <c r="D962" s="1">
        <v>5</v>
      </c>
    </row>
    <row r="963" spans="1:4" x14ac:dyDescent="0.25">
      <c r="A963" t="s">
        <v>3</v>
      </c>
      <c r="B963" t="s">
        <v>729</v>
      </c>
      <c r="C963" s="2">
        <v>44571</v>
      </c>
      <c r="D963" s="1">
        <v>5</v>
      </c>
    </row>
    <row r="964" spans="1:4" x14ac:dyDescent="0.25">
      <c r="A964" t="s">
        <v>77</v>
      </c>
      <c r="B964" t="s">
        <v>726</v>
      </c>
      <c r="C964" s="2">
        <v>44571</v>
      </c>
      <c r="D964" s="1">
        <v>5</v>
      </c>
    </row>
    <row r="965" spans="1:4" x14ac:dyDescent="0.25">
      <c r="A965" t="s">
        <v>3</v>
      </c>
      <c r="B965" t="s">
        <v>708</v>
      </c>
      <c r="C965" s="2">
        <v>44571</v>
      </c>
      <c r="D965" s="1">
        <v>5</v>
      </c>
    </row>
    <row r="966" spans="1:4" x14ac:dyDescent="0.25">
      <c r="A966" t="s">
        <v>77</v>
      </c>
      <c r="B966" t="s">
        <v>730</v>
      </c>
      <c r="C966" s="2">
        <v>44571</v>
      </c>
      <c r="D966" s="1">
        <v>5</v>
      </c>
    </row>
    <row r="967" spans="1:4" x14ac:dyDescent="0.25">
      <c r="A967" t="s">
        <v>3</v>
      </c>
      <c r="B967" t="s">
        <v>730</v>
      </c>
      <c r="C967" s="2">
        <v>44571</v>
      </c>
      <c r="D967" s="1">
        <v>5</v>
      </c>
    </row>
    <row r="968" spans="1:4" x14ac:dyDescent="0.25">
      <c r="A968" t="s">
        <v>3</v>
      </c>
      <c r="B968" t="s">
        <v>723</v>
      </c>
      <c r="C968" s="2">
        <v>44571</v>
      </c>
      <c r="D968" s="1">
        <v>5</v>
      </c>
    </row>
    <row r="969" spans="1:4" x14ac:dyDescent="0.25">
      <c r="A969" t="s">
        <v>77</v>
      </c>
      <c r="B969" t="s">
        <v>731</v>
      </c>
      <c r="C969" s="2">
        <v>44571</v>
      </c>
      <c r="D969" s="1">
        <v>5</v>
      </c>
    </row>
    <row r="970" spans="1:4" x14ac:dyDescent="0.25">
      <c r="A970" t="s">
        <v>77</v>
      </c>
      <c r="B970" t="s">
        <v>405</v>
      </c>
      <c r="C970" s="2">
        <v>44571</v>
      </c>
      <c r="D970" s="1">
        <v>5</v>
      </c>
    </row>
    <row r="971" spans="1:4" x14ac:dyDescent="0.25">
      <c r="A971" t="s">
        <v>3</v>
      </c>
      <c r="B971" t="s">
        <v>720</v>
      </c>
      <c r="C971" s="2">
        <v>44571</v>
      </c>
      <c r="D971" s="1">
        <v>5</v>
      </c>
    </row>
    <row r="972" spans="1:4" x14ac:dyDescent="0.25">
      <c r="A972" t="s">
        <v>77</v>
      </c>
      <c r="B972" t="s">
        <v>550</v>
      </c>
      <c r="C972" s="2">
        <v>44571</v>
      </c>
      <c r="D972" s="1">
        <v>5</v>
      </c>
    </row>
    <row r="973" spans="1:4" x14ac:dyDescent="0.25">
      <c r="A973" t="s">
        <v>3</v>
      </c>
      <c r="B973" t="s">
        <v>732</v>
      </c>
      <c r="C973" s="2">
        <v>44568</v>
      </c>
      <c r="D973" s="1">
        <v>3</v>
      </c>
    </row>
    <row r="974" spans="1:4" x14ac:dyDescent="0.25">
      <c r="A974" t="s">
        <v>3</v>
      </c>
      <c r="B974" t="s">
        <v>733</v>
      </c>
      <c r="C974" s="2">
        <v>44568</v>
      </c>
      <c r="D974" s="1">
        <v>5</v>
      </c>
    </row>
    <row r="975" spans="1:4" x14ac:dyDescent="0.25">
      <c r="A975" t="s">
        <v>77</v>
      </c>
      <c r="B975" t="s">
        <v>561</v>
      </c>
      <c r="C975" s="2">
        <v>44568</v>
      </c>
      <c r="D975" s="1">
        <v>5</v>
      </c>
    </row>
    <row r="976" spans="1:4" x14ac:dyDescent="0.25">
      <c r="A976" t="s">
        <v>77</v>
      </c>
      <c r="B976" t="s">
        <v>734</v>
      </c>
      <c r="C976" s="2">
        <v>44567</v>
      </c>
      <c r="D976" s="1">
        <v>3.5</v>
      </c>
    </row>
    <row r="977" spans="1:4" x14ac:dyDescent="0.25">
      <c r="A977" t="s">
        <v>77</v>
      </c>
      <c r="B977" t="s">
        <v>735</v>
      </c>
      <c r="C977" s="2">
        <v>44567</v>
      </c>
      <c r="D977" s="1">
        <v>5</v>
      </c>
    </row>
    <row r="978" spans="1:4" x14ac:dyDescent="0.25">
      <c r="A978" t="s">
        <v>3</v>
      </c>
      <c r="B978" t="s">
        <v>736</v>
      </c>
      <c r="C978" s="2">
        <v>44565</v>
      </c>
      <c r="D978" s="1">
        <v>5</v>
      </c>
    </row>
    <row r="979" spans="1:4" x14ac:dyDescent="0.25">
      <c r="A979" t="s">
        <v>3</v>
      </c>
      <c r="B979" t="s">
        <v>737</v>
      </c>
      <c r="C979" s="2">
        <v>44565</v>
      </c>
      <c r="D979" s="1">
        <v>4.5</v>
      </c>
    </row>
    <row r="980" spans="1:4" x14ac:dyDescent="0.25">
      <c r="A980" t="s">
        <v>3</v>
      </c>
      <c r="B980" t="s">
        <v>527</v>
      </c>
      <c r="C980" s="2">
        <v>44564</v>
      </c>
      <c r="D980" s="1">
        <v>5</v>
      </c>
    </row>
    <row r="981" spans="1:4" x14ac:dyDescent="0.25">
      <c r="A981" t="s">
        <v>3</v>
      </c>
      <c r="B981" t="s">
        <v>738</v>
      </c>
      <c r="C981" s="2">
        <v>44564</v>
      </c>
      <c r="D981" s="1">
        <v>5</v>
      </c>
    </row>
    <row r="982" spans="1:4" x14ac:dyDescent="0.25">
      <c r="A982" t="s">
        <v>3</v>
      </c>
      <c r="B982" t="s">
        <v>739</v>
      </c>
      <c r="C982" s="2">
        <v>44564</v>
      </c>
      <c r="D982" s="1">
        <v>5</v>
      </c>
    </row>
    <row r="983" spans="1:4" x14ac:dyDescent="0.25">
      <c r="A983" t="s">
        <v>3</v>
      </c>
      <c r="B983" t="s">
        <v>554</v>
      </c>
      <c r="C983" s="2">
        <v>44564</v>
      </c>
      <c r="D983" s="1">
        <v>5</v>
      </c>
    </row>
    <row r="984" spans="1:4" x14ac:dyDescent="0.25">
      <c r="A984" t="s">
        <v>3</v>
      </c>
      <c r="B984" t="s">
        <v>555</v>
      </c>
      <c r="C984" s="2">
        <v>44564</v>
      </c>
      <c r="D984" s="1">
        <v>5</v>
      </c>
    </row>
    <row r="985" spans="1:4" x14ac:dyDescent="0.25">
      <c r="A985" t="s">
        <v>3</v>
      </c>
      <c r="B985" t="s">
        <v>555</v>
      </c>
      <c r="C985" s="2">
        <v>44564</v>
      </c>
      <c r="D985" s="1">
        <v>5</v>
      </c>
    </row>
    <row r="986" spans="1:4" x14ac:dyDescent="0.25">
      <c r="A986" t="s">
        <v>3</v>
      </c>
      <c r="B986" t="s">
        <v>560</v>
      </c>
      <c r="C986" s="2">
        <v>44564</v>
      </c>
      <c r="D986" s="1">
        <v>5</v>
      </c>
    </row>
    <row r="987" spans="1:4" x14ac:dyDescent="0.25">
      <c r="A987" t="s">
        <v>80</v>
      </c>
      <c r="B987" t="s">
        <v>740</v>
      </c>
      <c r="C987" s="2">
        <v>44564</v>
      </c>
      <c r="D987" s="1">
        <v>5</v>
      </c>
    </row>
    <row r="988" spans="1:4" x14ac:dyDescent="0.25">
      <c r="A988" t="s">
        <v>3</v>
      </c>
      <c r="B988" t="s">
        <v>561</v>
      </c>
      <c r="C988" s="2">
        <v>44564</v>
      </c>
      <c r="D988" s="1">
        <v>5</v>
      </c>
    </row>
    <row r="989" spans="1:4" x14ac:dyDescent="0.25">
      <c r="A989" t="s">
        <v>80</v>
      </c>
      <c r="B989" t="s">
        <v>741</v>
      </c>
      <c r="C989" s="2">
        <v>44564</v>
      </c>
      <c r="D989" s="1">
        <v>4.5</v>
      </c>
    </row>
    <row r="990" spans="1:4" x14ac:dyDescent="0.25">
      <c r="A990" t="s">
        <v>77</v>
      </c>
      <c r="B990" t="s">
        <v>343</v>
      </c>
      <c r="C990" s="2">
        <v>44564</v>
      </c>
      <c r="D990" s="1">
        <v>4.5</v>
      </c>
    </row>
    <row r="991" spans="1:4" x14ac:dyDescent="0.25">
      <c r="A991" t="s">
        <v>3</v>
      </c>
      <c r="B991" t="s">
        <v>742</v>
      </c>
      <c r="C991" s="2">
        <v>44562</v>
      </c>
      <c r="D991" s="1">
        <v>3.5</v>
      </c>
    </row>
    <row r="992" spans="1:4" x14ac:dyDescent="0.25">
      <c r="A992" t="s">
        <v>3</v>
      </c>
      <c r="B992" t="s">
        <v>743</v>
      </c>
      <c r="C992" s="2">
        <v>44561</v>
      </c>
      <c r="D992" s="1">
        <v>5</v>
      </c>
    </row>
    <row r="993" spans="1:4" x14ac:dyDescent="0.25">
      <c r="A993" t="s">
        <v>3</v>
      </c>
      <c r="B993" t="s">
        <v>563</v>
      </c>
      <c r="C993" s="2">
        <v>44561</v>
      </c>
      <c r="D993" s="1">
        <v>5</v>
      </c>
    </row>
    <row r="994" spans="1:4" x14ac:dyDescent="0.25">
      <c r="A994" t="s">
        <v>3</v>
      </c>
      <c r="B994" t="s">
        <v>377</v>
      </c>
      <c r="C994" s="2">
        <v>44561</v>
      </c>
      <c r="D994" s="1">
        <v>5</v>
      </c>
    </row>
    <row r="995" spans="1:4" x14ac:dyDescent="0.25">
      <c r="A995" t="s">
        <v>3</v>
      </c>
      <c r="B995" t="s">
        <v>550</v>
      </c>
      <c r="C995" s="2">
        <v>44561</v>
      </c>
      <c r="D995" s="1">
        <v>5</v>
      </c>
    </row>
    <row r="996" spans="1:4" x14ac:dyDescent="0.25">
      <c r="A996" t="s">
        <v>3</v>
      </c>
      <c r="B996" t="s">
        <v>744</v>
      </c>
      <c r="C996" s="2">
        <v>44561</v>
      </c>
      <c r="D996" s="1">
        <v>5</v>
      </c>
    </row>
    <row r="997" spans="1:4" x14ac:dyDescent="0.25">
      <c r="A997" t="s">
        <v>3</v>
      </c>
      <c r="B997" t="s">
        <v>745</v>
      </c>
      <c r="C997" s="2">
        <v>44561</v>
      </c>
      <c r="D997" s="1">
        <v>5</v>
      </c>
    </row>
    <row r="998" spans="1:4" x14ac:dyDescent="0.25">
      <c r="A998" t="s">
        <v>3</v>
      </c>
      <c r="B998" t="s">
        <v>746</v>
      </c>
      <c r="C998" s="2">
        <v>44561</v>
      </c>
      <c r="D998" s="1">
        <v>4.5</v>
      </c>
    </row>
    <row r="999" spans="1:4" x14ac:dyDescent="0.25">
      <c r="A999" t="s">
        <v>3</v>
      </c>
      <c r="B999" t="s">
        <v>747</v>
      </c>
      <c r="C999" s="2">
        <v>44561</v>
      </c>
      <c r="D999" s="1">
        <v>4</v>
      </c>
    </row>
    <row r="1000" spans="1:4" x14ac:dyDescent="0.25">
      <c r="A1000" t="s">
        <v>3</v>
      </c>
      <c r="B1000" t="s">
        <v>748</v>
      </c>
      <c r="C1000" s="2">
        <v>44559</v>
      </c>
      <c r="D1000" s="1">
        <v>4.5</v>
      </c>
    </row>
    <row r="1001" spans="1:4" x14ac:dyDescent="0.25">
      <c r="A1001" t="s">
        <v>80</v>
      </c>
      <c r="B1001" t="s">
        <v>749</v>
      </c>
      <c r="C1001" s="2">
        <v>44557</v>
      </c>
      <c r="D1001" s="1">
        <v>4.5</v>
      </c>
    </row>
    <row r="1002" spans="1:4" x14ac:dyDescent="0.25">
      <c r="A1002" t="s">
        <v>3</v>
      </c>
      <c r="B1002" t="s">
        <v>750</v>
      </c>
      <c r="C1002" s="2">
        <v>44557</v>
      </c>
      <c r="D1002" s="1">
        <v>5</v>
      </c>
    </row>
    <row r="1003" spans="1:4" x14ac:dyDescent="0.25">
      <c r="A1003" t="s">
        <v>3</v>
      </c>
      <c r="B1003" t="s">
        <v>751</v>
      </c>
      <c r="C1003" s="2">
        <v>44557</v>
      </c>
      <c r="D1003" s="1">
        <v>4.5</v>
      </c>
    </row>
    <row r="1004" spans="1:4" x14ac:dyDescent="0.25">
      <c r="A1004" t="s">
        <v>3</v>
      </c>
      <c r="B1004" t="s">
        <v>752</v>
      </c>
      <c r="C1004" s="2">
        <v>44557</v>
      </c>
      <c r="D1004" s="1">
        <v>2.5</v>
      </c>
    </row>
    <row r="1005" spans="1:4" x14ac:dyDescent="0.25">
      <c r="A1005" t="s">
        <v>3</v>
      </c>
      <c r="B1005" t="s">
        <v>753</v>
      </c>
      <c r="C1005" s="2">
        <v>44557</v>
      </c>
      <c r="D1005" s="1">
        <v>3.5</v>
      </c>
    </row>
    <row r="1006" spans="1:4" x14ac:dyDescent="0.25">
      <c r="A1006" t="s">
        <v>77</v>
      </c>
      <c r="B1006" t="s">
        <v>754</v>
      </c>
      <c r="C1006" s="2">
        <v>44555</v>
      </c>
      <c r="D1006" s="1">
        <v>5</v>
      </c>
    </row>
    <row r="1007" spans="1:4" x14ac:dyDescent="0.25">
      <c r="A1007" t="s">
        <v>80</v>
      </c>
      <c r="B1007" t="s">
        <v>755</v>
      </c>
      <c r="C1007" s="2">
        <v>44555</v>
      </c>
      <c r="D1007" s="1">
        <v>4</v>
      </c>
    </row>
    <row r="1008" spans="1:4" x14ac:dyDescent="0.25">
      <c r="A1008" t="s">
        <v>3</v>
      </c>
      <c r="B1008" t="s">
        <v>756</v>
      </c>
      <c r="C1008" s="2">
        <v>44553</v>
      </c>
      <c r="D1008" s="1">
        <v>4</v>
      </c>
    </row>
    <row r="1009" spans="1:4" x14ac:dyDescent="0.25">
      <c r="A1009" t="s">
        <v>80</v>
      </c>
      <c r="B1009" t="s">
        <v>757</v>
      </c>
      <c r="C1009" s="2">
        <v>44553</v>
      </c>
      <c r="D1009" s="1">
        <v>5</v>
      </c>
    </row>
    <row r="1010" spans="1:4" x14ac:dyDescent="0.25">
      <c r="A1010" t="s">
        <v>3</v>
      </c>
      <c r="B1010" t="s">
        <v>758</v>
      </c>
      <c r="C1010" s="2">
        <v>44553</v>
      </c>
      <c r="D1010" s="1">
        <v>4</v>
      </c>
    </row>
    <row r="1011" spans="1:4" x14ac:dyDescent="0.25">
      <c r="A1011" t="s">
        <v>3</v>
      </c>
      <c r="B1011" t="s">
        <v>759</v>
      </c>
      <c r="C1011" s="2">
        <v>44553</v>
      </c>
      <c r="D1011" s="1">
        <v>4.5</v>
      </c>
    </row>
    <row r="1012" spans="1:4" x14ac:dyDescent="0.25">
      <c r="A1012" t="s">
        <v>3</v>
      </c>
      <c r="B1012" t="s">
        <v>760</v>
      </c>
      <c r="C1012" s="2">
        <v>44553</v>
      </c>
      <c r="D1012" s="1">
        <v>4.5</v>
      </c>
    </row>
    <row r="1013" spans="1:4" x14ac:dyDescent="0.25">
      <c r="A1013" t="s">
        <v>3</v>
      </c>
      <c r="B1013" t="s">
        <v>761</v>
      </c>
      <c r="C1013" s="2">
        <v>44552</v>
      </c>
      <c r="D1013" s="1">
        <v>5</v>
      </c>
    </row>
    <row r="1014" spans="1:4" x14ac:dyDescent="0.25">
      <c r="A1014" t="s">
        <v>77</v>
      </c>
      <c r="B1014" t="s">
        <v>762</v>
      </c>
      <c r="C1014" s="2">
        <v>44552</v>
      </c>
      <c r="D1014" s="1">
        <v>5</v>
      </c>
    </row>
    <row r="1015" spans="1:4" x14ac:dyDescent="0.25">
      <c r="A1015" t="s">
        <v>3</v>
      </c>
      <c r="B1015" t="s">
        <v>763</v>
      </c>
      <c r="C1015" s="2">
        <v>44552</v>
      </c>
      <c r="D1015" s="1">
        <v>5</v>
      </c>
    </row>
    <row r="1016" spans="1:4" x14ac:dyDescent="0.25">
      <c r="A1016" t="s">
        <v>3</v>
      </c>
      <c r="B1016" t="s">
        <v>764</v>
      </c>
      <c r="C1016" s="2">
        <v>44552</v>
      </c>
      <c r="D1016" s="1">
        <v>4.5</v>
      </c>
    </row>
    <row r="1017" spans="1:4" x14ac:dyDescent="0.25">
      <c r="A1017" t="s">
        <v>3</v>
      </c>
      <c r="B1017" t="s">
        <v>765</v>
      </c>
      <c r="C1017" s="2">
        <v>44552</v>
      </c>
      <c r="D1017" s="1">
        <v>4.5</v>
      </c>
    </row>
    <row r="1018" spans="1:4" x14ac:dyDescent="0.25">
      <c r="A1018" t="s">
        <v>3</v>
      </c>
      <c r="B1018" t="s">
        <v>766</v>
      </c>
      <c r="C1018" s="2">
        <v>44551</v>
      </c>
      <c r="D1018" s="1">
        <v>5</v>
      </c>
    </row>
    <row r="1019" spans="1:4" x14ac:dyDescent="0.25">
      <c r="A1019" t="s">
        <v>3</v>
      </c>
      <c r="B1019" t="s">
        <v>767</v>
      </c>
      <c r="C1019" s="2">
        <v>44550</v>
      </c>
      <c r="D1019" s="1">
        <v>5</v>
      </c>
    </row>
    <row r="1020" spans="1:4" x14ac:dyDescent="0.25">
      <c r="A1020" t="s">
        <v>77</v>
      </c>
      <c r="B1020" t="s">
        <v>768</v>
      </c>
      <c r="C1020" s="2">
        <v>44550</v>
      </c>
      <c r="D1020" s="1">
        <v>5</v>
      </c>
    </row>
    <row r="1021" spans="1:4" x14ac:dyDescent="0.25">
      <c r="A1021" t="s">
        <v>3</v>
      </c>
      <c r="B1021" t="s">
        <v>769</v>
      </c>
      <c r="C1021" s="2">
        <v>44549</v>
      </c>
      <c r="D1021" s="1">
        <v>5</v>
      </c>
    </row>
    <row r="1022" spans="1:4" x14ac:dyDescent="0.25">
      <c r="A1022" t="s">
        <v>77</v>
      </c>
      <c r="B1022" t="s">
        <v>770</v>
      </c>
      <c r="C1022" s="2">
        <v>44549</v>
      </c>
      <c r="D1022" s="1">
        <v>5</v>
      </c>
    </row>
    <row r="1023" spans="1:4" x14ac:dyDescent="0.25">
      <c r="A1023" t="s">
        <v>3</v>
      </c>
      <c r="B1023" t="s">
        <v>771</v>
      </c>
      <c r="C1023" s="2">
        <v>44549</v>
      </c>
      <c r="D1023" s="1">
        <v>4.5</v>
      </c>
    </row>
    <row r="1024" spans="1:4" x14ac:dyDescent="0.25">
      <c r="A1024" t="s">
        <v>3</v>
      </c>
      <c r="B1024" t="s">
        <v>772</v>
      </c>
      <c r="C1024" s="2">
        <v>44549</v>
      </c>
      <c r="D1024" s="1">
        <v>5</v>
      </c>
    </row>
    <row r="1025" spans="1:4" x14ac:dyDescent="0.25">
      <c r="A1025" t="s">
        <v>3</v>
      </c>
      <c r="B1025" t="s">
        <v>773</v>
      </c>
      <c r="C1025" s="2">
        <v>44549</v>
      </c>
      <c r="D1025" s="1">
        <v>5</v>
      </c>
    </row>
    <row r="1026" spans="1:4" x14ac:dyDescent="0.25">
      <c r="A1026" t="s">
        <v>3</v>
      </c>
      <c r="B1026" t="s">
        <v>774</v>
      </c>
      <c r="C1026" s="2">
        <v>44549</v>
      </c>
      <c r="D1026" s="1">
        <v>5</v>
      </c>
    </row>
    <row r="1027" spans="1:4" x14ac:dyDescent="0.25">
      <c r="A1027" t="s">
        <v>3</v>
      </c>
      <c r="B1027" t="s">
        <v>775</v>
      </c>
      <c r="C1027" s="2">
        <v>44549</v>
      </c>
      <c r="D1027" s="1">
        <v>5</v>
      </c>
    </row>
    <row r="1028" spans="1:4" x14ac:dyDescent="0.25">
      <c r="A1028" t="s">
        <v>80</v>
      </c>
      <c r="B1028" t="s">
        <v>776</v>
      </c>
      <c r="C1028" s="2">
        <v>44548</v>
      </c>
      <c r="D1028" s="1">
        <v>5</v>
      </c>
    </row>
    <row r="1029" spans="1:4" x14ac:dyDescent="0.25">
      <c r="A1029" t="s">
        <v>3</v>
      </c>
      <c r="B1029" t="s">
        <v>777</v>
      </c>
      <c r="C1029" s="2">
        <v>44548</v>
      </c>
      <c r="D1029" s="1">
        <v>5</v>
      </c>
    </row>
    <row r="1030" spans="1:4" x14ac:dyDescent="0.25">
      <c r="A1030" t="s">
        <v>3</v>
      </c>
      <c r="B1030" t="s">
        <v>778</v>
      </c>
      <c r="C1030" s="2">
        <v>44546</v>
      </c>
      <c r="D1030" s="1">
        <v>3</v>
      </c>
    </row>
    <row r="1031" spans="1:4" x14ac:dyDescent="0.25">
      <c r="A1031" t="s">
        <v>3</v>
      </c>
      <c r="B1031" t="s">
        <v>779</v>
      </c>
      <c r="C1031" s="2">
        <v>44546</v>
      </c>
      <c r="D1031" s="1">
        <v>4</v>
      </c>
    </row>
    <row r="1032" spans="1:4" x14ac:dyDescent="0.25">
      <c r="A1032" t="s">
        <v>3</v>
      </c>
      <c r="B1032" t="s">
        <v>762</v>
      </c>
      <c r="C1032" s="2">
        <v>44545</v>
      </c>
      <c r="D1032" s="1">
        <v>5</v>
      </c>
    </row>
    <row r="1033" spans="1:4" x14ac:dyDescent="0.25">
      <c r="A1033" t="s">
        <v>3</v>
      </c>
      <c r="B1033" t="s">
        <v>780</v>
      </c>
      <c r="C1033" s="2">
        <v>44545</v>
      </c>
      <c r="D1033" s="1">
        <v>5</v>
      </c>
    </row>
    <row r="1034" spans="1:4" x14ac:dyDescent="0.25">
      <c r="A1034" t="s">
        <v>3</v>
      </c>
      <c r="B1034" t="s">
        <v>781</v>
      </c>
      <c r="C1034" s="2">
        <v>44544</v>
      </c>
      <c r="D1034" s="1">
        <v>3.5</v>
      </c>
    </row>
    <row r="1035" spans="1:4" x14ac:dyDescent="0.25">
      <c r="A1035" t="s">
        <v>77</v>
      </c>
      <c r="B1035" t="s">
        <v>782</v>
      </c>
      <c r="C1035" s="2">
        <v>44544</v>
      </c>
      <c r="D1035" s="1">
        <v>5</v>
      </c>
    </row>
    <row r="1036" spans="1:4" x14ac:dyDescent="0.25">
      <c r="A1036" t="s">
        <v>3</v>
      </c>
      <c r="B1036" t="s">
        <v>783</v>
      </c>
      <c r="C1036" s="2">
        <v>44543</v>
      </c>
      <c r="D1036" s="1">
        <v>5</v>
      </c>
    </row>
    <row r="1037" spans="1:4" x14ac:dyDescent="0.25">
      <c r="A1037" t="s">
        <v>3</v>
      </c>
      <c r="B1037" t="s">
        <v>784</v>
      </c>
      <c r="C1037" s="2">
        <v>44543</v>
      </c>
      <c r="D1037" s="1">
        <v>4.5</v>
      </c>
    </row>
    <row r="1038" spans="1:4" x14ac:dyDescent="0.25">
      <c r="A1038" t="s">
        <v>3</v>
      </c>
      <c r="B1038" t="s">
        <v>785</v>
      </c>
      <c r="C1038" s="2">
        <v>44543</v>
      </c>
      <c r="D1038" s="1">
        <v>3</v>
      </c>
    </row>
    <row r="1039" spans="1:4" x14ac:dyDescent="0.25">
      <c r="A1039" t="s">
        <v>3</v>
      </c>
      <c r="B1039" t="s">
        <v>786</v>
      </c>
      <c r="C1039" s="2">
        <v>44543</v>
      </c>
      <c r="D1039" s="1">
        <v>5</v>
      </c>
    </row>
    <row r="1040" spans="1:4" x14ac:dyDescent="0.25">
      <c r="A1040" t="s">
        <v>77</v>
      </c>
      <c r="B1040" t="s">
        <v>787</v>
      </c>
      <c r="C1040" s="2">
        <v>44543</v>
      </c>
      <c r="D1040" s="1">
        <v>3.5</v>
      </c>
    </row>
    <row r="1041" spans="1:4" x14ac:dyDescent="0.25">
      <c r="A1041" t="s">
        <v>3</v>
      </c>
      <c r="B1041" t="s">
        <v>788</v>
      </c>
      <c r="C1041" s="2">
        <v>44543</v>
      </c>
      <c r="D1041" s="1">
        <v>5</v>
      </c>
    </row>
    <row r="1042" spans="1:4" x14ac:dyDescent="0.25">
      <c r="A1042" t="s">
        <v>80</v>
      </c>
      <c r="B1042" t="s">
        <v>789</v>
      </c>
      <c r="C1042" s="2">
        <v>44543</v>
      </c>
      <c r="D1042" s="1">
        <v>5</v>
      </c>
    </row>
    <row r="1043" spans="1:4" x14ac:dyDescent="0.25">
      <c r="A1043" t="s">
        <v>3</v>
      </c>
      <c r="B1043" t="s">
        <v>790</v>
      </c>
      <c r="C1043" s="2">
        <v>44543</v>
      </c>
      <c r="D1043" s="1">
        <v>4</v>
      </c>
    </row>
    <row r="1044" spans="1:4" x14ac:dyDescent="0.25">
      <c r="A1044" t="s">
        <v>3</v>
      </c>
      <c r="B1044" t="s">
        <v>791</v>
      </c>
      <c r="C1044" s="2">
        <v>44542</v>
      </c>
      <c r="D1044" s="1">
        <v>5</v>
      </c>
    </row>
    <row r="1045" spans="1:4" x14ac:dyDescent="0.25">
      <c r="A1045" t="s">
        <v>3</v>
      </c>
      <c r="B1045" t="s">
        <v>734</v>
      </c>
      <c r="C1045" s="2">
        <v>44542</v>
      </c>
      <c r="D1045" s="1">
        <v>5</v>
      </c>
    </row>
    <row r="1046" spans="1:4" x14ac:dyDescent="0.25">
      <c r="A1046" t="s">
        <v>3</v>
      </c>
      <c r="B1046" t="s">
        <v>792</v>
      </c>
      <c r="C1046" s="2">
        <v>44542</v>
      </c>
      <c r="D1046" s="1">
        <v>4.5</v>
      </c>
    </row>
    <row r="1047" spans="1:4" x14ac:dyDescent="0.25">
      <c r="A1047" t="s">
        <v>3</v>
      </c>
      <c r="B1047" t="s">
        <v>793</v>
      </c>
      <c r="C1047" s="2">
        <v>44542</v>
      </c>
      <c r="D1047" s="1">
        <v>4.5</v>
      </c>
    </row>
    <row r="1048" spans="1:4" x14ac:dyDescent="0.25">
      <c r="A1048" t="s">
        <v>3</v>
      </c>
      <c r="B1048" t="s">
        <v>794</v>
      </c>
      <c r="C1048" s="2">
        <v>44541</v>
      </c>
      <c r="D1048" s="1">
        <v>3.5</v>
      </c>
    </row>
    <row r="1049" spans="1:4" x14ac:dyDescent="0.25">
      <c r="A1049" t="s">
        <v>3</v>
      </c>
      <c r="B1049" t="s">
        <v>795</v>
      </c>
      <c r="C1049" s="2">
        <v>44541</v>
      </c>
      <c r="D1049" s="1">
        <v>4</v>
      </c>
    </row>
    <row r="1050" spans="1:4" x14ac:dyDescent="0.25">
      <c r="A1050" t="s">
        <v>3</v>
      </c>
      <c r="B1050" t="s">
        <v>796</v>
      </c>
      <c r="C1050" s="2">
        <v>44541</v>
      </c>
      <c r="D1050" s="1">
        <v>5</v>
      </c>
    </row>
    <row r="1051" spans="1:4" x14ac:dyDescent="0.25">
      <c r="A1051" t="s">
        <v>3</v>
      </c>
      <c r="B1051" t="s">
        <v>797</v>
      </c>
      <c r="C1051" s="2">
        <v>44540</v>
      </c>
      <c r="D1051" s="1">
        <v>5</v>
      </c>
    </row>
    <row r="1052" spans="1:4" x14ac:dyDescent="0.25">
      <c r="A1052" t="s">
        <v>3</v>
      </c>
      <c r="B1052" t="s">
        <v>798</v>
      </c>
      <c r="C1052" s="2">
        <v>44540</v>
      </c>
      <c r="D1052" s="1">
        <v>5</v>
      </c>
    </row>
    <row r="1053" spans="1:4" x14ac:dyDescent="0.25">
      <c r="A1053" t="s">
        <v>3</v>
      </c>
      <c r="B1053" t="s">
        <v>799</v>
      </c>
      <c r="C1053" s="2">
        <v>44540</v>
      </c>
      <c r="D1053" s="1">
        <v>4</v>
      </c>
    </row>
    <row r="1054" spans="1:4" x14ac:dyDescent="0.25">
      <c r="A1054" t="s">
        <v>3</v>
      </c>
      <c r="B1054" t="s">
        <v>800</v>
      </c>
      <c r="C1054" s="2">
        <v>44540</v>
      </c>
      <c r="D1054" s="1">
        <v>4</v>
      </c>
    </row>
    <row r="1055" spans="1:4" x14ac:dyDescent="0.25">
      <c r="A1055" t="s">
        <v>3</v>
      </c>
      <c r="B1055" t="s">
        <v>801</v>
      </c>
      <c r="C1055" s="2">
        <v>44540</v>
      </c>
      <c r="D1055" s="1">
        <v>5</v>
      </c>
    </row>
    <row r="1056" spans="1:4" x14ac:dyDescent="0.25">
      <c r="A1056" t="s">
        <v>3</v>
      </c>
      <c r="B1056" t="s">
        <v>802</v>
      </c>
      <c r="C1056" s="2">
        <v>44540</v>
      </c>
      <c r="D1056" s="1">
        <v>5</v>
      </c>
    </row>
    <row r="1057" spans="1:4" x14ac:dyDescent="0.25">
      <c r="A1057" t="s">
        <v>77</v>
      </c>
      <c r="B1057" t="s">
        <v>797</v>
      </c>
      <c r="C1057" s="2">
        <v>44539</v>
      </c>
      <c r="D1057" s="1">
        <v>5</v>
      </c>
    </row>
    <row r="1058" spans="1:4" x14ac:dyDescent="0.25">
      <c r="A1058" t="s">
        <v>3</v>
      </c>
      <c r="B1058" t="s">
        <v>803</v>
      </c>
      <c r="C1058" s="2">
        <v>44539</v>
      </c>
      <c r="D1058" s="1">
        <v>5</v>
      </c>
    </row>
    <row r="1059" spans="1:4" x14ac:dyDescent="0.25">
      <c r="A1059" t="s">
        <v>77</v>
      </c>
      <c r="B1059" t="s">
        <v>804</v>
      </c>
      <c r="C1059" s="2">
        <v>44539</v>
      </c>
      <c r="D1059" s="1">
        <v>5</v>
      </c>
    </row>
    <row r="1060" spans="1:4" x14ac:dyDescent="0.25">
      <c r="A1060" t="s">
        <v>3</v>
      </c>
      <c r="B1060" t="s">
        <v>804</v>
      </c>
      <c r="C1060" s="2">
        <v>44539</v>
      </c>
      <c r="D1060" s="1">
        <v>5</v>
      </c>
    </row>
    <row r="1061" spans="1:4" x14ac:dyDescent="0.25">
      <c r="A1061" t="s">
        <v>3</v>
      </c>
      <c r="B1061" t="s">
        <v>805</v>
      </c>
      <c r="C1061" s="2">
        <v>44539</v>
      </c>
      <c r="D1061" s="1">
        <v>5</v>
      </c>
    </row>
    <row r="1062" spans="1:4" x14ac:dyDescent="0.25">
      <c r="A1062" t="s">
        <v>3</v>
      </c>
      <c r="B1062" t="s">
        <v>806</v>
      </c>
      <c r="C1062" s="2">
        <v>44539</v>
      </c>
      <c r="D1062" s="1">
        <v>5</v>
      </c>
    </row>
    <row r="1063" spans="1:4" x14ac:dyDescent="0.25">
      <c r="A1063" t="s">
        <v>77</v>
      </c>
      <c r="B1063" t="s">
        <v>806</v>
      </c>
      <c r="C1063" s="2">
        <v>44539</v>
      </c>
      <c r="D1063" s="1">
        <v>5</v>
      </c>
    </row>
    <row r="1064" spans="1:4" x14ac:dyDescent="0.25">
      <c r="A1064" t="s">
        <v>3</v>
      </c>
      <c r="B1064" t="s">
        <v>807</v>
      </c>
      <c r="C1064" s="2">
        <v>44539</v>
      </c>
      <c r="D1064" s="1">
        <v>4.5</v>
      </c>
    </row>
    <row r="1065" spans="1:4" x14ac:dyDescent="0.25">
      <c r="A1065" t="s">
        <v>3</v>
      </c>
      <c r="B1065" t="s">
        <v>808</v>
      </c>
      <c r="C1065" s="2">
        <v>44539</v>
      </c>
      <c r="D1065" s="1">
        <v>5</v>
      </c>
    </row>
    <row r="1066" spans="1:4" x14ac:dyDescent="0.25">
      <c r="A1066" t="s">
        <v>77</v>
      </c>
      <c r="B1066" t="s">
        <v>808</v>
      </c>
      <c r="C1066" s="2">
        <v>44539</v>
      </c>
      <c r="D1066" s="1">
        <v>5</v>
      </c>
    </row>
    <row r="1067" spans="1:4" x14ac:dyDescent="0.25">
      <c r="A1067" t="s">
        <v>3</v>
      </c>
      <c r="B1067" t="s">
        <v>809</v>
      </c>
      <c r="C1067" s="2">
        <v>44539</v>
      </c>
      <c r="D1067" s="1">
        <v>3</v>
      </c>
    </row>
    <row r="1068" spans="1:4" x14ac:dyDescent="0.25">
      <c r="A1068" t="s">
        <v>77</v>
      </c>
      <c r="B1068" t="s">
        <v>810</v>
      </c>
      <c r="C1068" s="2">
        <v>44539</v>
      </c>
      <c r="D1068" s="1">
        <v>3.5</v>
      </c>
    </row>
    <row r="1069" spans="1:4" x14ac:dyDescent="0.25">
      <c r="A1069" t="s">
        <v>3</v>
      </c>
      <c r="B1069" t="s">
        <v>811</v>
      </c>
      <c r="C1069" s="2">
        <v>44539</v>
      </c>
      <c r="D1069" s="1">
        <v>2.5</v>
      </c>
    </row>
    <row r="1070" spans="1:4" x14ac:dyDescent="0.25">
      <c r="A1070" t="s">
        <v>3</v>
      </c>
      <c r="B1070" t="s">
        <v>812</v>
      </c>
      <c r="C1070" s="2">
        <v>44539</v>
      </c>
      <c r="D1070" s="1">
        <v>5</v>
      </c>
    </row>
    <row r="1071" spans="1:4" x14ac:dyDescent="0.25">
      <c r="A1071" t="s">
        <v>3</v>
      </c>
      <c r="B1071" t="s">
        <v>813</v>
      </c>
      <c r="C1071" s="2">
        <v>44539</v>
      </c>
      <c r="D1071" s="1">
        <v>5</v>
      </c>
    </row>
    <row r="1072" spans="1:4" x14ac:dyDescent="0.25">
      <c r="A1072" t="s">
        <v>3</v>
      </c>
      <c r="B1072" t="s">
        <v>814</v>
      </c>
      <c r="C1072" s="2">
        <v>44539</v>
      </c>
      <c r="D1072" s="1">
        <v>5</v>
      </c>
    </row>
    <row r="1073" spans="1:4" x14ac:dyDescent="0.25">
      <c r="A1073" t="s">
        <v>77</v>
      </c>
      <c r="B1073" t="s">
        <v>814</v>
      </c>
      <c r="C1073" s="2">
        <v>44539</v>
      </c>
      <c r="D1073" s="1">
        <v>5</v>
      </c>
    </row>
    <row r="1074" spans="1:4" x14ac:dyDescent="0.25">
      <c r="A1074" t="s">
        <v>77</v>
      </c>
      <c r="B1074" t="s">
        <v>507</v>
      </c>
      <c r="C1074" s="2">
        <v>44539</v>
      </c>
      <c r="D1074" s="1">
        <v>5</v>
      </c>
    </row>
    <row r="1075" spans="1:4" x14ac:dyDescent="0.25">
      <c r="A1075" t="s">
        <v>3</v>
      </c>
      <c r="B1075" t="s">
        <v>600</v>
      </c>
      <c r="C1075" s="2">
        <v>44539</v>
      </c>
      <c r="D1075" s="1">
        <v>5</v>
      </c>
    </row>
    <row r="1076" spans="1:4" x14ac:dyDescent="0.25">
      <c r="A1076" t="s">
        <v>3</v>
      </c>
      <c r="B1076" t="s">
        <v>815</v>
      </c>
      <c r="C1076" s="2">
        <v>44539</v>
      </c>
      <c r="D1076" s="1">
        <v>5</v>
      </c>
    </row>
    <row r="1077" spans="1:4" x14ac:dyDescent="0.25">
      <c r="A1077" t="s">
        <v>3</v>
      </c>
      <c r="B1077" t="s">
        <v>507</v>
      </c>
      <c r="C1077" s="2">
        <v>44539</v>
      </c>
      <c r="D1077" s="1">
        <v>5</v>
      </c>
    </row>
    <row r="1078" spans="1:4" x14ac:dyDescent="0.25">
      <c r="A1078" t="s">
        <v>3</v>
      </c>
      <c r="B1078" t="s">
        <v>816</v>
      </c>
      <c r="C1078" s="2">
        <v>44539</v>
      </c>
      <c r="D1078" s="1">
        <v>4</v>
      </c>
    </row>
    <row r="1079" spans="1:4" x14ac:dyDescent="0.25">
      <c r="A1079" t="s">
        <v>77</v>
      </c>
      <c r="B1079" t="s">
        <v>569</v>
      </c>
      <c r="C1079" s="2">
        <v>44538</v>
      </c>
      <c r="D1079" s="1">
        <v>5</v>
      </c>
    </row>
    <row r="1080" spans="1:4" x14ac:dyDescent="0.25">
      <c r="A1080" t="s">
        <v>3</v>
      </c>
      <c r="B1080" t="s">
        <v>569</v>
      </c>
      <c r="C1080" s="2">
        <v>44538</v>
      </c>
      <c r="D1080" s="1">
        <v>5</v>
      </c>
    </row>
    <row r="1081" spans="1:4" x14ac:dyDescent="0.25">
      <c r="A1081" t="s">
        <v>80</v>
      </c>
      <c r="B1081" t="s">
        <v>817</v>
      </c>
      <c r="C1081" s="2">
        <v>44535</v>
      </c>
      <c r="D1081" s="1">
        <v>5</v>
      </c>
    </row>
    <row r="1082" spans="1:4" x14ac:dyDescent="0.25">
      <c r="A1082" t="s">
        <v>77</v>
      </c>
      <c r="B1082" t="s">
        <v>818</v>
      </c>
      <c r="C1082" s="2">
        <v>44534</v>
      </c>
      <c r="D1082" s="1">
        <v>5</v>
      </c>
    </row>
    <row r="1083" spans="1:4" x14ac:dyDescent="0.25">
      <c r="A1083" t="s">
        <v>3</v>
      </c>
      <c r="B1083" t="s">
        <v>818</v>
      </c>
      <c r="C1083" s="2">
        <v>44534</v>
      </c>
      <c r="D1083" s="1">
        <v>5</v>
      </c>
    </row>
    <row r="1084" spans="1:4" x14ac:dyDescent="0.25">
      <c r="A1084" t="s">
        <v>3</v>
      </c>
      <c r="B1084" t="s">
        <v>819</v>
      </c>
      <c r="C1084" s="2">
        <v>44534</v>
      </c>
      <c r="D1084" s="1">
        <v>5</v>
      </c>
    </row>
    <row r="1085" spans="1:4" x14ac:dyDescent="0.25">
      <c r="A1085" t="s">
        <v>77</v>
      </c>
      <c r="B1085" t="s">
        <v>820</v>
      </c>
      <c r="C1085" s="2">
        <v>44534</v>
      </c>
      <c r="D1085" s="1">
        <v>5</v>
      </c>
    </row>
    <row r="1086" spans="1:4" x14ac:dyDescent="0.25">
      <c r="A1086" t="s">
        <v>3</v>
      </c>
      <c r="B1086" t="s">
        <v>821</v>
      </c>
      <c r="C1086" s="2">
        <v>44534</v>
      </c>
      <c r="D1086" s="1">
        <v>5</v>
      </c>
    </row>
    <row r="1087" spans="1:4" x14ac:dyDescent="0.25">
      <c r="A1087" t="s">
        <v>3</v>
      </c>
      <c r="B1087" t="s">
        <v>822</v>
      </c>
      <c r="C1087" s="2">
        <v>44534</v>
      </c>
      <c r="D1087" s="1">
        <v>5</v>
      </c>
    </row>
    <row r="1088" spans="1:4" x14ac:dyDescent="0.25">
      <c r="A1088" t="s">
        <v>3</v>
      </c>
      <c r="B1088" t="s">
        <v>820</v>
      </c>
      <c r="C1088" s="2">
        <v>44534</v>
      </c>
      <c r="D1088" s="1">
        <v>5</v>
      </c>
    </row>
    <row r="1089" spans="1:4" x14ac:dyDescent="0.25">
      <c r="A1089" t="s">
        <v>3</v>
      </c>
      <c r="B1089" t="s">
        <v>823</v>
      </c>
      <c r="C1089" s="2">
        <v>44534</v>
      </c>
      <c r="D1089" s="1">
        <v>5</v>
      </c>
    </row>
    <row r="1090" spans="1:4" x14ac:dyDescent="0.25">
      <c r="A1090" t="s">
        <v>3</v>
      </c>
      <c r="B1090" t="s">
        <v>782</v>
      </c>
      <c r="C1090" s="2">
        <v>44533</v>
      </c>
      <c r="D1090" s="1">
        <v>5</v>
      </c>
    </row>
    <row r="1091" spans="1:4" x14ac:dyDescent="0.25">
      <c r="A1091" t="s">
        <v>3</v>
      </c>
      <c r="B1091" t="s">
        <v>824</v>
      </c>
      <c r="C1091" s="2">
        <v>44533</v>
      </c>
      <c r="D1091" s="1">
        <v>5</v>
      </c>
    </row>
    <row r="1092" spans="1:4" x14ac:dyDescent="0.25">
      <c r="A1092" t="s">
        <v>3</v>
      </c>
      <c r="B1092" t="s">
        <v>825</v>
      </c>
      <c r="C1092" s="2">
        <v>44533</v>
      </c>
      <c r="D1092" s="1">
        <v>5</v>
      </c>
    </row>
    <row r="1093" spans="1:4" x14ac:dyDescent="0.25">
      <c r="A1093" t="s">
        <v>3</v>
      </c>
      <c r="B1093" t="s">
        <v>826</v>
      </c>
      <c r="C1093" s="2">
        <v>44533</v>
      </c>
      <c r="D1093" s="1">
        <v>5</v>
      </c>
    </row>
    <row r="1094" spans="1:4" x14ac:dyDescent="0.25">
      <c r="A1094" t="s">
        <v>77</v>
      </c>
      <c r="B1094" t="s">
        <v>600</v>
      </c>
      <c r="C1094" s="2">
        <v>44532</v>
      </c>
      <c r="D1094" s="1">
        <v>5</v>
      </c>
    </row>
    <row r="1095" spans="1:4" x14ac:dyDescent="0.25">
      <c r="A1095" t="s">
        <v>3</v>
      </c>
      <c r="B1095" t="s">
        <v>827</v>
      </c>
      <c r="C1095" s="2">
        <v>44532</v>
      </c>
      <c r="D1095" s="1">
        <v>5</v>
      </c>
    </row>
    <row r="1096" spans="1:4" x14ac:dyDescent="0.25">
      <c r="A1096" t="s">
        <v>3</v>
      </c>
      <c r="B1096" t="s">
        <v>828</v>
      </c>
      <c r="C1096" s="2">
        <v>44532</v>
      </c>
      <c r="D1096" s="1">
        <v>5</v>
      </c>
    </row>
    <row r="1097" spans="1:4" x14ac:dyDescent="0.25">
      <c r="A1097" t="s">
        <v>3</v>
      </c>
      <c r="B1097" t="s">
        <v>829</v>
      </c>
      <c r="C1097" s="2">
        <v>44532</v>
      </c>
      <c r="D1097" s="1">
        <v>5</v>
      </c>
    </row>
    <row r="1098" spans="1:4" x14ac:dyDescent="0.25">
      <c r="A1098" t="s">
        <v>3</v>
      </c>
      <c r="B1098" t="s">
        <v>830</v>
      </c>
      <c r="C1098" s="2">
        <v>44532</v>
      </c>
      <c r="D1098" s="1">
        <v>4.5</v>
      </c>
    </row>
    <row r="1099" spans="1:4" x14ac:dyDescent="0.25">
      <c r="A1099" t="s">
        <v>3</v>
      </c>
      <c r="B1099" t="s">
        <v>570</v>
      </c>
      <c r="C1099" s="2">
        <v>44532</v>
      </c>
      <c r="D1099" s="1">
        <v>5</v>
      </c>
    </row>
    <row r="1100" spans="1:4" x14ac:dyDescent="0.25">
      <c r="A1100" t="s">
        <v>3</v>
      </c>
      <c r="B1100" t="s">
        <v>831</v>
      </c>
      <c r="C1100" s="2">
        <v>44532</v>
      </c>
      <c r="D1100" s="1">
        <v>5</v>
      </c>
    </row>
    <row r="1101" spans="1:4" x14ac:dyDescent="0.25">
      <c r="A1101" t="s">
        <v>3</v>
      </c>
      <c r="B1101" t="s">
        <v>832</v>
      </c>
      <c r="C1101" s="2">
        <v>44532</v>
      </c>
      <c r="D1101" s="1">
        <v>5</v>
      </c>
    </row>
    <row r="1102" spans="1:4" x14ac:dyDescent="0.25">
      <c r="A1102" t="s">
        <v>3</v>
      </c>
      <c r="B1102" t="s">
        <v>833</v>
      </c>
      <c r="C1102" s="2">
        <v>44532</v>
      </c>
      <c r="D1102" s="1">
        <v>5</v>
      </c>
    </row>
    <row r="1103" spans="1:4" x14ac:dyDescent="0.25">
      <c r="A1103" t="s">
        <v>3</v>
      </c>
      <c r="B1103" t="s">
        <v>834</v>
      </c>
      <c r="C1103" s="2">
        <v>44532</v>
      </c>
      <c r="D1103" s="1">
        <v>5</v>
      </c>
    </row>
    <row r="1104" spans="1:4" x14ac:dyDescent="0.25">
      <c r="A1104" t="s">
        <v>3</v>
      </c>
      <c r="B1104" t="s">
        <v>835</v>
      </c>
      <c r="C1104" s="2">
        <v>44532</v>
      </c>
      <c r="D1104" s="1">
        <v>5</v>
      </c>
    </row>
    <row r="1105" spans="1:4" x14ac:dyDescent="0.25">
      <c r="A1105" t="s">
        <v>3</v>
      </c>
      <c r="B1105" t="s">
        <v>836</v>
      </c>
      <c r="C1105" s="2">
        <v>44532</v>
      </c>
      <c r="D1105" s="1">
        <v>5</v>
      </c>
    </row>
    <row r="1106" spans="1:4" x14ac:dyDescent="0.25">
      <c r="A1106" t="s">
        <v>3</v>
      </c>
      <c r="B1106" t="s">
        <v>837</v>
      </c>
      <c r="C1106" s="2">
        <v>44472</v>
      </c>
      <c r="D1106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BBB9-EB3B-463B-A98B-D05A8C15FB5C}">
  <dimension ref="A1:H396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G1" t="s">
        <v>844</v>
      </c>
      <c r="H1" t="s">
        <v>845</v>
      </c>
    </row>
    <row r="2" spans="1:8" x14ac:dyDescent="0.25">
      <c r="A2" s="3">
        <v>44532</v>
      </c>
      <c r="B2">
        <v>4.958333333333333</v>
      </c>
      <c r="G2" t="s">
        <v>846</v>
      </c>
      <c r="H2" s="5">
        <f>_xlfn.FORECAST.ETS.STAT($B$2:$B$220,$A$2:$A$220,1,1,1)</f>
        <v>0.251</v>
      </c>
    </row>
    <row r="3" spans="1:8" x14ac:dyDescent="0.25">
      <c r="A3" s="3">
        <v>44533</v>
      </c>
      <c r="B3">
        <v>5</v>
      </c>
      <c r="G3" t="s">
        <v>847</v>
      </c>
      <c r="H3" s="5">
        <f>_xlfn.FORECAST.ETS.STAT($B$2:$B$220,$A$2:$A$220,2,1,1)</f>
        <v>1E-3</v>
      </c>
    </row>
    <row r="4" spans="1:8" x14ac:dyDescent="0.25">
      <c r="A4" s="3">
        <v>44534</v>
      </c>
      <c r="B4">
        <v>5</v>
      </c>
      <c r="G4" t="s">
        <v>848</v>
      </c>
      <c r="H4" s="5">
        <f>_xlfn.FORECAST.ETS.STAT($B$2:$B$220,$A$2:$A$220,3,1,1)</f>
        <v>0.25</v>
      </c>
    </row>
    <row r="5" spans="1:8" x14ac:dyDescent="0.25">
      <c r="A5" s="3">
        <v>44535</v>
      </c>
      <c r="B5">
        <v>5</v>
      </c>
      <c r="G5" t="s">
        <v>849</v>
      </c>
      <c r="H5" s="5">
        <f>_xlfn.FORECAST.ETS.STAT($B$2:$B$220,$A$2:$A$220,4,1,1)</f>
        <v>1.0104534850961626</v>
      </c>
    </row>
    <row r="6" spans="1:8" x14ac:dyDescent="0.25">
      <c r="A6" s="3">
        <v>44536</v>
      </c>
      <c r="B6">
        <v>5</v>
      </c>
      <c r="G6" t="s">
        <v>850</v>
      </c>
      <c r="H6" s="5">
        <f>_xlfn.FORECAST.ETS.STAT($B$2:$B$220,$A$2:$A$220,5,1,1)</f>
        <v>8.9019583482419437E-2</v>
      </c>
    </row>
    <row r="7" spans="1:8" x14ac:dyDescent="0.25">
      <c r="A7" s="3">
        <v>44537</v>
      </c>
      <c r="B7">
        <v>5</v>
      </c>
      <c r="G7" t="s">
        <v>851</v>
      </c>
      <c r="H7" s="5">
        <f>_xlfn.FORECAST.ETS.STAT($B$2:$B$220,$A$2:$A$220,6,1,1)</f>
        <v>0.38404255669485304</v>
      </c>
    </row>
    <row r="8" spans="1:8" x14ac:dyDescent="0.25">
      <c r="A8" s="3">
        <v>44538</v>
      </c>
      <c r="B8">
        <v>5</v>
      </c>
      <c r="G8" t="s">
        <v>852</v>
      </c>
      <c r="H8" s="5">
        <f>_xlfn.FORECAST.ETS.STAT($B$2:$B$220,$A$2:$A$220,7,1,1)</f>
        <v>0.47275699531023885</v>
      </c>
    </row>
    <row r="9" spans="1:8" x14ac:dyDescent="0.25">
      <c r="A9" s="3">
        <v>44539</v>
      </c>
      <c r="B9">
        <v>4.6590909090909092</v>
      </c>
    </row>
    <row r="10" spans="1:8" x14ac:dyDescent="0.25">
      <c r="A10" s="3">
        <v>44540</v>
      </c>
      <c r="B10">
        <v>4.666666666666667</v>
      </c>
    </row>
    <row r="11" spans="1:8" x14ac:dyDescent="0.25">
      <c r="A11" s="3">
        <v>44541</v>
      </c>
      <c r="B11">
        <v>4.166666666666667</v>
      </c>
    </row>
    <row r="12" spans="1:8" x14ac:dyDescent="0.25">
      <c r="A12" s="3">
        <v>44542</v>
      </c>
      <c r="B12">
        <v>4.75</v>
      </c>
    </row>
    <row r="13" spans="1:8" x14ac:dyDescent="0.25">
      <c r="A13" s="3">
        <v>44543</v>
      </c>
      <c r="B13">
        <v>4.375</v>
      </c>
    </row>
    <row r="14" spans="1:8" x14ac:dyDescent="0.25">
      <c r="A14" s="3">
        <v>44544</v>
      </c>
      <c r="B14">
        <v>4.25</v>
      </c>
    </row>
    <row r="15" spans="1:8" x14ac:dyDescent="0.25">
      <c r="A15" s="3">
        <v>44545</v>
      </c>
      <c r="B15">
        <v>5</v>
      </c>
    </row>
    <row r="16" spans="1:8" x14ac:dyDescent="0.25">
      <c r="A16" s="3">
        <v>44546</v>
      </c>
      <c r="B16">
        <v>3.5</v>
      </c>
    </row>
    <row r="17" spans="1:2" x14ac:dyDescent="0.25">
      <c r="A17" s="3">
        <v>44547</v>
      </c>
      <c r="B17">
        <v>4.25</v>
      </c>
    </row>
    <row r="18" spans="1:2" x14ac:dyDescent="0.25">
      <c r="A18" s="3">
        <v>44548</v>
      </c>
      <c r="B18">
        <v>5</v>
      </c>
    </row>
    <row r="19" spans="1:2" x14ac:dyDescent="0.25">
      <c r="A19" s="3">
        <v>44549</v>
      </c>
      <c r="B19">
        <v>4.9285714285714288</v>
      </c>
    </row>
    <row r="20" spans="1:2" x14ac:dyDescent="0.25">
      <c r="A20" s="3">
        <v>44550</v>
      </c>
      <c r="B20">
        <v>5</v>
      </c>
    </row>
    <row r="21" spans="1:2" x14ac:dyDescent="0.25">
      <c r="A21" s="3">
        <v>44551</v>
      </c>
      <c r="B21">
        <v>5</v>
      </c>
    </row>
    <row r="22" spans="1:2" x14ac:dyDescent="0.25">
      <c r="A22" s="3">
        <v>44552</v>
      </c>
      <c r="B22">
        <v>4.8</v>
      </c>
    </row>
    <row r="23" spans="1:2" x14ac:dyDescent="0.25">
      <c r="A23" s="3">
        <v>44553</v>
      </c>
      <c r="B23">
        <v>4.4000000000000004</v>
      </c>
    </row>
    <row r="24" spans="1:2" x14ac:dyDescent="0.25">
      <c r="A24" s="3">
        <v>44554</v>
      </c>
      <c r="B24">
        <v>4.45</v>
      </c>
    </row>
    <row r="25" spans="1:2" x14ac:dyDescent="0.25">
      <c r="A25" s="3">
        <v>44555</v>
      </c>
      <c r="B25">
        <v>4.5</v>
      </c>
    </row>
    <row r="26" spans="1:2" x14ac:dyDescent="0.25">
      <c r="A26" s="3">
        <v>44556</v>
      </c>
      <c r="B26">
        <v>4.25</v>
      </c>
    </row>
    <row r="27" spans="1:2" x14ac:dyDescent="0.25">
      <c r="A27" s="3">
        <v>44557</v>
      </c>
      <c r="B27">
        <v>4</v>
      </c>
    </row>
    <row r="28" spans="1:2" x14ac:dyDescent="0.25">
      <c r="A28" s="3">
        <v>44558</v>
      </c>
      <c r="B28">
        <v>4.25</v>
      </c>
    </row>
    <row r="29" spans="1:2" x14ac:dyDescent="0.25">
      <c r="A29" s="3">
        <v>44559</v>
      </c>
      <c r="B29">
        <v>4.5</v>
      </c>
    </row>
    <row r="30" spans="1:2" x14ac:dyDescent="0.25">
      <c r="A30" s="3">
        <v>44560</v>
      </c>
      <c r="B30">
        <v>4.65625</v>
      </c>
    </row>
    <row r="31" spans="1:2" x14ac:dyDescent="0.25">
      <c r="A31" s="3">
        <v>44561</v>
      </c>
      <c r="B31">
        <v>4.8125</v>
      </c>
    </row>
    <row r="32" spans="1:2" x14ac:dyDescent="0.25">
      <c r="A32" s="3">
        <v>44562</v>
      </c>
      <c r="B32">
        <v>3.5</v>
      </c>
    </row>
    <row r="33" spans="1:2" x14ac:dyDescent="0.25">
      <c r="A33" s="3">
        <v>44563</v>
      </c>
      <c r="B33">
        <v>4.204545454545455</v>
      </c>
    </row>
    <row r="34" spans="1:2" x14ac:dyDescent="0.25">
      <c r="A34" s="3">
        <v>44564</v>
      </c>
      <c r="B34">
        <v>4.9090909090909092</v>
      </c>
    </row>
    <row r="35" spans="1:2" x14ac:dyDescent="0.25">
      <c r="A35" s="3">
        <v>44565</v>
      </c>
      <c r="B35">
        <v>4.75</v>
      </c>
    </row>
    <row r="36" spans="1:2" x14ac:dyDescent="0.25">
      <c r="A36" s="3">
        <v>44566</v>
      </c>
      <c r="B36">
        <v>4.5</v>
      </c>
    </row>
    <row r="37" spans="1:2" x14ac:dyDescent="0.25">
      <c r="A37" s="3">
        <v>44567</v>
      </c>
      <c r="B37">
        <v>4.25</v>
      </c>
    </row>
    <row r="38" spans="1:2" x14ac:dyDescent="0.25">
      <c r="A38" s="3">
        <v>44568</v>
      </c>
      <c r="B38">
        <v>4.333333333333333</v>
      </c>
    </row>
    <row r="39" spans="1:2" x14ac:dyDescent="0.25">
      <c r="A39" s="3">
        <v>44569</v>
      </c>
      <c r="B39">
        <v>4.5325670498084287</v>
      </c>
    </row>
    <row r="40" spans="1:2" x14ac:dyDescent="0.25">
      <c r="A40" s="3">
        <v>44570</v>
      </c>
      <c r="B40">
        <v>4.7318007662835253</v>
      </c>
    </row>
    <row r="41" spans="1:2" x14ac:dyDescent="0.25">
      <c r="A41" s="3">
        <v>44571</v>
      </c>
      <c r="B41">
        <v>4.931034482758621</v>
      </c>
    </row>
    <row r="42" spans="1:2" x14ac:dyDescent="0.25">
      <c r="A42" s="3">
        <v>44572</v>
      </c>
      <c r="B42">
        <v>4.8250000000000002</v>
      </c>
    </row>
    <row r="43" spans="1:2" x14ac:dyDescent="0.25">
      <c r="A43" s="3">
        <v>44573</v>
      </c>
      <c r="B43">
        <v>4.666666666666667</v>
      </c>
    </row>
    <row r="44" spans="1:2" x14ac:dyDescent="0.25">
      <c r="A44" s="3">
        <v>44574</v>
      </c>
      <c r="B44">
        <v>4.625</v>
      </c>
    </row>
    <row r="45" spans="1:2" x14ac:dyDescent="0.25">
      <c r="A45" s="3">
        <v>44575</v>
      </c>
      <c r="B45">
        <v>4</v>
      </c>
    </row>
    <row r="46" spans="1:2" x14ac:dyDescent="0.25">
      <c r="A46" s="3">
        <v>44576</v>
      </c>
      <c r="B46">
        <v>4.333333333333333</v>
      </c>
    </row>
    <row r="47" spans="1:2" x14ac:dyDescent="0.25">
      <c r="A47" s="3">
        <v>44577</v>
      </c>
      <c r="B47">
        <v>4.5454545454545459</v>
      </c>
    </row>
    <row r="48" spans="1:2" x14ac:dyDescent="0.25">
      <c r="A48" s="3">
        <v>44578</v>
      </c>
      <c r="B48">
        <v>4.25</v>
      </c>
    </row>
    <row r="49" spans="1:2" x14ac:dyDescent="0.25">
      <c r="A49" s="3">
        <v>44579</v>
      </c>
      <c r="B49">
        <v>4.9000000000000004</v>
      </c>
    </row>
    <row r="50" spans="1:2" x14ac:dyDescent="0.25">
      <c r="A50" s="3">
        <v>44580</v>
      </c>
      <c r="B50">
        <v>4.666666666666667</v>
      </c>
    </row>
    <row r="51" spans="1:2" x14ac:dyDescent="0.25">
      <c r="A51" s="3">
        <v>44581</v>
      </c>
      <c r="B51">
        <v>4.5555555555555554</v>
      </c>
    </row>
    <row r="52" spans="1:2" x14ac:dyDescent="0.25">
      <c r="A52" s="3">
        <v>44582</v>
      </c>
      <c r="B52">
        <v>4.5</v>
      </c>
    </row>
    <row r="53" spans="1:2" x14ac:dyDescent="0.25">
      <c r="A53" s="3">
        <v>44583</v>
      </c>
      <c r="B53">
        <v>4.5</v>
      </c>
    </row>
    <row r="54" spans="1:2" x14ac:dyDescent="0.25">
      <c r="A54" s="3">
        <v>44584</v>
      </c>
      <c r="B54">
        <v>4.8125</v>
      </c>
    </row>
    <row r="55" spans="1:2" x14ac:dyDescent="0.25">
      <c r="A55" s="3">
        <v>44585</v>
      </c>
      <c r="B55">
        <v>3.7857142857142856</v>
      </c>
    </row>
    <row r="56" spans="1:2" x14ac:dyDescent="0.25">
      <c r="A56" s="3">
        <v>44586</v>
      </c>
      <c r="B56">
        <v>5</v>
      </c>
    </row>
    <row r="57" spans="1:2" x14ac:dyDescent="0.25">
      <c r="A57" s="3">
        <v>44587</v>
      </c>
      <c r="B57">
        <v>4.6875</v>
      </c>
    </row>
    <row r="58" spans="1:2" x14ac:dyDescent="0.25">
      <c r="A58" s="3">
        <v>44588</v>
      </c>
      <c r="B58">
        <v>4</v>
      </c>
    </row>
    <row r="59" spans="1:2" x14ac:dyDescent="0.25">
      <c r="A59" s="3">
        <v>44589</v>
      </c>
      <c r="B59">
        <v>5</v>
      </c>
    </row>
    <row r="60" spans="1:2" x14ac:dyDescent="0.25">
      <c r="A60" s="3">
        <v>44590</v>
      </c>
      <c r="B60">
        <v>5</v>
      </c>
    </row>
    <row r="61" spans="1:2" x14ac:dyDescent="0.25">
      <c r="A61" s="3">
        <v>44591</v>
      </c>
      <c r="B61">
        <v>5</v>
      </c>
    </row>
    <row r="62" spans="1:2" x14ac:dyDescent="0.25">
      <c r="A62" s="3">
        <v>44592</v>
      </c>
      <c r="B62">
        <v>5</v>
      </c>
    </row>
    <row r="63" spans="1:2" x14ac:dyDescent="0.25">
      <c r="A63" s="3">
        <v>44593</v>
      </c>
      <c r="B63">
        <v>5</v>
      </c>
    </row>
    <row r="64" spans="1:2" x14ac:dyDescent="0.25">
      <c r="A64" s="3">
        <v>44594</v>
      </c>
      <c r="B64">
        <v>5</v>
      </c>
    </row>
    <row r="65" spans="1:2" x14ac:dyDescent="0.25">
      <c r="A65" s="3">
        <v>44595</v>
      </c>
      <c r="B65">
        <v>4.7857142857142856</v>
      </c>
    </row>
    <row r="66" spans="1:2" x14ac:dyDescent="0.25">
      <c r="A66" s="3">
        <v>44596</v>
      </c>
      <c r="B66">
        <v>4.083333333333333</v>
      </c>
    </row>
    <row r="67" spans="1:2" x14ac:dyDescent="0.25">
      <c r="A67" s="3">
        <v>44597</v>
      </c>
      <c r="B67">
        <v>5</v>
      </c>
    </row>
    <row r="68" spans="1:2" x14ac:dyDescent="0.25">
      <c r="A68" s="3">
        <v>44598</v>
      </c>
      <c r="B68">
        <v>3.5</v>
      </c>
    </row>
    <row r="69" spans="1:2" x14ac:dyDescent="0.25">
      <c r="A69" s="3">
        <v>44599</v>
      </c>
      <c r="B69">
        <v>4.5</v>
      </c>
    </row>
    <row r="70" spans="1:2" x14ac:dyDescent="0.25">
      <c r="A70" s="3">
        <v>44600</v>
      </c>
      <c r="B70">
        <v>4.833333333333333</v>
      </c>
    </row>
    <row r="71" spans="1:2" x14ac:dyDescent="0.25">
      <c r="A71" s="3">
        <v>44601</v>
      </c>
      <c r="B71">
        <v>4.5999999999999996</v>
      </c>
    </row>
    <row r="72" spans="1:2" x14ac:dyDescent="0.25">
      <c r="A72" s="3">
        <v>44602</v>
      </c>
      <c r="B72">
        <v>4.5999999999999996</v>
      </c>
    </row>
    <row r="73" spans="1:2" x14ac:dyDescent="0.25">
      <c r="A73" s="3">
        <v>44603</v>
      </c>
      <c r="B73">
        <v>4.5714285714285712</v>
      </c>
    </row>
    <row r="74" spans="1:2" x14ac:dyDescent="0.25">
      <c r="A74" s="3">
        <v>44604</v>
      </c>
      <c r="B74">
        <v>4.8</v>
      </c>
    </row>
    <row r="75" spans="1:2" x14ac:dyDescent="0.25">
      <c r="A75" s="3">
        <v>44605</v>
      </c>
      <c r="B75">
        <v>4.5</v>
      </c>
    </row>
    <row r="76" spans="1:2" x14ac:dyDescent="0.25">
      <c r="A76" s="3">
        <v>44606</v>
      </c>
      <c r="B76">
        <v>4</v>
      </c>
    </row>
    <row r="77" spans="1:2" x14ac:dyDescent="0.25">
      <c r="A77" s="3">
        <v>44607</v>
      </c>
      <c r="B77">
        <v>4.5</v>
      </c>
    </row>
    <row r="78" spans="1:2" x14ac:dyDescent="0.25">
      <c r="A78" s="3">
        <v>44608</v>
      </c>
      <c r="B78">
        <v>4.5</v>
      </c>
    </row>
    <row r="79" spans="1:2" x14ac:dyDescent="0.25">
      <c r="A79" s="3">
        <v>44609</v>
      </c>
      <c r="B79">
        <v>4.1111111111111107</v>
      </c>
    </row>
    <row r="80" spans="1:2" x14ac:dyDescent="0.25">
      <c r="A80" s="3">
        <v>44610</v>
      </c>
      <c r="B80">
        <v>5</v>
      </c>
    </row>
    <row r="81" spans="1:2" x14ac:dyDescent="0.25">
      <c r="A81" s="3">
        <v>44611</v>
      </c>
      <c r="B81">
        <v>4.5</v>
      </c>
    </row>
    <row r="82" spans="1:2" x14ac:dyDescent="0.25">
      <c r="A82" s="3">
        <v>44612</v>
      </c>
      <c r="B82">
        <v>5</v>
      </c>
    </row>
    <row r="83" spans="1:2" x14ac:dyDescent="0.25">
      <c r="A83" s="3">
        <v>44613</v>
      </c>
      <c r="B83">
        <v>4.8125</v>
      </c>
    </row>
    <row r="84" spans="1:2" x14ac:dyDescent="0.25">
      <c r="A84" s="3">
        <v>44614</v>
      </c>
      <c r="B84">
        <v>4.8181818181818183</v>
      </c>
    </row>
    <row r="85" spans="1:2" x14ac:dyDescent="0.25">
      <c r="A85" s="3">
        <v>44615</v>
      </c>
      <c r="B85">
        <v>4.7857142857142856</v>
      </c>
    </row>
    <row r="86" spans="1:2" x14ac:dyDescent="0.25">
      <c r="A86" s="3">
        <v>44616</v>
      </c>
      <c r="B86">
        <v>4.6538461538461542</v>
      </c>
    </row>
    <row r="87" spans="1:2" x14ac:dyDescent="0.25">
      <c r="A87" s="3">
        <v>44617</v>
      </c>
      <c r="B87">
        <v>4.625</v>
      </c>
    </row>
    <row r="88" spans="1:2" x14ac:dyDescent="0.25">
      <c r="A88" s="3">
        <v>44618</v>
      </c>
      <c r="B88">
        <v>4.7</v>
      </c>
    </row>
    <row r="89" spans="1:2" x14ac:dyDescent="0.25">
      <c r="A89" s="3">
        <v>44619</v>
      </c>
      <c r="B89">
        <v>4.92</v>
      </c>
    </row>
    <row r="90" spans="1:2" x14ac:dyDescent="0.25">
      <c r="A90" s="3">
        <v>44620</v>
      </c>
      <c r="B90">
        <v>4.5</v>
      </c>
    </row>
    <row r="91" spans="1:2" x14ac:dyDescent="0.25">
      <c r="A91" s="3">
        <v>44621</v>
      </c>
      <c r="B91">
        <v>4.875</v>
      </c>
    </row>
    <row r="92" spans="1:2" x14ac:dyDescent="0.25">
      <c r="A92" s="3">
        <v>44622</v>
      </c>
      <c r="B92">
        <v>4.666666666666667</v>
      </c>
    </row>
    <row r="93" spans="1:2" x14ac:dyDescent="0.25">
      <c r="A93" s="3">
        <v>44623</v>
      </c>
      <c r="B93">
        <v>4.375</v>
      </c>
    </row>
    <row r="94" spans="1:2" x14ac:dyDescent="0.25">
      <c r="A94" s="3">
        <v>44624</v>
      </c>
      <c r="B94">
        <v>4.3</v>
      </c>
    </row>
    <row r="95" spans="1:2" x14ac:dyDescent="0.25">
      <c r="A95" s="3">
        <v>44625</v>
      </c>
      <c r="B95">
        <v>4.5</v>
      </c>
    </row>
    <row r="96" spans="1:2" x14ac:dyDescent="0.25">
      <c r="A96" s="3">
        <v>44626</v>
      </c>
      <c r="B96">
        <v>4.5</v>
      </c>
    </row>
    <row r="97" spans="1:2" x14ac:dyDescent="0.25">
      <c r="A97" s="3">
        <v>44627</v>
      </c>
      <c r="B97">
        <v>5</v>
      </c>
    </row>
    <row r="98" spans="1:2" x14ac:dyDescent="0.25">
      <c r="A98" s="3">
        <v>44628</v>
      </c>
      <c r="B98">
        <v>5</v>
      </c>
    </row>
    <row r="99" spans="1:2" x14ac:dyDescent="0.25">
      <c r="A99" s="3">
        <v>44629</v>
      </c>
      <c r="B99">
        <v>5</v>
      </c>
    </row>
    <row r="100" spans="1:2" x14ac:dyDescent="0.25">
      <c r="A100" s="3">
        <v>44630</v>
      </c>
      <c r="B100">
        <v>4.9000000000000004</v>
      </c>
    </row>
    <row r="101" spans="1:2" x14ac:dyDescent="0.25">
      <c r="A101" s="3">
        <v>44631</v>
      </c>
      <c r="B101">
        <v>4.25</v>
      </c>
    </row>
    <row r="102" spans="1:2" x14ac:dyDescent="0.25">
      <c r="A102" s="3">
        <v>44632</v>
      </c>
      <c r="B102">
        <v>3.1666666666666665</v>
      </c>
    </row>
    <row r="103" spans="1:2" x14ac:dyDescent="0.25">
      <c r="A103" s="3">
        <v>44633</v>
      </c>
      <c r="B103">
        <v>4.75</v>
      </c>
    </row>
    <row r="104" spans="1:2" x14ac:dyDescent="0.25">
      <c r="A104" s="3">
        <v>44634</v>
      </c>
      <c r="B104">
        <v>4.833333333333333</v>
      </c>
    </row>
    <row r="105" spans="1:2" x14ac:dyDescent="0.25">
      <c r="A105" s="3">
        <v>44635</v>
      </c>
      <c r="B105">
        <v>3.9166666666666665</v>
      </c>
    </row>
    <row r="106" spans="1:2" x14ac:dyDescent="0.25">
      <c r="A106" s="3">
        <v>44636</v>
      </c>
      <c r="B106">
        <v>3</v>
      </c>
    </row>
    <row r="107" spans="1:2" x14ac:dyDescent="0.25">
      <c r="A107" s="3">
        <v>44637</v>
      </c>
      <c r="B107">
        <v>4.6923076923076925</v>
      </c>
    </row>
    <row r="108" spans="1:2" x14ac:dyDescent="0.25">
      <c r="A108" s="3">
        <v>44638</v>
      </c>
      <c r="B108">
        <v>4.791666666666667</v>
      </c>
    </row>
    <row r="109" spans="1:2" x14ac:dyDescent="0.25">
      <c r="A109" s="3">
        <v>44639</v>
      </c>
      <c r="B109">
        <v>4.5</v>
      </c>
    </row>
    <row r="110" spans="1:2" x14ac:dyDescent="0.25">
      <c r="A110" s="3">
        <v>44640</v>
      </c>
      <c r="B110">
        <v>4.8499999999999996</v>
      </c>
    </row>
    <row r="111" spans="1:2" x14ac:dyDescent="0.25">
      <c r="A111" s="3">
        <v>44641</v>
      </c>
      <c r="B111">
        <v>4.9715909090909092</v>
      </c>
    </row>
    <row r="112" spans="1:2" x14ac:dyDescent="0.25">
      <c r="A112" s="3">
        <v>44642</v>
      </c>
      <c r="B112">
        <v>4.9705882352941178</v>
      </c>
    </row>
    <row r="113" spans="1:2" x14ac:dyDescent="0.25">
      <c r="A113" s="3">
        <v>44643</v>
      </c>
      <c r="B113">
        <v>4.916666666666667</v>
      </c>
    </row>
    <row r="114" spans="1:2" x14ac:dyDescent="0.25">
      <c r="A114" s="3">
        <v>44644</v>
      </c>
      <c r="B114">
        <v>4.84375</v>
      </c>
    </row>
    <row r="115" spans="1:2" x14ac:dyDescent="0.25">
      <c r="A115" s="3">
        <v>44645</v>
      </c>
      <c r="B115">
        <v>2.9166666666666665</v>
      </c>
    </row>
    <row r="116" spans="1:2" x14ac:dyDescent="0.25">
      <c r="A116" s="3">
        <v>44646</v>
      </c>
      <c r="B116">
        <v>3.708333333333333</v>
      </c>
    </row>
    <row r="117" spans="1:2" x14ac:dyDescent="0.25">
      <c r="A117" s="3">
        <v>44647</v>
      </c>
      <c r="B117">
        <v>4.5</v>
      </c>
    </row>
    <row r="118" spans="1:2" x14ac:dyDescent="0.25">
      <c r="A118" s="3">
        <v>44648</v>
      </c>
      <c r="B118">
        <v>4.25</v>
      </c>
    </row>
    <row r="119" spans="1:2" x14ac:dyDescent="0.25">
      <c r="A119" s="3">
        <v>44649</v>
      </c>
      <c r="B119">
        <v>4.625</v>
      </c>
    </row>
    <row r="120" spans="1:2" x14ac:dyDescent="0.25">
      <c r="A120" s="3">
        <v>44650</v>
      </c>
      <c r="B120">
        <v>5</v>
      </c>
    </row>
    <row r="121" spans="1:2" x14ac:dyDescent="0.25">
      <c r="A121" s="3">
        <v>44651</v>
      </c>
      <c r="B121">
        <v>4.875</v>
      </c>
    </row>
    <row r="122" spans="1:2" x14ac:dyDescent="0.25">
      <c r="A122" s="3">
        <v>44652</v>
      </c>
      <c r="B122">
        <v>4.75</v>
      </c>
    </row>
    <row r="123" spans="1:2" x14ac:dyDescent="0.25">
      <c r="A123" s="3">
        <v>44653</v>
      </c>
      <c r="B123">
        <v>4.625</v>
      </c>
    </row>
    <row r="124" spans="1:2" x14ac:dyDescent="0.25">
      <c r="A124" s="3">
        <v>44654</v>
      </c>
      <c r="B124">
        <v>4.5</v>
      </c>
    </row>
    <row r="125" spans="1:2" x14ac:dyDescent="0.25">
      <c r="A125" s="3">
        <v>44655</v>
      </c>
      <c r="B125">
        <v>5</v>
      </c>
    </row>
    <row r="126" spans="1:2" x14ac:dyDescent="0.25">
      <c r="A126" s="3">
        <v>44656</v>
      </c>
      <c r="B126">
        <v>5</v>
      </c>
    </row>
    <row r="127" spans="1:2" x14ac:dyDescent="0.25">
      <c r="A127" s="3">
        <v>44657</v>
      </c>
      <c r="B127">
        <v>5</v>
      </c>
    </row>
    <row r="128" spans="1:2" x14ac:dyDescent="0.25">
      <c r="A128" s="3">
        <v>44658</v>
      </c>
      <c r="B128">
        <v>5</v>
      </c>
    </row>
    <row r="129" spans="1:2" x14ac:dyDescent="0.25">
      <c r="A129" s="3">
        <v>44659</v>
      </c>
      <c r="B129">
        <v>5</v>
      </c>
    </row>
    <row r="130" spans="1:2" x14ac:dyDescent="0.25">
      <c r="A130" s="3">
        <v>44660</v>
      </c>
      <c r="B130">
        <v>5</v>
      </c>
    </row>
    <row r="131" spans="1:2" x14ac:dyDescent="0.25">
      <c r="A131" s="3">
        <v>44661</v>
      </c>
      <c r="B131">
        <v>5</v>
      </c>
    </row>
    <row r="132" spans="1:2" x14ac:dyDescent="0.25">
      <c r="A132" s="3">
        <v>44662</v>
      </c>
      <c r="B132">
        <v>5</v>
      </c>
    </row>
    <row r="133" spans="1:2" x14ac:dyDescent="0.25">
      <c r="A133" s="3">
        <v>44663</v>
      </c>
      <c r="B133">
        <v>5</v>
      </c>
    </row>
    <row r="134" spans="1:2" x14ac:dyDescent="0.25">
      <c r="A134" s="3">
        <v>44664</v>
      </c>
      <c r="B134">
        <v>5</v>
      </c>
    </row>
    <row r="135" spans="1:2" x14ac:dyDescent="0.25">
      <c r="A135" s="3">
        <v>44665</v>
      </c>
      <c r="B135">
        <v>4.75</v>
      </c>
    </row>
    <row r="136" spans="1:2" x14ac:dyDescent="0.25">
      <c r="A136" s="3">
        <v>44666</v>
      </c>
      <c r="B136">
        <v>4.5</v>
      </c>
    </row>
    <row r="137" spans="1:2" x14ac:dyDescent="0.25">
      <c r="A137" s="3">
        <v>44667</v>
      </c>
      <c r="B137">
        <v>4.25</v>
      </c>
    </row>
    <row r="138" spans="1:2" x14ac:dyDescent="0.25">
      <c r="A138" s="3">
        <v>44668</v>
      </c>
      <c r="B138">
        <v>4</v>
      </c>
    </row>
    <row r="139" spans="1:2" x14ac:dyDescent="0.25">
      <c r="A139" s="3">
        <v>44669</v>
      </c>
      <c r="B139">
        <v>4</v>
      </c>
    </row>
    <row r="140" spans="1:2" x14ac:dyDescent="0.25">
      <c r="A140" s="3">
        <v>44670</v>
      </c>
      <c r="B140">
        <v>4</v>
      </c>
    </row>
    <row r="141" spans="1:2" x14ac:dyDescent="0.25">
      <c r="A141" s="3">
        <v>44671</v>
      </c>
      <c r="B141">
        <v>4</v>
      </c>
    </row>
    <row r="142" spans="1:2" x14ac:dyDescent="0.25">
      <c r="A142" s="3">
        <v>44672</v>
      </c>
      <c r="B142">
        <v>4</v>
      </c>
    </row>
    <row r="143" spans="1:2" x14ac:dyDescent="0.25">
      <c r="A143" s="3">
        <v>44673</v>
      </c>
      <c r="B143">
        <v>4</v>
      </c>
    </row>
    <row r="144" spans="1:2" x14ac:dyDescent="0.25">
      <c r="A144" s="3">
        <v>44674</v>
      </c>
      <c r="B144">
        <v>4.1111111111111107</v>
      </c>
    </row>
    <row r="145" spans="1:2" x14ac:dyDescent="0.25">
      <c r="A145" s="3">
        <v>44675</v>
      </c>
      <c r="B145">
        <v>4.2222222222222223</v>
      </c>
    </row>
    <row r="146" spans="1:2" x14ac:dyDescent="0.25">
      <c r="A146" s="3">
        <v>44676</v>
      </c>
      <c r="B146">
        <v>4.333333333333333</v>
      </c>
    </row>
    <row r="147" spans="1:2" x14ac:dyDescent="0.25">
      <c r="A147" s="3">
        <v>44677</v>
      </c>
      <c r="B147">
        <v>4.625</v>
      </c>
    </row>
    <row r="148" spans="1:2" x14ac:dyDescent="0.25">
      <c r="A148" s="3">
        <v>44678</v>
      </c>
      <c r="B148">
        <v>3.9</v>
      </c>
    </row>
    <row r="149" spans="1:2" x14ac:dyDescent="0.25">
      <c r="A149" s="3">
        <v>44679</v>
      </c>
      <c r="B149">
        <v>4.833333333333333</v>
      </c>
    </row>
    <row r="150" spans="1:2" x14ac:dyDescent="0.25">
      <c r="A150" s="3">
        <v>44680</v>
      </c>
      <c r="B150">
        <v>3</v>
      </c>
    </row>
    <row r="151" spans="1:2" x14ac:dyDescent="0.25">
      <c r="A151" s="3">
        <v>44681</v>
      </c>
      <c r="B151">
        <v>2.5</v>
      </c>
    </row>
    <row r="152" spans="1:2" x14ac:dyDescent="0.25">
      <c r="A152" s="3">
        <v>44682</v>
      </c>
      <c r="B152">
        <v>4.166666666666667</v>
      </c>
    </row>
    <row r="153" spans="1:2" x14ac:dyDescent="0.25">
      <c r="A153" s="3">
        <v>44683</v>
      </c>
      <c r="B153">
        <v>4.9000000000000004</v>
      </c>
    </row>
    <row r="154" spans="1:2" x14ac:dyDescent="0.25">
      <c r="A154" s="3">
        <v>44684</v>
      </c>
      <c r="B154">
        <v>4.416666666666667</v>
      </c>
    </row>
    <row r="155" spans="1:2" x14ac:dyDescent="0.25">
      <c r="A155" s="3">
        <v>44685</v>
      </c>
      <c r="B155">
        <v>5</v>
      </c>
    </row>
    <row r="156" spans="1:2" x14ac:dyDescent="0.25">
      <c r="A156" s="3">
        <v>44686</v>
      </c>
      <c r="B156">
        <v>4.333333333333333</v>
      </c>
    </row>
    <row r="157" spans="1:2" x14ac:dyDescent="0.25">
      <c r="A157" s="3">
        <v>44687</v>
      </c>
      <c r="B157">
        <v>4.5999999999999996</v>
      </c>
    </row>
    <row r="158" spans="1:2" x14ac:dyDescent="0.25">
      <c r="A158" s="3">
        <v>44688</v>
      </c>
      <c r="B158">
        <v>5</v>
      </c>
    </row>
    <row r="159" spans="1:2" x14ac:dyDescent="0.25">
      <c r="A159" s="3">
        <v>44689</v>
      </c>
      <c r="B159">
        <v>2</v>
      </c>
    </row>
    <row r="160" spans="1:2" x14ac:dyDescent="0.25">
      <c r="A160" s="3">
        <v>44690</v>
      </c>
      <c r="B160">
        <v>4.5</v>
      </c>
    </row>
    <row r="161" spans="1:2" x14ac:dyDescent="0.25">
      <c r="A161" s="3">
        <v>44691</v>
      </c>
      <c r="B161">
        <v>4.166666666666667</v>
      </c>
    </row>
    <row r="162" spans="1:2" x14ac:dyDescent="0.25">
      <c r="A162" s="3">
        <v>44692</v>
      </c>
      <c r="B162">
        <v>4.6900000000000004</v>
      </c>
    </row>
    <row r="163" spans="1:2" x14ac:dyDescent="0.25">
      <c r="A163" s="3">
        <v>44693</v>
      </c>
      <c r="B163">
        <v>4.7647058823529411</v>
      </c>
    </row>
    <row r="164" spans="1:2" x14ac:dyDescent="0.25">
      <c r="A164" s="3">
        <v>44694</v>
      </c>
      <c r="B164">
        <v>4.6500000000000004</v>
      </c>
    </row>
    <row r="165" spans="1:2" x14ac:dyDescent="0.25">
      <c r="A165" s="3">
        <v>44695</v>
      </c>
      <c r="B165">
        <v>4.5</v>
      </c>
    </row>
    <row r="166" spans="1:2" x14ac:dyDescent="0.25">
      <c r="A166" s="3">
        <v>44696</v>
      </c>
      <c r="B166">
        <v>5</v>
      </c>
    </row>
    <row r="167" spans="1:2" x14ac:dyDescent="0.25">
      <c r="A167" s="3">
        <v>44697</v>
      </c>
      <c r="B167">
        <v>5</v>
      </c>
    </row>
    <row r="168" spans="1:2" x14ac:dyDescent="0.25">
      <c r="A168" s="3">
        <v>44698</v>
      </c>
      <c r="B168">
        <v>4.5</v>
      </c>
    </row>
    <row r="169" spans="1:2" x14ac:dyDescent="0.25">
      <c r="A169" s="3">
        <v>44699</v>
      </c>
      <c r="B169">
        <v>4.75</v>
      </c>
    </row>
    <row r="170" spans="1:2" x14ac:dyDescent="0.25">
      <c r="A170" s="3">
        <v>44700</v>
      </c>
      <c r="B170">
        <v>4.583333333333333</v>
      </c>
    </row>
    <row r="171" spans="1:2" x14ac:dyDescent="0.25">
      <c r="A171" s="3">
        <v>44701</v>
      </c>
      <c r="B171">
        <v>4.666666666666667</v>
      </c>
    </row>
    <row r="172" spans="1:2" x14ac:dyDescent="0.25">
      <c r="A172" s="3">
        <v>44702</v>
      </c>
      <c r="B172">
        <v>4.875</v>
      </c>
    </row>
    <row r="173" spans="1:2" x14ac:dyDescent="0.25">
      <c r="A173" s="3">
        <v>44703</v>
      </c>
      <c r="B173">
        <v>5</v>
      </c>
    </row>
    <row r="174" spans="1:2" x14ac:dyDescent="0.25">
      <c r="A174" s="3">
        <v>44704</v>
      </c>
      <c r="B174">
        <v>4</v>
      </c>
    </row>
    <row r="175" spans="1:2" x14ac:dyDescent="0.25">
      <c r="A175" s="3">
        <v>44705</v>
      </c>
      <c r="B175">
        <v>4.4285714285714288</v>
      </c>
    </row>
    <row r="176" spans="1:2" x14ac:dyDescent="0.25">
      <c r="A176" s="3">
        <v>44706</v>
      </c>
      <c r="B176">
        <v>3</v>
      </c>
    </row>
    <row r="177" spans="1:2" x14ac:dyDescent="0.25">
      <c r="A177" s="3">
        <v>44707</v>
      </c>
      <c r="B177">
        <v>4.25</v>
      </c>
    </row>
    <row r="178" spans="1:2" x14ac:dyDescent="0.25">
      <c r="A178" s="3">
        <v>44708</v>
      </c>
      <c r="B178">
        <v>4.125</v>
      </c>
    </row>
    <row r="179" spans="1:2" x14ac:dyDescent="0.25">
      <c r="A179" s="3">
        <v>44709</v>
      </c>
      <c r="B179">
        <v>5</v>
      </c>
    </row>
    <row r="180" spans="1:2" x14ac:dyDescent="0.25">
      <c r="A180" s="3">
        <v>44710</v>
      </c>
      <c r="B180">
        <v>4.625</v>
      </c>
    </row>
    <row r="181" spans="1:2" x14ac:dyDescent="0.25">
      <c r="A181" s="3">
        <v>44711</v>
      </c>
      <c r="B181">
        <v>3.625</v>
      </c>
    </row>
    <row r="182" spans="1:2" x14ac:dyDescent="0.25">
      <c r="A182" s="3">
        <v>44712</v>
      </c>
      <c r="B182">
        <v>4.75</v>
      </c>
    </row>
    <row r="183" spans="1:2" x14ac:dyDescent="0.25">
      <c r="A183" s="3">
        <v>44713</v>
      </c>
      <c r="B183">
        <v>4.666666666666667</v>
      </c>
    </row>
    <row r="184" spans="1:2" x14ac:dyDescent="0.25">
      <c r="A184" s="3">
        <v>44714</v>
      </c>
      <c r="B184">
        <v>4.333333333333333</v>
      </c>
    </row>
    <row r="185" spans="1:2" x14ac:dyDescent="0.25">
      <c r="A185" s="3">
        <v>44715</v>
      </c>
      <c r="B185">
        <v>4.5</v>
      </c>
    </row>
    <row r="186" spans="1:2" x14ac:dyDescent="0.25">
      <c r="A186" s="3">
        <v>44716</v>
      </c>
      <c r="B186">
        <v>3</v>
      </c>
    </row>
    <row r="187" spans="1:2" x14ac:dyDescent="0.25">
      <c r="A187" s="3">
        <v>44717</v>
      </c>
      <c r="B187">
        <v>4.583333333333333</v>
      </c>
    </row>
    <row r="188" spans="1:2" x14ac:dyDescent="0.25">
      <c r="A188" s="3">
        <v>44718</v>
      </c>
      <c r="B188">
        <v>4.166666666666667</v>
      </c>
    </row>
    <row r="189" spans="1:2" x14ac:dyDescent="0.25">
      <c r="A189" s="3">
        <v>44719</v>
      </c>
      <c r="B189">
        <v>4.833333333333333</v>
      </c>
    </row>
    <row r="190" spans="1:2" x14ac:dyDescent="0.25">
      <c r="A190" s="3">
        <v>44720</v>
      </c>
      <c r="B190">
        <v>5</v>
      </c>
    </row>
    <row r="191" spans="1:2" x14ac:dyDescent="0.25">
      <c r="A191" s="3">
        <v>44721</v>
      </c>
      <c r="B191">
        <v>4.4375</v>
      </c>
    </row>
    <row r="192" spans="1:2" x14ac:dyDescent="0.25">
      <c r="A192" s="3">
        <v>44722</v>
      </c>
      <c r="B192">
        <v>4.5</v>
      </c>
    </row>
    <row r="193" spans="1:2" x14ac:dyDescent="0.25">
      <c r="A193" s="3">
        <v>44723</v>
      </c>
      <c r="B193">
        <v>4.75</v>
      </c>
    </row>
    <row r="194" spans="1:2" x14ac:dyDescent="0.25">
      <c r="A194" s="3">
        <v>44724</v>
      </c>
      <c r="B194">
        <v>4.333333333333333</v>
      </c>
    </row>
    <row r="195" spans="1:2" x14ac:dyDescent="0.25">
      <c r="A195" s="3">
        <v>44725</v>
      </c>
      <c r="B195">
        <v>4.333333333333333</v>
      </c>
    </row>
    <row r="196" spans="1:2" x14ac:dyDescent="0.25">
      <c r="A196" s="3">
        <v>44726</v>
      </c>
      <c r="B196">
        <v>4.333333333333333</v>
      </c>
    </row>
    <row r="197" spans="1:2" x14ac:dyDescent="0.25">
      <c r="A197" s="3">
        <v>44727</v>
      </c>
      <c r="B197">
        <v>3.7222222222222223</v>
      </c>
    </row>
    <row r="198" spans="1:2" x14ac:dyDescent="0.25">
      <c r="A198" s="3">
        <v>44728</v>
      </c>
      <c r="B198">
        <v>3.9</v>
      </c>
    </row>
    <row r="199" spans="1:2" x14ac:dyDescent="0.25">
      <c r="A199" s="3">
        <v>44729</v>
      </c>
      <c r="B199">
        <v>4</v>
      </c>
    </row>
    <row r="200" spans="1:2" x14ac:dyDescent="0.25">
      <c r="A200" s="3">
        <v>44730</v>
      </c>
      <c r="B200">
        <v>4.333333333333333</v>
      </c>
    </row>
    <row r="201" spans="1:2" x14ac:dyDescent="0.25">
      <c r="A201" s="3">
        <v>44731</v>
      </c>
      <c r="B201">
        <v>4.4000000000000004</v>
      </c>
    </row>
    <row r="202" spans="1:2" x14ac:dyDescent="0.25">
      <c r="A202" s="3">
        <v>44732</v>
      </c>
      <c r="B202">
        <v>4.25</v>
      </c>
    </row>
    <row r="203" spans="1:2" x14ac:dyDescent="0.25">
      <c r="A203" s="3">
        <v>44733</v>
      </c>
      <c r="B203">
        <v>4.25</v>
      </c>
    </row>
    <row r="204" spans="1:2" x14ac:dyDescent="0.25">
      <c r="A204" s="3">
        <v>44734</v>
      </c>
      <c r="B204">
        <v>4.75</v>
      </c>
    </row>
    <row r="205" spans="1:2" x14ac:dyDescent="0.25">
      <c r="A205" s="3">
        <v>44735</v>
      </c>
      <c r="B205">
        <v>4.333333333333333</v>
      </c>
    </row>
    <row r="206" spans="1:2" x14ac:dyDescent="0.25">
      <c r="A206" s="3">
        <v>44736</v>
      </c>
      <c r="B206">
        <v>4.0999999999999996</v>
      </c>
    </row>
    <row r="207" spans="1:2" x14ac:dyDescent="0.25">
      <c r="A207" s="3">
        <v>44737</v>
      </c>
      <c r="B207">
        <v>4.666666666666667</v>
      </c>
    </row>
    <row r="208" spans="1:2" x14ac:dyDescent="0.25">
      <c r="A208" s="3">
        <v>44738</v>
      </c>
      <c r="B208">
        <v>4.333333333333333</v>
      </c>
    </row>
    <row r="209" spans="1:5" x14ac:dyDescent="0.25">
      <c r="A209" s="3">
        <v>44739</v>
      </c>
      <c r="B209">
        <v>4.5999999999999996</v>
      </c>
    </row>
    <row r="210" spans="1:5" x14ac:dyDescent="0.25">
      <c r="A210" s="3">
        <v>44740</v>
      </c>
      <c r="B210">
        <v>5</v>
      </c>
    </row>
    <row r="211" spans="1:5" x14ac:dyDescent="0.25">
      <c r="A211" s="3">
        <v>44741</v>
      </c>
      <c r="B211">
        <v>4.4000000000000004</v>
      </c>
    </row>
    <row r="212" spans="1:5" x14ac:dyDescent="0.25">
      <c r="A212" s="3">
        <v>44742</v>
      </c>
      <c r="B212">
        <v>4.666666666666667</v>
      </c>
    </row>
    <row r="213" spans="1:5" x14ac:dyDescent="0.25">
      <c r="A213" s="3">
        <v>44743</v>
      </c>
      <c r="B213">
        <v>4.5</v>
      </c>
    </row>
    <row r="214" spans="1:5" x14ac:dyDescent="0.25">
      <c r="A214" s="3">
        <v>44744</v>
      </c>
      <c r="B214">
        <v>4</v>
      </c>
    </row>
    <row r="215" spans="1:5" x14ac:dyDescent="0.25">
      <c r="A215" s="3">
        <v>44745</v>
      </c>
      <c r="B215">
        <v>4.25</v>
      </c>
    </row>
    <row r="216" spans="1:5" x14ac:dyDescent="0.25">
      <c r="A216" s="3">
        <v>44746</v>
      </c>
      <c r="B216">
        <v>4.625</v>
      </c>
    </row>
    <row r="217" spans="1:5" x14ac:dyDescent="0.25">
      <c r="A217" s="3">
        <v>44747</v>
      </c>
      <c r="B217">
        <v>3.9</v>
      </c>
    </row>
    <row r="218" spans="1:5" x14ac:dyDescent="0.25">
      <c r="A218" s="3">
        <v>44748</v>
      </c>
      <c r="B218">
        <v>4.666666666666667</v>
      </c>
    </row>
    <row r="219" spans="1:5" x14ac:dyDescent="0.25">
      <c r="A219" s="3">
        <v>44749</v>
      </c>
      <c r="B219">
        <v>5</v>
      </c>
    </row>
    <row r="220" spans="1:5" x14ac:dyDescent="0.25">
      <c r="A220" s="3">
        <v>44750</v>
      </c>
      <c r="B220">
        <v>4.25</v>
      </c>
      <c r="C220">
        <v>4.25</v>
      </c>
      <c r="D220" s="4">
        <v>4.25</v>
      </c>
      <c r="E220" s="4">
        <v>4.25</v>
      </c>
    </row>
    <row r="221" spans="1:5" x14ac:dyDescent="0.25">
      <c r="A221" s="3">
        <v>44751</v>
      </c>
      <c r="C221">
        <f>_xlfn.FORECAST.ETS(A221,$B$2:$B$220,$A$2:$A$220,1,1)</f>
        <v>4.4546541236582655</v>
      </c>
      <c r="D221" s="4">
        <f>C221-_xlfn.FORECAST.ETS.CONFINT(A221,$B$2:$B$220,$A$2:$A$220,0.85,1,1)</f>
        <v>3.6860168080158173</v>
      </c>
      <c r="E221" s="4">
        <f>C221+_xlfn.FORECAST.ETS.CONFINT(A221,$B$2:$B$220,$A$2:$A$220,0.85,1,1)</f>
        <v>5.2232914393007137</v>
      </c>
    </row>
    <row r="222" spans="1:5" x14ac:dyDescent="0.25">
      <c r="A222" s="3">
        <v>44752</v>
      </c>
      <c r="C222">
        <f>_xlfn.FORECAST.ETS(A222,$B$2:$B$220,$A$2:$A$220,1,1)</f>
        <v>4.1725727081043837</v>
      </c>
      <c r="D222" s="4">
        <f>C222-_xlfn.FORECAST.ETS.CONFINT(A222,$B$2:$B$220,$A$2:$A$220,0.85,1,1)</f>
        <v>3.3799052512085583</v>
      </c>
      <c r="E222" s="4">
        <f>C222+_xlfn.FORECAST.ETS.CONFINT(A222,$B$2:$B$220,$A$2:$A$220,0.85,1,1)</f>
        <v>4.9652401650002087</v>
      </c>
    </row>
    <row r="223" spans="1:5" x14ac:dyDescent="0.25">
      <c r="A223" s="3">
        <v>44753</v>
      </c>
      <c r="C223">
        <f>_xlfn.FORECAST.ETS(A223,$B$2:$B$220,$A$2:$A$220,1,1)</f>
        <v>4.2300484494961577</v>
      </c>
      <c r="D223" s="4">
        <f>C223-_xlfn.FORECAST.ETS.CONFINT(A223,$B$2:$B$220,$A$2:$A$220,0.85,1,1)</f>
        <v>3.4138754120074912</v>
      </c>
      <c r="E223" s="4">
        <f>C223+_xlfn.FORECAST.ETS.CONFINT(A223,$B$2:$B$220,$A$2:$A$220,0.85,1,1)</f>
        <v>5.0462214869848241</v>
      </c>
    </row>
    <row r="224" spans="1:5" x14ac:dyDescent="0.25">
      <c r="A224" s="3">
        <v>44754</v>
      </c>
      <c r="C224">
        <f>_xlfn.FORECAST.ETS(A224,$B$2:$B$220,$A$2:$A$220,1,1)</f>
        <v>4.2454195903995418</v>
      </c>
      <c r="D224" s="4">
        <f>C224-_xlfn.FORECAST.ETS.CONFINT(A224,$B$2:$B$220,$A$2:$A$220,0.85,1,1)</f>
        <v>3.4062207496531922</v>
      </c>
      <c r="E224" s="4">
        <f>C224+_xlfn.FORECAST.ETS.CONFINT(A224,$B$2:$B$220,$A$2:$A$220,0.85,1,1)</f>
        <v>5.0846184311458913</v>
      </c>
    </row>
    <row r="225" spans="1:5" x14ac:dyDescent="0.25">
      <c r="A225" s="3">
        <v>44755</v>
      </c>
      <c r="C225">
        <f>_xlfn.FORECAST.ETS(A225,$B$2:$B$220,$A$2:$A$220,1,1)</f>
        <v>4.4632987866623699</v>
      </c>
      <c r="D225" s="4">
        <f>C225-_xlfn.FORECAST.ETS.CONFINT(A225,$B$2:$B$220,$A$2:$A$220,0.85,1,1)</f>
        <v>3.6015147763744304</v>
      </c>
      <c r="E225" s="4">
        <f>C225+_xlfn.FORECAST.ETS.CONFINT(A225,$B$2:$B$220,$A$2:$A$220,0.85,1,1)</f>
        <v>5.3250827969503094</v>
      </c>
    </row>
    <row r="226" spans="1:5" x14ac:dyDescent="0.25">
      <c r="A226" s="3">
        <v>44756</v>
      </c>
      <c r="C226">
        <f>_xlfn.FORECAST.ETS(A226,$B$2:$B$220,$A$2:$A$220,1,1)</f>
        <v>4.3188032747261138</v>
      </c>
      <c r="D226" s="4">
        <f>C226-_xlfn.FORECAST.ETS.CONFINT(A226,$B$2:$B$220,$A$2:$A$220,0.85,1,1)</f>
        <v>3.4348402851366391</v>
      </c>
      <c r="E226" s="4">
        <f>C226+_xlfn.FORECAST.ETS.CONFINT(A226,$B$2:$B$220,$A$2:$A$220,0.85,1,1)</f>
        <v>5.2027662643155885</v>
      </c>
    </row>
    <row r="227" spans="1:5" x14ac:dyDescent="0.25">
      <c r="A227" s="3">
        <v>44757</v>
      </c>
      <c r="C227">
        <f>_xlfn.FORECAST.ETS(A227,$B$2:$B$220,$A$2:$A$220,1,1)</f>
        <v>4.4967496490661647</v>
      </c>
      <c r="D227" s="4">
        <f>C227-_xlfn.FORECAST.ETS.CONFINT(A227,$B$2:$B$220,$A$2:$A$220,0.85,1,1)</f>
        <v>3.5909833791903987</v>
      </c>
      <c r="E227" s="4">
        <f>C227+_xlfn.FORECAST.ETS.CONFINT(A227,$B$2:$B$220,$A$2:$A$220,0.85,1,1)</f>
        <v>5.4025159189419307</v>
      </c>
    </row>
    <row r="228" spans="1:5" x14ac:dyDescent="0.25">
      <c r="A228" s="3">
        <v>44758</v>
      </c>
      <c r="C228">
        <f>_xlfn.FORECAST.ETS(A228,$B$2:$B$220,$A$2:$A$220,1,1)</f>
        <v>4.6214251240334452</v>
      </c>
      <c r="D228" s="4">
        <f>C228-_xlfn.FORECAST.ETS.CONFINT(A228,$B$2:$B$220,$A$2:$A$220,0.85,1,1)</f>
        <v>3.6942041320166012</v>
      </c>
      <c r="E228" s="4">
        <f>C228+_xlfn.FORECAST.ETS.CONFINT(A228,$B$2:$B$220,$A$2:$A$220,0.85,1,1)</f>
        <v>5.5486461160502891</v>
      </c>
    </row>
    <row r="229" spans="1:5" x14ac:dyDescent="0.25">
      <c r="A229" s="3">
        <v>44759</v>
      </c>
      <c r="C229">
        <f>_xlfn.FORECAST.ETS(A229,$B$2:$B$220,$A$2:$A$220,1,1)</f>
        <v>4.3066880534636338</v>
      </c>
      <c r="D229" s="4">
        <f>C229-_xlfn.FORECAST.ETS.CONFINT(A229,$B$2:$B$220,$A$2:$A$220,0.85,1,1)</f>
        <v>3.3583366176832419</v>
      </c>
      <c r="E229" s="4">
        <f>C229+_xlfn.FORECAST.ETS.CONFINT(A229,$B$2:$B$220,$A$2:$A$220,0.85,1,1)</f>
        <v>5.2550394892440258</v>
      </c>
    </row>
    <row r="230" spans="1:5" x14ac:dyDescent="0.25">
      <c r="A230" s="3">
        <v>44760</v>
      </c>
      <c r="C230">
        <f>_xlfn.FORECAST.ETS(A230,$B$2:$B$220,$A$2:$A$220,1,1)</f>
        <v>4.5737527471721204</v>
      </c>
      <c r="D230" s="4">
        <f>C230-_xlfn.FORECAST.ETS.CONFINT(A230,$B$2:$B$220,$A$2:$A$220,0.85,1,1)</f>
        <v>3.6045733260217343</v>
      </c>
      <c r="E230" s="4">
        <f>C230+_xlfn.FORECAST.ETS.CONFINT(A230,$B$2:$B$220,$A$2:$A$220,0.85,1,1)</f>
        <v>5.5429321683225066</v>
      </c>
    </row>
    <row r="231" spans="1:5" x14ac:dyDescent="0.25">
      <c r="A231" s="3">
        <v>44761</v>
      </c>
      <c r="C231">
        <f>_xlfn.FORECAST.ETS(A231,$B$2:$B$220,$A$2:$A$220,1,1)</f>
        <v>4.5878638966967671</v>
      </c>
      <c r="D231" s="4">
        <f>C231-_xlfn.FORECAST.ETS.CONFINT(A231,$B$2:$B$220,$A$2:$A$220,0.85,1,1)</f>
        <v>3.5981392564319377</v>
      </c>
      <c r="E231" s="4">
        <f>C231+_xlfn.FORECAST.ETS.CONFINT(A231,$B$2:$B$220,$A$2:$A$220,0.85,1,1)</f>
        <v>5.5775885369615965</v>
      </c>
    </row>
    <row r="232" spans="1:5" x14ac:dyDescent="0.25">
      <c r="A232" s="3">
        <v>44762</v>
      </c>
      <c r="C232">
        <f>_xlfn.FORECAST.ETS(A232,$B$2:$B$220,$A$2:$A$220,1,1)</f>
        <v>4.3477282159530972</v>
      </c>
      <c r="D232" s="4">
        <f>C232-_xlfn.FORECAST.ETS.CONFINT(A232,$B$2:$B$220,$A$2:$A$220,0.85,1,1)</f>
        <v>3.3377232818803853</v>
      </c>
      <c r="E232" s="4">
        <f>C232+_xlfn.FORECAST.ETS.CONFINT(A232,$B$2:$B$220,$A$2:$A$220,0.85,1,1)</f>
        <v>5.3577331500258092</v>
      </c>
    </row>
    <row r="233" spans="1:5" x14ac:dyDescent="0.25">
      <c r="A233" s="3">
        <v>44763</v>
      </c>
      <c r="C233">
        <f>_xlfn.FORECAST.ETS(A233,$B$2:$B$220,$A$2:$A$220,1,1)</f>
        <v>4.4297012622940724</v>
      </c>
      <c r="D233" s="4">
        <f>C233-_xlfn.FORECAST.ETS.CONFINT(A233,$B$2:$B$220,$A$2:$A$220,0.85,1,1)</f>
        <v>3.3454544792408365</v>
      </c>
      <c r="E233" s="4">
        <f>C233+_xlfn.FORECAST.ETS.CONFINT(A233,$B$2:$B$220,$A$2:$A$220,0.85,1,1)</f>
        <v>5.5139480453473082</v>
      </c>
    </row>
    <row r="234" spans="1:5" x14ac:dyDescent="0.25">
      <c r="A234" s="3">
        <v>44764</v>
      </c>
      <c r="C234">
        <f>_xlfn.FORECAST.ETS(A234,$B$2:$B$220,$A$2:$A$220,1,1)</f>
        <v>4.1476198467401897</v>
      </c>
      <c r="D234" s="4">
        <f>C234-_xlfn.FORECAST.ETS.CONFINT(A234,$B$2:$B$220,$A$2:$A$220,0.85,1,1)</f>
        <v>3.0445479021413973</v>
      </c>
      <c r="E234" s="4">
        <f>C234+_xlfn.FORECAST.ETS.CONFINT(A234,$B$2:$B$220,$A$2:$A$220,0.85,1,1)</f>
        <v>5.2506917913389817</v>
      </c>
    </row>
    <row r="235" spans="1:5" x14ac:dyDescent="0.25">
      <c r="A235" s="3">
        <v>44765</v>
      </c>
      <c r="C235">
        <f>_xlfn.FORECAST.ETS(A235,$B$2:$B$220,$A$2:$A$220,1,1)</f>
        <v>4.2050955881319645</v>
      </c>
      <c r="D235" s="4">
        <f>C235-_xlfn.FORECAST.ETS.CONFINT(A235,$B$2:$B$220,$A$2:$A$220,0.85,1,1)</f>
        <v>3.0833750889350844</v>
      </c>
      <c r="E235" s="4">
        <f>C235+_xlfn.FORECAST.ETS.CONFINT(A235,$B$2:$B$220,$A$2:$A$220,0.85,1,1)</f>
        <v>5.3268160873288446</v>
      </c>
    </row>
    <row r="236" spans="1:5" x14ac:dyDescent="0.25">
      <c r="A236" s="3">
        <v>44766</v>
      </c>
      <c r="C236">
        <f>_xlfn.FORECAST.ETS(A236,$B$2:$B$220,$A$2:$A$220,1,1)</f>
        <v>4.2204667290353477</v>
      </c>
      <c r="D236" s="4">
        <f>C236-_xlfn.FORECAST.ETS.CONFINT(A236,$B$2:$B$220,$A$2:$A$220,0.85,1,1)</f>
        <v>3.080265098515313</v>
      </c>
      <c r="E236" s="4">
        <f>C236+_xlfn.FORECAST.ETS.CONFINT(A236,$B$2:$B$220,$A$2:$A$220,0.85,1,1)</f>
        <v>5.3606683595553823</v>
      </c>
    </row>
    <row r="237" spans="1:5" x14ac:dyDescent="0.25">
      <c r="A237" s="3">
        <v>44767</v>
      </c>
      <c r="C237">
        <f>_xlfn.FORECAST.ETS(A237,$B$2:$B$220,$A$2:$A$220,1,1)</f>
        <v>4.4383459252981758</v>
      </c>
      <c r="D237" s="4">
        <f>C237-_xlfn.FORECAST.ETS.CONFINT(A237,$B$2:$B$220,$A$2:$A$220,0.85,1,1)</f>
        <v>3.2798220643726648</v>
      </c>
      <c r="E237" s="4">
        <f>C237+_xlfn.FORECAST.ETS.CONFINT(A237,$B$2:$B$220,$A$2:$A$220,0.85,1,1)</f>
        <v>5.5968697862236869</v>
      </c>
    </row>
    <row r="238" spans="1:5" x14ac:dyDescent="0.25">
      <c r="A238" s="3">
        <v>44768</v>
      </c>
      <c r="C238">
        <f>_xlfn.FORECAST.ETS(A238,$B$2:$B$220,$A$2:$A$220,1,1)</f>
        <v>4.2938504133619197</v>
      </c>
      <c r="D238" s="4">
        <f>C238-_xlfn.FORECAST.ETS.CONFINT(A238,$B$2:$B$220,$A$2:$A$220,0.85,1,1)</f>
        <v>3.1171552981325061</v>
      </c>
      <c r="E238" s="4">
        <f>C238+_xlfn.FORECAST.ETS.CONFINT(A238,$B$2:$B$220,$A$2:$A$220,0.85,1,1)</f>
        <v>5.4705455285913338</v>
      </c>
    </row>
    <row r="239" spans="1:5" x14ac:dyDescent="0.25">
      <c r="A239" s="3">
        <v>44769</v>
      </c>
      <c r="C239">
        <f>_xlfn.FORECAST.ETS(A239,$B$2:$B$220,$A$2:$A$220,1,1)</f>
        <v>4.4717967877019706</v>
      </c>
      <c r="D239" s="4">
        <f>C239-_xlfn.FORECAST.ETS.CONFINT(A239,$B$2:$B$220,$A$2:$A$220,0.85,1,1)</f>
        <v>3.2770740108787346</v>
      </c>
      <c r="E239" s="4">
        <f>C239+_xlfn.FORECAST.ETS.CONFINT(A239,$B$2:$B$220,$A$2:$A$220,0.85,1,1)</f>
        <v>5.6665195645252062</v>
      </c>
    </row>
    <row r="240" spans="1:5" x14ac:dyDescent="0.25">
      <c r="A240" s="3">
        <v>44770</v>
      </c>
      <c r="C240">
        <f>_xlfn.FORECAST.ETS(A240,$B$2:$B$220,$A$2:$A$220,1,1)</f>
        <v>4.596472262669252</v>
      </c>
      <c r="D240" s="4">
        <f>C240-_xlfn.FORECAST.ETS.CONFINT(A240,$B$2:$B$220,$A$2:$A$220,0.85,1,1)</f>
        <v>3.3838585254442526</v>
      </c>
      <c r="E240" s="4">
        <f>C240+_xlfn.FORECAST.ETS.CONFINT(A240,$B$2:$B$220,$A$2:$A$220,0.85,1,1)</f>
        <v>5.8090859998942515</v>
      </c>
    </row>
    <row r="241" spans="1:5" x14ac:dyDescent="0.25">
      <c r="A241" s="3">
        <v>44771</v>
      </c>
      <c r="C241">
        <f>_xlfn.FORECAST.ETS(A241,$B$2:$B$220,$A$2:$A$220,1,1)</f>
        <v>4.2817351920994398</v>
      </c>
      <c r="D241" s="4">
        <f>C241-_xlfn.FORECAST.ETS.CONFINT(A241,$B$2:$B$220,$A$2:$A$220,0.85,1,1)</f>
        <v>3.0513607521214801</v>
      </c>
      <c r="E241" s="4">
        <f>C241+_xlfn.FORECAST.ETS.CONFINT(A241,$B$2:$B$220,$A$2:$A$220,0.85,1,1)</f>
        <v>5.512109632077399</v>
      </c>
    </row>
    <row r="242" spans="1:5" x14ac:dyDescent="0.25">
      <c r="A242" s="3">
        <v>44772</v>
      </c>
      <c r="C242">
        <f>_xlfn.FORECAST.ETS(A242,$B$2:$B$220,$A$2:$A$220,1,1)</f>
        <v>4.5487998858079273</v>
      </c>
      <c r="D242" s="4">
        <f>C242-_xlfn.FORECAST.ETS.CONFINT(A242,$B$2:$B$220,$A$2:$A$220,0.85,1,1)</f>
        <v>3.3007889661442551</v>
      </c>
      <c r="E242" s="4">
        <f>C242+_xlfn.FORECAST.ETS.CONFINT(A242,$B$2:$B$220,$A$2:$A$220,0.85,1,1)</f>
        <v>5.7968108054715994</v>
      </c>
    </row>
    <row r="243" spans="1:5" x14ac:dyDescent="0.25">
      <c r="A243" s="3">
        <v>44773</v>
      </c>
      <c r="C243">
        <f>_xlfn.FORECAST.ETS(A243,$B$2:$B$220,$A$2:$A$220,1,1)</f>
        <v>4.562911035332573</v>
      </c>
      <c r="D243" s="4">
        <f>C243-_xlfn.FORECAST.ETS.CONFINT(A243,$B$2:$B$220,$A$2:$A$220,0.85,1,1)</f>
        <v>3.2973821986561882</v>
      </c>
      <c r="E243" s="4">
        <f>C243+_xlfn.FORECAST.ETS.CONFINT(A243,$B$2:$B$220,$A$2:$A$220,0.85,1,1)</f>
        <v>5.8284398720089579</v>
      </c>
    </row>
    <row r="244" spans="1:5" x14ac:dyDescent="0.25">
      <c r="A244" s="3">
        <v>44774</v>
      </c>
      <c r="C244">
        <f>_xlfn.FORECAST.ETS(A244,$B$2:$B$220,$A$2:$A$220,1,1)</f>
        <v>4.3227753545889032</v>
      </c>
      <c r="D244" s="4">
        <f>C244-_xlfn.FORECAST.ETS.CONFINT(A244,$B$2:$B$220,$A$2:$A$220,0.85,1,1)</f>
        <v>3.0398418462819121</v>
      </c>
      <c r="E244" s="4">
        <f>C244+_xlfn.FORECAST.ETS.CONFINT(A244,$B$2:$B$220,$A$2:$A$220,0.85,1,1)</f>
        <v>5.6057088628958942</v>
      </c>
    </row>
    <row r="245" spans="1:5" x14ac:dyDescent="0.25">
      <c r="A245" s="3">
        <v>44775</v>
      </c>
      <c r="C245">
        <f>_xlfn.FORECAST.ETS(A245,$B$2:$B$220,$A$2:$A$220,1,1)</f>
        <v>4.4047484009298783</v>
      </c>
      <c r="D245" s="4">
        <f>C245-_xlfn.FORECAST.ETS.CONFINT(A245,$B$2:$B$220,$A$2:$A$220,0.85,1,1)</f>
        <v>3.0598474556412611</v>
      </c>
      <c r="E245" s="4">
        <f>C245+_xlfn.FORECAST.ETS.CONFINT(A245,$B$2:$B$220,$A$2:$A$220,0.85,1,1)</f>
        <v>5.7496493462184954</v>
      </c>
    </row>
    <row r="246" spans="1:5" x14ac:dyDescent="0.25">
      <c r="A246" s="3">
        <v>44776</v>
      </c>
      <c r="C246">
        <f>_xlfn.FORECAST.ETS(A246,$B$2:$B$220,$A$2:$A$220,1,1)</f>
        <v>4.1226669853759956</v>
      </c>
      <c r="D246" s="4">
        <f>C246-_xlfn.FORECAST.ETS.CONFINT(A246,$B$2:$B$220,$A$2:$A$220,0.85,1,1)</f>
        <v>2.7611371154976614</v>
      </c>
      <c r="E246" s="4">
        <f>C246+_xlfn.FORECAST.ETS.CONFINT(A246,$B$2:$B$220,$A$2:$A$220,0.85,1,1)</f>
        <v>5.4841968552543303</v>
      </c>
    </row>
    <row r="247" spans="1:5" x14ac:dyDescent="0.25">
      <c r="A247" s="3">
        <v>44777</v>
      </c>
      <c r="C247">
        <f>_xlfn.FORECAST.ETS(A247,$B$2:$B$220,$A$2:$A$220,1,1)</f>
        <v>4.1801427267677704</v>
      </c>
      <c r="D247" s="4">
        <f>C247-_xlfn.FORECAST.ETS.CONFINT(A247,$B$2:$B$220,$A$2:$A$220,0.85,1,1)</f>
        <v>2.8020660472099057</v>
      </c>
      <c r="E247" s="4">
        <f>C247+_xlfn.FORECAST.ETS.CONFINT(A247,$B$2:$B$220,$A$2:$A$220,0.85,1,1)</f>
        <v>5.5582194063256356</v>
      </c>
    </row>
    <row r="248" spans="1:5" x14ac:dyDescent="0.25">
      <c r="A248" s="3">
        <v>44778</v>
      </c>
      <c r="C248">
        <f>_xlfn.FORECAST.ETS(A248,$B$2:$B$220,$A$2:$A$220,1,1)</f>
        <v>4.1955138676711536</v>
      </c>
      <c r="D248" s="4">
        <f>C248-_xlfn.FORECAST.ETS.CONFINT(A248,$B$2:$B$220,$A$2:$A$220,0.85,1,1)</f>
        <v>2.8009691467117257</v>
      </c>
      <c r="E248" s="4">
        <f>C248+_xlfn.FORECAST.ETS.CONFINT(A248,$B$2:$B$220,$A$2:$A$220,0.85,1,1)</f>
        <v>5.5900585886305816</v>
      </c>
    </row>
    <row r="249" spans="1:5" x14ac:dyDescent="0.25">
      <c r="A249" s="3">
        <v>44779</v>
      </c>
      <c r="C249">
        <f>_xlfn.FORECAST.ETS(A249,$B$2:$B$220,$A$2:$A$220,1,1)</f>
        <v>4.4133930639339827</v>
      </c>
      <c r="D249" s="4">
        <f>C249-_xlfn.FORECAST.ETS.CONFINT(A249,$B$2:$B$220,$A$2:$A$220,0.85,1,1)</f>
        <v>3.0024558930361076</v>
      </c>
      <c r="E249" s="4">
        <f>C249+_xlfn.FORECAST.ETS.CONFINT(A249,$B$2:$B$220,$A$2:$A$220,0.85,1,1)</f>
        <v>5.8243302348318577</v>
      </c>
    </row>
    <row r="250" spans="1:5" x14ac:dyDescent="0.25">
      <c r="A250" s="3">
        <v>44780</v>
      </c>
      <c r="C250">
        <f>_xlfn.FORECAST.ETS(A250,$B$2:$B$220,$A$2:$A$220,1,1)</f>
        <v>4.2688975519977257</v>
      </c>
      <c r="D250" s="4">
        <f>C250-_xlfn.FORECAST.ETS.CONFINT(A250,$B$2:$B$220,$A$2:$A$220,0.85,1,1)</f>
        <v>2.8416405041102948</v>
      </c>
      <c r="E250" s="4">
        <f>C250+_xlfn.FORECAST.ETS.CONFINT(A250,$B$2:$B$220,$A$2:$A$220,0.85,1,1)</f>
        <v>5.6961545998851566</v>
      </c>
    </row>
    <row r="251" spans="1:5" x14ac:dyDescent="0.25">
      <c r="A251" s="3">
        <v>44781</v>
      </c>
      <c r="C251">
        <f>_xlfn.FORECAST.ETS(A251,$B$2:$B$220,$A$2:$A$220,1,1)</f>
        <v>4.4468439263377775</v>
      </c>
      <c r="D251" s="4">
        <f>C251-_xlfn.FORECAST.ETS.CONFINT(A251,$B$2:$B$220,$A$2:$A$220,0.85,1,1)</f>
        <v>3.0033367036569931</v>
      </c>
      <c r="E251" s="4">
        <f>C251+_xlfn.FORECAST.ETS.CONFINT(A251,$B$2:$B$220,$A$2:$A$220,0.85,1,1)</f>
        <v>5.8903511490185618</v>
      </c>
    </row>
    <row r="252" spans="1:5" x14ac:dyDescent="0.25">
      <c r="A252" s="3">
        <v>44782</v>
      </c>
      <c r="C252">
        <f>_xlfn.FORECAST.ETS(A252,$B$2:$B$220,$A$2:$A$220,1,1)</f>
        <v>4.571519401305058</v>
      </c>
      <c r="D252" s="4">
        <f>C252-_xlfn.FORECAST.ETS.CONFINT(A252,$B$2:$B$220,$A$2:$A$220,0.85,1,1)</f>
        <v>3.1118289733753253</v>
      </c>
      <c r="E252" s="4">
        <f>C252+_xlfn.FORECAST.ETS.CONFINT(A252,$B$2:$B$220,$A$2:$A$220,0.85,1,1)</f>
        <v>6.0312098292347907</v>
      </c>
    </row>
    <row r="253" spans="1:5" x14ac:dyDescent="0.25">
      <c r="A253" s="3">
        <v>44783</v>
      </c>
      <c r="C253">
        <f>_xlfn.FORECAST.ETS(A253,$B$2:$B$220,$A$2:$A$220,1,1)</f>
        <v>4.2567823307352457</v>
      </c>
      <c r="D253" s="4">
        <f>C253-_xlfn.FORECAST.ETS.CONFINT(A253,$B$2:$B$220,$A$2:$A$220,0.85,1,1)</f>
        <v>2.7809730636802934</v>
      </c>
      <c r="E253" s="4">
        <f>C253+_xlfn.FORECAST.ETS.CONFINT(A253,$B$2:$B$220,$A$2:$A$220,0.85,1,1)</f>
        <v>5.732591597790198</v>
      </c>
    </row>
    <row r="254" spans="1:5" x14ac:dyDescent="0.25">
      <c r="A254" s="3">
        <v>44784</v>
      </c>
      <c r="C254">
        <f>_xlfn.FORECAST.ETS(A254,$B$2:$B$220,$A$2:$A$220,1,1)</f>
        <v>4.5238470244437332</v>
      </c>
      <c r="D254" s="4">
        <f>C254-_xlfn.FORECAST.ETS.CONFINT(A254,$B$2:$B$220,$A$2:$A$220,0.85,1,1)</f>
        <v>3.0319808020414012</v>
      </c>
      <c r="E254" s="4">
        <f>C254+_xlfn.FORECAST.ETS.CONFINT(A254,$B$2:$B$220,$A$2:$A$220,0.85,1,1)</f>
        <v>6.0157132468460652</v>
      </c>
    </row>
    <row r="255" spans="1:5" x14ac:dyDescent="0.25">
      <c r="A255" s="3">
        <v>44785</v>
      </c>
      <c r="C255">
        <f>_xlfn.FORECAST.ETS(A255,$B$2:$B$220,$A$2:$A$220,1,1)</f>
        <v>4.537958173968379</v>
      </c>
      <c r="D255" s="4">
        <f>C255-_xlfn.FORECAST.ETS.CONFINT(A255,$B$2:$B$220,$A$2:$A$220,0.85,1,1)</f>
        <v>3.0300945112138447</v>
      </c>
      <c r="E255" s="4">
        <f>C255+_xlfn.FORECAST.ETS.CONFINT(A255,$B$2:$B$220,$A$2:$A$220,0.85,1,1)</f>
        <v>6.0458218367229133</v>
      </c>
    </row>
    <row r="256" spans="1:5" x14ac:dyDescent="0.25">
      <c r="A256" s="3">
        <v>44786</v>
      </c>
      <c r="C256">
        <f>_xlfn.FORECAST.ETS(A256,$B$2:$B$220,$A$2:$A$220,1,1)</f>
        <v>4.29782249322471</v>
      </c>
      <c r="D256" s="4">
        <f>C256-_xlfn.FORECAST.ETS.CONFINT(A256,$B$2:$B$220,$A$2:$A$220,0.85,1,1)</f>
        <v>2.7740186429659355</v>
      </c>
      <c r="E256" s="4">
        <f>C256+_xlfn.FORECAST.ETS.CONFINT(A256,$B$2:$B$220,$A$2:$A$220,0.85,1,1)</f>
        <v>5.8216263434834845</v>
      </c>
    </row>
    <row r="257" spans="1:5" x14ac:dyDescent="0.25">
      <c r="A257" s="3">
        <v>44787</v>
      </c>
      <c r="C257">
        <f>_xlfn.FORECAST.ETS(A257,$B$2:$B$220,$A$2:$A$220,1,1)</f>
        <v>4.3797955395656842</v>
      </c>
      <c r="D257" s="4">
        <f>C257-_xlfn.FORECAST.ETS.CONFINT(A257,$B$2:$B$220,$A$2:$A$220,0.85,1,1)</f>
        <v>2.8010784852734703</v>
      </c>
      <c r="E257" s="4">
        <f>C257+_xlfn.FORECAST.ETS.CONFINT(A257,$B$2:$B$220,$A$2:$A$220,0.85,1,1)</f>
        <v>5.9585125938578987</v>
      </c>
    </row>
    <row r="258" spans="1:5" x14ac:dyDescent="0.25">
      <c r="A258" s="3">
        <v>44788</v>
      </c>
      <c r="C258">
        <f>_xlfn.FORECAST.ETS(A258,$B$2:$B$220,$A$2:$A$220,1,1)</f>
        <v>4.0977141240118025</v>
      </c>
      <c r="D258" s="4">
        <f>C258-_xlfn.FORECAST.ETS.CONFINT(A258,$B$2:$B$220,$A$2:$A$220,0.85,1,1)</f>
        <v>2.5035525486575874</v>
      </c>
      <c r="E258" s="4">
        <f>C258+_xlfn.FORECAST.ETS.CONFINT(A258,$B$2:$B$220,$A$2:$A$220,0.85,1,1)</f>
        <v>5.6918756993660171</v>
      </c>
    </row>
    <row r="259" spans="1:5" x14ac:dyDescent="0.25">
      <c r="A259" s="3">
        <v>44789</v>
      </c>
      <c r="C259">
        <f>_xlfn.FORECAST.ETS(A259,$B$2:$B$220,$A$2:$A$220,1,1)</f>
        <v>4.1551898654035764</v>
      </c>
      <c r="D259" s="4">
        <f>C259-_xlfn.FORECAST.ETS.CONFINT(A259,$B$2:$B$220,$A$2:$A$220,0.85,1,1)</f>
        <v>2.5456260696266115</v>
      </c>
      <c r="E259" s="4">
        <f>C259+_xlfn.FORECAST.ETS.CONFINT(A259,$B$2:$B$220,$A$2:$A$220,0.85,1,1)</f>
        <v>5.7647536611805412</v>
      </c>
    </row>
    <row r="260" spans="1:5" x14ac:dyDescent="0.25">
      <c r="A260" s="3">
        <v>44790</v>
      </c>
      <c r="C260">
        <f>_xlfn.FORECAST.ETS(A260,$B$2:$B$220,$A$2:$A$220,1,1)</f>
        <v>4.1705610063069596</v>
      </c>
      <c r="D260" s="4">
        <f>C260-_xlfn.FORECAST.ETS.CONFINT(A260,$B$2:$B$220,$A$2:$A$220,0.85,1,1)</f>
        <v>2.5456357242893262</v>
      </c>
      <c r="E260" s="4">
        <f>C260+_xlfn.FORECAST.ETS.CONFINT(A260,$B$2:$B$220,$A$2:$A$220,0.85,1,1)</f>
        <v>5.795486288324593</v>
      </c>
    </row>
    <row r="261" spans="1:5" x14ac:dyDescent="0.25">
      <c r="A261" s="3">
        <v>44791</v>
      </c>
      <c r="C261">
        <f>_xlfn.FORECAST.ETS(A261,$B$2:$B$220,$A$2:$A$220,1,1)</f>
        <v>4.3884402025697886</v>
      </c>
      <c r="D261" s="4">
        <f>C261-_xlfn.FORECAST.ETS.CONFINT(A261,$B$2:$B$220,$A$2:$A$220,0.85,1,1)</f>
        <v>2.7481926638321501</v>
      </c>
      <c r="E261" s="4">
        <f>C261+_xlfn.FORECAST.ETS.CONFINT(A261,$B$2:$B$220,$A$2:$A$220,0.85,1,1)</f>
        <v>6.0286877413074276</v>
      </c>
    </row>
    <row r="262" spans="1:5" x14ac:dyDescent="0.25">
      <c r="A262" s="3">
        <v>44792</v>
      </c>
      <c r="C262">
        <f>_xlfn.FORECAST.ETS(A262,$B$2:$B$220,$A$2:$A$220,1,1)</f>
        <v>4.2439446906335316</v>
      </c>
      <c r="D262" s="4">
        <f>C262-_xlfn.FORECAST.ETS.CONFINT(A262,$B$2:$B$220,$A$2:$A$220,0.85,1,1)</f>
        <v>2.5884126786002444</v>
      </c>
      <c r="E262" s="4">
        <f>C262+_xlfn.FORECAST.ETS.CONFINT(A262,$B$2:$B$220,$A$2:$A$220,0.85,1,1)</f>
        <v>5.8994767026668189</v>
      </c>
    </row>
    <row r="263" spans="1:5" x14ac:dyDescent="0.25">
      <c r="A263" s="3">
        <v>44793</v>
      </c>
      <c r="C263">
        <f>_xlfn.FORECAST.ETS(A263,$B$2:$B$220,$A$2:$A$220,1,1)</f>
        <v>4.4218910649735834</v>
      </c>
      <c r="D263" s="4">
        <f>C263-_xlfn.FORECAST.ETS.CONFINT(A263,$B$2:$B$220,$A$2:$A$220,0.85,1,1)</f>
        <v>2.751110972518851</v>
      </c>
      <c r="E263" s="4">
        <f>C263+_xlfn.FORECAST.ETS.CONFINT(A263,$B$2:$B$220,$A$2:$A$220,0.85,1,1)</f>
        <v>6.0926711574283159</v>
      </c>
    </row>
    <row r="264" spans="1:5" x14ac:dyDescent="0.25">
      <c r="A264" s="3">
        <v>44794</v>
      </c>
      <c r="C264">
        <f>_xlfn.FORECAST.ETS(A264,$B$2:$B$220,$A$2:$A$220,1,1)</f>
        <v>4.5465665399408639</v>
      </c>
      <c r="D264" s="4">
        <f>C264-_xlfn.FORECAST.ETS.CONFINT(A264,$B$2:$B$220,$A$2:$A$220,0.85,1,1)</f>
        <v>2.8605734221109897</v>
      </c>
      <c r="E264" s="4">
        <f>C264+_xlfn.FORECAST.ETS.CONFINT(A264,$B$2:$B$220,$A$2:$A$220,0.85,1,1)</f>
        <v>6.2325596577707376</v>
      </c>
    </row>
    <row r="265" spans="1:5" x14ac:dyDescent="0.25">
      <c r="A265" s="3">
        <v>44795</v>
      </c>
      <c r="C265">
        <f>_xlfn.FORECAST.ETS(A265,$B$2:$B$220,$A$2:$A$220,1,1)</f>
        <v>4.2318294693710525</v>
      </c>
      <c r="D265" s="4">
        <f>C265-_xlfn.FORECAST.ETS.CONFINT(A265,$B$2:$B$220,$A$2:$A$220,0.85,1,1)</f>
        <v>2.5306570934627191</v>
      </c>
      <c r="E265" s="4">
        <f>C265+_xlfn.FORECAST.ETS.CONFINT(A265,$B$2:$B$220,$A$2:$A$220,0.85,1,1)</f>
        <v>5.933001845279386</v>
      </c>
    </row>
    <row r="266" spans="1:5" x14ac:dyDescent="0.25">
      <c r="A266" s="3">
        <v>44796</v>
      </c>
      <c r="C266">
        <f>_xlfn.FORECAST.ETS(A266,$B$2:$B$220,$A$2:$A$220,1,1)</f>
        <v>4.4988941630795392</v>
      </c>
      <c r="D266" s="4">
        <f>C266-_xlfn.FORECAST.ETS.CONFINT(A266,$B$2:$B$220,$A$2:$A$220,0.85,1,1)</f>
        <v>2.7825750562403124</v>
      </c>
      <c r="E266" s="4">
        <f>C266+_xlfn.FORECAST.ETS.CONFINT(A266,$B$2:$B$220,$A$2:$A$220,0.85,1,1)</f>
        <v>6.2152132699187659</v>
      </c>
    </row>
    <row r="267" spans="1:5" x14ac:dyDescent="0.25">
      <c r="A267" s="3">
        <v>44797</v>
      </c>
      <c r="C267">
        <f>_xlfn.FORECAST.ETS(A267,$B$2:$B$220,$A$2:$A$220,1,1)</f>
        <v>4.5130053126041858</v>
      </c>
      <c r="D267" s="4">
        <f>C267-_xlfn.FORECAST.ETS.CONFINT(A267,$B$2:$B$220,$A$2:$A$220,0.85,1,1)</f>
        <v>2.781570807108892</v>
      </c>
      <c r="E267" s="4">
        <f>C267+_xlfn.FORECAST.ETS.CONFINT(A267,$B$2:$B$220,$A$2:$A$220,0.85,1,1)</f>
        <v>6.2444398180994796</v>
      </c>
    </row>
    <row r="268" spans="1:5" x14ac:dyDescent="0.25">
      <c r="A268" s="3">
        <v>44798</v>
      </c>
      <c r="C268">
        <f>_xlfn.FORECAST.ETS(A268,$B$2:$B$220,$A$2:$A$220,1,1)</f>
        <v>4.2728696318605159</v>
      </c>
      <c r="D268" s="4">
        <f>C268-_xlfn.FORECAST.ETS.CONFINT(A268,$B$2:$B$220,$A$2:$A$220,0.85,1,1)</f>
        <v>2.526349908205713</v>
      </c>
      <c r="E268" s="4">
        <f>C268+_xlfn.FORECAST.ETS.CONFINT(A268,$B$2:$B$220,$A$2:$A$220,0.85,1,1)</f>
        <v>6.0193893555153188</v>
      </c>
    </row>
    <row r="269" spans="1:5" x14ac:dyDescent="0.25">
      <c r="A269" s="3">
        <v>44799</v>
      </c>
      <c r="C269">
        <f>_xlfn.FORECAST.ETS(A269,$B$2:$B$220,$A$2:$A$220,1,1)</f>
        <v>4.3548426782014902</v>
      </c>
      <c r="D269" s="4">
        <f>C269-_xlfn.FORECAST.ETS.CONFINT(A269,$B$2:$B$220,$A$2:$A$220,0.85,1,1)</f>
        <v>2.5580678293486407</v>
      </c>
      <c r="E269" s="4">
        <f>C269+_xlfn.FORECAST.ETS.CONFINT(A269,$B$2:$B$220,$A$2:$A$220,0.85,1,1)</f>
        <v>6.1516175270543396</v>
      </c>
    </row>
    <row r="270" spans="1:5" x14ac:dyDescent="0.25">
      <c r="A270" s="3">
        <v>44800</v>
      </c>
      <c r="C270">
        <f>_xlfn.FORECAST.ETS(A270,$B$2:$B$220,$A$2:$A$220,1,1)</f>
        <v>4.0727612626476084</v>
      </c>
      <c r="D270" s="4">
        <f>C270-_xlfn.FORECAST.ETS.CONFINT(A270,$B$2:$B$220,$A$2:$A$220,0.85,1,1)</f>
        <v>2.2612502479032868</v>
      </c>
      <c r="E270" s="4">
        <f>C270+_xlfn.FORECAST.ETS.CONFINT(A270,$B$2:$B$220,$A$2:$A$220,0.85,1,1)</f>
        <v>5.88427227739193</v>
      </c>
    </row>
    <row r="271" spans="1:5" x14ac:dyDescent="0.25">
      <c r="A271" s="3">
        <v>44801</v>
      </c>
      <c r="C271">
        <f>_xlfn.FORECAST.ETS(A271,$B$2:$B$220,$A$2:$A$220,1,1)</f>
        <v>4.1302370040393823</v>
      </c>
      <c r="D271" s="4">
        <f>C271-_xlfn.FORECAST.ETS.CONFINT(A271,$B$2:$B$220,$A$2:$A$220,0.85,1,1)</f>
        <v>2.3040115173026141</v>
      </c>
      <c r="E271" s="4">
        <f>C271+_xlfn.FORECAST.ETS.CONFINT(A271,$B$2:$B$220,$A$2:$A$220,0.85,1,1)</f>
        <v>5.9564624907761505</v>
      </c>
    </row>
    <row r="272" spans="1:5" x14ac:dyDescent="0.25">
      <c r="A272" s="3">
        <v>44802</v>
      </c>
      <c r="C272">
        <f>_xlfn.FORECAST.ETS(A272,$B$2:$B$220,$A$2:$A$220,1,1)</f>
        <v>4.1456081449427664</v>
      </c>
      <c r="D272" s="4">
        <f>C272-_xlfn.FORECAST.ETS.CONFINT(A272,$B$2:$B$220,$A$2:$A$220,0.85,1,1)</f>
        <v>2.3046890389857291</v>
      </c>
      <c r="E272" s="4">
        <f>C272+_xlfn.FORECAST.ETS.CONFINT(A272,$B$2:$B$220,$A$2:$A$220,0.85,1,1)</f>
        <v>5.9865272508998038</v>
      </c>
    </row>
    <row r="273" spans="1:5" x14ac:dyDescent="0.25">
      <c r="A273" s="3">
        <v>44803</v>
      </c>
      <c r="C273">
        <f>_xlfn.FORECAST.ETS(A273,$B$2:$B$220,$A$2:$A$220,1,1)</f>
        <v>4.3634873412055946</v>
      </c>
      <c r="D273" s="4">
        <f>C273-_xlfn.FORECAST.ETS.CONFINT(A273,$B$2:$B$220,$A$2:$A$220,0.85,1,1)</f>
        <v>2.507894655037969</v>
      </c>
      <c r="E273" s="4">
        <f>C273+_xlfn.FORECAST.ETS.CONFINT(A273,$B$2:$B$220,$A$2:$A$220,0.85,1,1)</f>
        <v>6.2190800273732201</v>
      </c>
    </row>
    <row r="274" spans="1:5" x14ac:dyDescent="0.25">
      <c r="A274" s="3">
        <v>44804</v>
      </c>
      <c r="C274">
        <f>_xlfn.FORECAST.ETS(A274,$B$2:$B$220,$A$2:$A$220,1,1)</f>
        <v>4.2189918292693385</v>
      </c>
      <c r="D274" s="4">
        <f>C274-_xlfn.FORECAST.ETS.CONFINT(A274,$B$2:$B$220,$A$2:$A$220,0.85,1,1)</f>
        <v>2.3487448143386986</v>
      </c>
      <c r="E274" s="4">
        <f>C274+_xlfn.FORECAST.ETS.CONFINT(A274,$B$2:$B$220,$A$2:$A$220,0.85,1,1)</f>
        <v>6.0892388441999783</v>
      </c>
    </row>
    <row r="275" spans="1:5" x14ac:dyDescent="0.25">
      <c r="A275" s="3">
        <v>44805</v>
      </c>
      <c r="C275">
        <f>_xlfn.FORECAST.ETS(A275,$B$2:$B$220,$A$2:$A$220,1,1)</f>
        <v>4.3969382036093894</v>
      </c>
      <c r="D275" s="4">
        <f>C275-_xlfn.FORECAST.ETS.CONFINT(A275,$B$2:$B$220,$A$2:$A$220,0.85,1,1)</f>
        <v>2.5120553488996169</v>
      </c>
      <c r="E275" s="4">
        <f>C275+_xlfn.FORECAST.ETS.CONFINT(A275,$B$2:$B$220,$A$2:$A$220,0.85,1,1)</f>
        <v>6.2818210583191618</v>
      </c>
    </row>
    <row r="276" spans="1:5" x14ac:dyDescent="0.25">
      <c r="A276" s="3">
        <v>44806</v>
      </c>
      <c r="C276">
        <f>_xlfn.FORECAST.ETS(A276,$B$2:$B$220,$A$2:$A$220,1,1)</f>
        <v>4.5216136785766698</v>
      </c>
      <c r="D276" s="4">
        <f>C276-_xlfn.FORECAST.ETS.CONFINT(A276,$B$2:$B$220,$A$2:$A$220,0.85,1,1)</f>
        <v>2.6221127346624256</v>
      </c>
      <c r="E276" s="4">
        <f>C276+_xlfn.FORECAST.ETS.CONFINT(A276,$B$2:$B$220,$A$2:$A$220,0.85,1,1)</f>
        <v>6.4211146224909141</v>
      </c>
    </row>
    <row r="277" spans="1:5" x14ac:dyDescent="0.25">
      <c r="A277" s="3">
        <v>44807</v>
      </c>
      <c r="C277">
        <f>_xlfn.FORECAST.ETS(A277,$B$2:$B$220,$A$2:$A$220,1,1)</f>
        <v>4.2068766080068585</v>
      </c>
      <c r="D277" s="4">
        <f>C277-_xlfn.FORECAST.ETS.CONFINT(A277,$B$2:$B$220,$A$2:$A$220,0.85,1,1)</f>
        <v>2.2927746101184634</v>
      </c>
      <c r="E277" s="4">
        <f>C277+_xlfn.FORECAST.ETS.CONFINT(A277,$B$2:$B$220,$A$2:$A$220,0.85,1,1)</f>
        <v>6.1209786058952531</v>
      </c>
    </row>
    <row r="278" spans="1:5" x14ac:dyDescent="0.25">
      <c r="A278" s="3">
        <v>44808</v>
      </c>
      <c r="C278">
        <f>_xlfn.FORECAST.ETS(A278,$B$2:$B$220,$A$2:$A$220,1,1)</f>
        <v>4.4739413017153451</v>
      </c>
      <c r="D278" s="4">
        <f>C278-_xlfn.FORECAST.ETS.CONFINT(A278,$B$2:$B$220,$A$2:$A$220,0.85,1,1)</f>
        <v>2.5452545918650307</v>
      </c>
      <c r="E278" s="4">
        <f>C278+_xlfn.FORECAST.ETS.CONFINT(A278,$B$2:$B$220,$A$2:$A$220,0.85,1,1)</f>
        <v>6.4026280115656595</v>
      </c>
    </row>
    <row r="279" spans="1:5" x14ac:dyDescent="0.25">
      <c r="A279" s="3">
        <v>44809</v>
      </c>
      <c r="C279">
        <f>_xlfn.FORECAST.ETS(A279,$B$2:$B$220,$A$2:$A$220,1,1)</f>
        <v>4.4880524512399917</v>
      </c>
      <c r="D279" s="4">
        <f>C279-_xlfn.FORECAST.ETS.CONFINT(A279,$B$2:$B$220,$A$2:$A$220,0.85,1,1)</f>
        <v>2.5447966994573283</v>
      </c>
      <c r="E279" s="4">
        <f>C279+_xlfn.FORECAST.ETS.CONFINT(A279,$B$2:$B$220,$A$2:$A$220,0.85,1,1)</f>
        <v>6.4313082030226552</v>
      </c>
    </row>
    <row r="280" spans="1:5" x14ac:dyDescent="0.25">
      <c r="A280" s="3">
        <v>44810</v>
      </c>
      <c r="C280">
        <f>_xlfn.FORECAST.ETS(A280,$B$2:$B$220,$A$2:$A$220,1,1)</f>
        <v>4.2479167704963219</v>
      </c>
      <c r="D280" s="4">
        <f>C280-_xlfn.FORECAST.ETS.CONFINT(A280,$B$2:$B$220,$A$2:$A$220,0.85,1,1)</f>
        <v>2.2901069952177031</v>
      </c>
      <c r="E280" s="4">
        <f>C280+_xlfn.FORECAST.ETS.CONFINT(A280,$B$2:$B$220,$A$2:$A$220,0.85,1,1)</f>
        <v>6.2057265457749402</v>
      </c>
    </row>
    <row r="281" spans="1:5" x14ac:dyDescent="0.25">
      <c r="A281" s="3">
        <v>44811</v>
      </c>
      <c r="C281">
        <f>_xlfn.FORECAST.ETS(A281,$B$2:$B$220,$A$2:$A$220,1,1)</f>
        <v>4.329889816837297</v>
      </c>
      <c r="D281" s="4">
        <f>C281-_xlfn.FORECAST.ETS.CONFINT(A281,$B$2:$B$220,$A$2:$A$220,0.85,1,1)</f>
        <v>2.3251560866891317</v>
      </c>
      <c r="E281" s="4">
        <f>C281+_xlfn.FORECAST.ETS.CONFINT(A281,$B$2:$B$220,$A$2:$A$220,0.85,1,1)</f>
        <v>6.3346235469854619</v>
      </c>
    </row>
    <row r="282" spans="1:5" x14ac:dyDescent="0.25">
      <c r="A282" s="3">
        <v>44812</v>
      </c>
      <c r="C282">
        <f>_xlfn.FORECAST.ETS(A282,$B$2:$B$220,$A$2:$A$220,1,1)</f>
        <v>4.0478084012834143</v>
      </c>
      <c r="D282" s="4">
        <f>C282-_xlfn.FORECAST.ETS.CONFINT(A282,$B$2:$B$220,$A$2:$A$220,0.85,1,1)</f>
        <v>2.0287817824723353</v>
      </c>
      <c r="E282" s="4">
        <f>C282+_xlfn.FORECAST.ETS.CONFINT(A282,$B$2:$B$220,$A$2:$A$220,0.85,1,1)</f>
        <v>6.0668350200944934</v>
      </c>
    </row>
    <row r="283" spans="1:5" x14ac:dyDescent="0.25">
      <c r="A283" s="3">
        <v>44813</v>
      </c>
      <c r="C283">
        <f>_xlfn.FORECAST.ETS(A283,$B$2:$B$220,$A$2:$A$220,1,1)</f>
        <v>4.1052841426751892</v>
      </c>
      <c r="D283" s="4">
        <f>C283-_xlfn.FORECAST.ETS.CONFINT(A283,$B$2:$B$220,$A$2:$A$220,0.85,1,1)</f>
        <v>2.0719743044511936</v>
      </c>
      <c r="E283" s="4">
        <f>C283+_xlfn.FORECAST.ETS.CONFINT(A283,$B$2:$B$220,$A$2:$A$220,0.85,1,1)</f>
        <v>6.1385939808991843</v>
      </c>
    </row>
    <row r="284" spans="1:5" x14ac:dyDescent="0.25">
      <c r="A284" s="3">
        <v>44814</v>
      </c>
      <c r="C284">
        <f>_xlfn.FORECAST.ETS(A284,$B$2:$B$220,$A$2:$A$220,1,1)</f>
        <v>4.1206552835785724</v>
      </c>
      <c r="D284" s="4">
        <f>C284-_xlfn.FORECAST.ETS.CONFINT(A284,$B$2:$B$220,$A$2:$A$220,0.85,1,1)</f>
        <v>2.0730714043070035</v>
      </c>
      <c r="E284" s="4">
        <f>C284+_xlfn.FORECAST.ETS.CONFINT(A284,$B$2:$B$220,$A$2:$A$220,0.85,1,1)</f>
        <v>6.1682391628501412</v>
      </c>
    </row>
    <row r="285" spans="1:5" x14ac:dyDescent="0.25">
      <c r="A285" s="3">
        <v>44815</v>
      </c>
      <c r="C285">
        <f>_xlfn.FORECAST.ETS(A285,$B$2:$B$220,$A$2:$A$220,1,1)</f>
        <v>4.3385344798414005</v>
      </c>
      <c r="D285" s="4">
        <f>C285-_xlfn.FORECAST.ETS.CONFINT(A285,$B$2:$B$220,$A$2:$A$220,0.85,1,1)</f>
        <v>2.276685260723454</v>
      </c>
      <c r="E285" s="4">
        <f>C285+_xlfn.FORECAST.ETS.CONFINT(A285,$B$2:$B$220,$A$2:$A$220,0.85,1,1)</f>
        <v>6.400383698959347</v>
      </c>
    </row>
    <row r="286" spans="1:5" x14ac:dyDescent="0.25">
      <c r="A286" s="3">
        <v>44816</v>
      </c>
      <c r="C286">
        <f>_xlfn.FORECAST.ETS(A286,$B$2:$B$220,$A$2:$A$220,1,1)</f>
        <v>4.1940389679051444</v>
      </c>
      <c r="D286" s="4">
        <f>C286-_xlfn.FORECAST.ETS.CONFINT(A286,$B$2:$B$220,$A$2:$A$220,0.85,1,1)</f>
        <v>2.1179326462061385</v>
      </c>
      <c r="E286" s="4">
        <f>C286+_xlfn.FORECAST.ETS.CONFINT(A286,$B$2:$B$220,$A$2:$A$220,0.85,1,1)</f>
        <v>6.2701452896041499</v>
      </c>
    </row>
    <row r="287" spans="1:5" x14ac:dyDescent="0.25">
      <c r="A287" s="3">
        <v>44817</v>
      </c>
      <c r="C287">
        <f>_xlfn.FORECAST.ETS(A287,$B$2:$B$220,$A$2:$A$220,1,1)</f>
        <v>4.3719853422451953</v>
      </c>
      <c r="D287" s="4">
        <f>C287-_xlfn.FORECAST.ETS.CONFINT(A287,$B$2:$B$220,$A$2:$A$220,0.85,1,1)</f>
        <v>2.281629704052659</v>
      </c>
      <c r="E287" s="4">
        <f>C287+_xlfn.FORECAST.ETS.CONFINT(A287,$B$2:$B$220,$A$2:$A$220,0.85,1,1)</f>
        <v>6.4623409804377321</v>
      </c>
    </row>
    <row r="288" spans="1:5" x14ac:dyDescent="0.25">
      <c r="A288" s="3">
        <v>44818</v>
      </c>
      <c r="C288">
        <f>_xlfn.FORECAST.ETS(A288,$B$2:$B$220,$A$2:$A$220,1,1)</f>
        <v>4.4966608172124767</v>
      </c>
      <c r="D288" s="4">
        <f>C288-_xlfn.FORECAST.ETS.CONFINT(A288,$B$2:$B$220,$A$2:$A$220,0.85,1,1)</f>
        <v>2.3920632097449164</v>
      </c>
      <c r="E288" s="4">
        <f>C288+_xlfn.FORECAST.ETS.CONFINT(A288,$B$2:$B$220,$A$2:$A$220,0.85,1,1)</f>
        <v>6.6012584246800365</v>
      </c>
    </row>
    <row r="289" spans="1:5" x14ac:dyDescent="0.25">
      <c r="A289" s="3">
        <v>44819</v>
      </c>
      <c r="C289">
        <f>_xlfn.FORECAST.ETS(A289,$B$2:$B$220,$A$2:$A$220,1,1)</f>
        <v>4.1819237466426644</v>
      </c>
      <c r="D289" s="4">
        <f>C289-_xlfn.FORECAST.ETS.CONFINT(A289,$B$2:$B$220,$A$2:$A$220,0.85,1,1)</f>
        <v>2.0630910901287574</v>
      </c>
      <c r="E289" s="4">
        <f>C289+_xlfn.FORECAST.ETS.CONFINT(A289,$B$2:$B$220,$A$2:$A$220,0.85,1,1)</f>
        <v>6.300756403156571</v>
      </c>
    </row>
    <row r="290" spans="1:5" x14ac:dyDescent="0.25">
      <c r="A290" s="3">
        <v>44820</v>
      </c>
      <c r="C290">
        <f>_xlfn.FORECAST.ETS(A290,$B$2:$B$220,$A$2:$A$220,1,1)</f>
        <v>4.4489884403511519</v>
      </c>
      <c r="D290" s="4">
        <f>C290-_xlfn.FORECAST.ETS.CONFINT(A290,$B$2:$B$220,$A$2:$A$220,0.85,1,1)</f>
        <v>2.3159272394980732</v>
      </c>
      <c r="E290" s="4">
        <f>C290+_xlfn.FORECAST.ETS.CONFINT(A290,$B$2:$B$220,$A$2:$A$220,0.85,1,1)</f>
        <v>6.5820496412042306</v>
      </c>
    </row>
    <row r="291" spans="1:5" x14ac:dyDescent="0.25">
      <c r="A291" s="3">
        <v>44821</v>
      </c>
      <c r="C291">
        <f>_xlfn.FORECAST.ETS(A291,$B$2:$B$220,$A$2:$A$220,1,1)</f>
        <v>4.4630995898757977</v>
      </c>
      <c r="D291" s="4">
        <f>C291-_xlfn.FORECAST.ETS.CONFINT(A291,$B$2:$B$220,$A$2:$A$220,0.85,1,1)</f>
        <v>2.3158159449444118</v>
      </c>
      <c r="E291" s="4">
        <f>C291+_xlfn.FORECAST.ETS.CONFINT(A291,$B$2:$B$220,$A$2:$A$220,0.85,1,1)</f>
        <v>6.610383234807184</v>
      </c>
    </row>
    <row r="292" spans="1:5" x14ac:dyDescent="0.25">
      <c r="A292" s="3">
        <v>44822</v>
      </c>
      <c r="C292">
        <f>_xlfn.FORECAST.ETS(A292,$B$2:$B$220,$A$2:$A$220,1,1)</f>
        <v>4.2229639091321278</v>
      </c>
      <c r="D292" s="4">
        <f>C292-_xlfn.FORECAST.ETS.CONFINT(A292,$B$2:$B$220,$A$2:$A$220,0.85,1,1)</f>
        <v>2.0614635266358521</v>
      </c>
      <c r="E292" s="4">
        <f>C292+_xlfn.FORECAST.ETS.CONFINT(A292,$B$2:$B$220,$A$2:$A$220,0.85,1,1)</f>
        <v>6.3844642916284036</v>
      </c>
    </row>
    <row r="293" spans="1:5" x14ac:dyDescent="0.25">
      <c r="A293" s="3">
        <v>44823</v>
      </c>
      <c r="C293">
        <f>_xlfn.FORECAST.ETS(A293,$B$2:$B$220,$A$2:$A$220,1,1)</f>
        <v>4.304936955473103</v>
      </c>
      <c r="D293" s="4">
        <f>C293-_xlfn.FORECAST.ETS.CONFINT(A293,$B$2:$B$220,$A$2:$A$220,0.85,1,1)</f>
        <v>2.0990217785526113</v>
      </c>
      <c r="E293" s="4">
        <f>C293+_xlfn.FORECAST.ETS.CONFINT(A293,$B$2:$B$220,$A$2:$A$220,0.85,1,1)</f>
        <v>6.5108521323935946</v>
      </c>
    </row>
    <row r="294" spans="1:5" x14ac:dyDescent="0.25">
      <c r="A294" s="3">
        <v>44824</v>
      </c>
      <c r="C294">
        <f>_xlfn.FORECAST.ETS(A294,$B$2:$B$220,$A$2:$A$220,1,1)</f>
        <v>4.0228555399192203</v>
      </c>
      <c r="D294" s="4">
        <f>C294-_xlfn.FORECAST.ETS.CONFINT(A294,$B$2:$B$220,$A$2:$A$220,0.85,1,1)</f>
        <v>1.802927176795039</v>
      </c>
      <c r="E294" s="4">
        <f>C294+_xlfn.FORECAST.ETS.CONFINT(A294,$B$2:$B$220,$A$2:$A$220,0.85,1,1)</f>
        <v>6.2427839030434011</v>
      </c>
    </row>
    <row r="295" spans="1:5" x14ac:dyDescent="0.25">
      <c r="A295" s="3">
        <v>44825</v>
      </c>
      <c r="C295">
        <f>_xlfn.FORECAST.ETS(A295,$B$2:$B$220,$A$2:$A$220,1,1)</f>
        <v>4.0803312813109951</v>
      </c>
      <c r="D295" s="4">
        <f>C295-_xlfn.FORECAST.ETS.CONFINT(A295,$B$2:$B$220,$A$2:$A$220,0.85,1,1)</f>
        <v>1.846391815167189</v>
      </c>
      <c r="E295" s="4">
        <f>C295+_xlfn.FORECAST.ETS.CONFINT(A295,$B$2:$B$220,$A$2:$A$220,0.85,1,1)</f>
        <v>6.3142707474548008</v>
      </c>
    </row>
    <row r="296" spans="1:5" x14ac:dyDescent="0.25">
      <c r="A296" s="3">
        <v>44826</v>
      </c>
      <c r="C296">
        <f>_xlfn.FORECAST.ETS(A296,$B$2:$B$220,$A$2:$A$220,1,1)</f>
        <v>4.0957024222143783</v>
      </c>
      <c r="D296" s="4">
        <f>C296-_xlfn.FORECAST.ETS.CONFINT(A296,$B$2:$B$220,$A$2:$A$220,0.85,1,1)</f>
        <v>1.8477536344636851</v>
      </c>
      <c r="E296" s="4">
        <f>C296+_xlfn.FORECAST.ETS.CONFINT(A296,$B$2:$B$220,$A$2:$A$220,0.85,1,1)</f>
        <v>6.3436512099650715</v>
      </c>
    </row>
    <row r="297" spans="1:5" x14ac:dyDescent="0.25">
      <c r="A297" s="3">
        <v>44827</v>
      </c>
      <c r="C297">
        <f>_xlfn.FORECAST.ETS(A297,$B$2:$B$220,$A$2:$A$220,1,1)</f>
        <v>4.3135816184772073</v>
      </c>
      <c r="D297" s="4">
        <f>C297-_xlfn.FORECAST.ETS.CONFINT(A297,$B$2:$B$220,$A$2:$A$220,0.85,1,1)</f>
        <v>2.0516249962417881</v>
      </c>
      <c r="E297" s="4">
        <f>C297+_xlfn.FORECAST.ETS.CONFINT(A297,$B$2:$B$220,$A$2:$A$220,0.85,1,1)</f>
        <v>6.5755382407126266</v>
      </c>
    </row>
    <row r="298" spans="1:5" x14ac:dyDescent="0.25">
      <c r="A298" s="3">
        <v>44828</v>
      </c>
      <c r="C298">
        <f>_xlfn.FORECAST.ETS(A298,$B$2:$B$220,$A$2:$A$220,1,1)</f>
        <v>4.1690861065409504</v>
      </c>
      <c r="D298" s="4">
        <f>C298-_xlfn.FORECAST.ETS.CONFINT(A298,$B$2:$B$220,$A$2:$A$220,0.85,1,1)</f>
        <v>1.8931228499007893</v>
      </c>
      <c r="E298" s="4">
        <f>C298+_xlfn.FORECAST.ETS.CONFINT(A298,$B$2:$B$220,$A$2:$A$220,0.85,1,1)</f>
        <v>6.445049363181111</v>
      </c>
    </row>
    <row r="299" spans="1:5" x14ac:dyDescent="0.25">
      <c r="A299" s="3">
        <v>44829</v>
      </c>
      <c r="C299">
        <f>_xlfn.FORECAST.ETS(A299,$B$2:$B$220,$A$2:$A$220,1,1)</f>
        <v>4.3470324808810021</v>
      </c>
      <c r="D299" s="4">
        <f>C299-_xlfn.FORECAST.ETS.CONFINT(A299,$B$2:$B$220,$A$2:$A$220,0.85,1,1)</f>
        <v>2.0570635098989247</v>
      </c>
      <c r="E299" s="4">
        <f>C299+_xlfn.FORECAST.ETS.CONFINT(A299,$B$2:$B$220,$A$2:$A$220,0.85,1,1)</f>
        <v>6.63700145186308</v>
      </c>
    </row>
    <row r="300" spans="1:5" x14ac:dyDescent="0.25">
      <c r="A300" s="3">
        <v>44830</v>
      </c>
      <c r="C300">
        <f>_xlfn.FORECAST.ETS(A300,$B$2:$B$220,$A$2:$A$220,1,1)</f>
        <v>4.4717079558482826</v>
      </c>
      <c r="D300" s="4">
        <f>C300-_xlfn.FORECAST.ETS.CONFINT(A300,$B$2:$B$220,$A$2:$A$220,0.85,1,1)</f>
        <v>2.16773391738014</v>
      </c>
      <c r="E300" s="4">
        <f>C300+_xlfn.FORECAST.ETS.CONFINT(A300,$B$2:$B$220,$A$2:$A$220,0.85,1,1)</f>
        <v>6.7756819943164253</v>
      </c>
    </row>
    <row r="301" spans="1:5" x14ac:dyDescent="0.25">
      <c r="A301" s="3">
        <v>44831</v>
      </c>
      <c r="C301">
        <f>_xlfn.FORECAST.ETS(A301,$B$2:$B$220,$A$2:$A$220,1,1)</f>
        <v>4.1569708852784704</v>
      </c>
      <c r="D301" s="4">
        <f>C301-_xlfn.FORECAST.ETS.CONFINT(A301,$B$2:$B$220,$A$2:$A$220,0.85,1,1)</f>
        <v>1.8389921595766601</v>
      </c>
      <c r="E301" s="4">
        <f>C301+_xlfn.FORECAST.ETS.CONFINT(A301,$B$2:$B$220,$A$2:$A$220,0.85,1,1)</f>
        <v>6.4749496109802802</v>
      </c>
    </row>
    <row r="302" spans="1:5" x14ac:dyDescent="0.25">
      <c r="A302" s="3">
        <v>44832</v>
      </c>
      <c r="C302">
        <f>_xlfn.FORECAST.ETS(A302,$B$2:$B$220,$A$2:$A$220,1,1)</f>
        <v>4.4240355789869579</v>
      </c>
      <c r="D302" s="4">
        <f>C302-_xlfn.FORECAST.ETS.CONFINT(A302,$B$2:$B$220,$A$2:$A$220,0.85,1,1)</f>
        <v>2.0920522861050546</v>
      </c>
      <c r="E302" s="4">
        <f>C302+_xlfn.FORECAST.ETS.CONFINT(A302,$B$2:$B$220,$A$2:$A$220,0.85,1,1)</f>
        <v>6.7560188718688607</v>
      </c>
    </row>
    <row r="303" spans="1:5" x14ac:dyDescent="0.25">
      <c r="A303" s="3">
        <v>44833</v>
      </c>
      <c r="C303">
        <f>_xlfn.FORECAST.ETS(A303,$B$2:$B$220,$A$2:$A$220,1,1)</f>
        <v>4.4381467285116036</v>
      </c>
      <c r="D303" s="4">
        <f>C303-_xlfn.FORECAST.ETS.CONFINT(A303,$B$2:$B$220,$A$2:$A$220,0.85,1,1)</f>
        <v>2.0921587345175485</v>
      </c>
      <c r="E303" s="4">
        <f>C303+_xlfn.FORECAST.ETS.CONFINT(A303,$B$2:$B$220,$A$2:$A$220,0.85,1,1)</f>
        <v>6.7841347225056587</v>
      </c>
    </row>
    <row r="304" spans="1:5" x14ac:dyDescent="0.25">
      <c r="A304" s="3">
        <v>44834</v>
      </c>
      <c r="C304">
        <f>_xlfn.FORECAST.ETS(A304,$B$2:$B$220,$A$2:$A$220,1,1)</f>
        <v>4.1980110477679347</v>
      </c>
      <c r="D304" s="4">
        <f>C304-_xlfn.FORECAST.ETS.CONFINT(A304,$B$2:$B$220,$A$2:$A$220,0.85,1,1)</f>
        <v>1.8380179707728725</v>
      </c>
      <c r="E304" s="4">
        <f>C304+_xlfn.FORECAST.ETS.CONFINT(A304,$B$2:$B$220,$A$2:$A$220,0.85,1,1)</f>
        <v>6.5580041247629968</v>
      </c>
    </row>
    <row r="305" spans="1:5" x14ac:dyDescent="0.25">
      <c r="A305" s="3">
        <v>44835</v>
      </c>
      <c r="C305">
        <f>_xlfn.FORECAST.ETS(A305,$B$2:$B$220,$A$2:$A$220,1,1)</f>
        <v>4.2799840941089089</v>
      </c>
      <c r="D305" s="4">
        <f>C305-_xlfn.FORECAST.ETS.CONFINT(A305,$B$2:$B$220,$A$2:$A$220,0.85,1,1)</f>
        <v>1.8775363859001288</v>
      </c>
      <c r="E305" s="4">
        <f>C305+_xlfn.FORECAST.ETS.CONFINT(A305,$B$2:$B$220,$A$2:$A$220,0.85,1,1)</f>
        <v>6.682431802317689</v>
      </c>
    </row>
    <row r="306" spans="1:5" x14ac:dyDescent="0.25">
      <c r="A306" s="3">
        <v>44836</v>
      </c>
      <c r="C306">
        <f>_xlfn.FORECAST.ETS(A306,$B$2:$B$220,$A$2:$A$220,1,1)</f>
        <v>3.9979026785550271</v>
      </c>
      <c r="D306" s="4">
        <f>C306-_xlfn.FORECAST.ETS.CONFINT(A306,$B$2:$B$220,$A$2:$A$220,0.85,1,1)</f>
        <v>1.5816133079226917</v>
      </c>
      <c r="E306" s="4">
        <f>C306+_xlfn.FORECAST.ETS.CONFINT(A306,$B$2:$B$220,$A$2:$A$220,0.85,1,1)</f>
        <v>6.4141920491873625</v>
      </c>
    </row>
    <row r="307" spans="1:5" x14ac:dyDescent="0.25">
      <c r="A307" s="3">
        <v>44837</v>
      </c>
      <c r="C307">
        <f>_xlfn.FORECAST.ETS(A307,$B$2:$B$220,$A$2:$A$220,1,1)</f>
        <v>4.055378419946801</v>
      </c>
      <c r="D307" s="4">
        <f>C307-_xlfn.FORECAST.ETS.CONFINT(A307,$B$2:$B$220,$A$2:$A$220,0.85,1,1)</f>
        <v>1.6252444184521573</v>
      </c>
      <c r="E307" s="4">
        <f>C307+_xlfn.FORECAST.ETS.CONFINT(A307,$B$2:$B$220,$A$2:$A$220,0.85,1,1)</f>
        <v>6.4855124214414452</v>
      </c>
    </row>
    <row r="308" spans="1:5" x14ac:dyDescent="0.25">
      <c r="A308" s="3">
        <v>44838</v>
      </c>
      <c r="C308">
        <f>_xlfn.FORECAST.ETS(A308,$B$2:$B$220,$A$2:$A$220,1,1)</f>
        <v>4.0707495608501842</v>
      </c>
      <c r="D308" s="4">
        <f>C308-_xlfn.FORECAST.ETS.CONFINT(A308,$B$2:$B$220,$A$2:$A$220,0.85,1,1)</f>
        <v>1.6267677687631492</v>
      </c>
      <c r="E308" s="4">
        <f>C308+_xlfn.FORECAST.ETS.CONFINT(A308,$B$2:$B$220,$A$2:$A$220,0.85,1,1)</f>
        <v>6.5147313529372193</v>
      </c>
    </row>
    <row r="309" spans="1:5" x14ac:dyDescent="0.25">
      <c r="A309" s="3">
        <v>44839</v>
      </c>
      <c r="C309">
        <f>_xlfn.FORECAST.ETS(A309,$B$2:$B$220,$A$2:$A$220,1,1)</f>
        <v>4.2886287571130133</v>
      </c>
      <c r="D309" s="4">
        <f>C309-_xlfn.FORECAST.ETS.CONFINT(A309,$B$2:$B$220,$A$2:$A$220,0.85,1,1)</f>
        <v>1.8307958277349377</v>
      </c>
      <c r="E309" s="4">
        <f>C309+_xlfn.FORECAST.ETS.CONFINT(A309,$B$2:$B$220,$A$2:$A$220,0.85,1,1)</f>
        <v>6.7464616864910889</v>
      </c>
    </row>
    <row r="310" spans="1:5" x14ac:dyDescent="0.25">
      <c r="A310" s="3">
        <v>44840</v>
      </c>
      <c r="C310">
        <f>_xlfn.FORECAST.ETS(A310,$B$2:$B$220,$A$2:$A$220,1,1)</f>
        <v>4.1441332451767563</v>
      </c>
      <c r="D310" s="4">
        <f>C310-_xlfn.FORECAST.ETS.CONFINT(A310,$B$2:$B$220,$A$2:$A$220,0.85,1,1)</f>
        <v>1.6724456490445543</v>
      </c>
      <c r="E310" s="4">
        <f>C310+_xlfn.FORECAST.ETS.CONFINT(A310,$B$2:$B$220,$A$2:$A$220,0.85,1,1)</f>
        <v>6.6158208413089579</v>
      </c>
    </row>
    <row r="311" spans="1:5" x14ac:dyDescent="0.25">
      <c r="A311" s="3">
        <v>44841</v>
      </c>
      <c r="C311">
        <f>_xlfn.FORECAST.ETS(A311,$B$2:$B$220,$A$2:$A$220,1,1)</f>
        <v>4.3220796195168081</v>
      </c>
      <c r="D311" s="4">
        <f>C311-_xlfn.FORECAST.ETS.CONFINT(A311,$B$2:$B$220,$A$2:$A$220,0.85,1,1)</f>
        <v>1.8365336484924701</v>
      </c>
      <c r="E311" s="4">
        <f>C311+_xlfn.FORECAST.ETS.CONFINT(A311,$B$2:$B$220,$A$2:$A$220,0.85,1,1)</f>
        <v>6.8076255905411465</v>
      </c>
    </row>
    <row r="312" spans="1:5" x14ac:dyDescent="0.25">
      <c r="A312" s="3">
        <v>44842</v>
      </c>
      <c r="C312">
        <f>_xlfn.FORECAST.ETS(A312,$B$2:$B$220,$A$2:$A$220,1,1)</f>
        <v>4.4467550944840886</v>
      </c>
      <c r="D312" s="4">
        <f>C312-_xlfn.FORECAST.ETS.CONFINT(A312,$B$2:$B$220,$A$2:$A$220,0.85,1,1)</f>
        <v>1.9473468657334387</v>
      </c>
      <c r="E312" s="4">
        <f>C312+_xlfn.FORECAST.ETS.CONFINT(A312,$B$2:$B$220,$A$2:$A$220,0.85,1,1)</f>
        <v>6.9461633232347388</v>
      </c>
    </row>
    <row r="313" spans="1:5" x14ac:dyDescent="0.25">
      <c r="A313" s="3">
        <v>44843</v>
      </c>
      <c r="C313">
        <f>_xlfn.FORECAST.ETS(A313,$B$2:$B$220,$A$2:$A$220,1,1)</f>
        <v>4.1320180239142772</v>
      </c>
      <c r="D313" s="4">
        <f>C313-_xlfn.FORECAST.ETS.CONFINT(A313,$B$2:$B$220,$A$2:$A$220,0.85,1,1)</f>
        <v>1.6187434837786685</v>
      </c>
      <c r="E313" s="4">
        <f>C313+_xlfn.FORECAST.ETS.CONFINT(A313,$B$2:$B$220,$A$2:$A$220,0.85,1,1)</f>
        <v>6.6452925640498854</v>
      </c>
    </row>
    <row r="314" spans="1:5" x14ac:dyDescent="0.25">
      <c r="A314" s="3">
        <v>44844</v>
      </c>
      <c r="C314">
        <f>_xlfn.FORECAST.ETS(A314,$B$2:$B$220,$A$2:$A$220,1,1)</f>
        <v>4.3990827176227638</v>
      </c>
      <c r="D314" s="4">
        <f>C314-_xlfn.FORECAST.ETS.CONFINT(A314,$B$2:$B$220,$A$2:$A$220,0.85,1,1)</f>
        <v>1.871937645387268</v>
      </c>
      <c r="E314" s="4">
        <f>C314+_xlfn.FORECAST.ETS.CONFINT(A314,$B$2:$B$220,$A$2:$A$220,0.85,1,1)</f>
        <v>6.9262277898582596</v>
      </c>
    </row>
    <row r="315" spans="1:5" x14ac:dyDescent="0.25">
      <c r="A315" s="3">
        <v>44845</v>
      </c>
      <c r="C315">
        <f>_xlfn.FORECAST.ETS(A315,$B$2:$B$220,$A$2:$A$220,1,1)</f>
        <v>4.4131938671474105</v>
      </c>
      <c r="D315" s="4">
        <f>C315-_xlfn.FORECAST.ETS.CONFINT(A315,$B$2:$B$220,$A$2:$A$220,0.85,1,1)</f>
        <v>1.8721738787089115</v>
      </c>
      <c r="E315" s="4">
        <f>C315+_xlfn.FORECAST.ETS.CONFINT(A315,$B$2:$B$220,$A$2:$A$220,0.85,1,1)</f>
        <v>6.954213855585909</v>
      </c>
    </row>
    <row r="316" spans="1:5" x14ac:dyDescent="0.25">
      <c r="A316" s="3">
        <v>44846</v>
      </c>
      <c r="C316">
        <f>_xlfn.FORECAST.ETS(A316,$B$2:$B$220,$A$2:$A$220,1,1)</f>
        <v>4.1730581864037406</v>
      </c>
      <c r="D316" s="4">
        <f>C316-_xlfn.FORECAST.ETS.CONFINT(A316,$B$2:$B$220,$A$2:$A$220,0.85,1,1)</f>
        <v>1.6181587378422084</v>
      </c>
      <c r="E316" s="4">
        <f>C316+_xlfn.FORECAST.ETS.CONFINT(A316,$B$2:$B$220,$A$2:$A$220,0.85,1,1)</f>
        <v>6.7279576349652732</v>
      </c>
    </row>
    <row r="317" spans="1:5" x14ac:dyDescent="0.25">
      <c r="A317" s="3">
        <v>44847</v>
      </c>
      <c r="C317">
        <f>_xlfn.FORECAST.ETS(A317,$B$2:$B$220,$A$2:$A$220,1,1)</f>
        <v>4.2550312327447148</v>
      </c>
      <c r="D317" s="4">
        <f>C317-_xlfn.FORECAST.ETS.CONFINT(A317,$B$2:$B$220,$A$2:$A$220,0.85,1,1)</f>
        <v>1.6592502686018569</v>
      </c>
      <c r="E317" s="4">
        <f>C317+_xlfn.FORECAST.ETS.CONFINT(A317,$B$2:$B$220,$A$2:$A$220,0.85,1,1)</f>
        <v>6.8508121968875724</v>
      </c>
    </row>
    <row r="318" spans="1:5" x14ac:dyDescent="0.25">
      <c r="A318" s="3">
        <v>44848</v>
      </c>
      <c r="C318">
        <f>_xlfn.FORECAST.ETS(A318,$B$2:$B$220,$A$2:$A$220,1,1)</f>
        <v>3.9729498171908331</v>
      </c>
      <c r="D318" s="4">
        <f>C318-_xlfn.FORECAST.ETS.CONFINT(A318,$B$2:$B$220,$A$2:$A$220,0.85,1,1)</f>
        <v>1.363423526954465</v>
      </c>
      <c r="E318" s="4">
        <f>C318+_xlfn.FORECAST.ETS.CONFINT(A318,$B$2:$B$220,$A$2:$A$220,0.85,1,1)</f>
        <v>6.5824761074272011</v>
      </c>
    </row>
    <row r="319" spans="1:5" x14ac:dyDescent="0.25">
      <c r="A319" s="3">
        <v>44849</v>
      </c>
      <c r="C319">
        <f>_xlfn.FORECAST.ETS(A319,$B$2:$B$220,$A$2:$A$220,1,1)</f>
        <v>4.030425558582607</v>
      </c>
      <c r="D319" s="4">
        <f>C319-_xlfn.FORECAST.ETS.CONFINT(A319,$B$2:$B$220,$A$2:$A$220,0.85,1,1)</f>
        <v>1.407147476682165</v>
      </c>
      <c r="E319" s="4">
        <f>C319+_xlfn.FORECAST.ETS.CONFINT(A319,$B$2:$B$220,$A$2:$A$220,0.85,1,1)</f>
        <v>6.653703640483049</v>
      </c>
    </row>
    <row r="320" spans="1:5" x14ac:dyDescent="0.25">
      <c r="A320" s="3">
        <v>44850</v>
      </c>
      <c r="C320">
        <f>_xlfn.FORECAST.ETS(A320,$B$2:$B$220,$A$2:$A$220,1,1)</f>
        <v>4.0457966994859911</v>
      </c>
      <c r="D320" s="4">
        <f>C320-_xlfn.FORECAST.ETS.CONFINT(A320,$B$2:$B$220,$A$2:$A$220,0.85,1,1)</f>
        <v>1.4087602374615233</v>
      </c>
      <c r="E320" s="4">
        <f>C320+_xlfn.FORECAST.ETS.CONFINT(A320,$B$2:$B$220,$A$2:$A$220,0.85,1,1)</f>
        <v>6.6828331615104588</v>
      </c>
    </row>
    <row r="321" spans="1:5" x14ac:dyDescent="0.25">
      <c r="A321" s="3">
        <v>44851</v>
      </c>
      <c r="C321">
        <f>_xlfn.FORECAST.ETS(A321,$B$2:$B$220,$A$2:$A$220,1,1)</f>
        <v>4.2636758957488192</v>
      </c>
      <c r="D321" s="4">
        <f>C321-_xlfn.FORECAST.ETS.CONFINT(A321,$B$2:$B$220,$A$2:$A$220,0.85,1,1)</f>
        <v>1.6128743448508271</v>
      </c>
      <c r="E321" s="4">
        <f>C321+_xlfn.FORECAST.ETS.CONFINT(A321,$B$2:$B$220,$A$2:$A$220,0.85,1,1)</f>
        <v>6.9144774466468117</v>
      </c>
    </row>
    <row r="322" spans="1:5" x14ac:dyDescent="0.25">
      <c r="A322" s="3">
        <v>44852</v>
      </c>
      <c r="C322">
        <f>_xlfn.FORECAST.ETS(A322,$B$2:$B$220,$A$2:$A$220,1,1)</f>
        <v>4.1191803838125631</v>
      </c>
      <c r="D322" s="4">
        <f>C322-_xlfn.FORECAST.ETS.CONFINT(A322,$B$2:$B$220,$A$2:$A$220,0.85,1,1)</f>
        <v>1.454606917537717</v>
      </c>
      <c r="E322" s="4">
        <f>C322+_xlfn.FORECAST.ETS.CONFINT(A322,$B$2:$B$220,$A$2:$A$220,0.85,1,1)</f>
        <v>6.7837538500874093</v>
      </c>
    </row>
    <row r="323" spans="1:5" x14ac:dyDescent="0.25">
      <c r="A323" s="3">
        <v>44853</v>
      </c>
      <c r="C323">
        <f>_xlfn.FORECAST.ETS(A323,$B$2:$B$220,$A$2:$A$220,1,1)</f>
        <v>4.297126758152614</v>
      </c>
      <c r="D323" s="4">
        <f>C323-_xlfn.FORECAST.ETS.CONFINT(A323,$B$2:$B$220,$A$2:$A$220,0.85,1,1)</f>
        <v>1.6187744347172877</v>
      </c>
      <c r="E323" s="4">
        <f>C323+_xlfn.FORECAST.ETS.CONFINT(A323,$B$2:$B$220,$A$2:$A$220,0.85,1,1)</f>
        <v>6.9754790815879399</v>
      </c>
    </row>
    <row r="324" spans="1:5" x14ac:dyDescent="0.25">
      <c r="A324" s="3">
        <v>44854</v>
      </c>
      <c r="C324">
        <f>_xlfn.FORECAST.ETS(A324,$B$2:$B$220,$A$2:$A$220,1,1)</f>
        <v>4.4218022331198945</v>
      </c>
      <c r="D324" s="4">
        <f>C324-_xlfn.FORECAST.ETS.CONFINT(A324,$B$2:$B$220,$A$2:$A$220,0.85,1,1)</f>
        <v>1.7296639978733777</v>
      </c>
      <c r="E324" s="4">
        <f>C324+_xlfn.FORECAST.ETS.CONFINT(A324,$B$2:$B$220,$A$2:$A$220,0.85,1,1)</f>
        <v>7.1139404683664118</v>
      </c>
    </row>
    <row r="325" spans="1:5" x14ac:dyDescent="0.25">
      <c r="A325" s="3">
        <v>44855</v>
      </c>
      <c r="C325">
        <f>_xlfn.FORECAST.ETS(A325,$B$2:$B$220,$A$2:$A$220,1,1)</f>
        <v>4.1070651625500831</v>
      </c>
      <c r="D325" s="4">
        <f>C325-_xlfn.FORECAST.ETS.CONFINT(A325,$B$2:$B$220,$A$2:$A$220,0.85,1,1)</f>
        <v>1.401133850329269</v>
      </c>
      <c r="E325" s="4">
        <f>C325+_xlfn.FORECAST.ETS.CONFINT(A325,$B$2:$B$220,$A$2:$A$220,0.85,1,1)</f>
        <v>6.8129964747708973</v>
      </c>
    </row>
    <row r="326" spans="1:5" x14ac:dyDescent="0.25">
      <c r="A326" s="3">
        <v>44856</v>
      </c>
      <c r="C326">
        <f>_xlfn.FORECAST.ETS(A326,$B$2:$B$220,$A$2:$A$220,1,1)</f>
        <v>4.3741298562585698</v>
      </c>
      <c r="D326" s="4">
        <f>C326-_xlfn.FORECAST.ETS.CONFINT(A326,$B$2:$B$220,$A$2:$A$220,0.85,1,1)</f>
        <v>1.6543981936858567</v>
      </c>
      <c r="E326" s="4">
        <f>C326+_xlfn.FORECAST.ETS.CONFINT(A326,$B$2:$B$220,$A$2:$A$220,0.85,1,1)</f>
        <v>7.0938615188312824</v>
      </c>
    </row>
    <row r="327" spans="1:5" x14ac:dyDescent="0.25">
      <c r="A327" s="3">
        <v>44857</v>
      </c>
      <c r="C327">
        <f>_xlfn.FORECAST.ETS(A327,$B$2:$B$220,$A$2:$A$220,1,1)</f>
        <v>4.3882410057832164</v>
      </c>
      <c r="D327" s="4">
        <f>C327-_xlfn.FORECAST.ETS.CONFINT(A327,$B$2:$B$220,$A$2:$A$220,0.85,1,1)</f>
        <v>1.6547016135092889</v>
      </c>
      <c r="E327" s="4">
        <f>C327+_xlfn.FORECAST.ETS.CONFINT(A327,$B$2:$B$220,$A$2:$A$220,0.85,1,1)</f>
        <v>7.1217803980571439</v>
      </c>
    </row>
    <row r="328" spans="1:5" x14ac:dyDescent="0.25">
      <c r="A328" s="3">
        <v>44858</v>
      </c>
      <c r="C328">
        <f>_xlfn.FORECAST.ETS(A328,$B$2:$B$220,$A$2:$A$220,1,1)</f>
        <v>4.1481053250395465</v>
      </c>
      <c r="D328" s="4">
        <f>C328-_xlfn.FORECAST.ETS.CONFINT(A328,$B$2:$B$220,$A$2:$A$220,0.85,1,1)</f>
        <v>1.4007507199326574</v>
      </c>
      <c r="E328" s="4">
        <f>C328+_xlfn.FORECAST.ETS.CONFINT(A328,$B$2:$B$220,$A$2:$A$220,0.85,1,1)</f>
        <v>6.8954599301464352</v>
      </c>
    </row>
    <row r="329" spans="1:5" x14ac:dyDescent="0.25">
      <c r="A329" s="3">
        <v>44859</v>
      </c>
      <c r="C329">
        <f>_xlfn.FORECAST.ETS(A329,$B$2:$B$220,$A$2:$A$220,1,1)</f>
        <v>4.2300783713805217</v>
      </c>
      <c r="D329" s="4">
        <f>C329-_xlfn.FORECAST.ETS.CONFINT(A329,$B$2:$B$220,$A$2:$A$220,0.85,1,1)</f>
        <v>1.4431311071792661</v>
      </c>
      <c r="E329" s="4">
        <f>C329+_xlfn.FORECAST.ETS.CONFINT(A329,$B$2:$B$220,$A$2:$A$220,0.85,1,1)</f>
        <v>7.0170256355817777</v>
      </c>
    </row>
    <row r="330" spans="1:5" x14ac:dyDescent="0.25">
      <c r="A330" s="3">
        <v>44860</v>
      </c>
      <c r="C330">
        <f>_xlfn.FORECAST.ETS(A330,$B$2:$B$220,$A$2:$A$220,1,1)</f>
        <v>3.947996955826639</v>
      </c>
      <c r="D330" s="4">
        <f>C330-_xlfn.FORECAST.ETS.CONFINT(A330,$B$2:$B$220,$A$2:$A$220,0.85,1,1)</f>
        <v>1.1473464663689832</v>
      </c>
      <c r="E330" s="4">
        <f>C330+_xlfn.FORECAST.ETS.CONFINT(A330,$B$2:$B$220,$A$2:$A$220,0.85,1,1)</f>
        <v>6.7486474452842948</v>
      </c>
    </row>
    <row r="331" spans="1:5" x14ac:dyDescent="0.25">
      <c r="A331" s="3">
        <v>44861</v>
      </c>
      <c r="C331">
        <f>_xlfn.FORECAST.ETS(A331,$B$2:$B$220,$A$2:$A$220,1,1)</f>
        <v>4.0054726972184138</v>
      </c>
      <c r="D331" s="4">
        <f>C331-_xlfn.FORECAST.ETS.CONFINT(A331,$B$2:$B$220,$A$2:$A$220,0.85,1,1)</f>
        <v>1.1911100262117378</v>
      </c>
      <c r="E331" s="4">
        <f>C331+_xlfn.FORECAST.ETS.CONFINT(A331,$B$2:$B$220,$A$2:$A$220,0.85,1,1)</f>
        <v>6.8198353682250898</v>
      </c>
    </row>
    <row r="332" spans="1:5" x14ac:dyDescent="0.25">
      <c r="A332" s="3">
        <v>44862</v>
      </c>
      <c r="C332">
        <f>_xlfn.FORECAST.ETS(A332,$B$2:$B$220,$A$2:$A$220,1,1)</f>
        <v>4.020843838121797</v>
      </c>
      <c r="D332" s="4">
        <f>C332-_xlfn.FORECAST.ETS.CONFINT(A332,$B$2:$B$220,$A$2:$A$220,0.85,1,1)</f>
        <v>1.1927599506434241</v>
      </c>
      <c r="E332" s="4">
        <f>C332+_xlfn.FORECAST.ETS.CONFINT(A332,$B$2:$B$220,$A$2:$A$220,0.85,1,1)</f>
        <v>6.8489277256001699</v>
      </c>
    </row>
    <row r="333" spans="1:5" x14ac:dyDescent="0.25">
      <c r="A333" s="3">
        <v>44863</v>
      </c>
      <c r="C333">
        <f>_xlfn.FORECAST.ETS(A333,$B$2:$B$220,$A$2:$A$220,1,1)</f>
        <v>4.2387230343846252</v>
      </c>
      <c r="D333" s="4">
        <f>C333-_xlfn.FORECAST.ETS.CONFINT(A333,$B$2:$B$220,$A$2:$A$220,0.85,1,1)</f>
        <v>1.3969088184861063</v>
      </c>
      <c r="E333" s="4">
        <f>C333+_xlfn.FORECAST.ETS.CONFINT(A333,$B$2:$B$220,$A$2:$A$220,0.85,1,1)</f>
        <v>7.0805372502831441</v>
      </c>
    </row>
    <row r="334" spans="1:5" x14ac:dyDescent="0.25">
      <c r="A334" s="3">
        <v>44864</v>
      </c>
      <c r="C334">
        <f>_xlfn.FORECAST.ETS(A334,$B$2:$B$220,$A$2:$A$220,1,1)</f>
        <v>4.0942275224483691</v>
      </c>
      <c r="D334" s="4">
        <f>C334-_xlfn.FORECAST.ETS.CONFINT(A334,$B$2:$B$220,$A$2:$A$220,0.85,1,1)</f>
        <v>1.2386737907236687</v>
      </c>
      <c r="E334" s="4">
        <f>C334+_xlfn.FORECAST.ETS.CONFINT(A334,$B$2:$B$220,$A$2:$A$220,0.85,1,1)</f>
        <v>6.9497812541730699</v>
      </c>
    </row>
    <row r="335" spans="1:5" x14ac:dyDescent="0.25">
      <c r="A335" s="3">
        <v>44865</v>
      </c>
      <c r="C335">
        <f>_xlfn.FORECAST.ETS(A335,$B$2:$B$220,$A$2:$A$220,1,1)</f>
        <v>4.27217389678842</v>
      </c>
      <c r="D335" s="4">
        <f>C335-_xlfn.FORECAST.ETS.CONFINT(A335,$B$2:$B$220,$A$2:$A$220,0.85,1,1)</f>
        <v>1.4028713879069894</v>
      </c>
      <c r="E335" s="4">
        <f>C335+_xlfn.FORECAST.ETS.CONFINT(A335,$B$2:$B$220,$A$2:$A$220,0.85,1,1)</f>
        <v>7.1414764056698505</v>
      </c>
    </row>
    <row r="336" spans="1:5" x14ac:dyDescent="0.25">
      <c r="A336" s="3">
        <v>44866</v>
      </c>
      <c r="C336">
        <f>_xlfn.FORECAST.ETS(A336,$B$2:$B$220,$A$2:$A$220,1,1)</f>
        <v>4.3968493717557013</v>
      </c>
      <c r="D336" s="4">
        <f>C336-_xlfn.FORECAST.ETS.CONFINT(A336,$B$2:$B$220,$A$2:$A$220,0.85,1,1)</f>
        <v>1.5137887519613833</v>
      </c>
      <c r="E336" s="4">
        <f>C336+_xlfn.FORECAST.ETS.CONFINT(A336,$B$2:$B$220,$A$2:$A$220,0.85,1,1)</f>
        <v>7.2799099915500189</v>
      </c>
    </row>
    <row r="337" spans="1:5" x14ac:dyDescent="0.25">
      <c r="A337" s="3">
        <v>44867</v>
      </c>
      <c r="C337">
        <f>_xlfn.FORECAST.ETS(A337,$B$2:$B$220,$A$2:$A$220,1,1)</f>
        <v>4.0821123011858891</v>
      </c>
      <c r="D337" s="4">
        <f>C337-_xlfn.FORECAST.ETS.CONFINT(A337,$B$2:$B$220,$A$2:$A$220,0.85,1,1)</f>
        <v>1.1852841657625812</v>
      </c>
      <c r="E337" s="4">
        <f>C337+_xlfn.FORECAST.ETS.CONFINT(A337,$B$2:$B$220,$A$2:$A$220,0.85,1,1)</f>
        <v>6.9789404366091965</v>
      </c>
    </row>
    <row r="338" spans="1:5" x14ac:dyDescent="0.25">
      <c r="A338" s="3">
        <v>44868</v>
      </c>
      <c r="C338">
        <f>_xlfn.FORECAST.ETS(A338,$B$2:$B$220,$A$2:$A$220,1,1)</f>
        <v>4.3491769948943766</v>
      </c>
      <c r="D338" s="4">
        <f>C338-_xlfn.FORECAST.ETS.CONFINT(A338,$B$2:$B$220,$A$2:$A$220,0.85,1,1)</f>
        <v>1.4385718695993353</v>
      </c>
      <c r="E338" s="4">
        <f>C338+_xlfn.FORECAST.ETS.CONFINT(A338,$B$2:$B$220,$A$2:$A$220,0.85,1,1)</f>
        <v>7.2597821201894179</v>
      </c>
    </row>
    <row r="339" spans="1:5" x14ac:dyDescent="0.25">
      <c r="A339" s="3">
        <v>44869</v>
      </c>
      <c r="C339">
        <f>_xlfn.FORECAST.ETS(A339,$B$2:$B$220,$A$2:$A$220,1,1)</f>
        <v>4.3632881444190224</v>
      </c>
      <c r="D339" s="4">
        <f>C339-_xlfn.FORECAST.ETS.CONFINT(A339,$B$2:$B$220,$A$2:$A$220,0.85,1,1)</f>
        <v>1.4388964868846732</v>
      </c>
      <c r="E339" s="4">
        <f>C339+_xlfn.FORECAST.ETS.CONFINT(A339,$B$2:$B$220,$A$2:$A$220,0.85,1,1)</f>
        <v>7.2876798019533719</v>
      </c>
    </row>
    <row r="340" spans="1:5" x14ac:dyDescent="0.25">
      <c r="A340" s="3">
        <v>44870</v>
      </c>
      <c r="C340">
        <f>_xlfn.FORECAST.ETS(A340,$B$2:$B$220,$A$2:$A$220,1,1)</f>
        <v>4.1231524636753525</v>
      </c>
      <c r="D340" s="4">
        <f>C340-_xlfn.FORECAST.ETS.CONFINT(A340,$B$2:$B$220,$A$2:$A$220,0.85,1,1)</f>
        <v>1.1849646647804404</v>
      </c>
      <c r="E340" s="4">
        <f>C340+_xlfn.FORECAST.ETS.CONFINT(A340,$B$2:$B$220,$A$2:$A$220,0.85,1,1)</f>
        <v>7.0613402625702646</v>
      </c>
    </row>
    <row r="341" spans="1:5" x14ac:dyDescent="0.25">
      <c r="A341" s="3">
        <v>44871</v>
      </c>
      <c r="C341">
        <f>_xlfn.FORECAST.ETS(A341,$B$2:$B$220,$A$2:$A$220,1,1)</f>
        <v>4.2051255100163276</v>
      </c>
      <c r="D341" s="4">
        <f>C341-_xlfn.FORECAST.ETS.CONFINT(A341,$B$2:$B$220,$A$2:$A$220,0.85,1,1)</f>
        <v>1.2284183484266609</v>
      </c>
      <c r="E341" s="4">
        <f>C341+_xlfn.FORECAST.ETS.CONFINT(A341,$B$2:$B$220,$A$2:$A$220,0.85,1,1)</f>
        <v>7.1818326716059939</v>
      </c>
    </row>
    <row r="342" spans="1:5" x14ac:dyDescent="0.25">
      <c r="A342" s="3">
        <v>44872</v>
      </c>
      <c r="C342">
        <f>_xlfn.FORECAST.ETS(A342,$B$2:$B$220,$A$2:$A$220,1,1)</f>
        <v>3.923044094462445</v>
      </c>
      <c r="D342" s="4">
        <f>C342-_xlfn.FORECAST.ETS.CONFINT(A342,$B$2:$B$220,$A$2:$A$220,0.85,1,1)</f>
        <v>0.93263555165278911</v>
      </c>
      <c r="E342" s="4">
        <f>C342+_xlfn.FORECAST.ETS.CONFINT(A342,$B$2:$B$220,$A$2:$A$220,0.85,1,1)</f>
        <v>6.9134526372721012</v>
      </c>
    </row>
    <row r="343" spans="1:5" x14ac:dyDescent="0.25">
      <c r="A343" s="3">
        <v>44873</v>
      </c>
      <c r="C343">
        <f>_xlfn.FORECAST.ETS(A343,$B$2:$B$220,$A$2:$A$220,1,1)</f>
        <v>3.9805198358542198</v>
      </c>
      <c r="D343" s="4">
        <f>C343-_xlfn.FORECAST.ETS.CONFINT(A343,$B$2:$B$220,$A$2:$A$220,0.85,1,1)</f>
        <v>0.97639914446474751</v>
      </c>
      <c r="E343" s="4">
        <f>C343+_xlfn.FORECAST.ETS.CONFINT(A343,$B$2:$B$220,$A$2:$A$220,0.85,1,1)</f>
        <v>6.984640527243692</v>
      </c>
    </row>
    <row r="344" spans="1:5" x14ac:dyDescent="0.25">
      <c r="A344" s="3">
        <v>44874</v>
      </c>
      <c r="C344">
        <f>_xlfn.FORECAST.ETS(A344,$B$2:$B$220,$A$2:$A$220,1,1)</f>
        <v>3.9958909767576025</v>
      </c>
      <c r="D344" s="4">
        <f>C344-_xlfn.FORECAST.ETS.CONFINT(A344,$B$2:$B$220,$A$2:$A$220,0.85,1,1)</f>
        <v>0.97804732042912468</v>
      </c>
      <c r="E344" s="4">
        <f>C344+_xlfn.FORECAST.ETS.CONFINT(A344,$B$2:$B$220,$A$2:$A$220,0.85,1,1)</f>
        <v>7.0137346330860808</v>
      </c>
    </row>
    <row r="345" spans="1:5" x14ac:dyDescent="0.25">
      <c r="A345" s="3">
        <v>44875</v>
      </c>
      <c r="C345">
        <f>_xlfn.FORECAST.ETS(A345,$B$2:$B$220,$A$2:$A$220,1,1)</f>
        <v>4.213770173020432</v>
      </c>
      <c r="D345" s="4">
        <f>C345-_xlfn.FORECAST.ETS.CONFINT(A345,$B$2:$B$220,$A$2:$A$220,0.85,1,1)</f>
        <v>1.182192687397043</v>
      </c>
      <c r="E345" s="4">
        <f>C345+_xlfn.FORECAST.ETS.CONFINT(A345,$B$2:$B$220,$A$2:$A$220,0.85,1,1)</f>
        <v>7.245347658643821</v>
      </c>
    </row>
    <row r="346" spans="1:5" x14ac:dyDescent="0.25">
      <c r="A346" s="3">
        <v>44876</v>
      </c>
      <c r="C346">
        <f>_xlfn.FORECAST.ETS(A346,$B$2:$B$220,$A$2:$A$220,1,1)</f>
        <v>4.069274661084175</v>
      </c>
      <c r="D346" s="4">
        <f>C346-_xlfn.FORECAST.ETS.CONFINT(A346,$B$2:$B$220,$A$2:$A$220,0.85,1,1)</f>
        <v>1.0239524347950089</v>
      </c>
      <c r="E346" s="4">
        <f>C346+_xlfn.FORECAST.ETS.CONFINT(A346,$B$2:$B$220,$A$2:$A$220,0.85,1,1)</f>
        <v>7.1145968873733416</v>
      </c>
    </row>
    <row r="347" spans="1:5" x14ac:dyDescent="0.25">
      <c r="A347" s="3">
        <v>44877</v>
      </c>
      <c r="C347">
        <f>_xlfn.FORECAST.ETS(A347,$B$2:$B$220,$A$2:$A$220,1,1)</f>
        <v>4.2472210354242259</v>
      </c>
      <c r="D347" s="4">
        <f>C347-_xlfn.FORECAST.ETS.CONFINT(A347,$B$2:$B$220,$A$2:$A$220,0.85,1,1)</f>
        <v>1.188143111044857</v>
      </c>
      <c r="E347" s="4">
        <f>C347+_xlfn.FORECAST.ETS.CONFINT(A347,$B$2:$B$220,$A$2:$A$220,0.85,1,1)</f>
        <v>7.3062989598035948</v>
      </c>
    </row>
    <row r="348" spans="1:5" x14ac:dyDescent="0.25">
      <c r="A348" s="3">
        <v>44878</v>
      </c>
      <c r="C348">
        <f>_xlfn.FORECAST.ETS(A348,$B$2:$B$220,$A$2:$A$220,1,1)</f>
        <v>4.3718965103915073</v>
      </c>
      <c r="D348" s="4">
        <f>C348-_xlfn.FORECAST.ETS.CONFINT(A348,$B$2:$B$220,$A$2:$A$220,0.85,1,1)</f>
        <v>1.2990518853854787</v>
      </c>
      <c r="E348" s="4">
        <f>C348+_xlfn.FORECAST.ETS.CONFINT(A348,$B$2:$B$220,$A$2:$A$220,0.85,1,1)</f>
        <v>7.4447411353975355</v>
      </c>
    </row>
    <row r="349" spans="1:5" x14ac:dyDescent="0.25">
      <c r="A349" s="3">
        <v>44879</v>
      </c>
      <c r="C349">
        <f>_xlfn.FORECAST.ETS(A349,$B$2:$B$220,$A$2:$A$220,1,1)</f>
        <v>4.057159439821695</v>
      </c>
      <c r="D349" s="4">
        <f>C349-_xlfn.FORECAST.ETS.CONFINT(A349,$B$2:$B$220,$A$2:$A$220,0.85,1,1)</f>
        <v>0.97053706746267876</v>
      </c>
      <c r="E349" s="4">
        <f>C349+_xlfn.FORECAST.ETS.CONFINT(A349,$B$2:$B$220,$A$2:$A$220,0.85,1,1)</f>
        <v>7.1437818121807108</v>
      </c>
    </row>
    <row r="350" spans="1:5" x14ac:dyDescent="0.25">
      <c r="A350" s="3">
        <v>44880</v>
      </c>
      <c r="C350">
        <f>_xlfn.FORECAST.ETS(A350,$B$2:$B$220,$A$2:$A$220,1,1)</f>
        <v>4.3242241335301825</v>
      </c>
      <c r="D350" s="4">
        <f>C350-_xlfn.FORECAST.ETS.CONFINT(A350,$B$2:$B$220,$A$2:$A$220,0.85,1,1)</f>
        <v>1.2238129238052351</v>
      </c>
      <c r="E350" s="4">
        <f>C350+_xlfn.FORECAST.ETS.CONFINT(A350,$B$2:$B$220,$A$2:$A$220,0.85,1,1)</f>
        <v>7.4246353432551295</v>
      </c>
    </row>
    <row r="351" spans="1:5" x14ac:dyDescent="0.25">
      <c r="A351" s="3">
        <v>44881</v>
      </c>
      <c r="C351">
        <f>_xlfn.FORECAST.ETS(A351,$B$2:$B$220,$A$2:$A$220,1,1)</f>
        <v>4.3383352830548283</v>
      </c>
      <c r="D351" s="4">
        <f>C351-_xlfn.FORECAST.ETS.CONFINT(A351,$B$2:$B$220,$A$2:$A$220,0.85,1,1)</f>
        <v>1.2241241035492005</v>
      </c>
      <c r="E351" s="4">
        <f>C351+_xlfn.FORECAST.ETS.CONFINT(A351,$B$2:$B$220,$A$2:$A$220,0.85,1,1)</f>
        <v>7.4525464625604556</v>
      </c>
    </row>
    <row r="352" spans="1:5" x14ac:dyDescent="0.25">
      <c r="A352" s="3">
        <v>44882</v>
      </c>
      <c r="C352">
        <f>_xlfn.FORECAST.ETS(A352,$B$2:$B$220,$A$2:$A$220,1,1)</f>
        <v>4.0981996023111593</v>
      </c>
      <c r="D352" s="4">
        <f>C352-_xlfn.FORECAST.ETS.CONFINT(A352,$B$2:$B$220,$A$2:$A$220,0.85,1,1)</f>
        <v>0.97017727907511864</v>
      </c>
      <c r="E352" s="4">
        <f>C352+_xlfn.FORECAST.ETS.CONFINT(A352,$B$2:$B$220,$A$2:$A$220,0.85,1,1)</f>
        <v>7.2262219255472004</v>
      </c>
    </row>
    <row r="353" spans="1:5" x14ac:dyDescent="0.25">
      <c r="A353" s="3">
        <v>44883</v>
      </c>
      <c r="C353">
        <f>_xlfn.FORECAST.ETS(A353,$B$2:$B$220,$A$2:$A$220,1,1)</f>
        <v>4.1801726486521336</v>
      </c>
      <c r="D353" s="4">
        <f>C353-_xlfn.FORECAST.ETS.CONFINT(A353,$B$2:$B$220,$A$2:$A$220,0.85,1,1)</f>
        <v>1.0145365281620111</v>
      </c>
      <c r="E353" s="4">
        <f>C353+_xlfn.FORECAST.ETS.CONFINT(A353,$B$2:$B$220,$A$2:$A$220,0.85,1,1)</f>
        <v>7.3458087691422556</v>
      </c>
    </row>
    <row r="354" spans="1:5" x14ac:dyDescent="0.25">
      <c r="A354" s="3">
        <v>44884</v>
      </c>
      <c r="C354">
        <f>_xlfn.FORECAST.ETS(A354,$B$2:$B$220,$A$2:$A$220,1,1)</f>
        <v>3.8980912330982518</v>
      </c>
      <c r="D354" s="4">
        <f>C354-_xlfn.FORECAST.ETS.CONFINT(A354,$B$2:$B$220,$A$2:$A$220,0.85,1,1)</f>
        <v>0.71872501604370331</v>
      </c>
      <c r="E354" s="4">
        <f>C354+_xlfn.FORECAST.ETS.CONFINT(A354,$B$2:$B$220,$A$2:$A$220,0.85,1,1)</f>
        <v>7.0774574501528003</v>
      </c>
    </row>
    <row r="355" spans="1:5" x14ac:dyDescent="0.25">
      <c r="A355" s="3">
        <v>44885</v>
      </c>
      <c r="C355">
        <f>_xlfn.FORECAST.ETS(A355,$B$2:$B$220,$A$2:$A$220,1,1)</f>
        <v>3.9555669744900257</v>
      </c>
      <c r="D355" s="4">
        <f>C355-_xlfn.FORECAST.ETS.CONFINT(A355,$B$2:$B$220,$A$2:$A$220,0.85,1,1)</f>
        <v>0.76245855717953104</v>
      </c>
      <c r="E355" s="4">
        <f>C355+_xlfn.FORECAST.ETS.CONFINT(A355,$B$2:$B$220,$A$2:$A$220,0.85,1,1)</f>
        <v>7.1486753918005199</v>
      </c>
    </row>
    <row r="356" spans="1:5" x14ac:dyDescent="0.25">
      <c r="A356" s="3">
        <v>44886</v>
      </c>
      <c r="C356">
        <f>_xlfn.FORECAST.ETS(A356,$B$2:$B$220,$A$2:$A$220,1,1)</f>
        <v>3.9709381153934085</v>
      </c>
      <c r="D356" s="4">
        <f>C356-_xlfn.FORECAST.ETS.CONFINT(A356,$B$2:$B$220,$A$2:$A$220,0.85,1,1)</f>
        <v>0.76407536550645005</v>
      </c>
      <c r="E356" s="4">
        <f>C356+_xlfn.FORECAST.ETS.CONFINT(A356,$B$2:$B$220,$A$2:$A$220,0.85,1,1)</f>
        <v>7.1778008652803669</v>
      </c>
    </row>
    <row r="357" spans="1:5" x14ac:dyDescent="0.25">
      <c r="A357" s="3">
        <v>44887</v>
      </c>
      <c r="C357">
        <f>_xlfn.FORECAST.ETS(A357,$B$2:$B$220,$A$2:$A$220,1,1)</f>
        <v>4.1888173116562379</v>
      </c>
      <c r="D357" s="4">
        <f>C357-_xlfn.FORECAST.ETS.CONFINT(A357,$B$2:$B$220,$A$2:$A$220,0.85,1,1)</f>
        <v>0.96818806886925834</v>
      </c>
      <c r="E357" s="4">
        <f>C357+_xlfn.FORECAST.ETS.CONFINT(A357,$B$2:$B$220,$A$2:$A$220,0.85,1,1)</f>
        <v>7.4094465544432175</v>
      </c>
    </row>
    <row r="358" spans="1:5" x14ac:dyDescent="0.25">
      <c r="A358" s="3">
        <v>44888</v>
      </c>
      <c r="C358">
        <f>_xlfn.FORECAST.ETS(A358,$B$2:$B$220,$A$2:$A$220,1,1)</f>
        <v>4.044321799719981</v>
      </c>
      <c r="D358" s="4">
        <f>C358-_xlfn.FORECAST.ETS.CONFINT(A358,$B$2:$B$220,$A$2:$A$220,0.85,1,1)</f>
        <v>0.80991387632008083</v>
      </c>
      <c r="E358" s="4">
        <f>C358+_xlfn.FORECAST.ETS.CONFINT(A358,$B$2:$B$220,$A$2:$A$220,0.85,1,1)</f>
        <v>7.2787297231198806</v>
      </c>
    </row>
    <row r="359" spans="1:5" x14ac:dyDescent="0.25">
      <c r="A359" s="3">
        <v>44889</v>
      </c>
      <c r="C359">
        <f>_xlfn.FORECAST.ETS(A359,$B$2:$B$220,$A$2:$A$220,1,1)</f>
        <v>4.2222681740600327</v>
      </c>
      <c r="D359" s="4">
        <f>C359-_xlfn.FORECAST.ETS.CONFINT(A359,$B$2:$B$220,$A$2:$A$220,0.85,1,1)</f>
        <v>0.97406935554669571</v>
      </c>
      <c r="E359" s="4">
        <f>C359+_xlfn.FORECAST.ETS.CONFINT(A359,$B$2:$B$220,$A$2:$A$220,0.85,1,1)</f>
        <v>7.4704669925733693</v>
      </c>
    </row>
    <row r="360" spans="1:5" x14ac:dyDescent="0.25">
      <c r="A360" s="3">
        <v>44890</v>
      </c>
      <c r="C360">
        <f>_xlfn.FORECAST.ETS(A360,$B$2:$B$220,$A$2:$A$220,1,1)</f>
        <v>4.3469436490273132</v>
      </c>
      <c r="D360" s="4">
        <f>C360-_xlfn.FORECAST.ETS.CONFINT(A360,$B$2:$B$220,$A$2:$A$220,0.85,1,1)</f>
        <v>1.0849416947024175</v>
      </c>
      <c r="E360" s="4">
        <f>C360+_xlfn.FORECAST.ETS.CONFINT(A360,$B$2:$B$220,$A$2:$A$220,0.85,1,1)</f>
        <v>7.6089456033522094</v>
      </c>
    </row>
    <row r="361" spans="1:5" x14ac:dyDescent="0.25">
      <c r="A361" s="3">
        <v>44891</v>
      </c>
      <c r="C361">
        <f>_xlfn.FORECAST.ETS(A361,$B$2:$B$220,$A$2:$A$220,1,1)</f>
        <v>4.0322065784575019</v>
      </c>
      <c r="D361" s="4">
        <f>C361-_xlfn.FORECAST.ETS.CONFINT(A361,$B$2:$B$220,$A$2:$A$220,0.85,1,1)</f>
        <v>0.7563892220038948</v>
      </c>
      <c r="E361" s="4">
        <f>C361+_xlfn.FORECAST.ETS.CONFINT(A361,$B$2:$B$220,$A$2:$A$220,0.85,1,1)</f>
        <v>7.3080239349111089</v>
      </c>
    </row>
    <row r="362" spans="1:5" x14ac:dyDescent="0.25">
      <c r="A362" s="3">
        <v>44892</v>
      </c>
      <c r="C362">
        <f>_xlfn.FORECAST.ETS(A362,$B$2:$B$220,$A$2:$A$220,1,1)</f>
        <v>4.2992712721659885</v>
      </c>
      <c r="D362" s="4">
        <f>C362-_xlfn.FORECAST.ETS.CONFINT(A362,$B$2:$B$220,$A$2:$A$220,0.85,1,1)</f>
        <v>1.009626222214874</v>
      </c>
      <c r="E362" s="4">
        <f>C362+_xlfn.FORECAST.ETS.CONFINT(A362,$B$2:$B$220,$A$2:$A$220,0.85,1,1)</f>
        <v>7.588916322117103</v>
      </c>
    </row>
    <row r="363" spans="1:5" x14ac:dyDescent="0.25">
      <c r="A363" s="3">
        <v>44893</v>
      </c>
      <c r="C363">
        <f>_xlfn.FORECAST.ETS(A363,$B$2:$B$220,$A$2:$A$220,1,1)</f>
        <v>4.3133824216906351</v>
      </c>
      <c r="D363" s="4">
        <f>C363-_xlfn.FORECAST.ETS.CONFINT(A363,$B$2:$B$220,$A$2:$A$220,0.85,1,1)</f>
        <v>1.0098973623780321</v>
      </c>
      <c r="E363" s="4">
        <f>C363+_xlfn.FORECAST.ETS.CONFINT(A363,$B$2:$B$220,$A$2:$A$220,0.85,1,1)</f>
        <v>7.6168674810032382</v>
      </c>
    </row>
    <row r="364" spans="1:5" x14ac:dyDescent="0.25">
      <c r="A364" s="3">
        <v>44894</v>
      </c>
      <c r="C364">
        <f>_xlfn.FORECAST.ETS(A364,$B$2:$B$220,$A$2:$A$220,1,1)</f>
        <v>4.0732467409469653</v>
      </c>
      <c r="D364" s="4">
        <f>C364-_xlfn.FORECAST.ETS.CONFINT(A364,$B$2:$B$220,$A$2:$A$220,0.85,1,1)</f>
        <v>0.75590933245947278</v>
      </c>
      <c r="E364" s="4">
        <f>C364+_xlfn.FORECAST.ETS.CONFINT(A364,$B$2:$B$220,$A$2:$A$220,0.85,1,1)</f>
        <v>7.3905841494344582</v>
      </c>
    </row>
    <row r="365" spans="1:5" x14ac:dyDescent="0.25">
      <c r="A365" s="3">
        <v>44895</v>
      </c>
      <c r="C365">
        <f>_xlfn.FORECAST.ETS(A365,$B$2:$B$220,$A$2:$A$220,1,1)</f>
        <v>4.1552197872879395</v>
      </c>
      <c r="D365" s="4">
        <f>C365-_xlfn.FORECAST.ETS.CONFINT(A365,$B$2:$B$220,$A$2:$A$220,0.85,1,1)</f>
        <v>0.80104083645648982</v>
      </c>
      <c r="E365" s="4">
        <f>C365+_xlfn.FORECAST.ETS.CONFINT(A365,$B$2:$B$220,$A$2:$A$220,0.85,1,1)</f>
        <v>7.5093987381193887</v>
      </c>
    </row>
    <row r="366" spans="1:5" x14ac:dyDescent="0.25">
      <c r="A366" s="3">
        <v>44896</v>
      </c>
      <c r="C366">
        <f>_xlfn.FORECAST.ETS(A366,$B$2:$B$220,$A$2:$A$220,1,1)</f>
        <v>3.8731383717340577</v>
      </c>
      <c r="D366" s="4">
        <f>C366-_xlfn.FORECAST.ETS.CONFINT(A366,$B$2:$B$220,$A$2:$A$220,0.85,1,1)</f>
        <v>0.50517699308078923</v>
      </c>
      <c r="E366" s="4">
        <f>C366+_xlfn.FORECAST.ETS.CONFINT(A366,$B$2:$B$220,$A$2:$A$220,0.85,1,1)</f>
        <v>7.2410997503873258</v>
      </c>
    </row>
    <row r="367" spans="1:5" x14ac:dyDescent="0.25">
      <c r="A367" s="3">
        <v>44897</v>
      </c>
      <c r="C367">
        <f>_xlfn.FORECAST.ETS(A367,$B$2:$B$220,$A$2:$A$220,1,1)</f>
        <v>3.9306141131258316</v>
      </c>
      <c r="D367" s="4">
        <f>C367-_xlfn.FORECAST.ETS.CONFINT(A367,$B$2:$B$220,$A$2:$A$220,0.85,1,1)</f>
        <v>0.54885720745765187</v>
      </c>
      <c r="E367" s="4">
        <f>C367+_xlfn.FORECAST.ETS.CONFINT(A367,$B$2:$B$220,$A$2:$A$220,0.85,1,1)</f>
        <v>7.3123710187940114</v>
      </c>
    </row>
    <row r="368" spans="1:5" x14ac:dyDescent="0.25">
      <c r="A368" s="3">
        <v>44898</v>
      </c>
      <c r="C368">
        <f>_xlfn.FORECAST.ETS(A368,$B$2:$B$220,$A$2:$A$220,1,1)</f>
        <v>3.9459852540292153</v>
      </c>
      <c r="D368" s="4">
        <f>C368-_xlfn.FORECAST.ETS.CONFINT(A368,$B$2:$B$220,$A$2:$A$220,0.85,1,1)</f>
        <v>0.55041970781889393</v>
      </c>
      <c r="E368" s="4">
        <f>C368+_xlfn.FORECAST.ETS.CONFINT(A368,$B$2:$B$220,$A$2:$A$220,0.85,1,1)</f>
        <v>7.3415508002395367</v>
      </c>
    </row>
    <row r="369" spans="1:5" x14ac:dyDescent="0.25">
      <c r="A369" s="3">
        <v>44899</v>
      </c>
      <c r="C369">
        <f>_xlfn.FORECAST.ETS(A369,$B$2:$B$220,$A$2:$A$220,1,1)</f>
        <v>4.1638644502920439</v>
      </c>
      <c r="D369" s="4">
        <f>C369-_xlfn.FORECAST.ETS.CONFINT(A369,$B$2:$B$220,$A$2:$A$220,0.85,1,1)</f>
        <v>0.75447713606163935</v>
      </c>
      <c r="E369" s="4">
        <f>C369+_xlfn.FORECAST.ETS.CONFINT(A369,$B$2:$B$220,$A$2:$A$220,0.85,1,1)</f>
        <v>7.573251764522448</v>
      </c>
    </row>
    <row r="370" spans="1:5" x14ac:dyDescent="0.25">
      <c r="A370" s="3">
        <v>44900</v>
      </c>
      <c r="C370">
        <f>_xlfn.FORECAST.ETS(A370,$B$2:$B$220,$A$2:$A$220,1,1)</f>
        <v>4.0193689383557878</v>
      </c>
      <c r="D370" s="4">
        <f>C370-_xlfn.FORECAST.ETS.CONFINT(A370,$B$2:$B$220,$A$2:$A$220,0.85,1,1)</f>
        <v>0.59614671505288053</v>
      </c>
      <c r="E370" s="4">
        <f>C370+_xlfn.FORECAST.ETS.CONFINT(A370,$B$2:$B$220,$A$2:$A$220,0.85,1,1)</f>
        <v>7.4425911616586955</v>
      </c>
    </row>
    <row r="371" spans="1:5" x14ac:dyDescent="0.25">
      <c r="A371" s="3">
        <v>44901</v>
      </c>
      <c r="C371">
        <f>_xlfn.FORECAST.ETS(A371,$B$2:$B$220,$A$2:$A$220,1,1)</f>
        <v>4.1973153126958387</v>
      </c>
      <c r="D371" s="4">
        <f>C371-_xlfn.FORECAST.ETS.CONFINT(A371,$B$2:$B$220,$A$2:$A$220,0.85,1,1)</f>
        <v>0.76024502606271493</v>
      </c>
      <c r="E371" s="4">
        <f>C371+_xlfn.FORECAST.ETS.CONFINT(A371,$B$2:$B$220,$A$2:$A$220,0.85,1,1)</f>
        <v>7.6343855993289624</v>
      </c>
    </row>
    <row r="372" spans="1:5" x14ac:dyDescent="0.25">
      <c r="A372" s="3">
        <v>44902</v>
      </c>
      <c r="C372">
        <f>_xlfn.FORECAST.ETS(A372,$B$2:$B$220,$A$2:$A$220,1,1)</f>
        <v>4.3219907876631192</v>
      </c>
      <c r="D372" s="4">
        <f>C372-_xlfn.FORECAST.ETS.CONFINT(A372,$B$2:$B$220,$A$2:$A$220,0.85,1,1)</f>
        <v>0.87105927059905586</v>
      </c>
      <c r="E372" s="4">
        <f>C372+_xlfn.FORECAST.ETS.CONFINT(A372,$B$2:$B$220,$A$2:$A$220,0.85,1,1)</f>
        <v>7.7729223047271825</v>
      </c>
    </row>
    <row r="373" spans="1:5" x14ac:dyDescent="0.25">
      <c r="A373" s="3">
        <v>44903</v>
      </c>
      <c r="C373">
        <f>_xlfn.FORECAST.ETS(A373,$B$2:$B$220,$A$2:$A$220,1,1)</f>
        <v>4.0072537170933078</v>
      </c>
      <c r="D373" s="4">
        <f>C373-_xlfn.FORECAST.ETS.CONFINT(A373,$B$2:$B$220,$A$2:$A$220,0.85,1,1)</f>
        <v>0.54244779001010945</v>
      </c>
      <c r="E373" s="4">
        <f>C373+_xlfn.FORECAST.ETS.CONFINT(A373,$B$2:$B$220,$A$2:$A$220,0.85,1,1)</f>
        <v>7.4720596441765057</v>
      </c>
    </row>
    <row r="374" spans="1:5" x14ac:dyDescent="0.25">
      <c r="A374" s="3">
        <v>44904</v>
      </c>
      <c r="C374">
        <f>_xlfn.FORECAST.ETS(A374,$B$2:$B$220,$A$2:$A$220,1,1)</f>
        <v>4.2743184108017944</v>
      </c>
      <c r="D374" s="4">
        <f>C374-_xlfn.FORECAST.ETS.CONFINT(A374,$B$2:$B$220,$A$2:$A$220,0.85,1,1)</f>
        <v>0.79562488197271541</v>
      </c>
      <c r="E374" s="4">
        <f>C374+_xlfn.FORECAST.ETS.CONFINT(A374,$B$2:$B$220,$A$2:$A$220,0.85,1,1)</f>
        <v>7.7530119396308734</v>
      </c>
    </row>
    <row r="375" spans="1:5" x14ac:dyDescent="0.25">
      <c r="A375" s="3">
        <v>44905</v>
      </c>
      <c r="C375">
        <f>_xlfn.FORECAST.ETS(A375,$B$2:$B$220,$A$2:$A$220,1,1)</f>
        <v>4.2884295603264411</v>
      </c>
      <c r="D375" s="4">
        <f>C375-_xlfn.FORECAST.ETS.CONFINT(A375,$B$2:$B$220,$A$2:$A$220,0.85,1,1)</f>
        <v>0.79583522622864011</v>
      </c>
      <c r="E375" s="4">
        <f>C375+_xlfn.FORECAST.ETS.CONFINT(A375,$B$2:$B$220,$A$2:$A$220,0.85,1,1)</f>
        <v>7.7810238944242425</v>
      </c>
    </row>
    <row r="376" spans="1:5" x14ac:dyDescent="0.25">
      <c r="A376" s="3">
        <v>44906</v>
      </c>
      <c r="C376">
        <f>_xlfn.FORECAST.ETS(A376,$B$2:$B$220,$A$2:$A$220,1,1)</f>
        <v>4.0482938795827712</v>
      </c>
      <c r="D376" s="4">
        <f>C376-_xlfn.FORECAST.ETS.CONFINT(A376,$B$2:$B$220,$A$2:$A$220,0.85,1,1)</f>
        <v>0.54178552523342471</v>
      </c>
      <c r="E376" s="4">
        <f>C376+_xlfn.FORECAST.ETS.CONFINT(A376,$B$2:$B$220,$A$2:$A$220,0.85,1,1)</f>
        <v>7.5548022339321177</v>
      </c>
    </row>
    <row r="377" spans="1:5" x14ac:dyDescent="0.25">
      <c r="A377" s="3">
        <v>44907</v>
      </c>
      <c r="C377">
        <f>_xlfn.FORECAST.ETS(A377,$B$2:$B$220,$A$2:$A$220,1,1)</f>
        <v>4.1302669259237463</v>
      </c>
      <c r="D377" s="4">
        <f>C377-_xlfn.FORECAST.ETS.CONFINT(A377,$B$2:$B$220,$A$2:$A$220,0.85,1,1)</f>
        <v>0.58758143287041298</v>
      </c>
      <c r="E377" s="4">
        <f>C377+_xlfn.FORECAST.ETS.CONFINT(A377,$B$2:$B$220,$A$2:$A$220,0.85,1,1)</f>
        <v>7.6729524189770792</v>
      </c>
    </row>
    <row r="378" spans="1:5" x14ac:dyDescent="0.25">
      <c r="A378" s="3">
        <v>44908</v>
      </c>
      <c r="C378">
        <f>_xlfn.FORECAST.ETS(A378,$B$2:$B$220,$A$2:$A$220,1,1)</f>
        <v>3.8481855103698637</v>
      </c>
      <c r="D378" s="4">
        <f>C378-_xlfn.FORECAST.ETS.CONFINT(A378,$B$2:$B$220,$A$2:$A$220,0.85,1,1)</f>
        <v>0.29164674535547341</v>
      </c>
      <c r="E378" s="4">
        <f>C378+_xlfn.FORECAST.ETS.CONFINT(A378,$B$2:$B$220,$A$2:$A$220,0.85,1,1)</f>
        <v>7.4047242753842539</v>
      </c>
    </row>
    <row r="379" spans="1:5" x14ac:dyDescent="0.25">
      <c r="A379" s="3">
        <v>44909</v>
      </c>
      <c r="C379">
        <f>_xlfn.FORECAST.ETS(A379,$B$2:$B$220,$A$2:$A$220,1,1)</f>
        <v>3.9056612517616376</v>
      </c>
      <c r="D379" s="4">
        <f>C379-_xlfn.FORECAST.ETS.CONFINT(A379,$B$2:$B$220,$A$2:$A$220,0.85,1,1)</f>
        <v>0.33525537039121378</v>
      </c>
      <c r="E379" s="4">
        <f>C379+_xlfn.FORECAST.ETS.CONFINT(A379,$B$2:$B$220,$A$2:$A$220,0.85,1,1)</f>
        <v>7.4760671331320614</v>
      </c>
    </row>
    <row r="380" spans="1:5" x14ac:dyDescent="0.25">
      <c r="A380" s="3">
        <v>44910</v>
      </c>
      <c r="C380">
        <f>_xlfn.FORECAST.ETS(A380,$B$2:$B$220,$A$2:$A$220,1,1)</f>
        <v>3.9210323926650212</v>
      </c>
      <c r="D380" s="4">
        <f>C380-_xlfn.FORECAST.ETS.CONFINT(A380,$B$2:$B$220,$A$2:$A$220,0.85,1,1)</f>
        <v>0.33674554639832133</v>
      </c>
      <c r="E380" s="4">
        <f>C380+_xlfn.FORECAST.ETS.CONFINT(A380,$B$2:$B$220,$A$2:$A$220,0.85,1,1)</f>
        <v>7.5053192389317207</v>
      </c>
    </row>
    <row r="381" spans="1:5" x14ac:dyDescent="0.25">
      <c r="A381" s="3">
        <v>44911</v>
      </c>
      <c r="C381">
        <f>_xlfn.FORECAST.ETS(A381,$B$2:$B$220,$A$2:$A$220,1,1)</f>
        <v>4.1389115889278498</v>
      </c>
      <c r="D381" s="4">
        <f>C381-_xlfn.FORECAST.ETS.CONFINT(A381,$B$2:$B$220,$A$2:$A$220,0.85,1,1)</f>
        <v>0.54072992530320274</v>
      </c>
      <c r="E381" s="4">
        <f>C381+_xlfn.FORECAST.ETS.CONFINT(A381,$B$2:$B$220,$A$2:$A$220,0.85,1,1)</f>
        <v>7.7370932525524969</v>
      </c>
    </row>
    <row r="382" spans="1:5" x14ac:dyDescent="0.25">
      <c r="A382" s="3">
        <v>44912</v>
      </c>
      <c r="C382">
        <f>_xlfn.FORECAST.ETS(A382,$B$2:$B$220,$A$2:$A$220,1,1)</f>
        <v>3.9944160769915937</v>
      </c>
      <c r="D382" s="4">
        <f>C382-_xlfn.FORECAST.ETS.CONFINT(A382,$B$2:$B$220,$A$2:$A$220,0.85,1,1)</f>
        <v>0.38232573984557927</v>
      </c>
      <c r="E382" s="4">
        <f>C382+_xlfn.FORECAST.ETS.CONFINT(A382,$B$2:$B$220,$A$2:$A$220,0.85,1,1)</f>
        <v>7.6065064141376082</v>
      </c>
    </row>
    <row r="383" spans="1:5" x14ac:dyDescent="0.25">
      <c r="A383" s="3">
        <v>44913</v>
      </c>
      <c r="C383">
        <f>_xlfn.FORECAST.ETS(A383,$B$2:$B$220,$A$2:$A$220,1,1)</f>
        <v>4.1723624513316446</v>
      </c>
      <c r="D383" s="4">
        <f>C383-_xlfn.FORECAST.ETS.CONFINT(A383,$B$2:$B$220,$A$2:$A$220,0.85,1,1)</f>
        <v>0.54634958101470898</v>
      </c>
      <c r="E383" s="4">
        <f>C383+_xlfn.FORECAST.ETS.CONFINT(A383,$B$2:$B$220,$A$2:$A$220,0.85,1,1)</f>
        <v>7.7983753216485798</v>
      </c>
    </row>
    <row r="384" spans="1:5" x14ac:dyDescent="0.25">
      <c r="A384" s="3">
        <v>44914</v>
      </c>
      <c r="C384">
        <f>_xlfn.FORECAST.ETS(A384,$B$2:$B$220,$A$2:$A$220,1,1)</f>
        <v>4.297037926298926</v>
      </c>
      <c r="D384" s="4">
        <f>C384-_xlfn.FORECAST.ETS.CONFINT(A384,$B$2:$B$220,$A$2:$A$220,0.85,1,1)</f>
        <v>0.65708865988701159</v>
      </c>
      <c r="E384" s="4">
        <f>C384+_xlfn.FORECAST.ETS.CONFINT(A384,$B$2:$B$220,$A$2:$A$220,0.85,1,1)</f>
        <v>7.9369871927108404</v>
      </c>
    </row>
    <row r="385" spans="1:5" x14ac:dyDescent="0.25">
      <c r="A385" s="3">
        <v>44915</v>
      </c>
      <c r="C385">
        <f>_xlfn.FORECAST.ETS(A385,$B$2:$B$220,$A$2:$A$220,1,1)</f>
        <v>3.9823008557291142</v>
      </c>
      <c r="D385" s="4">
        <f>C385-_xlfn.FORECAST.ETS.CONFINT(A385,$B$2:$B$220,$A$2:$A$220,0.85,1,1)</f>
        <v>0.32840132723137971</v>
      </c>
      <c r="E385" s="4">
        <f>C385+_xlfn.FORECAST.ETS.CONFINT(A385,$B$2:$B$220,$A$2:$A$220,0.85,1,1)</f>
        <v>7.6362003842268482</v>
      </c>
    </row>
    <row r="386" spans="1:5" x14ac:dyDescent="0.25">
      <c r="A386" s="3">
        <v>44916</v>
      </c>
      <c r="C386">
        <f>_xlfn.FORECAST.ETS(A386,$B$2:$B$220,$A$2:$A$220,1,1)</f>
        <v>4.2493655494376013</v>
      </c>
      <c r="D386" s="4">
        <f>C386-_xlfn.FORECAST.ETS.CONFINT(A386,$B$2:$B$220,$A$2:$A$220,0.85,1,1)</f>
        <v>0.58150189000031016</v>
      </c>
      <c r="E386" s="4">
        <f>C386+_xlfn.FORECAST.ETS.CONFINT(A386,$B$2:$B$220,$A$2:$A$220,0.85,1,1)</f>
        <v>7.9172292088748923</v>
      </c>
    </row>
    <row r="387" spans="1:5" x14ac:dyDescent="0.25">
      <c r="A387" s="3">
        <v>44917</v>
      </c>
      <c r="C387">
        <f>_xlfn.FORECAST.ETS(A387,$B$2:$B$220,$A$2:$A$220,1,1)</f>
        <v>4.263476698962247</v>
      </c>
      <c r="D387" s="4">
        <f>C387-_xlfn.FORECAST.ETS.CONFINT(A387,$B$2:$B$220,$A$2:$A$220,0.85,1,1)</f>
        <v>0.58163503706890651</v>
      </c>
      <c r="E387" s="4">
        <f>C387+_xlfn.FORECAST.ETS.CONFINT(A387,$B$2:$B$220,$A$2:$A$220,0.85,1,1)</f>
        <v>7.9453183608555875</v>
      </c>
    </row>
    <row r="388" spans="1:5" x14ac:dyDescent="0.25">
      <c r="A388" s="3">
        <v>44918</v>
      </c>
      <c r="C388">
        <f>_xlfn.FORECAST.ETS(A388,$B$2:$B$220,$A$2:$A$220,1,1)</f>
        <v>4.0233410182185771</v>
      </c>
      <c r="D388" s="4">
        <f>C388-_xlfn.FORECAST.ETS.CONFINT(A388,$B$2:$B$220,$A$2:$A$220,0.85,1,1)</f>
        <v>0.32750747988638818</v>
      </c>
      <c r="E388" s="4">
        <f>C388+_xlfn.FORECAST.ETS.CONFINT(A388,$B$2:$B$220,$A$2:$A$220,0.85,1,1)</f>
        <v>7.7191745565507661</v>
      </c>
    </row>
    <row r="389" spans="1:5" x14ac:dyDescent="0.25">
      <c r="A389" s="3">
        <v>44919</v>
      </c>
      <c r="C389">
        <f>_xlfn.FORECAST.ETS(A389,$B$2:$B$220,$A$2:$A$220,1,1)</f>
        <v>4.1053140645595523</v>
      </c>
      <c r="D389" s="4">
        <f>C389-_xlfn.FORECAST.ETS.CONFINT(A389,$B$2:$B$220,$A$2:$A$220,0.85,1,1)</f>
        <v>0.37387921063199769</v>
      </c>
      <c r="E389" s="4">
        <f>C389+_xlfn.FORECAST.ETS.CONFINT(A389,$B$2:$B$220,$A$2:$A$220,0.85,1,1)</f>
        <v>7.8367489184871069</v>
      </c>
    </row>
    <row r="390" spans="1:5" x14ac:dyDescent="0.25">
      <c r="A390" s="3">
        <v>44920</v>
      </c>
      <c r="C390">
        <f>_xlfn.FORECAST.ETS(A390,$B$2:$B$220,$A$2:$A$220,1,1)</f>
        <v>3.8232326490056696</v>
      </c>
      <c r="D390" s="4">
        <f>C390-_xlfn.FORECAST.ETS.CONFINT(A390,$B$2:$B$220,$A$2:$A$220,0.85,1,1)</f>
        <v>7.7858999383752625E-2</v>
      </c>
      <c r="E390" s="4">
        <f>C390+_xlfn.FORECAST.ETS.CONFINT(A390,$B$2:$B$220,$A$2:$A$220,0.85,1,1)</f>
        <v>7.5686062986275866</v>
      </c>
    </row>
    <row r="391" spans="1:5" x14ac:dyDescent="0.25">
      <c r="A391" s="3">
        <v>44921</v>
      </c>
      <c r="C391">
        <f>_xlfn.FORECAST.ETS(A391,$B$2:$B$220,$A$2:$A$220,1,1)</f>
        <v>3.8807083903974444</v>
      </c>
      <c r="D391" s="4">
        <f>C391-_xlfn.FORECAST.ETS.CONFINT(A391,$B$2:$B$220,$A$2:$A$220,0.85,1,1)</f>
        <v>0.12138154280176128</v>
      </c>
      <c r="E391" s="4">
        <f>C391+_xlfn.FORECAST.ETS.CONFINT(A391,$B$2:$B$220,$A$2:$A$220,0.85,1,1)</f>
        <v>7.6400352379931276</v>
      </c>
    </row>
    <row r="392" spans="1:5" x14ac:dyDescent="0.25">
      <c r="A392" s="3">
        <v>44922</v>
      </c>
      <c r="C392">
        <f>_xlfn.FORECAST.ETS(A392,$B$2:$B$220,$A$2:$A$220,1,1)</f>
        <v>3.8960795313008272</v>
      </c>
      <c r="D392" s="4">
        <f>C392-_xlfn.FORECAST.ETS.CONFINT(A392,$B$2:$B$220,$A$2:$A$220,0.85,1,1)</f>
        <v>0.12278508665083798</v>
      </c>
      <c r="E392" s="4">
        <f>C392+_xlfn.FORECAST.ETS.CONFINT(A392,$B$2:$B$220,$A$2:$A$220,0.85,1,1)</f>
        <v>7.6693739759508164</v>
      </c>
    </row>
    <row r="393" spans="1:5" x14ac:dyDescent="0.25">
      <c r="A393" s="3">
        <v>44923</v>
      </c>
      <c r="C393">
        <f>_xlfn.FORECAST.ETS(A393,$B$2:$B$220,$A$2:$A$220,1,1)</f>
        <v>4.1139587275636567</v>
      </c>
      <c r="D393" s="4">
        <f>C393-_xlfn.FORECAST.ETS.CONFINT(A393,$B$2:$B$220,$A$2:$A$220,0.85,1,1)</f>
        <v>0.3266822900947477</v>
      </c>
      <c r="E393" s="4">
        <f>C393+_xlfn.FORECAST.ETS.CONFINT(A393,$B$2:$B$220,$A$2:$A$220,0.85,1,1)</f>
        <v>7.9012351650325652</v>
      </c>
    </row>
    <row r="394" spans="1:5" x14ac:dyDescent="0.25">
      <c r="A394" s="3">
        <v>44924</v>
      </c>
      <c r="C394">
        <f>_xlfn.FORECAST.ETS(A394,$B$2:$B$220,$A$2:$A$220,1,1)</f>
        <v>3.9694632156273997</v>
      </c>
      <c r="D394" s="4">
        <f>C394-_xlfn.FORECAST.ETS.CONFINT(A394,$B$2:$B$220,$A$2:$A$220,0.85,1,1)</f>
        <v>0.16819039300568184</v>
      </c>
      <c r="E394" s="4">
        <f>C394+_xlfn.FORECAST.ETS.CONFINT(A394,$B$2:$B$220,$A$2:$A$220,0.85,1,1)</f>
        <v>7.7707360382491171</v>
      </c>
    </row>
    <row r="395" spans="1:5" x14ac:dyDescent="0.25">
      <c r="A395" s="3">
        <v>44925</v>
      </c>
      <c r="C395">
        <f>_xlfn.FORECAST.ETS(A395,$B$2:$B$220,$A$2:$A$220,1,1)</f>
        <v>4.1474095899674515</v>
      </c>
      <c r="D395" s="4">
        <f>C395-_xlfn.FORECAST.ETS.CONFINT(A395,$B$2:$B$220,$A$2:$A$220,0.85,1,1)</f>
        <v>0.33212599340231508</v>
      </c>
      <c r="E395" s="4">
        <f>C395+_xlfn.FORECAST.ETS.CONFINT(A395,$B$2:$B$220,$A$2:$A$220,0.85,1,1)</f>
        <v>7.9626931865325883</v>
      </c>
    </row>
    <row r="396" spans="1:5" x14ac:dyDescent="0.25">
      <c r="A396" s="3">
        <v>44926</v>
      </c>
      <c r="C396">
        <f>_xlfn.FORECAST.ETS(A396,$B$2:$B$220,$A$2:$A$220,1,1)</f>
        <v>4.2720850649347319</v>
      </c>
      <c r="D396" s="4">
        <f>C396-_xlfn.FORECAST.ETS.CONFINT(A396,$B$2:$B$220,$A$2:$A$220,0.85,1,1)</f>
        <v>0.44277630928921852</v>
      </c>
      <c r="E396" s="4">
        <f>C396+_xlfn.FORECAST.ETS.CONFINT(A396,$B$2:$B$220,$A$2:$A$220,0.85,1,1)</f>
        <v>8.1013938205802454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06"/>
  <sheetViews>
    <sheetView tabSelected="1" zoomScale="80" zoomScaleNormal="80" workbookViewId="0">
      <selection activeCell="L12" sqref="L12"/>
    </sheetView>
  </sheetViews>
  <sheetFormatPr defaultRowHeight="15" x14ac:dyDescent="0.25"/>
  <cols>
    <col min="1" max="1" width="16.28515625" bestFit="1" customWidth="1"/>
    <col min="2" max="2" width="7.42578125" bestFit="1" customWidth="1"/>
    <col min="6" max="6" width="10.85546875" bestFit="1" customWidth="1"/>
  </cols>
  <sheetData>
    <row r="1" spans="1:7" x14ac:dyDescent="0.25">
      <c r="A1" s="1" t="s">
        <v>838</v>
      </c>
      <c r="B1" s="1" t="s">
        <v>2</v>
      </c>
    </row>
    <row r="2" spans="1:7" x14ac:dyDescent="0.25">
      <c r="A2" s="2">
        <v>44472</v>
      </c>
      <c r="B2" s="1">
        <v>5</v>
      </c>
      <c r="F2" s="3"/>
    </row>
    <row r="3" spans="1:7" x14ac:dyDescent="0.25">
      <c r="A3" s="2">
        <v>44532</v>
      </c>
      <c r="B3" s="1">
        <v>5</v>
      </c>
      <c r="F3" s="3">
        <v>44532</v>
      </c>
      <c r="G3">
        <v>4.958333333333333</v>
      </c>
    </row>
    <row r="4" spans="1:7" x14ac:dyDescent="0.25">
      <c r="A4" s="2">
        <v>44532</v>
      </c>
      <c r="B4" s="1">
        <v>5</v>
      </c>
      <c r="F4" s="3">
        <v>44533</v>
      </c>
      <c r="G4">
        <v>5</v>
      </c>
    </row>
    <row r="5" spans="1:7" x14ac:dyDescent="0.25">
      <c r="A5" s="2">
        <v>44532</v>
      </c>
      <c r="B5" s="1">
        <v>5</v>
      </c>
      <c r="F5" s="3">
        <v>44534</v>
      </c>
      <c r="G5">
        <v>5</v>
      </c>
    </row>
    <row r="6" spans="1:7" x14ac:dyDescent="0.25">
      <c r="A6" s="2">
        <v>44532</v>
      </c>
      <c r="B6" s="1">
        <v>5</v>
      </c>
      <c r="F6" s="3">
        <v>44535</v>
      </c>
      <c r="G6">
        <v>5</v>
      </c>
    </row>
    <row r="7" spans="1:7" x14ac:dyDescent="0.25">
      <c r="A7" s="2">
        <v>44532</v>
      </c>
      <c r="B7" s="1">
        <v>4.5</v>
      </c>
      <c r="F7" s="3">
        <v>44538</v>
      </c>
      <c r="G7">
        <v>5</v>
      </c>
    </row>
    <row r="8" spans="1:7" x14ac:dyDescent="0.25">
      <c r="A8" s="2">
        <v>44532</v>
      </c>
      <c r="B8" s="1">
        <v>5</v>
      </c>
      <c r="F8" s="3">
        <v>44539</v>
      </c>
      <c r="G8">
        <v>4.6590909090909092</v>
      </c>
    </row>
    <row r="9" spans="1:7" x14ac:dyDescent="0.25">
      <c r="A9" s="2">
        <v>44532</v>
      </c>
      <c r="B9" s="1">
        <v>5</v>
      </c>
      <c r="F9" s="3">
        <v>44540</v>
      </c>
      <c r="G9">
        <v>4.666666666666667</v>
      </c>
    </row>
    <row r="10" spans="1:7" x14ac:dyDescent="0.25">
      <c r="A10" s="2">
        <v>44532</v>
      </c>
      <c r="B10" s="1">
        <v>5</v>
      </c>
      <c r="F10" s="3">
        <v>44541</v>
      </c>
      <c r="G10">
        <v>4.166666666666667</v>
      </c>
    </row>
    <row r="11" spans="1:7" x14ac:dyDescent="0.25">
      <c r="A11" s="2">
        <v>44532</v>
      </c>
      <c r="B11" s="1">
        <v>5</v>
      </c>
      <c r="F11" s="3">
        <v>44542</v>
      </c>
      <c r="G11">
        <v>4.75</v>
      </c>
    </row>
    <row r="12" spans="1:7" x14ac:dyDescent="0.25">
      <c r="A12" s="2">
        <v>44532</v>
      </c>
      <c r="B12" s="1">
        <v>5</v>
      </c>
      <c r="F12" s="3">
        <v>44543</v>
      </c>
      <c r="G12">
        <v>4.375</v>
      </c>
    </row>
    <row r="13" spans="1:7" x14ac:dyDescent="0.25">
      <c r="A13" s="2">
        <v>44532</v>
      </c>
      <c r="B13" s="1">
        <v>5</v>
      </c>
      <c r="F13" s="3">
        <v>44544</v>
      </c>
      <c r="G13">
        <v>4.25</v>
      </c>
    </row>
    <row r="14" spans="1:7" x14ac:dyDescent="0.25">
      <c r="A14" s="2">
        <v>44532</v>
      </c>
      <c r="B14" s="1">
        <v>5</v>
      </c>
      <c r="F14" s="3">
        <v>44545</v>
      </c>
      <c r="G14">
        <v>5</v>
      </c>
    </row>
    <row r="15" spans="1:7" x14ac:dyDescent="0.25">
      <c r="A15" s="2">
        <v>44533</v>
      </c>
      <c r="B15" s="1">
        <v>5</v>
      </c>
      <c r="F15" s="3">
        <v>44546</v>
      </c>
      <c r="G15">
        <v>3.5</v>
      </c>
    </row>
    <row r="16" spans="1:7" x14ac:dyDescent="0.25">
      <c r="A16" s="2">
        <v>44533</v>
      </c>
      <c r="B16" s="1">
        <v>5</v>
      </c>
      <c r="F16" s="3">
        <v>44548</v>
      </c>
      <c r="G16">
        <v>5</v>
      </c>
    </row>
    <row r="17" spans="1:7" x14ac:dyDescent="0.25">
      <c r="A17" s="2">
        <v>44533</v>
      </c>
      <c r="B17" s="1">
        <v>5</v>
      </c>
      <c r="F17" s="3">
        <v>44549</v>
      </c>
      <c r="G17">
        <v>4.9285714285714288</v>
      </c>
    </row>
    <row r="18" spans="1:7" x14ac:dyDescent="0.25">
      <c r="A18" s="2">
        <v>44533</v>
      </c>
      <c r="B18" s="1">
        <v>5</v>
      </c>
      <c r="F18" s="3">
        <v>44550</v>
      </c>
      <c r="G18">
        <v>5</v>
      </c>
    </row>
    <row r="19" spans="1:7" x14ac:dyDescent="0.25">
      <c r="A19" s="2">
        <v>44534</v>
      </c>
      <c r="B19" s="1">
        <v>5</v>
      </c>
      <c r="F19" s="3">
        <v>44551</v>
      </c>
      <c r="G19">
        <v>5</v>
      </c>
    </row>
    <row r="20" spans="1:7" x14ac:dyDescent="0.25">
      <c r="A20" s="2">
        <v>44534</v>
      </c>
      <c r="B20" s="1">
        <v>5</v>
      </c>
      <c r="F20" s="3">
        <v>44552</v>
      </c>
      <c r="G20">
        <v>4.8</v>
      </c>
    </row>
    <row r="21" spans="1:7" x14ac:dyDescent="0.25">
      <c r="A21" s="2">
        <v>44534</v>
      </c>
      <c r="B21" s="1">
        <v>5</v>
      </c>
      <c r="F21" s="3">
        <v>44553</v>
      </c>
      <c r="G21">
        <v>4.4000000000000004</v>
      </c>
    </row>
    <row r="22" spans="1:7" x14ac:dyDescent="0.25">
      <c r="A22" s="2">
        <v>44534</v>
      </c>
      <c r="B22" s="1">
        <v>5</v>
      </c>
      <c r="F22" s="3">
        <v>44555</v>
      </c>
      <c r="G22">
        <v>4.5</v>
      </c>
    </row>
    <row r="23" spans="1:7" x14ac:dyDescent="0.25">
      <c r="A23" s="2">
        <v>44534</v>
      </c>
      <c r="B23" s="1">
        <v>5</v>
      </c>
      <c r="F23" s="3">
        <v>44557</v>
      </c>
      <c r="G23">
        <v>4</v>
      </c>
    </row>
    <row r="24" spans="1:7" x14ac:dyDescent="0.25">
      <c r="A24" s="2">
        <v>44534</v>
      </c>
      <c r="B24" s="1">
        <v>5</v>
      </c>
      <c r="F24" s="3">
        <v>44559</v>
      </c>
      <c r="G24">
        <v>4.5</v>
      </c>
    </row>
    <row r="25" spans="1:7" x14ac:dyDescent="0.25">
      <c r="A25" s="2">
        <v>44534</v>
      </c>
      <c r="B25" s="1">
        <v>5</v>
      </c>
      <c r="F25" s="3">
        <v>44561</v>
      </c>
      <c r="G25">
        <v>4.8125</v>
      </c>
    </row>
    <row r="26" spans="1:7" x14ac:dyDescent="0.25">
      <c r="A26" s="2">
        <v>44534</v>
      </c>
      <c r="B26" s="1">
        <v>5</v>
      </c>
      <c r="F26" s="3">
        <v>44562</v>
      </c>
      <c r="G26">
        <v>3.5</v>
      </c>
    </row>
    <row r="27" spans="1:7" x14ac:dyDescent="0.25">
      <c r="A27" s="2">
        <v>44535</v>
      </c>
      <c r="B27" s="1">
        <v>5</v>
      </c>
      <c r="F27" s="3">
        <v>44564</v>
      </c>
      <c r="G27">
        <v>4.9090909090909092</v>
      </c>
    </row>
    <row r="28" spans="1:7" x14ac:dyDescent="0.25">
      <c r="A28" s="2">
        <v>44538</v>
      </c>
      <c r="B28" s="1">
        <v>5</v>
      </c>
      <c r="F28" s="3">
        <v>44565</v>
      </c>
      <c r="G28">
        <v>4.75</v>
      </c>
    </row>
    <row r="29" spans="1:7" x14ac:dyDescent="0.25">
      <c r="A29" s="2">
        <v>44538</v>
      </c>
      <c r="B29" s="1">
        <v>5</v>
      </c>
      <c r="F29" s="3">
        <v>44567</v>
      </c>
      <c r="G29">
        <v>4.25</v>
      </c>
    </row>
    <row r="30" spans="1:7" x14ac:dyDescent="0.25">
      <c r="A30" s="2">
        <v>44539</v>
      </c>
      <c r="B30" s="1">
        <v>5</v>
      </c>
      <c r="F30" s="3">
        <v>44568</v>
      </c>
      <c r="G30">
        <v>4.333333333333333</v>
      </c>
    </row>
    <row r="31" spans="1:7" x14ac:dyDescent="0.25">
      <c r="A31" s="2">
        <v>44539</v>
      </c>
      <c r="B31" s="1">
        <v>5</v>
      </c>
      <c r="F31" s="3">
        <v>44571</v>
      </c>
      <c r="G31">
        <v>4.931034482758621</v>
      </c>
    </row>
    <row r="32" spans="1:7" x14ac:dyDescent="0.25">
      <c r="A32" s="2">
        <v>44539</v>
      </c>
      <c r="B32" s="1">
        <v>5</v>
      </c>
      <c r="F32" s="3">
        <v>44572</v>
      </c>
      <c r="G32">
        <v>4.8250000000000002</v>
      </c>
    </row>
    <row r="33" spans="1:7" x14ac:dyDescent="0.25">
      <c r="A33" s="2">
        <v>44539</v>
      </c>
      <c r="B33" s="1">
        <v>5</v>
      </c>
      <c r="F33" s="3">
        <v>44573</v>
      </c>
      <c r="G33">
        <v>4.666666666666667</v>
      </c>
    </row>
    <row r="34" spans="1:7" x14ac:dyDescent="0.25">
      <c r="A34" s="2">
        <v>44539</v>
      </c>
      <c r="B34" s="1">
        <v>5</v>
      </c>
      <c r="F34" s="3">
        <v>44574</v>
      </c>
      <c r="G34">
        <v>4.625</v>
      </c>
    </row>
    <row r="35" spans="1:7" x14ac:dyDescent="0.25">
      <c r="A35" s="2">
        <v>44539</v>
      </c>
      <c r="B35" s="1">
        <v>5</v>
      </c>
      <c r="F35" s="3">
        <v>44575</v>
      </c>
      <c r="G35">
        <v>4</v>
      </c>
    </row>
    <row r="36" spans="1:7" x14ac:dyDescent="0.25">
      <c r="A36" s="2">
        <v>44539</v>
      </c>
      <c r="B36" s="1">
        <v>5</v>
      </c>
      <c r="F36" s="3">
        <v>44576</v>
      </c>
      <c r="G36">
        <v>4.333333333333333</v>
      </c>
    </row>
    <row r="37" spans="1:7" x14ac:dyDescent="0.25">
      <c r="A37" s="2">
        <v>44539</v>
      </c>
      <c r="B37" s="1">
        <v>4.5</v>
      </c>
      <c r="F37" s="3">
        <v>44577</v>
      </c>
      <c r="G37">
        <v>4.5454545454545459</v>
      </c>
    </row>
    <row r="38" spans="1:7" x14ac:dyDescent="0.25">
      <c r="A38" s="2">
        <v>44539</v>
      </c>
      <c r="B38" s="1">
        <v>5</v>
      </c>
      <c r="F38" s="3">
        <v>44578</v>
      </c>
      <c r="G38">
        <v>4.25</v>
      </c>
    </row>
    <row r="39" spans="1:7" x14ac:dyDescent="0.25">
      <c r="A39" s="2">
        <v>44539</v>
      </c>
      <c r="B39" s="1">
        <v>5</v>
      </c>
      <c r="F39" s="3">
        <v>44579</v>
      </c>
      <c r="G39">
        <v>4.9000000000000004</v>
      </c>
    </row>
    <row r="40" spans="1:7" x14ac:dyDescent="0.25">
      <c r="A40" s="2">
        <v>44539</v>
      </c>
      <c r="B40" s="1">
        <v>3</v>
      </c>
      <c r="F40" s="3">
        <v>44580</v>
      </c>
      <c r="G40">
        <v>4.666666666666667</v>
      </c>
    </row>
    <row r="41" spans="1:7" x14ac:dyDescent="0.25">
      <c r="A41" s="2">
        <v>44539</v>
      </c>
      <c r="B41" s="1">
        <v>3.5</v>
      </c>
      <c r="F41" s="3">
        <v>44581</v>
      </c>
      <c r="G41">
        <v>4.5555555555555554</v>
      </c>
    </row>
    <row r="42" spans="1:7" x14ac:dyDescent="0.25">
      <c r="A42" s="2">
        <v>44539</v>
      </c>
      <c r="B42" s="1">
        <v>2.5</v>
      </c>
      <c r="F42" s="3">
        <v>44582</v>
      </c>
      <c r="G42">
        <v>4.5</v>
      </c>
    </row>
    <row r="43" spans="1:7" x14ac:dyDescent="0.25">
      <c r="A43" s="2">
        <v>44539</v>
      </c>
      <c r="B43" s="1">
        <v>5</v>
      </c>
      <c r="F43" s="3">
        <v>44583</v>
      </c>
      <c r="G43">
        <v>4.5</v>
      </c>
    </row>
    <row r="44" spans="1:7" x14ac:dyDescent="0.25">
      <c r="A44" s="2">
        <v>44539</v>
      </c>
      <c r="B44" s="1">
        <v>5</v>
      </c>
      <c r="F44" s="3">
        <v>44584</v>
      </c>
      <c r="G44">
        <v>4.8125</v>
      </c>
    </row>
    <row r="45" spans="1:7" x14ac:dyDescent="0.25">
      <c r="A45" s="2">
        <v>44539</v>
      </c>
      <c r="B45" s="1">
        <v>5</v>
      </c>
      <c r="F45" s="3">
        <v>44585</v>
      </c>
      <c r="G45">
        <v>3.7857142857142856</v>
      </c>
    </row>
    <row r="46" spans="1:7" x14ac:dyDescent="0.25">
      <c r="A46" s="2">
        <v>44539</v>
      </c>
      <c r="B46" s="1">
        <v>5</v>
      </c>
      <c r="F46" s="3">
        <v>44586</v>
      </c>
      <c r="G46">
        <v>5</v>
      </c>
    </row>
    <row r="47" spans="1:7" x14ac:dyDescent="0.25">
      <c r="A47" s="2">
        <v>44539</v>
      </c>
      <c r="B47" s="1">
        <v>5</v>
      </c>
      <c r="F47" s="3">
        <v>44587</v>
      </c>
      <c r="G47">
        <v>4.6875</v>
      </c>
    </row>
    <row r="48" spans="1:7" x14ac:dyDescent="0.25">
      <c r="A48" s="2">
        <v>44539</v>
      </c>
      <c r="B48" s="1">
        <v>5</v>
      </c>
      <c r="F48" s="3">
        <v>44588</v>
      </c>
      <c r="G48">
        <v>4</v>
      </c>
    </row>
    <row r="49" spans="1:7" x14ac:dyDescent="0.25">
      <c r="A49" s="2">
        <v>44539</v>
      </c>
      <c r="B49" s="1">
        <v>5</v>
      </c>
      <c r="F49" s="3">
        <v>44589</v>
      </c>
      <c r="G49">
        <v>5</v>
      </c>
    </row>
    <row r="50" spans="1:7" x14ac:dyDescent="0.25">
      <c r="A50" s="2">
        <v>44539</v>
      </c>
      <c r="B50" s="1">
        <v>5</v>
      </c>
      <c r="F50" s="3">
        <v>44593</v>
      </c>
      <c r="G50">
        <v>5</v>
      </c>
    </row>
    <row r="51" spans="1:7" x14ac:dyDescent="0.25">
      <c r="A51" s="2">
        <v>44539</v>
      </c>
      <c r="B51" s="1">
        <v>4</v>
      </c>
      <c r="F51" s="3">
        <v>44594</v>
      </c>
      <c r="G51">
        <v>5</v>
      </c>
    </row>
    <row r="52" spans="1:7" x14ac:dyDescent="0.25">
      <c r="A52" s="2">
        <v>44540</v>
      </c>
      <c r="B52" s="1">
        <v>5</v>
      </c>
      <c r="F52" s="3">
        <v>44595</v>
      </c>
      <c r="G52">
        <v>4.7857142857142856</v>
      </c>
    </row>
    <row r="53" spans="1:7" x14ac:dyDescent="0.25">
      <c r="A53" s="2">
        <v>44540</v>
      </c>
      <c r="B53" s="1">
        <v>5</v>
      </c>
      <c r="F53" s="3">
        <v>44596</v>
      </c>
      <c r="G53">
        <v>4.083333333333333</v>
      </c>
    </row>
    <row r="54" spans="1:7" x14ac:dyDescent="0.25">
      <c r="A54" s="2">
        <v>44540</v>
      </c>
      <c r="B54" s="1">
        <v>4</v>
      </c>
      <c r="F54" s="3">
        <v>44597</v>
      </c>
      <c r="G54">
        <v>5</v>
      </c>
    </row>
    <row r="55" spans="1:7" x14ac:dyDescent="0.25">
      <c r="A55" s="2">
        <v>44540</v>
      </c>
      <c r="B55" s="1">
        <v>4</v>
      </c>
      <c r="F55" s="3">
        <v>44598</v>
      </c>
      <c r="G55">
        <v>3.5</v>
      </c>
    </row>
    <row r="56" spans="1:7" x14ac:dyDescent="0.25">
      <c r="A56" s="2">
        <v>44540</v>
      </c>
      <c r="B56" s="1">
        <v>5</v>
      </c>
      <c r="F56" s="3">
        <v>44599</v>
      </c>
      <c r="G56">
        <v>4.5</v>
      </c>
    </row>
    <row r="57" spans="1:7" x14ac:dyDescent="0.25">
      <c r="A57" s="2">
        <v>44540</v>
      </c>
      <c r="B57" s="1">
        <v>5</v>
      </c>
      <c r="F57" s="3">
        <v>44600</v>
      </c>
      <c r="G57">
        <v>4.833333333333333</v>
      </c>
    </row>
    <row r="58" spans="1:7" x14ac:dyDescent="0.25">
      <c r="A58" s="2">
        <v>44541</v>
      </c>
      <c r="B58" s="1">
        <v>3.5</v>
      </c>
      <c r="F58" s="3">
        <v>44601</v>
      </c>
      <c r="G58">
        <v>4.5999999999999996</v>
      </c>
    </row>
    <row r="59" spans="1:7" x14ac:dyDescent="0.25">
      <c r="A59" s="2">
        <v>44541</v>
      </c>
      <c r="B59" s="1">
        <v>4</v>
      </c>
      <c r="F59" s="3">
        <v>44602</v>
      </c>
      <c r="G59">
        <v>4.5999999999999996</v>
      </c>
    </row>
    <row r="60" spans="1:7" x14ac:dyDescent="0.25">
      <c r="A60" s="2">
        <v>44541</v>
      </c>
      <c r="B60" s="1">
        <v>5</v>
      </c>
      <c r="F60" s="3">
        <v>44603</v>
      </c>
      <c r="G60">
        <v>4.5714285714285712</v>
      </c>
    </row>
    <row r="61" spans="1:7" x14ac:dyDescent="0.25">
      <c r="A61" s="2">
        <v>44542</v>
      </c>
      <c r="B61" s="1">
        <v>5</v>
      </c>
      <c r="F61" s="3">
        <v>44604</v>
      </c>
      <c r="G61">
        <v>4.8</v>
      </c>
    </row>
    <row r="62" spans="1:7" x14ac:dyDescent="0.25">
      <c r="A62" s="2">
        <v>44542</v>
      </c>
      <c r="B62" s="1">
        <v>5</v>
      </c>
      <c r="F62" s="3">
        <v>44605</v>
      </c>
      <c r="G62">
        <v>4.5</v>
      </c>
    </row>
    <row r="63" spans="1:7" x14ac:dyDescent="0.25">
      <c r="A63" s="2">
        <v>44542</v>
      </c>
      <c r="B63" s="1">
        <v>4.5</v>
      </c>
      <c r="F63" s="3">
        <v>44606</v>
      </c>
      <c r="G63">
        <v>4</v>
      </c>
    </row>
    <row r="64" spans="1:7" x14ac:dyDescent="0.25">
      <c r="A64" s="2">
        <v>44542</v>
      </c>
      <c r="B64" s="1">
        <v>4.5</v>
      </c>
      <c r="F64" s="3">
        <v>44607</v>
      </c>
      <c r="G64">
        <v>4.5</v>
      </c>
    </row>
    <row r="65" spans="1:7" x14ac:dyDescent="0.25">
      <c r="A65" s="2">
        <v>44543</v>
      </c>
      <c r="B65" s="1">
        <v>5</v>
      </c>
      <c r="F65" s="3">
        <v>44608</v>
      </c>
      <c r="G65">
        <v>4.5</v>
      </c>
    </row>
    <row r="66" spans="1:7" x14ac:dyDescent="0.25">
      <c r="A66" s="2">
        <v>44543</v>
      </c>
      <c r="B66" s="1">
        <v>4.5</v>
      </c>
      <c r="F66" s="3">
        <v>44609</v>
      </c>
      <c r="G66">
        <v>4.1111111111111107</v>
      </c>
    </row>
    <row r="67" spans="1:7" x14ac:dyDescent="0.25">
      <c r="A67" s="2">
        <v>44543</v>
      </c>
      <c r="B67" s="1">
        <v>3</v>
      </c>
      <c r="F67" s="3">
        <v>44610</v>
      </c>
      <c r="G67">
        <v>5</v>
      </c>
    </row>
    <row r="68" spans="1:7" x14ac:dyDescent="0.25">
      <c r="A68" s="2">
        <v>44543</v>
      </c>
      <c r="B68" s="1">
        <v>5</v>
      </c>
      <c r="F68" s="3">
        <v>44611</v>
      </c>
      <c r="G68">
        <v>4.5</v>
      </c>
    </row>
    <row r="69" spans="1:7" x14ac:dyDescent="0.25">
      <c r="A69" s="2">
        <v>44543</v>
      </c>
      <c r="B69" s="1">
        <v>3.5</v>
      </c>
      <c r="F69" s="3">
        <v>44612</v>
      </c>
      <c r="G69">
        <v>5</v>
      </c>
    </row>
    <row r="70" spans="1:7" x14ac:dyDescent="0.25">
      <c r="A70" s="2">
        <v>44543</v>
      </c>
      <c r="B70" s="1">
        <v>5</v>
      </c>
      <c r="F70" s="3">
        <v>44613</v>
      </c>
      <c r="G70">
        <v>4.8125</v>
      </c>
    </row>
    <row r="71" spans="1:7" x14ac:dyDescent="0.25">
      <c r="A71" s="2">
        <v>44543</v>
      </c>
      <c r="B71" s="1">
        <v>5</v>
      </c>
      <c r="F71" s="3">
        <v>44614</v>
      </c>
      <c r="G71">
        <v>4.8181818181818183</v>
      </c>
    </row>
    <row r="72" spans="1:7" x14ac:dyDescent="0.25">
      <c r="A72" s="2">
        <v>44543</v>
      </c>
      <c r="B72" s="1">
        <v>4</v>
      </c>
      <c r="F72" s="3">
        <v>44615</v>
      </c>
      <c r="G72">
        <v>4.7857142857142856</v>
      </c>
    </row>
    <row r="73" spans="1:7" x14ac:dyDescent="0.25">
      <c r="A73" s="2">
        <v>44544</v>
      </c>
      <c r="B73" s="1">
        <v>3.5</v>
      </c>
      <c r="F73" s="3">
        <v>44616</v>
      </c>
      <c r="G73">
        <v>4.6538461538461542</v>
      </c>
    </row>
    <row r="74" spans="1:7" x14ac:dyDescent="0.25">
      <c r="A74" s="2">
        <v>44544</v>
      </c>
      <c r="B74" s="1">
        <v>5</v>
      </c>
      <c r="F74" s="3">
        <v>44617</v>
      </c>
      <c r="G74">
        <v>4.625</v>
      </c>
    </row>
    <row r="75" spans="1:7" x14ac:dyDescent="0.25">
      <c r="A75" s="2">
        <v>44545</v>
      </c>
      <c r="B75" s="1">
        <v>5</v>
      </c>
      <c r="F75" s="3">
        <v>44618</v>
      </c>
      <c r="G75">
        <v>4.7</v>
      </c>
    </row>
    <row r="76" spans="1:7" x14ac:dyDescent="0.25">
      <c r="A76" s="2">
        <v>44545</v>
      </c>
      <c r="B76" s="1">
        <v>5</v>
      </c>
      <c r="F76" s="3">
        <v>44619</v>
      </c>
      <c r="G76">
        <v>4.92</v>
      </c>
    </row>
    <row r="77" spans="1:7" x14ac:dyDescent="0.25">
      <c r="A77" s="2">
        <v>44546</v>
      </c>
      <c r="B77" s="1">
        <v>3</v>
      </c>
      <c r="F77" s="3">
        <v>44620</v>
      </c>
      <c r="G77">
        <v>4.5</v>
      </c>
    </row>
    <row r="78" spans="1:7" x14ac:dyDescent="0.25">
      <c r="A78" s="2">
        <v>44546</v>
      </c>
      <c r="B78" s="1">
        <v>4</v>
      </c>
      <c r="F78" s="3">
        <v>44621</v>
      </c>
      <c r="G78">
        <v>4.875</v>
      </c>
    </row>
    <row r="79" spans="1:7" x14ac:dyDescent="0.25">
      <c r="A79" s="2">
        <v>44548</v>
      </c>
      <c r="B79" s="1">
        <v>5</v>
      </c>
      <c r="F79" s="3">
        <v>44622</v>
      </c>
      <c r="G79">
        <v>4.666666666666667</v>
      </c>
    </row>
    <row r="80" spans="1:7" x14ac:dyDescent="0.25">
      <c r="A80" s="2">
        <v>44548</v>
      </c>
      <c r="B80" s="1">
        <v>5</v>
      </c>
      <c r="F80" s="3">
        <v>44623</v>
      </c>
      <c r="G80">
        <v>4.375</v>
      </c>
    </row>
    <row r="81" spans="1:7" x14ac:dyDescent="0.25">
      <c r="A81" s="2">
        <v>44549</v>
      </c>
      <c r="B81" s="1">
        <v>5</v>
      </c>
      <c r="F81" s="3">
        <v>44624</v>
      </c>
      <c r="G81">
        <v>4.3</v>
      </c>
    </row>
    <row r="82" spans="1:7" x14ac:dyDescent="0.25">
      <c r="A82" s="2">
        <v>44549</v>
      </c>
      <c r="B82" s="1">
        <v>5</v>
      </c>
      <c r="F82" s="3">
        <v>44625</v>
      </c>
      <c r="G82">
        <v>4.5</v>
      </c>
    </row>
    <row r="83" spans="1:7" x14ac:dyDescent="0.25">
      <c r="A83" s="2">
        <v>44549</v>
      </c>
      <c r="B83" s="1">
        <v>4.5</v>
      </c>
      <c r="F83" s="3">
        <v>44626</v>
      </c>
      <c r="G83">
        <v>4.5</v>
      </c>
    </row>
    <row r="84" spans="1:7" x14ac:dyDescent="0.25">
      <c r="A84" s="2">
        <v>44549</v>
      </c>
      <c r="B84" s="1">
        <v>5</v>
      </c>
      <c r="F84" s="3">
        <v>44627</v>
      </c>
      <c r="G84">
        <v>5</v>
      </c>
    </row>
    <row r="85" spans="1:7" x14ac:dyDescent="0.25">
      <c r="A85" s="2">
        <v>44549</v>
      </c>
      <c r="B85" s="1">
        <v>5</v>
      </c>
      <c r="F85" s="3">
        <v>44628</v>
      </c>
      <c r="G85">
        <v>5</v>
      </c>
    </row>
    <row r="86" spans="1:7" x14ac:dyDescent="0.25">
      <c r="A86" s="2">
        <v>44549</v>
      </c>
      <c r="B86" s="1">
        <v>5</v>
      </c>
      <c r="F86" s="3">
        <v>44629</v>
      </c>
      <c r="G86">
        <v>5</v>
      </c>
    </row>
    <row r="87" spans="1:7" x14ac:dyDescent="0.25">
      <c r="A87" s="2">
        <v>44549</v>
      </c>
      <c r="B87" s="1">
        <v>5</v>
      </c>
      <c r="F87" s="3">
        <v>44630</v>
      </c>
      <c r="G87">
        <v>4.9000000000000004</v>
      </c>
    </row>
    <row r="88" spans="1:7" x14ac:dyDescent="0.25">
      <c r="A88" s="2">
        <v>44550</v>
      </c>
      <c r="B88" s="1">
        <v>5</v>
      </c>
      <c r="F88" s="3">
        <v>44631</v>
      </c>
      <c r="G88">
        <v>4.25</v>
      </c>
    </row>
    <row r="89" spans="1:7" x14ac:dyDescent="0.25">
      <c r="A89" s="2">
        <v>44550</v>
      </c>
      <c r="B89" s="1">
        <v>5</v>
      </c>
      <c r="F89" s="3">
        <v>44632</v>
      </c>
      <c r="G89">
        <v>3.1666666666666665</v>
      </c>
    </row>
    <row r="90" spans="1:7" x14ac:dyDescent="0.25">
      <c r="A90" s="2">
        <v>44551</v>
      </c>
      <c r="B90" s="1">
        <v>5</v>
      </c>
      <c r="F90" s="3">
        <v>44633</v>
      </c>
      <c r="G90">
        <v>4.75</v>
      </c>
    </row>
    <row r="91" spans="1:7" x14ac:dyDescent="0.25">
      <c r="A91" s="2">
        <v>44552</v>
      </c>
      <c r="B91" s="1">
        <v>5</v>
      </c>
      <c r="F91" s="3">
        <v>44634</v>
      </c>
      <c r="G91">
        <v>4.833333333333333</v>
      </c>
    </row>
    <row r="92" spans="1:7" x14ac:dyDescent="0.25">
      <c r="A92" s="2">
        <v>44552</v>
      </c>
      <c r="B92" s="1">
        <v>5</v>
      </c>
      <c r="F92" s="3">
        <v>44636</v>
      </c>
      <c r="G92">
        <v>3</v>
      </c>
    </row>
    <row r="93" spans="1:7" x14ac:dyDescent="0.25">
      <c r="A93" s="2">
        <v>44552</v>
      </c>
      <c r="B93" s="1">
        <v>5</v>
      </c>
      <c r="F93" s="3">
        <v>44637</v>
      </c>
      <c r="G93">
        <v>4.6923076923076925</v>
      </c>
    </row>
    <row r="94" spans="1:7" x14ac:dyDescent="0.25">
      <c r="A94" s="2">
        <v>44552</v>
      </c>
      <c r="B94" s="1">
        <v>4.5</v>
      </c>
      <c r="F94" s="3">
        <v>44638</v>
      </c>
      <c r="G94">
        <v>4.791666666666667</v>
      </c>
    </row>
    <row r="95" spans="1:7" x14ac:dyDescent="0.25">
      <c r="A95" s="2">
        <v>44552</v>
      </c>
      <c r="B95" s="1">
        <v>4.5</v>
      </c>
      <c r="F95" s="3">
        <v>44639</v>
      </c>
      <c r="G95">
        <v>4.5</v>
      </c>
    </row>
    <row r="96" spans="1:7" x14ac:dyDescent="0.25">
      <c r="A96" s="2">
        <v>44553</v>
      </c>
      <c r="B96" s="1">
        <v>4</v>
      </c>
      <c r="F96" s="3">
        <v>44640</v>
      </c>
      <c r="G96">
        <v>4.8499999999999996</v>
      </c>
    </row>
    <row r="97" spans="1:7" x14ac:dyDescent="0.25">
      <c r="A97" s="2">
        <v>44553</v>
      </c>
      <c r="B97" s="1">
        <v>5</v>
      </c>
      <c r="F97" s="3">
        <v>44641</v>
      </c>
      <c r="G97">
        <v>4.9715909090909092</v>
      </c>
    </row>
    <row r="98" spans="1:7" x14ac:dyDescent="0.25">
      <c r="A98" s="2">
        <v>44553</v>
      </c>
      <c r="B98" s="1">
        <v>4</v>
      </c>
      <c r="F98" s="3">
        <v>44642</v>
      </c>
      <c r="G98">
        <v>4.9705882352941178</v>
      </c>
    </row>
    <row r="99" spans="1:7" x14ac:dyDescent="0.25">
      <c r="A99" s="2">
        <v>44553</v>
      </c>
      <c r="B99" s="1">
        <v>4.5</v>
      </c>
      <c r="F99" s="3">
        <v>44643</v>
      </c>
      <c r="G99">
        <v>4.916666666666667</v>
      </c>
    </row>
    <row r="100" spans="1:7" x14ac:dyDescent="0.25">
      <c r="A100" s="2">
        <v>44553</v>
      </c>
      <c r="B100" s="1">
        <v>4.5</v>
      </c>
      <c r="F100" s="3">
        <v>44644</v>
      </c>
      <c r="G100">
        <v>4.84375</v>
      </c>
    </row>
    <row r="101" spans="1:7" x14ac:dyDescent="0.25">
      <c r="A101" s="2">
        <v>44555</v>
      </c>
      <c r="B101" s="1">
        <v>5</v>
      </c>
      <c r="F101" s="3">
        <v>44645</v>
      </c>
      <c r="G101">
        <v>2.9166666666666665</v>
      </c>
    </row>
    <row r="102" spans="1:7" x14ac:dyDescent="0.25">
      <c r="A102" s="2">
        <v>44555</v>
      </c>
      <c r="B102" s="1">
        <v>4</v>
      </c>
      <c r="F102" s="3">
        <v>44647</v>
      </c>
      <c r="G102">
        <v>4.5</v>
      </c>
    </row>
    <row r="103" spans="1:7" x14ac:dyDescent="0.25">
      <c r="A103" s="2">
        <v>44557</v>
      </c>
      <c r="B103" s="1">
        <v>4.5</v>
      </c>
      <c r="F103" s="3">
        <v>44648</v>
      </c>
      <c r="G103">
        <v>4.25</v>
      </c>
    </row>
    <row r="104" spans="1:7" x14ac:dyDescent="0.25">
      <c r="A104" s="2">
        <v>44557</v>
      </c>
      <c r="B104" s="1">
        <v>5</v>
      </c>
      <c r="F104" s="3">
        <v>44650</v>
      </c>
      <c r="G104">
        <v>5</v>
      </c>
    </row>
    <row r="105" spans="1:7" x14ac:dyDescent="0.25">
      <c r="A105" s="2">
        <v>44557</v>
      </c>
      <c r="B105" s="1">
        <v>4.5</v>
      </c>
      <c r="F105" s="3">
        <v>44654</v>
      </c>
      <c r="G105">
        <v>4.5</v>
      </c>
    </row>
    <row r="106" spans="1:7" x14ac:dyDescent="0.25">
      <c r="A106" s="2">
        <v>44557</v>
      </c>
      <c r="B106" s="1">
        <v>2.5</v>
      </c>
      <c r="F106" s="3">
        <v>44655</v>
      </c>
      <c r="G106">
        <v>5</v>
      </c>
    </row>
    <row r="107" spans="1:7" x14ac:dyDescent="0.25">
      <c r="A107" s="2">
        <v>44557</v>
      </c>
      <c r="B107" s="1">
        <v>3.5</v>
      </c>
      <c r="F107" s="3">
        <v>44656</v>
      </c>
      <c r="G107">
        <v>5</v>
      </c>
    </row>
    <row r="108" spans="1:7" x14ac:dyDescent="0.25">
      <c r="A108" s="2">
        <v>44559</v>
      </c>
      <c r="B108" s="1">
        <v>4.5</v>
      </c>
      <c r="F108" s="3">
        <v>44659</v>
      </c>
      <c r="G108">
        <v>5</v>
      </c>
    </row>
    <row r="109" spans="1:7" x14ac:dyDescent="0.25">
      <c r="A109" s="2">
        <v>44561</v>
      </c>
      <c r="B109" s="1">
        <v>5</v>
      </c>
      <c r="F109" s="3">
        <v>44663</v>
      </c>
      <c r="G109">
        <v>5</v>
      </c>
    </row>
    <row r="110" spans="1:7" x14ac:dyDescent="0.25">
      <c r="A110" s="2">
        <v>44561</v>
      </c>
      <c r="B110" s="1">
        <v>5</v>
      </c>
      <c r="F110" s="3">
        <v>44664</v>
      </c>
      <c r="G110">
        <v>5</v>
      </c>
    </row>
    <row r="111" spans="1:7" x14ac:dyDescent="0.25">
      <c r="A111" s="2">
        <v>44561</v>
      </c>
      <c r="B111" s="1">
        <v>5</v>
      </c>
      <c r="F111" s="3">
        <v>44668</v>
      </c>
      <c r="G111">
        <v>4</v>
      </c>
    </row>
    <row r="112" spans="1:7" x14ac:dyDescent="0.25">
      <c r="A112" s="2">
        <v>44561</v>
      </c>
      <c r="B112" s="1">
        <v>5</v>
      </c>
      <c r="F112" s="3">
        <v>44673</v>
      </c>
      <c r="G112">
        <v>4</v>
      </c>
    </row>
    <row r="113" spans="1:7" x14ac:dyDescent="0.25">
      <c r="A113" s="2">
        <v>44561</v>
      </c>
      <c r="B113" s="1">
        <v>5</v>
      </c>
      <c r="F113" s="3">
        <v>44676</v>
      </c>
      <c r="G113">
        <v>4.333333333333333</v>
      </c>
    </row>
    <row r="114" spans="1:7" x14ac:dyDescent="0.25">
      <c r="A114" s="2">
        <v>44561</v>
      </c>
      <c r="B114" s="1">
        <v>5</v>
      </c>
      <c r="F114" s="3">
        <v>44677</v>
      </c>
      <c r="G114">
        <v>4.625</v>
      </c>
    </row>
    <row r="115" spans="1:7" x14ac:dyDescent="0.25">
      <c r="A115" s="2">
        <v>44561</v>
      </c>
      <c r="B115" s="1">
        <v>4.5</v>
      </c>
      <c r="F115" s="3">
        <v>44678</v>
      </c>
      <c r="G115">
        <v>3.9</v>
      </c>
    </row>
    <row r="116" spans="1:7" x14ac:dyDescent="0.25">
      <c r="A116" s="2">
        <v>44561</v>
      </c>
      <c r="B116" s="1">
        <v>4</v>
      </c>
      <c r="F116" s="3">
        <v>44679</v>
      </c>
      <c r="G116">
        <v>4.833333333333333</v>
      </c>
    </row>
    <row r="117" spans="1:7" x14ac:dyDescent="0.25">
      <c r="A117" s="2">
        <v>44562</v>
      </c>
      <c r="B117" s="1">
        <v>3.5</v>
      </c>
      <c r="F117" s="3">
        <v>44680</v>
      </c>
      <c r="G117">
        <v>3</v>
      </c>
    </row>
    <row r="118" spans="1:7" x14ac:dyDescent="0.25">
      <c r="A118" s="2">
        <v>44564</v>
      </c>
      <c r="B118" s="1">
        <v>5</v>
      </c>
      <c r="F118" s="3">
        <v>44681</v>
      </c>
      <c r="G118">
        <v>2.5</v>
      </c>
    </row>
    <row r="119" spans="1:7" x14ac:dyDescent="0.25">
      <c r="A119" s="2">
        <v>44564</v>
      </c>
      <c r="B119" s="1">
        <v>5</v>
      </c>
      <c r="F119" s="3">
        <v>44682</v>
      </c>
      <c r="G119">
        <v>4.166666666666667</v>
      </c>
    </row>
    <row r="120" spans="1:7" x14ac:dyDescent="0.25">
      <c r="A120" s="2">
        <v>44564</v>
      </c>
      <c r="B120" s="1">
        <v>5</v>
      </c>
      <c r="F120" s="3">
        <v>44683</v>
      </c>
      <c r="G120">
        <v>4.9000000000000004</v>
      </c>
    </row>
    <row r="121" spans="1:7" x14ac:dyDescent="0.25">
      <c r="A121" s="2">
        <v>44564</v>
      </c>
      <c r="B121" s="1">
        <v>5</v>
      </c>
      <c r="F121" s="3">
        <v>44684</v>
      </c>
      <c r="G121">
        <v>4.416666666666667</v>
      </c>
    </row>
    <row r="122" spans="1:7" x14ac:dyDescent="0.25">
      <c r="A122" s="2">
        <v>44564</v>
      </c>
      <c r="B122" s="1">
        <v>5</v>
      </c>
      <c r="F122" s="3">
        <v>44685</v>
      </c>
      <c r="G122">
        <v>5</v>
      </c>
    </row>
    <row r="123" spans="1:7" x14ac:dyDescent="0.25">
      <c r="A123" s="2">
        <v>44564</v>
      </c>
      <c r="B123" s="1">
        <v>5</v>
      </c>
      <c r="F123" s="3">
        <v>44686</v>
      </c>
      <c r="G123">
        <v>4.333333333333333</v>
      </c>
    </row>
    <row r="124" spans="1:7" x14ac:dyDescent="0.25">
      <c r="A124" s="2">
        <v>44564</v>
      </c>
      <c r="B124" s="1">
        <v>5</v>
      </c>
      <c r="F124" s="3">
        <v>44687</v>
      </c>
      <c r="G124">
        <v>4.5999999999999996</v>
      </c>
    </row>
    <row r="125" spans="1:7" x14ac:dyDescent="0.25">
      <c r="A125" s="2">
        <v>44564</v>
      </c>
      <c r="B125" s="1">
        <v>5</v>
      </c>
      <c r="F125" s="3">
        <v>44688</v>
      </c>
      <c r="G125">
        <v>5</v>
      </c>
    </row>
    <row r="126" spans="1:7" x14ac:dyDescent="0.25">
      <c r="A126" s="2">
        <v>44564</v>
      </c>
      <c r="B126" s="1">
        <v>5</v>
      </c>
      <c r="F126" s="3">
        <v>44689</v>
      </c>
      <c r="G126">
        <v>2</v>
      </c>
    </row>
    <row r="127" spans="1:7" x14ac:dyDescent="0.25">
      <c r="A127" s="2">
        <v>44564</v>
      </c>
      <c r="B127" s="1">
        <v>4.5</v>
      </c>
      <c r="F127" s="3">
        <v>44690</v>
      </c>
      <c r="G127">
        <v>4.5</v>
      </c>
    </row>
    <row r="128" spans="1:7" x14ac:dyDescent="0.25">
      <c r="A128" s="2">
        <v>44564</v>
      </c>
      <c r="B128" s="1">
        <v>4.5</v>
      </c>
      <c r="F128" s="3">
        <v>44691</v>
      </c>
      <c r="G128">
        <v>4.166666666666667</v>
      </c>
    </row>
    <row r="129" spans="1:7" x14ac:dyDescent="0.25">
      <c r="A129" s="2">
        <v>44565</v>
      </c>
      <c r="B129" s="1">
        <v>5</v>
      </c>
      <c r="F129" s="3">
        <v>44692</v>
      </c>
      <c r="G129">
        <v>4.6900000000000004</v>
      </c>
    </row>
    <row r="130" spans="1:7" x14ac:dyDescent="0.25">
      <c r="A130" s="2">
        <v>44565</v>
      </c>
      <c r="B130" s="1">
        <v>4.5</v>
      </c>
      <c r="F130" s="3">
        <v>44693</v>
      </c>
      <c r="G130">
        <v>4.7647058823529411</v>
      </c>
    </row>
    <row r="131" spans="1:7" x14ac:dyDescent="0.25">
      <c r="A131" s="2">
        <v>44567</v>
      </c>
      <c r="B131" s="1">
        <v>3.5</v>
      </c>
      <c r="F131" s="3">
        <v>44694</v>
      </c>
      <c r="G131">
        <v>4.6500000000000004</v>
      </c>
    </row>
    <row r="132" spans="1:7" x14ac:dyDescent="0.25">
      <c r="A132" s="2">
        <v>44567</v>
      </c>
      <c r="B132" s="1">
        <v>5</v>
      </c>
      <c r="F132" s="3">
        <v>44695</v>
      </c>
      <c r="G132">
        <v>4.5</v>
      </c>
    </row>
    <row r="133" spans="1:7" x14ac:dyDescent="0.25">
      <c r="A133" s="2">
        <v>44568</v>
      </c>
      <c r="B133" s="1">
        <v>3</v>
      </c>
      <c r="F133" s="3">
        <v>44696</v>
      </c>
      <c r="G133">
        <v>5</v>
      </c>
    </row>
    <row r="134" spans="1:7" x14ac:dyDescent="0.25">
      <c r="A134" s="2">
        <v>44568</v>
      </c>
      <c r="B134" s="1">
        <v>5</v>
      </c>
      <c r="F134" s="3">
        <v>44697</v>
      </c>
      <c r="G134">
        <v>5</v>
      </c>
    </row>
    <row r="135" spans="1:7" x14ac:dyDescent="0.25">
      <c r="A135" s="2">
        <v>44568</v>
      </c>
      <c r="B135" s="1">
        <v>5</v>
      </c>
      <c r="F135" s="3">
        <v>44698</v>
      </c>
      <c r="G135">
        <v>4.5</v>
      </c>
    </row>
    <row r="136" spans="1:7" x14ac:dyDescent="0.25">
      <c r="A136" s="2">
        <v>44571</v>
      </c>
      <c r="B136" s="1">
        <v>5</v>
      </c>
      <c r="F136" s="3">
        <v>44699</v>
      </c>
      <c r="G136">
        <v>4.75</v>
      </c>
    </row>
    <row r="137" spans="1:7" x14ac:dyDescent="0.25">
      <c r="A137" s="2">
        <v>44571</v>
      </c>
      <c r="B137" s="1">
        <v>5</v>
      </c>
      <c r="F137" s="3">
        <v>44700</v>
      </c>
      <c r="G137">
        <v>4.583333333333333</v>
      </c>
    </row>
    <row r="138" spans="1:7" x14ac:dyDescent="0.25">
      <c r="A138" s="2">
        <v>44571</v>
      </c>
      <c r="B138" s="1">
        <v>5</v>
      </c>
      <c r="F138" s="3">
        <v>44701</v>
      </c>
      <c r="G138">
        <v>4.666666666666667</v>
      </c>
    </row>
    <row r="139" spans="1:7" x14ac:dyDescent="0.25">
      <c r="A139" s="2">
        <v>44571</v>
      </c>
      <c r="B139" s="1">
        <v>5</v>
      </c>
      <c r="F139" s="3">
        <v>44702</v>
      </c>
      <c r="G139">
        <v>4.875</v>
      </c>
    </row>
    <row r="140" spans="1:7" x14ac:dyDescent="0.25">
      <c r="A140" s="2">
        <v>44571</v>
      </c>
      <c r="B140" s="1">
        <v>5</v>
      </c>
      <c r="F140" s="3">
        <v>44703</v>
      </c>
      <c r="G140">
        <v>5</v>
      </c>
    </row>
    <row r="141" spans="1:7" x14ac:dyDescent="0.25">
      <c r="A141" s="2">
        <v>44571</v>
      </c>
      <c r="B141" s="1">
        <v>5</v>
      </c>
      <c r="F141" s="3">
        <v>44704</v>
      </c>
      <c r="G141">
        <v>4</v>
      </c>
    </row>
    <row r="142" spans="1:7" x14ac:dyDescent="0.25">
      <c r="A142" s="2">
        <v>44571</v>
      </c>
      <c r="B142" s="1">
        <v>5</v>
      </c>
      <c r="F142" s="3">
        <v>44705</v>
      </c>
      <c r="G142">
        <v>4.4285714285714288</v>
      </c>
    </row>
    <row r="143" spans="1:7" x14ac:dyDescent="0.25">
      <c r="A143" s="2">
        <v>44571</v>
      </c>
      <c r="B143" s="1">
        <v>5</v>
      </c>
      <c r="F143" s="3">
        <v>44706</v>
      </c>
      <c r="G143">
        <v>3</v>
      </c>
    </row>
    <row r="144" spans="1:7" x14ac:dyDescent="0.25">
      <c r="A144" s="2">
        <v>44571</v>
      </c>
      <c r="B144" s="1">
        <v>5</v>
      </c>
      <c r="F144" s="3">
        <v>44707</v>
      </c>
      <c r="G144">
        <v>4.25</v>
      </c>
    </row>
    <row r="145" spans="1:7" x14ac:dyDescent="0.25">
      <c r="A145" s="2">
        <v>44571</v>
      </c>
      <c r="B145" s="1">
        <v>5</v>
      </c>
      <c r="F145" s="3">
        <v>44708</v>
      </c>
      <c r="G145">
        <v>4.125</v>
      </c>
    </row>
    <row r="146" spans="1:7" x14ac:dyDescent="0.25">
      <c r="A146" s="2">
        <v>44571</v>
      </c>
      <c r="B146" s="1">
        <v>5</v>
      </c>
      <c r="F146" s="3">
        <v>44709</v>
      </c>
      <c r="G146">
        <v>5</v>
      </c>
    </row>
    <row r="147" spans="1:7" x14ac:dyDescent="0.25">
      <c r="A147" s="2">
        <v>44571</v>
      </c>
      <c r="B147" s="1">
        <v>5</v>
      </c>
      <c r="F147" s="3">
        <v>44710</v>
      </c>
      <c r="G147">
        <v>4.625</v>
      </c>
    </row>
    <row r="148" spans="1:7" x14ac:dyDescent="0.25">
      <c r="A148" s="2">
        <v>44571</v>
      </c>
      <c r="B148" s="1">
        <v>5</v>
      </c>
      <c r="F148" s="3">
        <v>44711</v>
      </c>
      <c r="G148">
        <v>3.625</v>
      </c>
    </row>
    <row r="149" spans="1:7" x14ac:dyDescent="0.25">
      <c r="A149" s="2">
        <v>44571</v>
      </c>
      <c r="B149" s="1">
        <v>5</v>
      </c>
      <c r="F149" s="3">
        <v>44712</v>
      </c>
      <c r="G149">
        <v>4.75</v>
      </c>
    </row>
    <row r="150" spans="1:7" x14ac:dyDescent="0.25">
      <c r="A150" s="2">
        <v>44571</v>
      </c>
      <c r="B150" s="1">
        <v>5</v>
      </c>
      <c r="F150" s="3">
        <v>44713</v>
      </c>
      <c r="G150">
        <v>4.666666666666667</v>
      </c>
    </row>
    <row r="151" spans="1:7" x14ac:dyDescent="0.25">
      <c r="A151" s="2">
        <v>44571</v>
      </c>
      <c r="B151" s="1">
        <v>4</v>
      </c>
      <c r="F151" s="3">
        <v>44714</v>
      </c>
      <c r="G151">
        <v>4.333333333333333</v>
      </c>
    </row>
    <row r="152" spans="1:7" x14ac:dyDescent="0.25">
      <c r="A152" s="2">
        <v>44571</v>
      </c>
      <c r="B152" s="1">
        <v>5</v>
      </c>
      <c r="F152" s="3">
        <v>44715</v>
      </c>
      <c r="G152">
        <v>4.5</v>
      </c>
    </row>
    <row r="153" spans="1:7" x14ac:dyDescent="0.25">
      <c r="A153" s="2">
        <v>44571</v>
      </c>
      <c r="B153" s="1">
        <v>4</v>
      </c>
      <c r="F153" s="3">
        <v>44716</v>
      </c>
      <c r="G153">
        <v>3</v>
      </c>
    </row>
    <row r="154" spans="1:7" x14ac:dyDescent="0.25">
      <c r="A154" s="2">
        <v>44571</v>
      </c>
      <c r="B154" s="1">
        <v>5</v>
      </c>
      <c r="F154" s="3">
        <v>44717</v>
      </c>
      <c r="G154">
        <v>4.583333333333333</v>
      </c>
    </row>
    <row r="155" spans="1:7" x14ac:dyDescent="0.25">
      <c r="A155" s="2">
        <v>44571</v>
      </c>
      <c r="B155" s="1">
        <v>5</v>
      </c>
      <c r="F155" s="3">
        <v>44718</v>
      </c>
      <c r="G155">
        <v>4.166666666666667</v>
      </c>
    </row>
    <row r="156" spans="1:7" x14ac:dyDescent="0.25">
      <c r="A156" s="2">
        <v>44571</v>
      </c>
      <c r="B156" s="1">
        <v>5</v>
      </c>
      <c r="F156" s="3">
        <v>44719</v>
      </c>
      <c r="G156">
        <v>4.833333333333333</v>
      </c>
    </row>
    <row r="157" spans="1:7" x14ac:dyDescent="0.25">
      <c r="A157" s="2">
        <v>44571</v>
      </c>
      <c r="B157" s="1">
        <v>5</v>
      </c>
      <c r="F157" s="3">
        <v>44720</v>
      </c>
      <c r="G157">
        <v>5</v>
      </c>
    </row>
    <row r="158" spans="1:7" x14ac:dyDescent="0.25">
      <c r="A158" s="2">
        <v>44571</v>
      </c>
      <c r="B158" s="1">
        <v>5</v>
      </c>
      <c r="F158" s="3">
        <v>44721</v>
      </c>
      <c r="G158">
        <v>4.4375</v>
      </c>
    </row>
    <row r="159" spans="1:7" x14ac:dyDescent="0.25">
      <c r="A159" s="2">
        <v>44571</v>
      </c>
      <c r="B159" s="1">
        <v>5</v>
      </c>
      <c r="F159" s="3">
        <v>44722</v>
      </c>
      <c r="G159">
        <v>4.5</v>
      </c>
    </row>
    <row r="160" spans="1:7" x14ac:dyDescent="0.25">
      <c r="A160" s="2">
        <v>44571</v>
      </c>
      <c r="B160" s="1">
        <v>5</v>
      </c>
      <c r="F160" s="3">
        <v>44723</v>
      </c>
      <c r="G160">
        <v>4.75</v>
      </c>
    </row>
    <row r="161" spans="1:7" x14ac:dyDescent="0.25">
      <c r="A161" s="2">
        <v>44571</v>
      </c>
      <c r="B161" s="1">
        <v>5</v>
      </c>
      <c r="F161" s="3">
        <v>44724</v>
      </c>
      <c r="G161">
        <v>4.333333333333333</v>
      </c>
    </row>
    <row r="162" spans="1:7" x14ac:dyDescent="0.25">
      <c r="A162" s="2">
        <v>44571</v>
      </c>
      <c r="B162" s="1">
        <v>5</v>
      </c>
      <c r="F162" s="3">
        <v>44726</v>
      </c>
      <c r="G162">
        <v>4.333333333333333</v>
      </c>
    </row>
    <row r="163" spans="1:7" x14ac:dyDescent="0.25">
      <c r="A163" s="2">
        <v>44571</v>
      </c>
      <c r="B163" s="1">
        <v>5</v>
      </c>
      <c r="F163" s="3">
        <v>44727</v>
      </c>
      <c r="G163">
        <v>3.7222222222222223</v>
      </c>
    </row>
    <row r="164" spans="1:7" x14ac:dyDescent="0.25">
      <c r="A164" s="2">
        <v>44571</v>
      </c>
      <c r="B164" s="1">
        <v>5</v>
      </c>
      <c r="F164" s="3">
        <v>44728</v>
      </c>
      <c r="G164">
        <v>3.9</v>
      </c>
    </row>
    <row r="165" spans="1:7" x14ac:dyDescent="0.25">
      <c r="A165" s="2">
        <v>44572</v>
      </c>
      <c r="B165" s="1">
        <v>5</v>
      </c>
      <c r="F165" s="3">
        <v>44729</v>
      </c>
      <c r="G165">
        <v>4</v>
      </c>
    </row>
    <row r="166" spans="1:7" x14ac:dyDescent="0.25">
      <c r="A166" s="2">
        <v>44572</v>
      </c>
      <c r="B166" s="1">
        <v>4</v>
      </c>
      <c r="F166" s="3">
        <v>44730</v>
      </c>
      <c r="G166">
        <v>4.333333333333333</v>
      </c>
    </row>
    <row r="167" spans="1:7" x14ac:dyDescent="0.25">
      <c r="A167" s="2">
        <v>44572</v>
      </c>
      <c r="B167" s="1">
        <v>5</v>
      </c>
      <c r="F167" s="3">
        <v>44731</v>
      </c>
      <c r="G167">
        <v>4.4000000000000004</v>
      </c>
    </row>
    <row r="168" spans="1:7" x14ac:dyDescent="0.25">
      <c r="A168" s="2">
        <v>44572</v>
      </c>
      <c r="B168" s="1">
        <v>5</v>
      </c>
      <c r="F168" s="3">
        <v>44732</v>
      </c>
      <c r="G168">
        <v>4.25</v>
      </c>
    </row>
    <row r="169" spans="1:7" x14ac:dyDescent="0.25">
      <c r="A169" s="2">
        <v>44572</v>
      </c>
      <c r="B169" s="1">
        <v>5</v>
      </c>
      <c r="F169" s="3">
        <v>44733</v>
      </c>
      <c r="G169">
        <v>4.25</v>
      </c>
    </row>
    <row r="170" spans="1:7" x14ac:dyDescent="0.25">
      <c r="A170" s="2">
        <v>44572</v>
      </c>
      <c r="B170" s="1">
        <v>5</v>
      </c>
      <c r="F170" s="3">
        <v>44734</v>
      </c>
      <c r="G170">
        <v>4.75</v>
      </c>
    </row>
    <row r="171" spans="1:7" x14ac:dyDescent="0.25">
      <c r="A171" s="2">
        <v>44572</v>
      </c>
      <c r="B171" s="1">
        <v>5</v>
      </c>
      <c r="F171" s="3">
        <v>44735</v>
      </c>
      <c r="G171">
        <v>4.333333333333333</v>
      </c>
    </row>
    <row r="172" spans="1:7" x14ac:dyDescent="0.25">
      <c r="A172" s="2">
        <v>44572</v>
      </c>
      <c r="B172" s="1">
        <v>5</v>
      </c>
      <c r="F172" s="3">
        <v>44736</v>
      </c>
      <c r="G172">
        <v>4.0999999999999996</v>
      </c>
    </row>
    <row r="173" spans="1:7" x14ac:dyDescent="0.25">
      <c r="A173" s="2">
        <v>44572</v>
      </c>
      <c r="B173" s="1">
        <v>5</v>
      </c>
      <c r="F173" s="3">
        <v>44737</v>
      </c>
      <c r="G173">
        <v>4.666666666666667</v>
      </c>
    </row>
    <row r="174" spans="1:7" x14ac:dyDescent="0.25">
      <c r="A174" s="2">
        <v>44572</v>
      </c>
      <c r="B174" s="1">
        <v>5</v>
      </c>
      <c r="F174" s="3">
        <v>44738</v>
      </c>
      <c r="G174">
        <v>4.333333333333333</v>
      </c>
    </row>
    <row r="175" spans="1:7" x14ac:dyDescent="0.25">
      <c r="A175" s="2">
        <v>44572</v>
      </c>
      <c r="B175" s="1">
        <v>5</v>
      </c>
      <c r="F175" s="3">
        <v>44739</v>
      </c>
      <c r="G175">
        <v>4.5999999999999996</v>
      </c>
    </row>
    <row r="176" spans="1:7" x14ac:dyDescent="0.25">
      <c r="A176" s="2">
        <v>44572</v>
      </c>
      <c r="B176" s="1">
        <v>4</v>
      </c>
      <c r="F176" s="3">
        <v>44740</v>
      </c>
      <c r="G176">
        <v>5</v>
      </c>
    </row>
    <row r="177" spans="1:7" x14ac:dyDescent="0.25">
      <c r="A177" s="2">
        <v>44572</v>
      </c>
      <c r="B177" s="1">
        <v>5</v>
      </c>
      <c r="F177" s="3">
        <v>44741</v>
      </c>
      <c r="G177">
        <v>4.4000000000000004</v>
      </c>
    </row>
    <row r="178" spans="1:7" x14ac:dyDescent="0.25">
      <c r="A178" s="2">
        <v>44572</v>
      </c>
      <c r="B178" s="1">
        <v>5</v>
      </c>
      <c r="F178" s="3">
        <v>44742</v>
      </c>
      <c r="G178">
        <v>4.666666666666667</v>
      </c>
    </row>
    <row r="179" spans="1:7" x14ac:dyDescent="0.25">
      <c r="A179" s="2">
        <v>44572</v>
      </c>
      <c r="B179" s="1">
        <v>5</v>
      </c>
      <c r="F179" s="3">
        <v>44743</v>
      </c>
      <c r="G179">
        <v>4.5</v>
      </c>
    </row>
    <row r="180" spans="1:7" x14ac:dyDescent="0.25">
      <c r="A180" s="2">
        <v>44572</v>
      </c>
      <c r="B180" s="1">
        <v>4.5</v>
      </c>
      <c r="F180" s="3">
        <v>44744</v>
      </c>
      <c r="G180">
        <v>4</v>
      </c>
    </row>
    <row r="181" spans="1:7" x14ac:dyDescent="0.25">
      <c r="A181" s="2">
        <v>44572</v>
      </c>
      <c r="B181" s="1">
        <v>4</v>
      </c>
      <c r="F181" s="3">
        <v>44745</v>
      </c>
      <c r="G181">
        <v>4.25</v>
      </c>
    </row>
    <row r="182" spans="1:7" x14ac:dyDescent="0.25">
      <c r="A182" s="2">
        <v>44572</v>
      </c>
      <c r="B182" s="1">
        <v>5</v>
      </c>
      <c r="F182" s="3">
        <v>44746</v>
      </c>
      <c r="G182">
        <v>4.625</v>
      </c>
    </row>
    <row r="183" spans="1:7" x14ac:dyDescent="0.25">
      <c r="A183" s="2">
        <v>44572</v>
      </c>
      <c r="B183" s="1">
        <v>5</v>
      </c>
      <c r="F183" s="3">
        <v>44747</v>
      </c>
      <c r="G183">
        <v>3.9</v>
      </c>
    </row>
    <row r="184" spans="1:7" x14ac:dyDescent="0.25">
      <c r="A184" s="2">
        <v>44572</v>
      </c>
      <c r="B184" s="1">
        <v>5</v>
      </c>
      <c r="F184" s="3">
        <v>44748</v>
      </c>
      <c r="G184">
        <v>4.666666666666667</v>
      </c>
    </row>
    <row r="185" spans="1:7" x14ac:dyDescent="0.25">
      <c r="A185" s="2">
        <v>44573</v>
      </c>
      <c r="B185" s="1">
        <v>5</v>
      </c>
      <c r="F185" s="3">
        <v>44749</v>
      </c>
      <c r="G185">
        <v>5</v>
      </c>
    </row>
    <row r="186" spans="1:7" x14ac:dyDescent="0.25">
      <c r="A186" s="2">
        <v>44573</v>
      </c>
      <c r="B186" s="1">
        <v>5</v>
      </c>
      <c r="F186" s="3">
        <v>44750</v>
      </c>
      <c r="G186">
        <v>4.25</v>
      </c>
    </row>
    <row r="187" spans="1:7" x14ac:dyDescent="0.25">
      <c r="A187" s="2">
        <v>44573</v>
      </c>
      <c r="B187" s="1">
        <v>1</v>
      </c>
    </row>
    <row r="188" spans="1:7" x14ac:dyDescent="0.25">
      <c r="A188" s="2">
        <v>44573</v>
      </c>
      <c r="B188" s="1">
        <v>5</v>
      </c>
    </row>
    <row r="189" spans="1:7" x14ac:dyDescent="0.25">
      <c r="A189" s="2">
        <v>44573</v>
      </c>
      <c r="B189" s="1">
        <v>5</v>
      </c>
    </row>
    <row r="190" spans="1:7" x14ac:dyDescent="0.25">
      <c r="A190" s="2">
        <v>44573</v>
      </c>
      <c r="B190" s="1">
        <v>5</v>
      </c>
    </row>
    <row r="191" spans="1:7" x14ac:dyDescent="0.25">
      <c r="A191" s="2">
        <v>44573</v>
      </c>
      <c r="B191" s="1">
        <v>5</v>
      </c>
    </row>
    <row r="192" spans="1:7" x14ac:dyDescent="0.25">
      <c r="A192" s="2">
        <v>44573</v>
      </c>
      <c r="B192" s="1">
        <v>5</v>
      </c>
    </row>
    <row r="193" spans="1:2" x14ac:dyDescent="0.25">
      <c r="A193" s="2">
        <v>44573</v>
      </c>
      <c r="B193" s="1">
        <v>5</v>
      </c>
    </row>
    <row r="194" spans="1:2" x14ac:dyDescent="0.25">
      <c r="A194" s="2">
        <v>44573</v>
      </c>
      <c r="B194" s="1">
        <v>5</v>
      </c>
    </row>
    <row r="195" spans="1:2" x14ac:dyDescent="0.25">
      <c r="A195" s="2">
        <v>44573</v>
      </c>
      <c r="B195" s="1">
        <v>5</v>
      </c>
    </row>
    <row r="196" spans="1:2" x14ac:dyDescent="0.25">
      <c r="A196" s="2">
        <v>44573</v>
      </c>
      <c r="B196" s="1">
        <v>5</v>
      </c>
    </row>
    <row r="197" spans="1:2" x14ac:dyDescent="0.25">
      <c r="A197" s="2">
        <v>44574</v>
      </c>
      <c r="B197" s="1">
        <v>5</v>
      </c>
    </row>
    <row r="198" spans="1:2" x14ac:dyDescent="0.25">
      <c r="A198" s="2">
        <v>44574</v>
      </c>
      <c r="B198" s="1">
        <v>5</v>
      </c>
    </row>
    <row r="199" spans="1:2" x14ac:dyDescent="0.25">
      <c r="A199" s="2">
        <v>44574</v>
      </c>
      <c r="B199" s="1">
        <v>4.5</v>
      </c>
    </row>
    <row r="200" spans="1:2" x14ac:dyDescent="0.25">
      <c r="A200" s="2">
        <v>44574</v>
      </c>
      <c r="B200" s="1">
        <v>4</v>
      </c>
    </row>
    <row r="201" spans="1:2" x14ac:dyDescent="0.25">
      <c r="A201" s="2">
        <v>44575</v>
      </c>
      <c r="B201" s="1">
        <v>4</v>
      </c>
    </row>
    <row r="202" spans="1:2" x14ac:dyDescent="0.25">
      <c r="A202" s="2">
        <v>44575</v>
      </c>
      <c r="B202" s="1">
        <v>3.5</v>
      </c>
    </row>
    <row r="203" spans="1:2" x14ac:dyDescent="0.25">
      <c r="A203" s="2">
        <v>44575</v>
      </c>
      <c r="B203" s="1">
        <v>4.5</v>
      </c>
    </row>
    <row r="204" spans="1:2" x14ac:dyDescent="0.25">
      <c r="A204" s="2">
        <v>44575</v>
      </c>
      <c r="B204" s="1">
        <v>4</v>
      </c>
    </row>
    <row r="205" spans="1:2" x14ac:dyDescent="0.25">
      <c r="A205" s="2">
        <v>44576</v>
      </c>
      <c r="B205" s="1">
        <v>3</v>
      </c>
    </row>
    <row r="206" spans="1:2" x14ac:dyDescent="0.25">
      <c r="A206" s="2">
        <v>44576</v>
      </c>
      <c r="B206" s="1">
        <v>5</v>
      </c>
    </row>
    <row r="207" spans="1:2" x14ac:dyDescent="0.25">
      <c r="A207" s="2">
        <v>44576</v>
      </c>
      <c r="B207" s="1">
        <v>5</v>
      </c>
    </row>
    <row r="208" spans="1:2" x14ac:dyDescent="0.25">
      <c r="A208" s="2">
        <v>44577</v>
      </c>
      <c r="B208" s="1">
        <v>5</v>
      </c>
    </row>
    <row r="209" spans="1:2" x14ac:dyDescent="0.25">
      <c r="A209" s="2">
        <v>44577</v>
      </c>
      <c r="B209" s="1">
        <v>5</v>
      </c>
    </row>
    <row r="210" spans="1:2" x14ac:dyDescent="0.25">
      <c r="A210" s="2">
        <v>44577</v>
      </c>
      <c r="B210" s="1">
        <v>4</v>
      </c>
    </row>
    <row r="211" spans="1:2" x14ac:dyDescent="0.25">
      <c r="A211" s="2">
        <v>44577</v>
      </c>
      <c r="B211" s="1">
        <v>3.5</v>
      </c>
    </row>
    <row r="212" spans="1:2" x14ac:dyDescent="0.25">
      <c r="A212" s="2">
        <v>44577</v>
      </c>
      <c r="B212" s="1">
        <v>4.5</v>
      </c>
    </row>
    <row r="213" spans="1:2" x14ac:dyDescent="0.25">
      <c r="A213" s="2">
        <v>44577</v>
      </c>
      <c r="B213" s="1">
        <v>4</v>
      </c>
    </row>
    <row r="214" spans="1:2" x14ac:dyDescent="0.25">
      <c r="A214" s="2">
        <v>44577</v>
      </c>
      <c r="B214" s="1">
        <v>5</v>
      </c>
    </row>
    <row r="215" spans="1:2" x14ac:dyDescent="0.25">
      <c r="A215" s="2">
        <v>44577</v>
      </c>
      <c r="B215" s="1">
        <v>5</v>
      </c>
    </row>
    <row r="216" spans="1:2" x14ac:dyDescent="0.25">
      <c r="A216" s="2">
        <v>44577</v>
      </c>
      <c r="B216" s="1">
        <v>4.5</v>
      </c>
    </row>
    <row r="217" spans="1:2" x14ac:dyDescent="0.25">
      <c r="A217" s="2">
        <v>44577</v>
      </c>
      <c r="B217" s="1">
        <v>5</v>
      </c>
    </row>
    <row r="218" spans="1:2" x14ac:dyDescent="0.25">
      <c r="A218" s="2">
        <v>44577</v>
      </c>
      <c r="B218" s="1">
        <v>4.5</v>
      </c>
    </row>
    <row r="219" spans="1:2" x14ac:dyDescent="0.25">
      <c r="A219" s="2">
        <v>44578</v>
      </c>
      <c r="B219" s="1">
        <v>2</v>
      </c>
    </row>
    <row r="220" spans="1:2" x14ac:dyDescent="0.25">
      <c r="A220" s="2">
        <v>44578</v>
      </c>
      <c r="B220" s="1">
        <v>5</v>
      </c>
    </row>
    <row r="221" spans="1:2" x14ac:dyDescent="0.25">
      <c r="A221" s="2">
        <v>44578</v>
      </c>
      <c r="B221" s="1">
        <v>5</v>
      </c>
    </row>
    <row r="222" spans="1:2" x14ac:dyDescent="0.25">
      <c r="A222" s="2">
        <v>44578</v>
      </c>
      <c r="B222" s="1">
        <v>5</v>
      </c>
    </row>
    <row r="223" spans="1:2" x14ac:dyDescent="0.25">
      <c r="A223" s="2">
        <v>44579</v>
      </c>
      <c r="B223" s="1">
        <v>5</v>
      </c>
    </row>
    <row r="224" spans="1:2" x14ac:dyDescent="0.25">
      <c r="A224" s="2">
        <v>44579</v>
      </c>
      <c r="B224" s="1">
        <v>4.5</v>
      </c>
    </row>
    <row r="225" spans="1:2" x14ac:dyDescent="0.25">
      <c r="A225" s="2">
        <v>44579</v>
      </c>
      <c r="B225" s="1">
        <v>5</v>
      </c>
    </row>
    <row r="226" spans="1:2" x14ac:dyDescent="0.25">
      <c r="A226" s="2">
        <v>44579</v>
      </c>
      <c r="B226" s="1">
        <v>5</v>
      </c>
    </row>
    <row r="227" spans="1:2" x14ac:dyDescent="0.25">
      <c r="A227" s="2">
        <v>44579</v>
      </c>
      <c r="B227" s="1">
        <v>5</v>
      </c>
    </row>
    <row r="228" spans="1:2" x14ac:dyDescent="0.25">
      <c r="A228" s="2">
        <v>44580</v>
      </c>
      <c r="B228" s="1">
        <v>5</v>
      </c>
    </row>
    <row r="229" spans="1:2" x14ac:dyDescent="0.25">
      <c r="A229" s="2">
        <v>44580</v>
      </c>
      <c r="B229" s="1">
        <v>5</v>
      </c>
    </row>
    <row r="230" spans="1:2" x14ac:dyDescent="0.25">
      <c r="A230" s="2">
        <v>44580</v>
      </c>
      <c r="B230" s="1">
        <v>5</v>
      </c>
    </row>
    <row r="231" spans="1:2" x14ac:dyDescent="0.25">
      <c r="A231" s="2">
        <v>44580</v>
      </c>
      <c r="B231" s="1">
        <v>5</v>
      </c>
    </row>
    <row r="232" spans="1:2" x14ac:dyDescent="0.25">
      <c r="A232" s="2">
        <v>44580</v>
      </c>
      <c r="B232" s="1">
        <v>3.5</v>
      </c>
    </row>
    <row r="233" spans="1:2" x14ac:dyDescent="0.25">
      <c r="A233" s="2">
        <v>44580</v>
      </c>
      <c r="B233" s="1">
        <v>4.5</v>
      </c>
    </row>
    <row r="234" spans="1:2" x14ac:dyDescent="0.25">
      <c r="A234" s="2">
        <v>44581</v>
      </c>
      <c r="B234" s="1">
        <v>5</v>
      </c>
    </row>
    <row r="235" spans="1:2" x14ac:dyDescent="0.25">
      <c r="A235" s="2">
        <v>44581</v>
      </c>
      <c r="B235" s="1">
        <v>3.5</v>
      </c>
    </row>
    <row r="236" spans="1:2" x14ac:dyDescent="0.25">
      <c r="A236" s="2">
        <v>44581</v>
      </c>
      <c r="B236" s="1">
        <v>4</v>
      </c>
    </row>
    <row r="237" spans="1:2" x14ac:dyDescent="0.25">
      <c r="A237" s="2">
        <v>44581</v>
      </c>
      <c r="B237" s="1">
        <v>4.5</v>
      </c>
    </row>
    <row r="238" spans="1:2" x14ac:dyDescent="0.25">
      <c r="A238" s="2">
        <v>44581</v>
      </c>
      <c r="B238" s="1">
        <v>4</v>
      </c>
    </row>
    <row r="239" spans="1:2" x14ac:dyDescent="0.25">
      <c r="A239" s="2">
        <v>44581</v>
      </c>
      <c r="B239" s="1">
        <v>5</v>
      </c>
    </row>
    <row r="240" spans="1:2" x14ac:dyDescent="0.25">
      <c r="A240" s="2">
        <v>44581</v>
      </c>
      <c r="B240" s="1">
        <v>5</v>
      </c>
    </row>
    <row r="241" spans="1:2" x14ac:dyDescent="0.25">
      <c r="A241" s="2">
        <v>44581</v>
      </c>
      <c r="B241" s="1">
        <v>5</v>
      </c>
    </row>
    <row r="242" spans="1:2" x14ac:dyDescent="0.25">
      <c r="A242" s="2">
        <v>44581</v>
      </c>
      <c r="B242" s="1">
        <v>5</v>
      </c>
    </row>
    <row r="243" spans="1:2" x14ac:dyDescent="0.25">
      <c r="A243" s="2">
        <v>44582</v>
      </c>
      <c r="B243" s="1">
        <v>5</v>
      </c>
    </row>
    <row r="244" spans="1:2" x14ac:dyDescent="0.25">
      <c r="A244" s="2">
        <v>44582</v>
      </c>
      <c r="B244" s="1">
        <v>5</v>
      </c>
    </row>
    <row r="245" spans="1:2" x14ac:dyDescent="0.25">
      <c r="A245" s="2">
        <v>44582</v>
      </c>
      <c r="B245" s="1">
        <v>3.5</v>
      </c>
    </row>
    <row r="246" spans="1:2" x14ac:dyDescent="0.25">
      <c r="A246" s="2">
        <v>44583</v>
      </c>
      <c r="B246" s="1">
        <v>4</v>
      </c>
    </row>
    <row r="247" spans="1:2" x14ac:dyDescent="0.25">
      <c r="A247" s="2">
        <v>44583</v>
      </c>
      <c r="B247" s="1">
        <v>4.5</v>
      </c>
    </row>
    <row r="248" spans="1:2" x14ac:dyDescent="0.25">
      <c r="A248" s="2">
        <v>44583</v>
      </c>
      <c r="B248" s="1">
        <v>5</v>
      </c>
    </row>
    <row r="249" spans="1:2" x14ac:dyDescent="0.25">
      <c r="A249" s="2">
        <v>44584</v>
      </c>
      <c r="B249" s="1">
        <v>5</v>
      </c>
    </row>
    <row r="250" spans="1:2" x14ac:dyDescent="0.25">
      <c r="A250" s="2">
        <v>44584</v>
      </c>
      <c r="B250" s="1">
        <v>5</v>
      </c>
    </row>
    <row r="251" spans="1:2" x14ac:dyDescent="0.25">
      <c r="A251" s="2">
        <v>44584</v>
      </c>
      <c r="B251" s="1">
        <v>4.5</v>
      </c>
    </row>
    <row r="252" spans="1:2" x14ac:dyDescent="0.25">
      <c r="A252" s="2">
        <v>44584</v>
      </c>
      <c r="B252" s="1">
        <v>4.5</v>
      </c>
    </row>
    <row r="253" spans="1:2" x14ac:dyDescent="0.25">
      <c r="A253" s="2">
        <v>44584</v>
      </c>
      <c r="B253" s="1">
        <v>5</v>
      </c>
    </row>
    <row r="254" spans="1:2" x14ac:dyDescent="0.25">
      <c r="A254" s="2">
        <v>44584</v>
      </c>
      <c r="B254" s="1">
        <v>5</v>
      </c>
    </row>
    <row r="255" spans="1:2" x14ac:dyDescent="0.25">
      <c r="A255" s="2">
        <v>44584</v>
      </c>
      <c r="B255" s="1">
        <v>4.5</v>
      </c>
    </row>
    <row r="256" spans="1:2" x14ac:dyDescent="0.25">
      <c r="A256" s="2">
        <v>44584</v>
      </c>
      <c r="B256" s="1">
        <v>5</v>
      </c>
    </row>
    <row r="257" spans="1:2" x14ac:dyDescent="0.25">
      <c r="A257" s="2">
        <v>44585</v>
      </c>
      <c r="B257" s="1">
        <v>5</v>
      </c>
    </row>
    <row r="258" spans="1:2" x14ac:dyDescent="0.25">
      <c r="A258" s="2">
        <v>44585</v>
      </c>
      <c r="B258" s="1">
        <v>4.5</v>
      </c>
    </row>
    <row r="259" spans="1:2" x14ac:dyDescent="0.25">
      <c r="A259" s="2">
        <v>44585</v>
      </c>
      <c r="B259" s="1">
        <v>1</v>
      </c>
    </row>
    <row r="260" spans="1:2" x14ac:dyDescent="0.25">
      <c r="A260" s="2">
        <v>44585</v>
      </c>
      <c r="B260" s="1">
        <v>1.5</v>
      </c>
    </row>
    <row r="261" spans="1:2" x14ac:dyDescent="0.25">
      <c r="A261" s="2">
        <v>44585</v>
      </c>
      <c r="B261" s="1">
        <v>4.5</v>
      </c>
    </row>
    <row r="262" spans="1:2" x14ac:dyDescent="0.25">
      <c r="A262" s="2">
        <v>44585</v>
      </c>
      <c r="B262" s="1">
        <v>5</v>
      </c>
    </row>
    <row r="263" spans="1:2" x14ac:dyDescent="0.25">
      <c r="A263" s="2">
        <v>44585</v>
      </c>
      <c r="B263" s="1">
        <v>5</v>
      </c>
    </row>
    <row r="264" spans="1:2" x14ac:dyDescent="0.25">
      <c r="A264" s="2">
        <v>44586</v>
      </c>
      <c r="B264" s="1">
        <v>5</v>
      </c>
    </row>
    <row r="265" spans="1:2" x14ac:dyDescent="0.25">
      <c r="A265" s="2">
        <v>44587</v>
      </c>
      <c r="B265" s="1">
        <v>5</v>
      </c>
    </row>
    <row r="266" spans="1:2" x14ac:dyDescent="0.25">
      <c r="A266" s="2">
        <v>44587</v>
      </c>
      <c r="B266" s="1">
        <v>4.5</v>
      </c>
    </row>
    <row r="267" spans="1:2" x14ac:dyDescent="0.25">
      <c r="A267" s="2">
        <v>44587</v>
      </c>
      <c r="B267" s="1">
        <v>4</v>
      </c>
    </row>
    <row r="268" spans="1:2" x14ac:dyDescent="0.25">
      <c r="A268" s="2">
        <v>44587</v>
      </c>
      <c r="B268" s="1">
        <v>5</v>
      </c>
    </row>
    <row r="269" spans="1:2" x14ac:dyDescent="0.25">
      <c r="A269" s="2">
        <v>44587</v>
      </c>
      <c r="B269" s="1">
        <v>4</v>
      </c>
    </row>
    <row r="270" spans="1:2" x14ac:dyDescent="0.25">
      <c r="A270" s="2">
        <v>44587</v>
      </c>
      <c r="B270" s="1">
        <v>5</v>
      </c>
    </row>
    <row r="271" spans="1:2" x14ac:dyDescent="0.25">
      <c r="A271" s="2">
        <v>44587</v>
      </c>
      <c r="B271" s="1">
        <v>5</v>
      </c>
    </row>
    <row r="272" spans="1:2" x14ac:dyDescent="0.25">
      <c r="A272" s="2">
        <v>44587</v>
      </c>
      <c r="B272" s="1">
        <v>5</v>
      </c>
    </row>
    <row r="273" spans="1:2" x14ac:dyDescent="0.25">
      <c r="A273" s="2">
        <v>44588</v>
      </c>
      <c r="B273" s="1">
        <v>4</v>
      </c>
    </row>
    <row r="274" spans="1:2" x14ac:dyDescent="0.25">
      <c r="A274" s="2">
        <v>44589</v>
      </c>
      <c r="B274" s="1">
        <v>5</v>
      </c>
    </row>
    <row r="275" spans="1:2" x14ac:dyDescent="0.25">
      <c r="A275" s="2">
        <v>44593</v>
      </c>
      <c r="B275" s="1">
        <v>5</v>
      </c>
    </row>
    <row r="276" spans="1:2" x14ac:dyDescent="0.25">
      <c r="A276" s="2">
        <v>44594</v>
      </c>
      <c r="B276" s="1">
        <v>5</v>
      </c>
    </row>
    <row r="277" spans="1:2" x14ac:dyDescent="0.25">
      <c r="A277" s="2">
        <v>44595</v>
      </c>
      <c r="B277" s="1">
        <v>4.5</v>
      </c>
    </row>
    <row r="278" spans="1:2" x14ac:dyDescent="0.25">
      <c r="A278" s="2">
        <v>44595</v>
      </c>
      <c r="B278" s="1">
        <v>5</v>
      </c>
    </row>
    <row r="279" spans="1:2" x14ac:dyDescent="0.25">
      <c r="A279" s="2">
        <v>44595</v>
      </c>
      <c r="B279" s="1">
        <v>5</v>
      </c>
    </row>
    <row r="280" spans="1:2" x14ac:dyDescent="0.25">
      <c r="A280" s="2">
        <v>44595</v>
      </c>
      <c r="B280" s="1">
        <v>4.5</v>
      </c>
    </row>
    <row r="281" spans="1:2" x14ac:dyDescent="0.25">
      <c r="A281" s="2">
        <v>44595</v>
      </c>
      <c r="B281" s="1">
        <v>5</v>
      </c>
    </row>
    <row r="282" spans="1:2" x14ac:dyDescent="0.25">
      <c r="A282" s="2">
        <v>44595</v>
      </c>
      <c r="B282" s="1">
        <v>5</v>
      </c>
    </row>
    <row r="283" spans="1:2" x14ac:dyDescent="0.25">
      <c r="A283" s="2">
        <v>44595</v>
      </c>
      <c r="B283" s="1">
        <v>4.5</v>
      </c>
    </row>
    <row r="284" spans="1:2" x14ac:dyDescent="0.25">
      <c r="A284" s="2">
        <v>44596</v>
      </c>
      <c r="B284" s="1">
        <v>4.5</v>
      </c>
    </row>
    <row r="285" spans="1:2" x14ac:dyDescent="0.25">
      <c r="A285" s="2">
        <v>44596</v>
      </c>
      <c r="B285" s="1">
        <v>5</v>
      </c>
    </row>
    <row r="286" spans="1:2" x14ac:dyDescent="0.25">
      <c r="A286" s="2">
        <v>44596</v>
      </c>
      <c r="B286" s="1">
        <v>4</v>
      </c>
    </row>
    <row r="287" spans="1:2" x14ac:dyDescent="0.25">
      <c r="A287" s="2">
        <v>44596</v>
      </c>
      <c r="B287" s="1">
        <v>3.5</v>
      </c>
    </row>
    <row r="288" spans="1:2" x14ac:dyDescent="0.25">
      <c r="A288" s="2">
        <v>44596</v>
      </c>
      <c r="B288" s="1">
        <v>3</v>
      </c>
    </row>
    <row r="289" spans="1:2" x14ac:dyDescent="0.25">
      <c r="A289" s="2">
        <v>44596</v>
      </c>
      <c r="B289" s="1">
        <v>4.5</v>
      </c>
    </row>
    <row r="290" spans="1:2" x14ac:dyDescent="0.25">
      <c r="A290" s="2">
        <v>44597</v>
      </c>
      <c r="B290" s="1">
        <v>5</v>
      </c>
    </row>
    <row r="291" spans="1:2" x14ac:dyDescent="0.25">
      <c r="A291" s="2">
        <v>44597</v>
      </c>
      <c r="B291" s="1">
        <v>5</v>
      </c>
    </row>
    <row r="292" spans="1:2" x14ac:dyDescent="0.25">
      <c r="A292" s="2">
        <v>44598</v>
      </c>
      <c r="B292" s="1">
        <v>3.5</v>
      </c>
    </row>
    <row r="293" spans="1:2" x14ac:dyDescent="0.25">
      <c r="A293" s="2">
        <v>44599</v>
      </c>
      <c r="B293" s="1">
        <v>4.5</v>
      </c>
    </row>
    <row r="294" spans="1:2" x14ac:dyDescent="0.25">
      <c r="A294" s="2">
        <v>44600</v>
      </c>
      <c r="B294" s="1">
        <v>4.5</v>
      </c>
    </row>
    <row r="295" spans="1:2" x14ac:dyDescent="0.25">
      <c r="A295" s="2">
        <v>44600</v>
      </c>
      <c r="B295" s="1">
        <v>5</v>
      </c>
    </row>
    <row r="296" spans="1:2" x14ac:dyDescent="0.25">
      <c r="A296" s="2">
        <v>44600</v>
      </c>
      <c r="B296" s="1">
        <v>5</v>
      </c>
    </row>
    <row r="297" spans="1:2" x14ac:dyDescent="0.25">
      <c r="A297" s="2">
        <v>44601</v>
      </c>
      <c r="B297" s="1">
        <v>3.5</v>
      </c>
    </row>
    <row r="298" spans="1:2" x14ac:dyDescent="0.25">
      <c r="A298" s="2">
        <v>44601</v>
      </c>
      <c r="B298" s="1">
        <v>2.5</v>
      </c>
    </row>
    <row r="299" spans="1:2" x14ac:dyDescent="0.25">
      <c r="A299" s="2">
        <v>44601</v>
      </c>
      <c r="B299" s="1">
        <v>5</v>
      </c>
    </row>
    <row r="300" spans="1:2" x14ac:dyDescent="0.25">
      <c r="A300" s="2">
        <v>44601</v>
      </c>
      <c r="B300" s="1">
        <v>5</v>
      </c>
    </row>
    <row r="301" spans="1:2" x14ac:dyDescent="0.25">
      <c r="A301" s="2">
        <v>44601</v>
      </c>
      <c r="B301" s="1">
        <v>5</v>
      </c>
    </row>
    <row r="302" spans="1:2" x14ac:dyDescent="0.25">
      <c r="A302" s="2">
        <v>44601</v>
      </c>
      <c r="B302" s="1">
        <v>5</v>
      </c>
    </row>
    <row r="303" spans="1:2" x14ac:dyDescent="0.25">
      <c r="A303" s="2">
        <v>44601</v>
      </c>
      <c r="B303" s="1">
        <v>5</v>
      </c>
    </row>
    <row r="304" spans="1:2" x14ac:dyDescent="0.25">
      <c r="A304" s="2">
        <v>44601</v>
      </c>
      <c r="B304" s="1">
        <v>5</v>
      </c>
    </row>
    <row r="305" spans="1:2" x14ac:dyDescent="0.25">
      <c r="A305" s="2">
        <v>44601</v>
      </c>
      <c r="B305" s="1">
        <v>5</v>
      </c>
    </row>
    <row r="306" spans="1:2" x14ac:dyDescent="0.25">
      <c r="A306" s="2">
        <v>44601</v>
      </c>
      <c r="B306" s="1">
        <v>5</v>
      </c>
    </row>
    <row r="307" spans="1:2" x14ac:dyDescent="0.25">
      <c r="A307" s="2">
        <v>44602</v>
      </c>
      <c r="B307" s="1">
        <v>5</v>
      </c>
    </row>
    <row r="308" spans="1:2" x14ac:dyDescent="0.25">
      <c r="A308" s="2">
        <v>44602</v>
      </c>
      <c r="B308" s="1">
        <v>5</v>
      </c>
    </row>
    <row r="309" spans="1:2" x14ac:dyDescent="0.25">
      <c r="A309" s="2">
        <v>44602</v>
      </c>
      <c r="B309" s="1">
        <v>5</v>
      </c>
    </row>
    <row r="310" spans="1:2" x14ac:dyDescent="0.25">
      <c r="A310" s="2">
        <v>44602</v>
      </c>
      <c r="B310" s="1">
        <v>4</v>
      </c>
    </row>
    <row r="311" spans="1:2" x14ac:dyDescent="0.25">
      <c r="A311" s="2">
        <v>44602</v>
      </c>
      <c r="B311" s="1">
        <v>4</v>
      </c>
    </row>
    <row r="312" spans="1:2" x14ac:dyDescent="0.25">
      <c r="A312" s="2">
        <v>44603</v>
      </c>
      <c r="B312" s="1">
        <v>3</v>
      </c>
    </row>
    <row r="313" spans="1:2" x14ac:dyDescent="0.25">
      <c r="A313" s="2">
        <v>44603</v>
      </c>
      <c r="B313" s="1">
        <v>5</v>
      </c>
    </row>
    <row r="314" spans="1:2" x14ac:dyDescent="0.25">
      <c r="A314" s="2">
        <v>44603</v>
      </c>
      <c r="B314" s="1">
        <v>5</v>
      </c>
    </row>
    <row r="315" spans="1:2" x14ac:dyDescent="0.25">
      <c r="A315" s="2">
        <v>44603</v>
      </c>
      <c r="B315" s="1">
        <v>5</v>
      </c>
    </row>
    <row r="316" spans="1:2" x14ac:dyDescent="0.25">
      <c r="A316" s="2">
        <v>44603</v>
      </c>
      <c r="B316" s="1">
        <v>4</v>
      </c>
    </row>
    <row r="317" spans="1:2" x14ac:dyDescent="0.25">
      <c r="A317" s="2">
        <v>44603</v>
      </c>
      <c r="B317" s="1">
        <v>5</v>
      </c>
    </row>
    <row r="318" spans="1:2" x14ac:dyDescent="0.25">
      <c r="A318" s="2">
        <v>44603</v>
      </c>
      <c r="B318" s="1">
        <v>5</v>
      </c>
    </row>
    <row r="319" spans="1:2" x14ac:dyDescent="0.25">
      <c r="A319" s="2">
        <v>44604</v>
      </c>
      <c r="B319" s="1">
        <v>5</v>
      </c>
    </row>
    <row r="320" spans="1:2" x14ac:dyDescent="0.25">
      <c r="A320" s="2">
        <v>44604</v>
      </c>
      <c r="B320" s="1">
        <v>4</v>
      </c>
    </row>
    <row r="321" spans="1:2" x14ac:dyDescent="0.25">
      <c r="A321" s="2">
        <v>44604</v>
      </c>
      <c r="B321" s="1">
        <v>5</v>
      </c>
    </row>
    <row r="322" spans="1:2" x14ac:dyDescent="0.25">
      <c r="A322" s="2">
        <v>44604</v>
      </c>
      <c r="B322" s="1">
        <v>5</v>
      </c>
    </row>
    <row r="323" spans="1:2" x14ac:dyDescent="0.25">
      <c r="A323" s="2">
        <v>44604</v>
      </c>
      <c r="B323" s="1">
        <v>5</v>
      </c>
    </row>
    <row r="324" spans="1:2" x14ac:dyDescent="0.25">
      <c r="A324" s="2">
        <v>44605</v>
      </c>
      <c r="B324" s="1">
        <v>5</v>
      </c>
    </row>
    <row r="325" spans="1:2" x14ac:dyDescent="0.25">
      <c r="A325" s="2">
        <v>44605</v>
      </c>
      <c r="B325" s="1">
        <v>5</v>
      </c>
    </row>
    <row r="326" spans="1:2" x14ac:dyDescent="0.25">
      <c r="A326" s="2">
        <v>44605</v>
      </c>
      <c r="B326" s="1">
        <v>3.5</v>
      </c>
    </row>
    <row r="327" spans="1:2" x14ac:dyDescent="0.25">
      <c r="A327" s="2">
        <v>44606</v>
      </c>
      <c r="B327" s="1">
        <v>5</v>
      </c>
    </row>
    <row r="328" spans="1:2" x14ac:dyDescent="0.25">
      <c r="A328" s="2">
        <v>44606</v>
      </c>
      <c r="B328" s="1">
        <v>3</v>
      </c>
    </row>
    <row r="329" spans="1:2" x14ac:dyDescent="0.25">
      <c r="A329" s="2">
        <v>44607</v>
      </c>
      <c r="B329" s="1">
        <v>4</v>
      </c>
    </row>
    <row r="330" spans="1:2" x14ac:dyDescent="0.25">
      <c r="A330" s="2">
        <v>44607</v>
      </c>
      <c r="B330" s="1">
        <v>5</v>
      </c>
    </row>
    <row r="331" spans="1:2" x14ac:dyDescent="0.25">
      <c r="A331" s="2">
        <v>44607</v>
      </c>
      <c r="B331" s="1">
        <v>5</v>
      </c>
    </row>
    <row r="332" spans="1:2" x14ac:dyDescent="0.25">
      <c r="A332" s="2">
        <v>44607</v>
      </c>
      <c r="B332" s="1">
        <v>4</v>
      </c>
    </row>
    <row r="333" spans="1:2" x14ac:dyDescent="0.25">
      <c r="A333" s="2">
        <v>44607</v>
      </c>
      <c r="B333" s="1">
        <v>4.5</v>
      </c>
    </row>
    <row r="334" spans="1:2" x14ac:dyDescent="0.25">
      <c r="A334" s="2">
        <v>44607</v>
      </c>
      <c r="B334" s="1">
        <v>4</v>
      </c>
    </row>
    <row r="335" spans="1:2" x14ac:dyDescent="0.25">
      <c r="A335" s="2">
        <v>44607</v>
      </c>
      <c r="B335" s="1">
        <v>5</v>
      </c>
    </row>
    <row r="336" spans="1:2" x14ac:dyDescent="0.25">
      <c r="A336" s="2">
        <v>44607</v>
      </c>
      <c r="B336" s="1">
        <v>4.5</v>
      </c>
    </row>
    <row r="337" spans="1:2" x14ac:dyDescent="0.25">
      <c r="A337" s="2">
        <v>44607</v>
      </c>
      <c r="B337" s="1">
        <v>4.5</v>
      </c>
    </row>
    <row r="338" spans="1:2" x14ac:dyDescent="0.25">
      <c r="A338" s="2">
        <v>44608</v>
      </c>
      <c r="B338" s="1">
        <v>5</v>
      </c>
    </row>
    <row r="339" spans="1:2" x14ac:dyDescent="0.25">
      <c r="A339" s="2">
        <v>44608</v>
      </c>
      <c r="B339" s="1">
        <v>4.5</v>
      </c>
    </row>
    <row r="340" spans="1:2" x14ac:dyDescent="0.25">
      <c r="A340" s="2">
        <v>44608</v>
      </c>
      <c r="B340" s="1">
        <v>5</v>
      </c>
    </row>
    <row r="341" spans="1:2" x14ac:dyDescent="0.25">
      <c r="A341" s="2">
        <v>44608</v>
      </c>
      <c r="B341" s="1">
        <v>4.5</v>
      </c>
    </row>
    <row r="342" spans="1:2" x14ac:dyDescent="0.25">
      <c r="A342" s="2">
        <v>44608</v>
      </c>
      <c r="B342" s="1">
        <v>4</v>
      </c>
    </row>
    <row r="343" spans="1:2" x14ac:dyDescent="0.25">
      <c r="A343" s="2">
        <v>44608</v>
      </c>
      <c r="B343" s="1">
        <v>4.5</v>
      </c>
    </row>
    <row r="344" spans="1:2" x14ac:dyDescent="0.25">
      <c r="A344" s="2">
        <v>44608</v>
      </c>
      <c r="B344" s="1">
        <v>3.5</v>
      </c>
    </row>
    <row r="345" spans="1:2" x14ac:dyDescent="0.25">
      <c r="A345" s="2">
        <v>44608</v>
      </c>
      <c r="B345" s="1">
        <v>4</v>
      </c>
    </row>
    <row r="346" spans="1:2" x14ac:dyDescent="0.25">
      <c r="A346" s="2">
        <v>44608</v>
      </c>
      <c r="B346" s="1">
        <v>5</v>
      </c>
    </row>
    <row r="347" spans="1:2" x14ac:dyDescent="0.25">
      <c r="A347" s="2">
        <v>44608</v>
      </c>
      <c r="B347" s="1">
        <v>5</v>
      </c>
    </row>
    <row r="348" spans="1:2" x14ac:dyDescent="0.25">
      <c r="A348" s="2">
        <v>44609</v>
      </c>
      <c r="B348" s="1">
        <v>5</v>
      </c>
    </row>
    <row r="349" spans="1:2" x14ac:dyDescent="0.25">
      <c r="A349" s="2">
        <v>44609</v>
      </c>
      <c r="B349" s="1">
        <v>5</v>
      </c>
    </row>
    <row r="350" spans="1:2" x14ac:dyDescent="0.25">
      <c r="A350" s="2">
        <v>44609</v>
      </c>
      <c r="B350" s="1">
        <v>5</v>
      </c>
    </row>
    <row r="351" spans="1:2" x14ac:dyDescent="0.25">
      <c r="A351" s="2">
        <v>44609</v>
      </c>
      <c r="B351" s="1">
        <v>2.5</v>
      </c>
    </row>
    <row r="352" spans="1:2" x14ac:dyDescent="0.25">
      <c r="A352" s="2">
        <v>44609</v>
      </c>
      <c r="B352" s="1">
        <v>4.5</v>
      </c>
    </row>
    <row r="353" spans="1:2" x14ac:dyDescent="0.25">
      <c r="A353" s="2">
        <v>44609</v>
      </c>
      <c r="B353" s="1">
        <v>5</v>
      </c>
    </row>
    <row r="354" spans="1:2" x14ac:dyDescent="0.25">
      <c r="A354" s="2">
        <v>44609</v>
      </c>
      <c r="B354" s="1">
        <v>1.5</v>
      </c>
    </row>
    <row r="355" spans="1:2" x14ac:dyDescent="0.25">
      <c r="A355" s="2">
        <v>44609</v>
      </c>
      <c r="B355" s="1">
        <v>5</v>
      </c>
    </row>
    <row r="356" spans="1:2" x14ac:dyDescent="0.25">
      <c r="A356" s="2">
        <v>44609</v>
      </c>
      <c r="B356" s="1">
        <v>3.5</v>
      </c>
    </row>
    <row r="357" spans="1:2" x14ac:dyDescent="0.25">
      <c r="A357" s="2">
        <v>44610</v>
      </c>
      <c r="B357" s="1">
        <v>5</v>
      </c>
    </row>
    <row r="358" spans="1:2" x14ac:dyDescent="0.25">
      <c r="A358" s="2">
        <v>44610</v>
      </c>
      <c r="B358" s="1">
        <v>5</v>
      </c>
    </row>
    <row r="359" spans="1:2" x14ac:dyDescent="0.25">
      <c r="A359" s="2">
        <v>44610</v>
      </c>
      <c r="B359" s="1">
        <v>5</v>
      </c>
    </row>
    <row r="360" spans="1:2" x14ac:dyDescent="0.25">
      <c r="A360" s="2">
        <v>44611</v>
      </c>
      <c r="B360" s="1">
        <v>4.5</v>
      </c>
    </row>
    <row r="361" spans="1:2" x14ac:dyDescent="0.25">
      <c r="A361" s="2">
        <v>44611</v>
      </c>
      <c r="B361" s="1">
        <v>4.5</v>
      </c>
    </row>
    <row r="362" spans="1:2" x14ac:dyDescent="0.25">
      <c r="A362" s="2">
        <v>44612</v>
      </c>
      <c r="B362" s="1">
        <v>5</v>
      </c>
    </row>
    <row r="363" spans="1:2" x14ac:dyDescent="0.25">
      <c r="A363" s="2">
        <v>44612</v>
      </c>
      <c r="B363" s="1">
        <v>5</v>
      </c>
    </row>
    <row r="364" spans="1:2" x14ac:dyDescent="0.25">
      <c r="A364" s="2">
        <v>44612</v>
      </c>
      <c r="B364" s="1">
        <v>5</v>
      </c>
    </row>
    <row r="365" spans="1:2" x14ac:dyDescent="0.25">
      <c r="A365" s="2">
        <v>44612</v>
      </c>
      <c r="B365" s="1">
        <v>5</v>
      </c>
    </row>
    <row r="366" spans="1:2" x14ac:dyDescent="0.25">
      <c r="A366" s="2">
        <v>44612</v>
      </c>
      <c r="B366" s="1">
        <v>5</v>
      </c>
    </row>
    <row r="367" spans="1:2" x14ac:dyDescent="0.25">
      <c r="A367" s="2">
        <v>44612</v>
      </c>
      <c r="B367" s="1">
        <v>5</v>
      </c>
    </row>
    <row r="368" spans="1:2" x14ac:dyDescent="0.25">
      <c r="A368" s="2">
        <v>44612</v>
      </c>
      <c r="B368" s="1">
        <v>5</v>
      </c>
    </row>
    <row r="369" spans="1:2" x14ac:dyDescent="0.25">
      <c r="A369" s="2">
        <v>44612</v>
      </c>
      <c r="B369" s="1">
        <v>5</v>
      </c>
    </row>
    <row r="370" spans="1:2" x14ac:dyDescent="0.25">
      <c r="A370" s="2">
        <v>44612</v>
      </c>
      <c r="B370" s="1">
        <v>5</v>
      </c>
    </row>
    <row r="371" spans="1:2" x14ac:dyDescent="0.25">
      <c r="A371" s="2">
        <v>44612</v>
      </c>
      <c r="B371" s="1">
        <v>5</v>
      </c>
    </row>
    <row r="372" spans="1:2" x14ac:dyDescent="0.25">
      <c r="A372" s="2">
        <v>44612</v>
      </c>
      <c r="B372" s="1">
        <v>5</v>
      </c>
    </row>
    <row r="373" spans="1:2" x14ac:dyDescent="0.25">
      <c r="A373" s="2">
        <v>44613</v>
      </c>
      <c r="B373" s="1">
        <v>4.5</v>
      </c>
    </row>
    <row r="374" spans="1:2" x14ac:dyDescent="0.25">
      <c r="A374" s="2">
        <v>44613</v>
      </c>
      <c r="B374" s="1">
        <v>4.5</v>
      </c>
    </row>
    <row r="375" spans="1:2" x14ac:dyDescent="0.25">
      <c r="A375" s="2">
        <v>44613</v>
      </c>
      <c r="B375" s="1">
        <v>5</v>
      </c>
    </row>
    <row r="376" spans="1:2" x14ac:dyDescent="0.25">
      <c r="A376" s="2">
        <v>44613</v>
      </c>
      <c r="B376" s="1">
        <v>5</v>
      </c>
    </row>
    <row r="377" spans="1:2" x14ac:dyDescent="0.25">
      <c r="A377" s="2">
        <v>44613</v>
      </c>
      <c r="B377" s="1">
        <v>5</v>
      </c>
    </row>
    <row r="378" spans="1:2" x14ac:dyDescent="0.25">
      <c r="A378" s="2">
        <v>44613</v>
      </c>
      <c r="B378" s="1">
        <v>5</v>
      </c>
    </row>
    <row r="379" spans="1:2" x14ac:dyDescent="0.25">
      <c r="A379" s="2">
        <v>44613</v>
      </c>
      <c r="B379" s="1">
        <v>5</v>
      </c>
    </row>
    <row r="380" spans="1:2" x14ac:dyDescent="0.25">
      <c r="A380" s="2">
        <v>44613</v>
      </c>
      <c r="B380" s="1">
        <v>4.5</v>
      </c>
    </row>
    <row r="381" spans="1:2" x14ac:dyDescent="0.25">
      <c r="A381" s="2">
        <v>44614</v>
      </c>
      <c r="B381" s="1">
        <v>4.5</v>
      </c>
    </row>
    <row r="382" spans="1:2" x14ac:dyDescent="0.25">
      <c r="A382" s="2">
        <v>44614</v>
      </c>
      <c r="B382" s="1">
        <v>4</v>
      </c>
    </row>
    <row r="383" spans="1:2" x14ac:dyDescent="0.25">
      <c r="A383" s="2">
        <v>44614</v>
      </c>
      <c r="B383" s="1">
        <v>5</v>
      </c>
    </row>
    <row r="384" spans="1:2" x14ac:dyDescent="0.25">
      <c r="A384" s="2">
        <v>44614</v>
      </c>
      <c r="B384" s="1">
        <v>5</v>
      </c>
    </row>
    <row r="385" spans="1:2" x14ac:dyDescent="0.25">
      <c r="A385" s="2">
        <v>44614</v>
      </c>
      <c r="B385" s="1">
        <v>5</v>
      </c>
    </row>
    <row r="386" spans="1:2" x14ac:dyDescent="0.25">
      <c r="A386" s="2">
        <v>44614</v>
      </c>
      <c r="B386" s="1">
        <v>5</v>
      </c>
    </row>
    <row r="387" spans="1:2" x14ac:dyDescent="0.25">
      <c r="A387" s="2">
        <v>44614</v>
      </c>
      <c r="B387" s="1">
        <v>5</v>
      </c>
    </row>
    <row r="388" spans="1:2" x14ac:dyDescent="0.25">
      <c r="A388" s="2">
        <v>44614</v>
      </c>
      <c r="B388" s="1">
        <v>5</v>
      </c>
    </row>
    <row r="389" spans="1:2" x14ac:dyDescent="0.25">
      <c r="A389" s="2">
        <v>44614</v>
      </c>
      <c r="B389" s="1">
        <v>5</v>
      </c>
    </row>
    <row r="390" spans="1:2" x14ac:dyDescent="0.25">
      <c r="A390" s="2">
        <v>44614</v>
      </c>
      <c r="B390" s="1">
        <v>4.5</v>
      </c>
    </row>
    <row r="391" spans="1:2" x14ac:dyDescent="0.25">
      <c r="A391" s="2">
        <v>44614</v>
      </c>
      <c r="B391" s="1">
        <v>5</v>
      </c>
    </row>
    <row r="392" spans="1:2" x14ac:dyDescent="0.25">
      <c r="A392" s="2">
        <v>44615</v>
      </c>
      <c r="B392" s="1">
        <v>5</v>
      </c>
    </row>
    <row r="393" spans="1:2" x14ac:dyDescent="0.25">
      <c r="A393" s="2">
        <v>44615</v>
      </c>
      <c r="B393" s="1">
        <v>5</v>
      </c>
    </row>
    <row r="394" spans="1:2" x14ac:dyDescent="0.25">
      <c r="A394" s="2">
        <v>44615</v>
      </c>
      <c r="B394" s="1">
        <v>5</v>
      </c>
    </row>
    <row r="395" spans="1:2" x14ac:dyDescent="0.25">
      <c r="A395" s="2">
        <v>44615</v>
      </c>
      <c r="B395" s="1">
        <v>5</v>
      </c>
    </row>
    <row r="396" spans="1:2" x14ac:dyDescent="0.25">
      <c r="A396" s="2">
        <v>44615</v>
      </c>
      <c r="B396" s="1">
        <v>5</v>
      </c>
    </row>
    <row r="397" spans="1:2" x14ac:dyDescent="0.25">
      <c r="A397" s="2">
        <v>44615</v>
      </c>
      <c r="B397" s="1">
        <v>5</v>
      </c>
    </row>
    <row r="398" spans="1:2" x14ac:dyDescent="0.25">
      <c r="A398" s="2">
        <v>44615</v>
      </c>
      <c r="B398" s="1">
        <v>5</v>
      </c>
    </row>
    <row r="399" spans="1:2" x14ac:dyDescent="0.25">
      <c r="A399" s="2">
        <v>44615</v>
      </c>
      <c r="B399" s="1">
        <v>5</v>
      </c>
    </row>
    <row r="400" spans="1:2" x14ac:dyDescent="0.25">
      <c r="A400" s="2">
        <v>44615</v>
      </c>
      <c r="B400" s="1">
        <v>5</v>
      </c>
    </row>
    <row r="401" spans="1:2" x14ac:dyDescent="0.25">
      <c r="A401" s="2">
        <v>44615</v>
      </c>
      <c r="B401" s="1">
        <v>5</v>
      </c>
    </row>
    <row r="402" spans="1:2" x14ac:dyDescent="0.25">
      <c r="A402" s="2">
        <v>44615</v>
      </c>
      <c r="B402" s="1">
        <v>5</v>
      </c>
    </row>
    <row r="403" spans="1:2" x14ac:dyDescent="0.25">
      <c r="A403" s="2">
        <v>44615</v>
      </c>
      <c r="B403" s="1">
        <v>2.5</v>
      </c>
    </row>
    <row r="404" spans="1:2" x14ac:dyDescent="0.25">
      <c r="A404" s="2">
        <v>44615</v>
      </c>
      <c r="B404" s="1">
        <v>4.5</v>
      </c>
    </row>
    <row r="405" spans="1:2" x14ac:dyDescent="0.25">
      <c r="A405" s="2">
        <v>44615</v>
      </c>
      <c r="B405" s="1">
        <v>5</v>
      </c>
    </row>
    <row r="406" spans="1:2" x14ac:dyDescent="0.25">
      <c r="A406" s="2">
        <v>44616</v>
      </c>
      <c r="B406" s="1">
        <v>4.5</v>
      </c>
    </row>
    <row r="407" spans="1:2" x14ac:dyDescent="0.25">
      <c r="A407" s="2">
        <v>44616</v>
      </c>
      <c r="B407" s="1">
        <v>4</v>
      </c>
    </row>
    <row r="408" spans="1:2" x14ac:dyDescent="0.25">
      <c r="A408" s="2">
        <v>44616</v>
      </c>
      <c r="B408" s="1">
        <v>5</v>
      </c>
    </row>
    <row r="409" spans="1:2" x14ac:dyDescent="0.25">
      <c r="A409" s="2">
        <v>44616</v>
      </c>
      <c r="B409" s="1">
        <v>5</v>
      </c>
    </row>
    <row r="410" spans="1:2" x14ac:dyDescent="0.25">
      <c r="A410" s="2">
        <v>44616</v>
      </c>
      <c r="B410" s="1">
        <v>5</v>
      </c>
    </row>
    <row r="411" spans="1:2" x14ac:dyDescent="0.25">
      <c r="A411" s="2">
        <v>44616</v>
      </c>
      <c r="B411" s="1">
        <v>4</v>
      </c>
    </row>
    <row r="412" spans="1:2" x14ac:dyDescent="0.25">
      <c r="A412" s="2">
        <v>44616</v>
      </c>
      <c r="B412" s="1">
        <v>5</v>
      </c>
    </row>
    <row r="413" spans="1:2" x14ac:dyDescent="0.25">
      <c r="A413" s="2">
        <v>44616</v>
      </c>
      <c r="B413" s="1">
        <v>5</v>
      </c>
    </row>
    <row r="414" spans="1:2" x14ac:dyDescent="0.25">
      <c r="A414" s="2">
        <v>44616</v>
      </c>
      <c r="B414" s="1">
        <v>5</v>
      </c>
    </row>
    <row r="415" spans="1:2" x14ac:dyDescent="0.25">
      <c r="A415" s="2">
        <v>44616</v>
      </c>
      <c r="B415" s="1">
        <v>5</v>
      </c>
    </row>
    <row r="416" spans="1:2" x14ac:dyDescent="0.25">
      <c r="A416" s="2">
        <v>44616</v>
      </c>
      <c r="B416" s="1">
        <v>4</v>
      </c>
    </row>
    <row r="417" spans="1:2" x14ac:dyDescent="0.25">
      <c r="A417" s="2">
        <v>44616</v>
      </c>
      <c r="B417" s="1">
        <v>4.5</v>
      </c>
    </row>
    <row r="418" spans="1:2" x14ac:dyDescent="0.25">
      <c r="A418" s="2">
        <v>44616</v>
      </c>
      <c r="B418" s="1">
        <v>4.5</v>
      </c>
    </row>
    <row r="419" spans="1:2" x14ac:dyDescent="0.25">
      <c r="A419" s="2">
        <v>44617</v>
      </c>
      <c r="B419" s="1">
        <v>4.5</v>
      </c>
    </row>
    <row r="420" spans="1:2" x14ac:dyDescent="0.25">
      <c r="A420" s="2">
        <v>44617</v>
      </c>
      <c r="B420" s="1">
        <v>5</v>
      </c>
    </row>
    <row r="421" spans="1:2" x14ac:dyDescent="0.25">
      <c r="A421" s="2">
        <v>44617</v>
      </c>
      <c r="B421" s="1">
        <v>5</v>
      </c>
    </row>
    <row r="422" spans="1:2" x14ac:dyDescent="0.25">
      <c r="A422" s="2">
        <v>44617</v>
      </c>
      <c r="B422" s="1">
        <v>4</v>
      </c>
    </row>
    <row r="423" spans="1:2" x14ac:dyDescent="0.25">
      <c r="A423" s="2">
        <v>44618</v>
      </c>
      <c r="B423" s="1">
        <v>5</v>
      </c>
    </row>
    <row r="424" spans="1:2" x14ac:dyDescent="0.25">
      <c r="A424" s="2">
        <v>44618</v>
      </c>
      <c r="B424" s="1">
        <v>5</v>
      </c>
    </row>
    <row r="425" spans="1:2" x14ac:dyDescent="0.25">
      <c r="A425" s="2">
        <v>44618</v>
      </c>
      <c r="B425" s="1">
        <v>5</v>
      </c>
    </row>
    <row r="426" spans="1:2" x14ac:dyDescent="0.25">
      <c r="A426" s="2">
        <v>44618</v>
      </c>
      <c r="B426" s="1">
        <v>5</v>
      </c>
    </row>
    <row r="427" spans="1:2" x14ac:dyDescent="0.25">
      <c r="A427" s="2">
        <v>44618</v>
      </c>
      <c r="B427" s="1">
        <v>3.5</v>
      </c>
    </row>
    <row r="428" spans="1:2" x14ac:dyDescent="0.25">
      <c r="A428" s="2">
        <v>44619</v>
      </c>
      <c r="B428" s="1">
        <v>5</v>
      </c>
    </row>
    <row r="429" spans="1:2" x14ac:dyDescent="0.25">
      <c r="A429" s="2">
        <v>44619</v>
      </c>
      <c r="B429" s="1">
        <v>5</v>
      </c>
    </row>
    <row r="430" spans="1:2" x14ac:dyDescent="0.25">
      <c r="A430" s="2">
        <v>44619</v>
      </c>
      <c r="B430" s="1">
        <v>5</v>
      </c>
    </row>
    <row r="431" spans="1:2" x14ac:dyDescent="0.25">
      <c r="A431" s="2">
        <v>44619</v>
      </c>
      <c r="B431" s="1">
        <v>5</v>
      </c>
    </row>
    <row r="432" spans="1:2" x14ac:dyDescent="0.25">
      <c r="A432" s="2">
        <v>44619</v>
      </c>
      <c r="B432" s="1">
        <v>3.5</v>
      </c>
    </row>
    <row r="433" spans="1:2" x14ac:dyDescent="0.25">
      <c r="A433" s="2">
        <v>44619</v>
      </c>
      <c r="B433" s="1">
        <v>5</v>
      </c>
    </row>
    <row r="434" spans="1:2" x14ac:dyDescent="0.25">
      <c r="A434" s="2">
        <v>44619</v>
      </c>
      <c r="B434" s="1">
        <v>5</v>
      </c>
    </row>
    <row r="435" spans="1:2" x14ac:dyDescent="0.25">
      <c r="A435" s="2">
        <v>44619</v>
      </c>
      <c r="B435" s="1">
        <v>5</v>
      </c>
    </row>
    <row r="436" spans="1:2" x14ac:dyDescent="0.25">
      <c r="A436" s="2">
        <v>44619</v>
      </c>
      <c r="B436" s="1">
        <v>5</v>
      </c>
    </row>
    <row r="437" spans="1:2" x14ac:dyDescent="0.25">
      <c r="A437" s="2">
        <v>44619</v>
      </c>
      <c r="B437" s="1">
        <v>5</v>
      </c>
    </row>
    <row r="438" spans="1:2" x14ac:dyDescent="0.25">
      <c r="A438" s="2">
        <v>44619</v>
      </c>
      <c r="B438" s="1">
        <v>5</v>
      </c>
    </row>
    <row r="439" spans="1:2" x14ac:dyDescent="0.25">
      <c r="A439" s="2">
        <v>44619</v>
      </c>
      <c r="B439" s="1">
        <v>5</v>
      </c>
    </row>
    <row r="440" spans="1:2" x14ac:dyDescent="0.25">
      <c r="A440" s="2">
        <v>44619</v>
      </c>
      <c r="B440" s="1">
        <v>5</v>
      </c>
    </row>
    <row r="441" spans="1:2" x14ac:dyDescent="0.25">
      <c r="A441" s="2">
        <v>44619</v>
      </c>
      <c r="B441" s="1">
        <v>5</v>
      </c>
    </row>
    <row r="442" spans="1:2" x14ac:dyDescent="0.25">
      <c r="A442" s="2">
        <v>44619</v>
      </c>
      <c r="B442" s="1">
        <v>5</v>
      </c>
    </row>
    <row r="443" spans="1:2" x14ac:dyDescent="0.25">
      <c r="A443" s="2">
        <v>44619</v>
      </c>
      <c r="B443" s="1">
        <v>5</v>
      </c>
    </row>
    <row r="444" spans="1:2" x14ac:dyDescent="0.25">
      <c r="A444" s="2">
        <v>44619</v>
      </c>
      <c r="B444" s="1">
        <v>5</v>
      </c>
    </row>
    <row r="445" spans="1:2" x14ac:dyDescent="0.25">
      <c r="A445" s="2">
        <v>44619</v>
      </c>
      <c r="B445" s="1">
        <v>5</v>
      </c>
    </row>
    <row r="446" spans="1:2" x14ac:dyDescent="0.25">
      <c r="A446" s="2">
        <v>44619</v>
      </c>
      <c r="B446" s="1">
        <v>5</v>
      </c>
    </row>
    <row r="447" spans="1:2" x14ac:dyDescent="0.25">
      <c r="A447" s="2">
        <v>44619</v>
      </c>
      <c r="B447" s="1">
        <v>5</v>
      </c>
    </row>
    <row r="448" spans="1:2" x14ac:dyDescent="0.25">
      <c r="A448" s="2">
        <v>44619</v>
      </c>
      <c r="B448" s="1">
        <v>5</v>
      </c>
    </row>
    <row r="449" spans="1:2" x14ac:dyDescent="0.25">
      <c r="A449" s="2">
        <v>44619</v>
      </c>
      <c r="B449" s="1">
        <v>4.5</v>
      </c>
    </row>
    <row r="450" spans="1:2" x14ac:dyDescent="0.25">
      <c r="A450" s="2">
        <v>44619</v>
      </c>
      <c r="B450" s="1">
        <v>5</v>
      </c>
    </row>
    <row r="451" spans="1:2" x14ac:dyDescent="0.25">
      <c r="A451" s="2">
        <v>44619</v>
      </c>
      <c r="B451" s="1">
        <v>5</v>
      </c>
    </row>
    <row r="452" spans="1:2" x14ac:dyDescent="0.25">
      <c r="A452" s="2">
        <v>44619</v>
      </c>
      <c r="B452" s="1">
        <v>5</v>
      </c>
    </row>
    <row r="453" spans="1:2" x14ac:dyDescent="0.25">
      <c r="A453" s="2">
        <v>44620</v>
      </c>
      <c r="B453" s="1">
        <v>3.5</v>
      </c>
    </row>
    <row r="454" spans="1:2" x14ac:dyDescent="0.25">
      <c r="A454" s="2">
        <v>44620</v>
      </c>
      <c r="B454" s="1">
        <v>5</v>
      </c>
    </row>
    <row r="455" spans="1:2" x14ac:dyDescent="0.25">
      <c r="A455" s="2">
        <v>44620</v>
      </c>
      <c r="B455" s="1">
        <v>5</v>
      </c>
    </row>
    <row r="456" spans="1:2" x14ac:dyDescent="0.25">
      <c r="A456" s="2">
        <v>44621</v>
      </c>
      <c r="B456" s="1">
        <v>5</v>
      </c>
    </row>
    <row r="457" spans="1:2" x14ac:dyDescent="0.25">
      <c r="A457" s="2">
        <v>44621</v>
      </c>
      <c r="B457" s="1">
        <v>4</v>
      </c>
    </row>
    <row r="458" spans="1:2" x14ac:dyDescent="0.25">
      <c r="A458" s="2">
        <v>44621</v>
      </c>
      <c r="B458" s="1">
        <v>5</v>
      </c>
    </row>
    <row r="459" spans="1:2" x14ac:dyDescent="0.25">
      <c r="A459" s="2">
        <v>44621</v>
      </c>
      <c r="B459" s="1">
        <v>5</v>
      </c>
    </row>
    <row r="460" spans="1:2" x14ac:dyDescent="0.25">
      <c r="A460" s="2">
        <v>44621</v>
      </c>
      <c r="B460" s="1">
        <v>5</v>
      </c>
    </row>
    <row r="461" spans="1:2" x14ac:dyDescent="0.25">
      <c r="A461" s="2">
        <v>44621</v>
      </c>
      <c r="B461" s="1">
        <v>5</v>
      </c>
    </row>
    <row r="462" spans="1:2" x14ac:dyDescent="0.25">
      <c r="A462" s="2">
        <v>44621</v>
      </c>
      <c r="B462" s="1">
        <v>5</v>
      </c>
    </row>
    <row r="463" spans="1:2" x14ac:dyDescent="0.25">
      <c r="A463" s="2">
        <v>44621</v>
      </c>
      <c r="B463" s="1">
        <v>5</v>
      </c>
    </row>
    <row r="464" spans="1:2" x14ac:dyDescent="0.25">
      <c r="A464" s="2">
        <v>44622</v>
      </c>
      <c r="B464" s="1">
        <v>5</v>
      </c>
    </row>
    <row r="465" spans="1:2" x14ac:dyDescent="0.25">
      <c r="A465" s="2">
        <v>44622</v>
      </c>
      <c r="B465" s="1">
        <v>4.5</v>
      </c>
    </row>
    <row r="466" spans="1:2" x14ac:dyDescent="0.25">
      <c r="A466" s="2">
        <v>44622</v>
      </c>
      <c r="B466" s="1">
        <v>3.5</v>
      </c>
    </row>
    <row r="467" spans="1:2" x14ac:dyDescent="0.25">
      <c r="A467" s="2">
        <v>44622</v>
      </c>
      <c r="B467" s="1">
        <v>5</v>
      </c>
    </row>
    <row r="468" spans="1:2" x14ac:dyDescent="0.25">
      <c r="A468" s="2">
        <v>44622</v>
      </c>
      <c r="B468" s="1">
        <v>5</v>
      </c>
    </row>
    <row r="469" spans="1:2" x14ac:dyDescent="0.25">
      <c r="A469" s="2">
        <v>44622</v>
      </c>
      <c r="B469" s="1">
        <v>5</v>
      </c>
    </row>
    <row r="470" spans="1:2" x14ac:dyDescent="0.25">
      <c r="A470" s="2">
        <v>44623</v>
      </c>
      <c r="B470" s="1">
        <v>4.5</v>
      </c>
    </row>
    <row r="471" spans="1:2" x14ac:dyDescent="0.25">
      <c r="A471" s="2">
        <v>44623</v>
      </c>
      <c r="B471" s="1">
        <v>3.5</v>
      </c>
    </row>
    <row r="472" spans="1:2" x14ac:dyDescent="0.25">
      <c r="A472" s="2">
        <v>44623</v>
      </c>
      <c r="B472" s="1">
        <v>5</v>
      </c>
    </row>
    <row r="473" spans="1:2" x14ac:dyDescent="0.25">
      <c r="A473" s="2">
        <v>44623</v>
      </c>
      <c r="B473" s="1">
        <v>4.5</v>
      </c>
    </row>
    <row r="474" spans="1:2" x14ac:dyDescent="0.25">
      <c r="A474" s="2">
        <v>44624</v>
      </c>
      <c r="B474" s="1">
        <v>5</v>
      </c>
    </row>
    <row r="475" spans="1:2" x14ac:dyDescent="0.25">
      <c r="A475" s="2">
        <v>44624</v>
      </c>
      <c r="B475" s="1">
        <v>4</v>
      </c>
    </row>
    <row r="476" spans="1:2" x14ac:dyDescent="0.25">
      <c r="A476" s="2">
        <v>44624</v>
      </c>
      <c r="B476" s="1">
        <v>5</v>
      </c>
    </row>
    <row r="477" spans="1:2" x14ac:dyDescent="0.25">
      <c r="A477" s="2">
        <v>44624</v>
      </c>
      <c r="B477" s="1">
        <v>2.5</v>
      </c>
    </row>
    <row r="478" spans="1:2" x14ac:dyDescent="0.25">
      <c r="A478" s="2">
        <v>44624</v>
      </c>
      <c r="B478" s="1">
        <v>5</v>
      </c>
    </row>
    <row r="479" spans="1:2" x14ac:dyDescent="0.25">
      <c r="A479" s="2">
        <v>44625</v>
      </c>
      <c r="B479" s="1">
        <v>5</v>
      </c>
    </row>
    <row r="480" spans="1:2" x14ac:dyDescent="0.25">
      <c r="A480" s="2">
        <v>44625</v>
      </c>
      <c r="B480" s="1">
        <v>4</v>
      </c>
    </row>
    <row r="481" spans="1:2" x14ac:dyDescent="0.25">
      <c r="A481" s="2">
        <v>44626</v>
      </c>
      <c r="B481" s="1">
        <v>4.5</v>
      </c>
    </row>
    <row r="482" spans="1:2" x14ac:dyDescent="0.25">
      <c r="A482" s="2">
        <v>44627</v>
      </c>
      <c r="B482" s="1">
        <v>5</v>
      </c>
    </row>
    <row r="483" spans="1:2" x14ac:dyDescent="0.25">
      <c r="A483" s="2">
        <v>44627</v>
      </c>
      <c r="B483" s="1">
        <v>5</v>
      </c>
    </row>
    <row r="484" spans="1:2" x14ac:dyDescent="0.25">
      <c r="A484" s="2">
        <v>44627</v>
      </c>
      <c r="B484" s="1">
        <v>5</v>
      </c>
    </row>
    <row r="485" spans="1:2" x14ac:dyDescent="0.25">
      <c r="A485" s="2">
        <v>44627</v>
      </c>
      <c r="B485" s="1">
        <v>5</v>
      </c>
    </row>
    <row r="486" spans="1:2" x14ac:dyDescent="0.25">
      <c r="A486" s="2">
        <v>44627</v>
      </c>
      <c r="B486" s="1">
        <v>5</v>
      </c>
    </row>
    <row r="487" spans="1:2" x14ac:dyDescent="0.25">
      <c r="A487" s="2">
        <v>44627</v>
      </c>
      <c r="B487" s="1">
        <v>5</v>
      </c>
    </row>
    <row r="488" spans="1:2" x14ac:dyDescent="0.25">
      <c r="A488" s="2">
        <v>44627</v>
      </c>
      <c r="B488" s="1">
        <v>5</v>
      </c>
    </row>
    <row r="489" spans="1:2" x14ac:dyDescent="0.25">
      <c r="A489" s="2">
        <v>44627</v>
      </c>
      <c r="B489" s="1">
        <v>5</v>
      </c>
    </row>
    <row r="490" spans="1:2" x14ac:dyDescent="0.25">
      <c r="A490" s="2">
        <v>44627</v>
      </c>
      <c r="B490" s="1">
        <v>5</v>
      </c>
    </row>
    <row r="491" spans="1:2" x14ac:dyDescent="0.25">
      <c r="A491" s="2">
        <v>44627</v>
      </c>
      <c r="B491" s="1">
        <v>5</v>
      </c>
    </row>
    <row r="492" spans="1:2" x14ac:dyDescent="0.25">
      <c r="A492" s="2">
        <v>44627</v>
      </c>
      <c r="B492" s="1">
        <v>5</v>
      </c>
    </row>
    <row r="493" spans="1:2" x14ac:dyDescent="0.25">
      <c r="A493" s="2">
        <v>44627</v>
      </c>
      <c r="B493" s="1">
        <v>5</v>
      </c>
    </row>
    <row r="494" spans="1:2" x14ac:dyDescent="0.25">
      <c r="A494" s="2">
        <v>44627</v>
      </c>
      <c r="B494" s="1">
        <v>5</v>
      </c>
    </row>
    <row r="495" spans="1:2" x14ac:dyDescent="0.25">
      <c r="A495" s="2">
        <v>44627</v>
      </c>
      <c r="B495" s="1">
        <v>5</v>
      </c>
    </row>
    <row r="496" spans="1:2" x14ac:dyDescent="0.25">
      <c r="A496" s="2">
        <v>44627</v>
      </c>
      <c r="B496" s="1">
        <v>5</v>
      </c>
    </row>
    <row r="497" spans="1:2" x14ac:dyDescent="0.25">
      <c r="A497" s="2">
        <v>44627</v>
      </c>
      <c r="B497" s="1">
        <v>5</v>
      </c>
    </row>
    <row r="498" spans="1:2" x14ac:dyDescent="0.25">
      <c r="A498" s="2">
        <v>44627</v>
      </c>
      <c r="B498" s="1">
        <v>5</v>
      </c>
    </row>
    <row r="499" spans="1:2" x14ac:dyDescent="0.25">
      <c r="A499" s="2">
        <v>44627</v>
      </c>
      <c r="B499" s="1">
        <v>5</v>
      </c>
    </row>
    <row r="500" spans="1:2" x14ac:dyDescent="0.25">
      <c r="A500" s="2">
        <v>44627</v>
      </c>
      <c r="B500" s="1">
        <v>5</v>
      </c>
    </row>
    <row r="501" spans="1:2" x14ac:dyDescent="0.25">
      <c r="A501" s="2">
        <v>44628</v>
      </c>
      <c r="B501" s="1">
        <v>5</v>
      </c>
    </row>
    <row r="502" spans="1:2" x14ac:dyDescent="0.25">
      <c r="A502" s="2">
        <v>44628</v>
      </c>
      <c r="B502" s="1">
        <v>5</v>
      </c>
    </row>
    <row r="503" spans="1:2" x14ac:dyDescent="0.25">
      <c r="A503" s="2">
        <v>44628</v>
      </c>
      <c r="B503" s="1">
        <v>5</v>
      </c>
    </row>
    <row r="504" spans="1:2" x14ac:dyDescent="0.25">
      <c r="A504" s="2">
        <v>44628</v>
      </c>
      <c r="B504" s="1">
        <v>5</v>
      </c>
    </row>
    <row r="505" spans="1:2" x14ac:dyDescent="0.25">
      <c r="A505" s="2">
        <v>44628</v>
      </c>
      <c r="B505" s="1">
        <v>5</v>
      </c>
    </row>
    <row r="506" spans="1:2" x14ac:dyDescent="0.25">
      <c r="A506" s="2">
        <v>44628</v>
      </c>
      <c r="B506" s="1">
        <v>5</v>
      </c>
    </row>
    <row r="507" spans="1:2" x14ac:dyDescent="0.25">
      <c r="A507" s="2">
        <v>44628</v>
      </c>
      <c r="B507" s="1">
        <v>5</v>
      </c>
    </row>
    <row r="508" spans="1:2" x14ac:dyDescent="0.25">
      <c r="A508" s="2">
        <v>44628</v>
      </c>
      <c r="B508" s="1">
        <v>5</v>
      </c>
    </row>
    <row r="509" spans="1:2" x14ac:dyDescent="0.25">
      <c r="A509" s="2">
        <v>44628</v>
      </c>
      <c r="B509" s="1">
        <v>5</v>
      </c>
    </row>
    <row r="510" spans="1:2" x14ac:dyDescent="0.25">
      <c r="A510" s="2">
        <v>44628</v>
      </c>
      <c r="B510" s="1">
        <v>5</v>
      </c>
    </row>
    <row r="511" spans="1:2" x14ac:dyDescent="0.25">
      <c r="A511" s="2">
        <v>44628</v>
      </c>
      <c r="B511" s="1">
        <v>5</v>
      </c>
    </row>
    <row r="512" spans="1:2" x14ac:dyDescent="0.25">
      <c r="A512" s="2">
        <v>44628</v>
      </c>
      <c r="B512" s="1">
        <v>5</v>
      </c>
    </row>
    <row r="513" spans="1:2" x14ac:dyDescent="0.25">
      <c r="A513" s="2">
        <v>44628</v>
      </c>
      <c r="B513" s="1">
        <v>5</v>
      </c>
    </row>
    <row r="514" spans="1:2" x14ac:dyDescent="0.25">
      <c r="A514" s="2">
        <v>44629</v>
      </c>
      <c r="B514" s="1">
        <v>5</v>
      </c>
    </row>
    <row r="515" spans="1:2" x14ac:dyDescent="0.25">
      <c r="A515" s="2">
        <v>44629</v>
      </c>
      <c r="B515" s="1">
        <v>5</v>
      </c>
    </row>
    <row r="516" spans="1:2" x14ac:dyDescent="0.25">
      <c r="A516" s="2">
        <v>44629</v>
      </c>
      <c r="B516" s="1">
        <v>5</v>
      </c>
    </row>
    <row r="517" spans="1:2" x14ac:dyDescent="0.25">
      <c r="A517" s="2">
        <v>44629</v>
      </c>
      <c r="B517" s="1">
        <v>5</v>
      </c>
    </row>
    <row r="518" spans="1:2" x14ac:dyDescent="0.25">
      <c r="A518" s="2">
        <v>44629</v>
      </c>
      <c r="B518" s="1">
        <v>5</v>
      </c>
    </row>
    <row r="519" spans="1:2" x14ac:dyDescent="0.25">
      <c r="A519" s="2">
        <v>44629</v>
      </c>
      <c r="B519" s="1">
        <v>5</v>
      </c>
    </row>
    <row r="520" spans="1:2" x14ac:dyDescent="0.25">
      <c r="A520" s="2">
        <v>44629</v>
      </c>
      <c r="B520" s="1">
        <v>5</v>
      </c>
    </row>
    <row r="521" spans="1:2" x14ac:dyDescent="0.25">
      <c r="A521" s="2">
        <v>44629</v>
      </c>
      <c r="B521" s="1">
        <v>5</v>
      </c>
    </row>
    <row r="522" spans="1:2" x14ac:dyDescent="0.25">
      <c r="A522" s="2">
        <v>44630</v>
      </c>
      <c r="B522" s="1">
        <v>5</v>
      </c>
    </row>
    <row r="523" spans="1:2" x14ac:dyDescent="0.25">
      <c r="A523" s="2">
        <v>44630</v>
      </c>
      <c r="B523" s="1">
        <v>5</v>
      </c>
    </row>
    <row r="524" spans="1:2" x14ac:dyDescent="0.25">
      <c r="A524" s="2">
        <v>44630</v>
      </c>
      <c r="B524" s="1">
        <v>4.5</v>
      </c>
    </row>
    <row r="525" spans="1:2" x14ac:dyDescent="0.25">
      <c r="A525" s="2">
        <v>44630</v>
      </c>
      <c r="B525" s="1">
        <v>5</v>
      </c>
    </row>
    <row r="526" spans="1:2" x14ac:dyDescent="0.25">
      <c r="A526" s="2">
        <v>44630</v>
      </c>
      <c r="B526" s="1">
        <v>5</v>
      </c>
    </row>
    <row r="527" spans="1:2" x14ac:dyDescent="0.25">
      <c r="A527" s="2">
        <v>44631</v>
      </c>
      <c r="B527" s="1">
        <v>3.5</v>
      </c>
    </row>
    <row r="528" spans="1:2" x14ac:dyDescent="0.25">
      <c r="A528" s="2">
        <v>44631</v>
      </c>
      <c r="B528" s="1">
        <v>5</v>
      </c>
    </row>
    <row r="529" spans="1:2" x14ac:dyDescent="0.25">
      <c r="A529" s="2">
        <v>44632</v>
      </c>
      <c r="B529" s="1">
        <v>4</v>
      </c>
    </row>
    <row r="530" spans="1:2" x14ac:dyDescent="0.25">
      <c r="A530" s="2">
        <v>44632</v>
      </c>
      <c r="B530" s="1">
        <v>1</v>
      </c>
    </row>
    <row r="531" spans="1:2" x14ac:dyDescent="0.25">
      <c r="A531" s="2">
        <v>44632</v>
      </c>
      <c r="B531" s="1">
        <v>4.5</v>
      </c>
    </row>
    <row r="532" spans="1:2" x14ac:dyDescent="0.25">
      <c r="A532" s="2">
        <v>44633</v>
      </c>
      <c r="B532" s="1">
        <v>5</v>
      </c>
    </row>
    <row r="533" spans="1:2" x14ac:dyDescent="0.25">
      <c r="A533" s="2">
        <v>44633</v>
      </c>
      <c r="B533" s="1">
        <v>4</v>
      </c>
    </row>
    <row r="534" spans="1:2" x14ac:dyDescent="0.25">
      <c r="A534" s="2">
        <v>44633</v>
      </c>
      <c r="B534" s="1">
        <v>5</v>
      </c>
    </row>
    <row r="535" spans="1:2" x14ac:dyDescent="0.25">
      <c r="A535" s="2">
        <v>44633</v>
      </c>
      <c r="B535" s="1">
        <v>5</v>
      </c>
    </row>
    <row r="536" spans="1:2" x14ac:dyDescent="0.25">
      <c r="A536" s="2">
        <v>44634</v>
      </c>
      <c r="B536" s="1">
        <v>5</v>
      </c>
    </row>
    <row r="537" spans="1:2" x14ac:dyDescent="0.25">
      <c r="A537" s="2">
        <v>44634</v>
      </c>
      <c r="B537" s="1">
        <v>4.5</v>
      </c>
    </row>
    <row r="538" spans="1:2" x14ac:dyDescent="0.25">
      <c r="A538" s="2">
        <v>44634</v>
      </c>
      <c r="B538" s="1">
        <v>4.5</v>
      </c>
    </row>
    <row r="539" spans="1:2" x14ac:dyDescent="0.25">
      <c r="A539" s="2">
        <v>44634</v>
      </c>
      <c r="B539" s="1">
        <v>5</v>
      </c>
    </row>
    <row r="540" spans="1:2" x14ac:dyDescent="0.25">
      <c r="A540" s="2">
        <v>44634</v>
      </c>
      <c r="B540" s="1">
        <v>5</v>
      </c>
    </row>
    <row r="541" spans="1:2" x14ac:dyDescent="0.25">
      <c r="A541" s="2">
        <v>44634</v>
      </c>
      <c r="B541" s="1">
        <v>5</v>
      </c>
    </row>
    <row r="542" spans="1:2" x14ac:dyDescent="0.25">
      <c r="A542" s="2">
        <v>44636</v>
      </c>
      <c r="B542" s="1">
        <v>3</v>
      </c>
    </row>
    <row r="543" spans="1:2" x14ac:dyDescent="0.25">
      <c r="A543" s="2">
        <v>44637</v>
      </c>
      <c r="B543" s="1">
        <v>4</v>
      </c>
    </row>
    <row r="544" spans="1:2" x14ac:dyDescent="0.25">
      <c r="A544" s="2">
        <v>44637</v>
      </c>
      <c r="B544" s="1">
        <v>4.5</v>
      </c>
    </row>
    <row r="545" spans="1:2" x14ac:dyDescent="0.25">
      <c r="A545" s="2">
        <v>44637</v>
      </c>
      <c r="B545" s="1">
        <v>5</v>
      </c>
    </row>
    <row r="546" spans="1:2" x14ac:dyDescent="0.25">
      <c r="A546" s="2">
        <v>44637</v>
      </c>
      <c r="B546" s="1">
        <v>5</v>
      </c>
    </row>
    <row r="547" spans="1:2" x14ac:dyDescent="0.25">
      <c r="A547" s="2">
        <v>44637</v>
      </c>
      <c r="B547" s="1">
        <v>5</v>
      </c>
    </row>
    <row r="548" spans="1:2" x14ac:dyDescent="0.25">
      <c r="A548" s="2">
        <v>44637</v>
      </c>
      <c r="B548" s="1">
        <v>4.5</v>
      </c>
    </row>
    <row r="549" spans="1:2" x14ac:dyDescent="0.25">
      <c r="A549" s="2">
        <v>44637</v>
      </c>
      <c r="B549" s="1">
        <v>5</v>
      </c>
    </row>
    <row r="550" spans="1:2" x14ac:dyDescent="0.25">
      <c r="A550" s="2">
        <v>44637</v>
      </c>
      <c r="B550" s="1">
        <v>5</v>
      </c>
    </row>
    <row r="551" spans="1:2" x14ac:dyDescent="0.25">
      <c r="A551" s="2">
        <v>44637</v>
      </c>
      <c r="B551" s="1">
        <v>5</v>
      </c>
    </row>
    <row r="552" spans="1:2" x14ac:dyDescent="0.25">
      <c r="A552" s="2">
        <v>44637</v>
      </c>
      <c r="B552" s="1">
        <v>4</v>
      </c>
    </row>
    <row r="553" spans="1:2" x14ac:dyDescent="0.25">
      <c r="A553" s="2">
        <v>44637</v>
      </c>
      <c r="B553" s="1">
        <v>4</v>
      </c>
    </row>
    <row r="554" spans="1:2" x14ac:dyDescent="0.25">
      <c r="A554" s="2">
        <v>44637</v>
      </c>
      <c r="B554" s="1">
        <v>5</v>
      </c>
    </row>
    <row r="555" spans="1:2" x14ac:dyDescent="0.25">
      <c r="A555" s="2">
        <v>44637</v>
      </c>
      <c r="B555" s="1">
        <v>5</v>
      </c>
    </row>
    <row r="556" spans="1:2" x14ac:dyDescent="0.25">
      <c r="A556" s="2">
        <v>44638</v>
      </c>
      <c r="B556" s="1">
        <v>5</v>
      </c>
    </row>
    <row r="557" spans="1:2" x14ac:dyDescent="0.25">
      <c r="A557" s="2">
        <v>44638</v>
      </c>
      <c r="B557" s="1">
        <v>5</v>
      </c>
    </row>
    <row r="558" spans="1:2" x14ac:dyDescent="0.25">
      <c r="A558" s="2">
        <v>44638</v>
      </c>
      <c r="B558" s="1">
        <v>5</v>
      </c>
    </row>
    <row r="559" spans="1:2" x14ac:dyDescent="0.25">
      <c r="A559" s="2">
        <v>44638</v>
      </c>
      <c r="B559" s="1">
        <v>5</v>
      </c>
    </row>
    <row r="560" spans="1:2" x14ac:dyDescent="0.25">
      <c r="A560" s="2">
        <v>44638</v>
      </c>
      <c r="B560" s="1">
        <v>4.5</v>
      </c>
    </row>
    <row r="561" spans="1:2" x14ac:dyDescent="0.25">
      <c r="A561" s="2">
        <v>44638</v>
      </c>
      <c r="B561" s="1">
        <v>5</v>
      </c>
    </row>
    <row r="562" spans="1:2" x14ac:dyDescent="0.25">
      <c r="A562" s="2">
        <v>44638</v>
      </c>
      <c r="B562" s="1">
        <v>5</v>
      </c>
    </row>
    <row r="563" spans="1:2" x14ac:dyDescent="0.25">
      <c r="A563" s="2">
        <v>44638</v>
      </c>
      <c r="B563" s="1">
        <v>3.5</v>
      </c>
    </row>
    <row r="564" spans="1:2" x14ac:dyDescent="0.25">
      <c r="A564" s="2">
        <v>44638</v>
      </c>
      <c r="B564" s="1">
        <v>5</v>
      </c>
    </row>
    <row r="565" spans="1:2" x14ac:dyDescent="0.25">
      <c r="A565" s="2">
        <v>44638</v>
      </c>
      <c r="B565" s="1">
        <v>5</v>
      </c>
    </row>
    <row r="566" spans="1:2" x14ac:dyDescent="0.25">
      <c r="A566" s="2">
        <v>44638</v>
      </c>
      <c r="B566" s="1">
        <v>4.5</v>
      </c>
    </row>
    <row r="567" spans="1:2" x14ac:dyDescent="0.25">
      <c r="A567" s="2">
        <v>44638</v>
      </c>
      <c r="B567" s="1">
        <v>5</v>
      </c>
    </row>
    <row r="568" spans="1:2" x14ac:dyDescent="0.25">
      <c r="A568" s="2">
        <v>44639</v>
      </c>
      <c r="B568" s="1">
        <v>4.5</v>
      </c>
    </row>
    <row r="569" spans="1:2" x14ac:dyDescent="0.25">
      <c r="A569" s="2">
        <v>44640</v>
      </c>
      <c r="B569" s="1">
        <v>5</v>
      </c>
    </row>
    <row r="570" spans="1:2" x14ac:dyDescent="0.25">
      <c r="A570" s="2">
        <v>44640</v>
      </c>
      <c r="B570" s="1">
        <v>3.5</v>
      </c>
    </row>
    <row r="571" spans="1:2" x14ac:dyDescent="0.25">
      <c r="A571" s="2">
        <v>44640</v>
      </c>
      <c r="B571" s="1">
        <v>5</v>
      </c>
    </row>
    <row r="572" spans="1:2" x14ac:dyDescent="0.25">
      <c r="A572" s="2">
        <v>44640</v>
      </c>
      <c r="B572" s="1">
        <v>5</v>
      </c>
    </row>
    <row r="573" spans="1:2" x14ac:dyDescent="0.25">
      <c r="A573" s="2">
        <v>44640</v>
      </c>
      <c r="B573" s="1">
        <v>5</v>
      </c>
    </row>
    <row r="574" spans="1:2" x14ac:dyDescent="0.25">
      <c r="A574" s="2">
        <v>44640</v>
      </c>
      <c r="B574" s="1">
        <v>5</v>
      </c>
    </row>
    <row r="575" spans="1:2" x14ac:dyDescent="0.25">
      <c r="A575" s="2">
        <v>44640</v>
      </c>
      <c r="B575" s="1">
        <v>5</v>
      </c>
    </row>
    <row r="576" spans="1:2" x14ac:dyDescent="0.25">
      <c r="A576" s="2">
        <v>44640</v>
      </c>
      <c r="B576" s="1">
        <v>5</v>
      </c>
    </row>
    <row r="577" spans="1:2" x14ac:dyDescent="0.25">
      <c r="A577" s="2">
        <v>44640</v>
      </c>
      <c r="B577" s="1">
        <v>5</v>
      </c>
    </row>
    <row r="578" spans="1:2" x14ac:dyDescent="0.25">
      <c r="A578" s="2">
        <v>44640</v>
      </c>
      <c r="B578" s="1">
        <v>5</v>
      </c>
    </row>
    <row r="579" spans="1:2" x14ac:dyDescent="0.25">
      <c r="A579" s="2">
        <v>44641</v>
      </c>
      <c r="B579" s="1">
        <v>5</v>
      </c>
    </row>
    <row r="580" spans="1:2" x14ac:dyDescent="0.25">
      <c r="A580" s="2">
        <v>44641</v>
      </c>
      <c r="B580" s="1">
        <v>5</v>
      </c>
    </row>
    <row r="581" spans="1:2" x14ac:dyDescent="0.25">
      <c r="A581" s="2">
        <v>44641</v>
      </c>
      <c r="B581" s="1">
        <v>5</v>
      </c>
    </row>
    <row r="582" spans="1:2" x14ac:dyDescent="0.25">
      <c r="A582" s="2">
        <v>44641</v>
      </c>
      <c r="B582" s="1">
        <v>5</v>
      </c>
    </row>
    <row r="583" spans="1:2" x14ac:dyDescent="0.25">
      <c r="A583" s="2">
        <v>44641</v>
      </c>
      <c r="B583" s="1">
        <v>5</v>
      </c>
    </row>
    <row r="584" spans="1:2" x14ac:dyDescent="0.25">
      <c r="A584" s="2">
        <v>44641</v>
      </c>
      <c r="B584" s="1">
        <v>5</v>
      </c>
    </row>
    <row r="585" spans="1:2" x14ac:dyDescent="0.25">
      <c r="A585" s="2">
        <v>44641</v>
      </c>
      <c r="B585" s="1">
        <v>5</v>
      </c>
    </row>
    <row r="586" spans="1:2" x14ac:dyDescent="0.25">
      <c r="A586" s="2">
        <v>44641</v>
      </c>
      <c r="B586" s="1">
        <v>5</v>
      </c>
    </row>
    <row r="587" spans="1:2" x14ac:dyDescent="0.25">
      <c r="A587" s="2">
        <v>44641</v>
      </c>
      <c r="B587" s="1">
        <v>5</v>
      </c>
    </row>
    <row r="588" spans="1:2" x14ac:dyDescent="0.25">
      <c r="A588" s="2">
        <v>44641</v>
      </c>
      <c r="B588" s="1">
        <v>5</v>
      </c>
    </row>
    <row r="589" spans="1:2" x14ac:dyDescent="0.25">
      <c r="A589" s="2">
        <v>44641</v>
      </c>
      <c r="B589" s="1">
        <v>5</v>
      </c>
    </row>
    <row r="590" spans="1:2" x14ac:dyDescent="0.25">
      <c r="A590" s="2">
        <v>44641</v>
      </c>
      <c r="B590" s="1">
        <v>5</v>
      </c>
    </row>
    <row r="591" spans="1:2" x14ac:dyDescent="0.25">
      <c r="A591" s="2">
        <v>44641</v>
      </c>
      <c r="B591" s="1">
        <v>5</v>
      </c>
    </row>
    <row r="592" spans="1:2" x14ac:dyDescent="0.25">
      <c r="A592" s="2">
        <v>44641</v>
      </c>
      <c r="B592" s="1">
        <v>5</v>
      </c>
    </row>
    <row r="593" spans="1:2" x14ac:dyDescent="0.25">
      <c r="A593" s="2">
        <v>44641</v>
      </c>
      <c r="B593" s="1">
        <v>5</v>
      </c>
    </row>
    <row r="594" spans="1:2" x14ac:dyDescent="0.25">
      <c r="A594" s="2">
        <v>44641</v>
      </c>
      <c r="B594" s="1">
        <v>5</v>
      </c>
    </row>
    <row r="595" spans="1:2" x14ac:dyDescent="0.25">
      <c r="A595" s="2">
        <v>44641</v>
      </c>
      <c r="B595" s="1">
        <v>5</v>
      </c>
    </row>
    <row r="596" spans="1:2" x14ac:dyDescent="0.25">
      <c r="A596" s="2">
        <v>44641</v>
      </c>
      <c r="B596" s="1">
        <v>5</v>
      </c>
    </row>
    <row r="597" spans="1:2" x14ac:dyDescent="0.25">
      <c r="A597" s="2">
        <v>44641</v>
      </c>
      <c r="B597" s="1">
        <v>5</v>
      </c>
    </row>
    <row r="598" spans="1:2" x14ac:dyDescent="0.25">
      <c r="A598" s="2">
        <v>44641</v>
      </c>
      <c r="B598" s="1">
        <v>5</v>
      </c>
    </row>
    <row r="599" spans="1:2" x14ac:dyDescent="0.25">
      <c r="A599" s="2">
        <v>44641</v>
      </c>
      <c r="B599" s="1">
        <v>5</v>
      </c>
    </row>
    <row r="600" spans="1:2" x14ac:dyDescent="0.25">
      <c r="A600" s="2">
        <v>44641</v>
      </c>
      <c r="B600" s="1">
        <v>5</v>
      </c>
    </row>
    <row r="601" spans="1:2" x14ac:dyDescent="0.25">
      <c r="A601" s="2">
        <v>44641</v>
      </c>
      <c r="B601" s="1">
        <v>5</v>
      </c>
    </row>
    <row r="602" spans="1:2" x14ac:dyDescent="0.25">
      <c r="A602" s="2">
        <v>44641</v>
      </c>
      <c r="B602" s="1">
        <v>5</v>
      </c>
    </row>
    <row r="603" spans="1:2" x14ac:dyDescent="0.25">
      <c r="A603" s="2">
        <v>44641</v>
      </c>
      <c r="B603" s="1">
        <v>5</v>
      </c>
    </row>
    <row r="604" spans="1:2" x14ac:dyDescent="0.25">
      <c r="A604" s="2">
        <v>44641</v>
      </c>
      <c r="B604" s="1">
        <v>5</v>
      </c>
    </row>
    <row r="605" spans="1:2" x14ac:dyDescent="0.25">
      <c r="A605" s="2">
        <v>44641</v>
      </c>
      <c r="B605" s="1">
        <v>5</v>
      </c>
    </row>
    <row r="606" spans="1:2" x14ac:dyDescent="0.25">
      <c r="A606" s="2">
        <v>44641</v>
      </c>
      <c r="B606" s="1">
        <v>5</v>
      </c>
    </row>
    <row r="607" spans="1:2" x14ac:dyDescent="0.25">
      <c r="A607" s="2">
        <v>44641</v>
      </c>
      <c r="B607" s="1">
        <v>5</v>
      </c>
    </row>
    <row r="608" spans="1:2" x14ac:dyDescent="0.25">
      <c r="A608" s="2">
        <v>44641</v>
      </c>
      <c r="B608" s="1">
        <v>5</v>
      </c>
    </row>
    <row r="609" spans="1:2" x14ac:dyDescent="0.25">
      <c r="A609" s="2">
        <v>44641</v>
      </c>
      <c r="B609" s="1">
        <v>5</v>
      </c>
    </row>
    <row r="610" spans="1:2" x14ac:dyDescent="0.25">
      <c r="A610" s="2">
        <v>44641</v>
      </c>
      <c r="B610" s="1">
        <v>5</v>
      </c>
    </row>
    <row r="611" spans="1:2" x14ac:dyDescent="0.25">
      <c r="A611" s="2">
        <v>44641</v>
      </c>
      <c r="B611" s="1">
        <v>5</v>
      </c>
    </row>
    <row r="612" spans="1:2" x14ac:dyDescent="0.25">
      <c r="A612" s="2">
        <v>44641</v>
      </c>
      <c r="B612" s="1">
        <v>5</v>
      </c>
    </row>
    <row r="613" spans="1:2" x14ac:dyDescent="0.25">
      <c r="A613" s="2">
        <v>44641</v>
      </c>
      <c r="B613" s="1">
        <v>5</v>
      </c>
    </row>
    <row r="614" spans="1:2" x14ac:dyDescent="0.25">
      <c r="A614" s="2">
        <v>44641</v>
      </c>
      <c r="B614" s="1">
        <v>5</v>
      </c>
    </row>
    <row r="615" spans="1:2" x14ac:dyDescent="0.25">
      <c r="A615" s="2">
        <v>44641</v>
      </c>
      <c r="B615" s="1">
        <v>5</v>
      </c>
    </row>
    <row r="616" spans="1:2" x14ac:dyDescent="0.25">
      <c r="A616" s="2">
        <v>44641</v>
      </c>
      <c r="B616" s="1">
        <v>5</v>
      </c>
    </row>
    <row r="617" spans="1:2" x14ac:dyDescent="0.25">
      <c r="A617" s="2">
        <v>44641</v>
      </c>
      <c r="B617" s="1">
        <v>5</v>
      </c>
    </row>
    <row r="618" spans="1:2" x14ac:dyDescent="0.25">
      <c r="A618" s="2">
        <v>44641</v>
      </c>
      <c r="B618" s="1">
        <v>5</v>
      </c>
    </row>
    <row r="619" spans="1:2" x14ac:dyDescent="0.25">
      <c r="A619" s="2">
        <v>44641</v>
      </c>
      <c r="B619" s="1">
        <v>5</v>
      </c>
    </row>
    <row r="620" spans="1:2" x14ac:dyDescent="0.25">
      <c r="A620" s="2">
        <v>44641</v>
      </c>
      <c r="B620" s="1">
        <v>5</v>
      </c>
    </row>
    <row r="621" spans="1:2" x14ac:dyDescent="0.25">
      <c r="A621" s="2">
        <v>44641</v>
      </c>
      <c r="B621" s="1">
        <v>5</v>
      </c>
    </row>
    <row r="622" spans="1:2" x14ac:dyDescent="0.25">
      <c r="A622" s="2">
        <v>44641</v>
      </c>
      <c r="B622" s="1">
        <v>5</v>
      </c>
    </row>
    <row r="623" spans="1:2" x14ac:dyDescent="0.25">
      <c r="A623" s="2">
        <v>44641</v>
      </c>
      <c r="B623" s="1">
        <v>5</v>
      </c>
    </row>
    <row r="624" spans="1:2" x14ac:dyDescent="0.25">
      <c r="A624" s="2">
        <v>44641</v>
      </c>
      <c r="B624" s="1">
        <v>5</v>
      </c>
    </row>
    <row r="625" spans="1:2" x14ac:dyDescent="0.25">
      <c r="A625" s="2">
        <v>44641</v>
      </c>
      <c r="B625" s="1">
        <v>5</v>
      </c>
    </row>
    <row r="626" spans="1:2" x14ac:dyDescent="0.25">
      <c r="A626" s="2">
        <v>44641</v>
      </c>
      <c r="B626" s="1">
        <v>5</v>
      </c>
    </row>
    <row r="627" spans="1:2" x14ac:dyDescent="0.25">
      <c r="A627" s="2">
        <v>44641</v>
      </c>
      <c r="B627" s="1">
        <v>5</v>
      </c>
    </row>
    <row r="628" spans="1:2" x14ac:dyDescent="0.25">
      <c r="A628" s="2">
        <v>44641</v>
      </c>
      <c r="B628" s="1">
        <v>5</v>
      </c>
    </row>
    <row r="629" spans="1:2" x14ac:dyDescent="0.25">
      <c r="A629" s="2">
        <v>44641</v>
      </c>
      <c r="B629" s="1">
        <v>5</v>
      </c>
    </row>
    <row r="630" spans="1:2" x14ac:dyDescent="0.25">
      <c r="A630" s="2">
        <v>44641</v>
      </c>
      <c r="B630" s="1">
        <v>5</v>
      </c>
    </row>
    <row r="631" spans="1:2" x14ac:dyDescent="0.25">
      <c r="A631" s="2">
        <v>44641</v>
      </c>
      <c r="B631" s="1">
        <v>5</v>
      </c>
    </row>
    <row r="632" spans="1:2" x14ac:dyDescent="0.25">
      <c r="A632" s="2">
        <v>44641</v>
      </c>
      <c r="B632" s="1">
        <v>5</v>
      </c>
    </row>
    <row r="633" spans="1:2" x14ac:dyDescent="0.25">
      <c r="A633" s="2">
        <v>44641</v>
      </c>
      <c r="B633" s="1">
        <v>5</v>
      </c>
    </row>
    <row r="634" spans="1:2" x14ac:dyDescent="0.25">
      <c r="A634" s="2">
        <v>44641</v>
      </c>
      <c r="B634" s="1">
        <v>5</v>
      </c>
    </row>
    <row r="635" spans="1:2" x14ac:dyDescent="0.25">
      <c r="A635" s="2">
        <v>44641</v>
      </c>
      <c r="B635" s="1">
        <v>5</v>
      </c>
    </row>
    <row r="636" spans="1:2" x14ac:dyDescent="0.25">
      <c r="A636" s="2">
        <v>44641</v>
      </c>
      <c r="B636" s="1">
        <v>5</v>
      </c>
    </row>
    <row r="637" spans="1:2" x14ac:dyDescent="0.25">
      <c r="A637" s="2">
        <v>44641</v>
      </c>
      <c r="B637" s="1">
        <v>5</v>
      </c>
    </row>
    <row r="638" spans="1:2" x14ac:dyDescent="0.25">
      <c r="A638" s="2">
        <v>44641</v>
      </c>
      <c r="B638" s="1">
        <v>5</v>
      </c>
    </row>
    <row r="639" spans="1:2" x14ac:dyDescent="0.25">
      <c r="A639" s="2">
        <v>44641</v>
      </c>
      <c r="B639" s="1">
        <v>5</v>
      </c>
    </row>
    <row r="640" spans="1:2" x14ac:dyDescent="0.25">
      <c r="A640" s="2">
        <v>44641</v>
      </c>
      <c r="B640" s="1">
        <v>5</v>
      </c>
    </row>
    <row r="641" spans="1:2" x14ac:dyDescent="0.25">
      <c r="A641" s="2">
        <v>44641</v>
      </c>
      <c r="B641" s="1">
        <v>5</v>
      </c>
    </row>
    <row r="642" spans="1:2" x14ac:dyDescent="0.25">
      <c r="A642" s="2">
        <v>44641</v>
      </c>
      <c r="B642" s="1">
        <v>5</v>
      </c>
    </row>
    <row r="643" spans="1:2" x14ac:dyDescent="0.25">
      <c r="A643" s="2">
        <v>44641</v>
      </c>
      <c r="B643" s="1">
        <v>5</v>
      </c>
    </row>
    <row r="644" spans="1:2" x14ac:dyDescent="0.25">
      <c r="A644" s="2">
        <v>44641</v>
      </c>
      <c r="B644" s="1">
        <v>5</v>
      </c>
    </row>
    <row r="645" spans="1:2" x14ac:dyDescent="0.25">
      <c r="A645" s="2">
        <v>44641</v>
      </c>
      <c r="B645" s="1">
        <v>5</v>
      </c>
    </row>
    <row r="646" spans="1:2" x14ac:dyDescent="0.25">
      <c r="A646" s="2">
        <v>44641</v>
      </c>
      <c r="B646" s="1">
        <v>5</v>
      </c>
    </row>
    <row r="647" spans="1:2" x14ac:dyDescent="0.25">
      <c r="A647" s="2">
        <v>44641</v>
      </c>
      <c r="B647" s="1">
        <v>5</v>
      </c>
    </row>
    <row r="648" spans="1:2" x14ac:dyDescent="0.25">
      <c r="A648" s="2">
        <v>44641</v>
      </c>
      <c r="B648" s="1">
        <v>5</v>
      </c>
    </row>
    <row r="649" spans="1:2" x14ac:dyDescent="0.25">
      <c r="A649" s="2">
        <v>44641</v>
      </c>
      <c r="B649" s="1">
        <v>5</v>
      </c>
    </row>
    <row r="650" spans="1:2" x14ac:dyDescent="0.25">
      <c r="A650" s="2">
        <v>44641</v>
      </c>
      <c r="B650" s="1">
        <v>5</v>
      </c>
    </row>
    <row r="651" spans="1:2" x14ac:dyDescent="0.25">
      <c r="A651" s="2">
        <v>44641</v>
      </c>
      <c r="B651" s="1">
        <v>5</v>
      </c>
    </row>
    <row r="652" spans="1:2" x14ac:dyDescent="0.25">
      <c r="A652" s="2">
        <v>44641</v>
      </c>
      <c r="B652" s="1">
        <v>5</v>
      </c>
    </row>
    <row r="653" spans="1:2" x14ac:dyDescent="0.25">
      <c r="A653" s="2">
        <v>44641</v>
      </c>
      <c r="B653" s="1">
        <v>5</v>
      </c>
    </row>
    <row r="654" spans="1:2" x14ac:dyDescent="0.25">
      <c r="A654" s="2">
        <v>44641</v>
      </c>
      <c r="B654" s="1">
        <v>5</v>
      </c>
    </row>
    <row r="655" spans="1:2" x14ac:dyDescent="0.25">
      <c r="A655" s="2">
        <v>44641</v>
      </c>
      <c r="B655" s="1">
        <v>5</v>
      </c>
    </row>
    <row r="656" spans="1:2" x14ac:dyDescent="0.25">
      <c r="A656" s="2">
        <v>44641</v>
      </c>
      <c r="B656" s="1">
        <v>5</v>
      </c>
    </row>
    <row r="657" spans="1:2" x14ac:dyDescent="0.25">
      <c r="A657" s="2">
        <v>44641</v>
      </c>
      <c r="B657" s="1">
        <v>5</v>
      </c>
    </row>
    <row r="658" spans="1:2" x14ac:dyDescent="0.25">
      <c r="A658" s="2">
        <v>44641</v>
      </c>
      <c r="B658" s="1">
        <v>3</v>
      </c>
    </row>
    <row r="659" spans="1:2" x14ac:dyDescent="0.25">
      <c r="A659" s="2">
        <v>44641</v>
      </c>
      <c r="B659" s="1">
        <v>5</v>
      </c>
    </row>
    <row r="660" spans="1:2" x14ac:dyDescent="0.25">
      <c r="A660" s="2">
        <v>44641</v>
      </c>
      <c r="B660" s="1">
        <v>5</v>
      </c>
    </row>
    <row r="661" spans="1:2" x14ac:dyDescent="0.25">
      <c r="A661" s="2">
        <v>44641</v>
      </c>
      <c r="B661" s="1">
        <v>5</v>
      </c>
    </row>
    <row r="662" spans="1:2" x14ac:dyDescent="0.25">
      <c r="A662" s="2">
        <v>44641</v>
      </c>
      <c r="B662" s="1">
        <v>5</v>
      </c>
    </row>
    <row r="663" spans="1:2" x14ac:dyDescent="0.25">
      <c r="A663" s="2">
        <v>44641</v>
      </c>
      <c r="B663" s="1">
        <v>5</v>
      </c>
    </row>
    <row r="664" spans="1:2" x14ac:dyDescent="0.25">
      <c r="A664" s="2">
        <v>44641</v>
      </c>
      <c r="B664" s="1">
        <v>5</v>
      </c>
    </row>
    <row r="665" spans="1:2" x14ac:dyDescent="0.25">
      <c r="A665" s="2">
        <v>44641</v>
      </c>
      <c r="B665" s="1">
        <v>5</v>
      </c>
    </row>
    <row r="666" spans="1:2" x14ac:dyDescent="0.25">
      <c r="A666" s="2">
        <v>44641</v>
      </c>
      <c r="B666" s="1">
        <v>4.5</v>
      </c>
    </row>
    <row r="667" spans="1:2" x14ac:dyDescent="0.25">
      <c r="A667" s="2">
        <v>44642</v>
      </c>
      <c r="B667" s="1">
        <v>5</v>
      </c>
    </row>
    <row r="668" spans="1:2" x14ac:dyDescent="0.25">
      <c r="A668" s="2">
        <v>44642</v>
      </c>
      <c r="B668" s="1">
        <v>5</v>
      </c>
    </row>
    <row r="669" spans="1:2" x14ac:dyDescent="0.25">
      <c r="A669" s="2">
        <v>44642</v>
      </c>
      <c r="B669" s="1">
        <v>4.5</v>
      </c>
    </row>
    <row r="670" spans="1:2" x14ac:dyDescent="0.25">
      <c r="A670" s="2">
        <v>44642</v>
      </c>
      <c r="B670" s="1">
        <v>5</v>
      </c>
    </row>
    <row r="671" spans="1:2" x14ac:dyDescent="0.25">
      <c r="A671" s="2">
        <v>44642</v>
      </c>
      <c r="B671" s="1">
        <v>5</v>
      </c>
    </row>
    <row r="672" spans="1:2" x14ac:dyDescent="0.25">
      <c r="A672" s="2">
        <v>44642</v>
      </c>
      <c r="B672" s="1">
        <v>5</v>
      </c>
    </row>
    <row r="673" spans="1:2" x14ac:dyDescent="0.25">
      <c r="A673" s="2">
        <v>44642</v>
      </c>
      <c r="B673" s="1">
        <v>5</v>
      </c>
    </row>
    <row r="674" spans="1:2" x14ac:dyDescent="0.25">
      <c r="A674" s="2">
        <v>44642</v>
      </c>
      <c r="B674" s="1">
        <v>5</v>
      </c>
    </row>
    <row r="675" spans="1:2" x14ac:dyDescent="0.25">
      <c r="A675" s="2">
        <v>44642</v>
      </c>
      <c r="B675" s="1">
        <v>5</v>
      </c>
    </row>
    <row r="676" spans="1:2" x14ac:dyDescent="0.25">
      <c r="A676" s="2">
        <v>44642</v>
      </c>
      <c r="B676" s="1">
        <v>5</v>
      </c>
    </row>
    <row r="677" spans="1:2" x14ac:dyDescent="0.25">
      <c r="A677" s="2">
        <v>44642</v>
      </c>
      <c r="B677" s="1">
        <v>5</v>
      </c>
    </row>
    <row r="678" spans="1:2" x14ac:dyDescent="0.25">
      <c r="A678" s="2">
        <v>44642</v>
      </c>
      <c r="B678" s="1">
        <v>5</v>
      </c>
    </row>
    <row r="679" spans="1:2" x14ac:dyDescent="0.25">
      <c r="A679" s="2">
        <v>44642</v>
      </c>
      <c r="B679" s="1">
        <v>5</v>
      </c>
    </row>
    <row r="680" spans="1:2" x14ac:dyDescent="0.25">
      <c r="A680" s="2">
        <v>44642</v>
      </c>
      <c r="B680" s="1">
        <v>5</v>
      </c>
    </row>
    <row r="681" spans="1:2" x14ac:dyDescent="0.25">
      <c r="A681" s="2">
        <v>44642</v>
      </c>
      <c r="B681" s="1">
        <v>5</v>
      </c>
    </row>
    <row r="682" spans="1:2" x14ac:dyDescent="0.25">
      <c r="A682" s="2">
        <v>44642</v>
      </c>
      <c r="B682" s="1">
        <v>5</v>
      </c>
    </row>
    <row r="683" spans="1:2" x14ac:dyDescent="0.25">
      <c r="A683" s="2">
        <v>44642</v>
      </c>
      <c r="B683" s="1">
        <v>5</v>
      </c>
    </row>
    <row r="684" spans="1:2" x14ac:dyDescent="0.25">
      <c r="A684" s="2">
        <v>44643</v>
      </c>
      <c r="B684" s="1">
        <v>5</v>
      </c>
    </row>
    <row r="685" spans="1:2" x14ac:dyDescent="0.25">
      <c r="A685" s="2">
        <v>44643</v>
      </c>
      <c r="B685" s="1">
        <v>5</v>
      </c>
    </row>
    <row r="686" spans="1:2" x14ac:dyDescent="0.25">
      <c r="A686" s="2">
        <v>44643</v>
      </c>
      <c r="B686" s="1">
        <v>5</v>
      </c>
    </row>
    <row r="687" spans="1:2" x14ac:dyDescent="0.25">
      <c r="A687" s="2">
        <v>44643</v>
      </c>
      <c r="B687" s="1">
        <v>5</v>
      </c>
    </row>
    <row r="688" spans="1:2" x14ac:dyDescent="0.25">
      <c r="A688" s="2">
        <v>44643</v>
      </c>
      <c r="B688" s="1">
        <v>5</v>
      </c>
    </row>
    <row r="689" spans="1:2" x14ac:dyDescent="0.25">
      <c r="A689" s="2">
        <v>44643</v>
      </c>
      <c r="B689" s="1">
        <v>5</v>
      </c>
    </row>
    <row r="690" spans="1:2" x14ac:dyDescent="0.25">
      <c r="A690" s="2">
        <v>44643</v>
      </c>
      <c r="B690" s="1">
        <v>5</v>
      </c>
    </row>
    <row r="691" spans="1:2" x14ac:dyDescent="0.25">
      <c r="A691" s="2">
        <v>44643</v>
      </c>
      <c r="B691" s="1">
        <v>4</v>
      </c>
    </row>
    <row r="692" spans="1:2" x14ac:dyDescent="0.25">
      <c r="A692" s="2">
        <v>44643</v>
      </c>
      <c r="B692" s="1">
        <v>5</v>
      </c>
    </row>
    <row r="693" spans="1:2" x14ac:dyDescent="0.25">
      <c r="A693" s="2">
        <v>44643</v>
      </c>
      <c r="B693" s="1">
        <v>5</v>
      </c>
    </row>
    <row r="694" spans="1:2" x14ac:dyDescent="0.25">
      <c r="A694" s="2">
        <v>44643</v>
      </c>
      <c r="B694" s="1">
        <v>5</v>
      </c>
    </row>
    <row r="695" spans="1:2" x14ac:dyDescent="0.25">
      <c r="A695" s="2">
        <v>44643</v>
      </c>
      <c r="B695" s="1">
        <v>5</v>
      </c>
    </row>
    <row r="696" spans="1:2" x14ac:dyDescent="0.25">
      <c r="A696" s="2">
        <v>44644</v>
      </c>
      <c r="B696" s="1">
        <v>4.5</v>
      </c>
    </row>
    <row r="697" spans="1:2" x14ac:dyDescent="0.25">
      <c r="A697" s="2">
        <v>44644</v>
      </c>
      <c r="B697" s="1">
        <v>4</v>
      </c>
    </row>
    <row r="698" spans="1:2" x14ac:dyDescent="0.25">
      <c r="A698" s="2">
        <v>44644</v>
      </c>
      <c r="B698" s="1">
        <v>5</v>
      </c>
    </row>
    <row r="699" spans="1:2" x14ac:dyDescent="0.25">
      <c r="A699" s="2">
        <v>44644</v>
      </c>
      <c r="B699" s="1">
        <v>5</v>
      </c>
    </row>
    <row r="700" spans="1:2" x14ac:dyDescent="0.25">
      <c r="A700" s="2">
        <v>44644</v>
      </c>
      <c r="B700" s="1">
        <v>4</v>
      </c>
    </row>
    <row r="701" spans="1:2" x14ac:dyDescent="0.25">
      <c r="A701" s="2">
        <v>44644</v>
      </c>
      <c r="B701" s="1">
        <v>5</v>
      </c>
    </row>
    <row r="702" spans="1:2" x14ac:dyDescent="0.25">
      <c r="A702" s="2">
        <v>44644</v>
      </c>
      <c r="B702" s="1">
        <v>5</v>
      </c>
    </row>
    <row r="703" spans="1:2" x14ac:dyDescent="0.25">
      <c r="A703" s="2">
        <v>44644</v>
      </c>
      <c r="B703" s="1">
        <v>5</v>
      </c>
    </row>
    <row r="704" spans="1:2" x14ac:dyDescent="0.25">
      <c r="A704" s="2">
        <v>44644</v>
      </c>
      <c r="B704" s="1">
        <v>5</v>
      </c>
    </row>
    <row r="705" spans="1:2" x14ac:dyDescent="0.25">
      <c r="A705" s="2">
        <v>44644</v>
      </c>
      <c r="B705" s="1">
        <v>5</v>
      </c>
    </row>
    <row r="706" spans="1:2" x14ac:dyDescent="0.25">
      <c r="A706" s="2">
        <v>44644</v>
      </c>
      <c r="B706" s="1">
        <v>5</v>
      </c>
    </row>
    <row r="707" spans="1:2" x14ac:dyDescent="0.25">
      <c r="A707" s="2">
        <v>44644</v>
      </c>
      <c r="B707" s="1">
        <v>5</v>
      </c>
    </row>
    <row r="708" spans="1:2" x14ac:dyDescent="0.25">
      <c r="A708" s="2">
        <v>44644</v>
      </c>
      <c r="B708" s="1">
        <v>5</v>
      </c>
    </row>
    <row r="709" spans="1:2" x14ac:dyDescent="0.25">
      <c r="A709" s="2">
        <v>44644</v>
      </c>
      <c r="B709" s="1">
        <v>5</v>
      </c>
    </row>
    <row r="710" spans="1:2" x14ac:dyDescent="0.25">
      <c r="A710" s="2">
        <v>44644</v>
      </c>
      <c r="B710" s="1">
        <v>5</v>
      </c>
    </row>
    <row r="711" spans="1:2" x14ac:dyDescent="0.25">
      <c r="A711" s="2">
        <v>44644</v>
      </c>
      <c r="B711" s="1">
        <v>5</v>
      </c>
    </row>
    <row r="712" spans="1:2" x14ac:dyDescent="0.25">
      <c r="A712" s="2">
        <v>44645</v>
      </c>
      <c r="B712" s="1">
        <v>2</v>
      </c>
    </row>
    <row r="713" spans="1:2" x14ac:dyDescent="0.25">
      <c r="A713" s="2">
        <v>44645</v>
      </c>
      <c r="B713" s="1">
        <v>1</v>
      </c>
    </row>
    <row r="714" spans="1:2" x14ac:dyDescent="0.25">
      <c r="A714" s="2">
        <v>44645</v>
      </c>
      <c r="B714" s="1">
        <v>1</v>
      </c>
    </row>
    <row r="715" spans="1:2" x14ac:dyDescent="0.25">
      <c r="A715" s="2">
        <v>44645</v>
      </c>
      <c r="B715" s="1">
        <v>4</v>
      </c>
    </row>
    <row r="716" spans="1:2" x14ac:dyDescent="0.25">
      <c r="A716" s="2">
        <v>44645</v>
      </c>
      <c r="B716" s="1">
        <v>5</v>
      </c>
    </row>
    <row r="717" spans="1:2" x14ac:dyDescent="0.25">
      <c r="A717" s="2">
        <v>44645</v>
      </c>
      <c r="B717" s="1">
        <v>4.5</v>
      </c>
    </row>
    <row r="718" spans="1:2" x14ac:dyDescent="0.25">
      <c r="A718" s="2">
        <v>44647</v>
      </c>
      <c r="B718" s="1">
        <v>4</v>
      </c>
    </row>
    <row r="719" spans="1:2" x14ac:dyDescent="0.25">
      <c r="A719" s="2">
        <v>44647</v>
      </c>
      <c r="B719" s="1">
        <v>5</v>
      </c>
    </row>
    <row r="720" spans="1:2" x14ac:dyDescent="0.25">
      <c r="A720" s="2">
        <v>44648</v>
      </c>
      <c r="B720" s="1">
        <v>4.5</v>
      </c>
    </row>
    <row r="721" spans="1:2" x14ac:dyDescent="0.25">
      <c r="A721" s="2">
        <v>44648</v>
      </c>
      <c r="B721" s="1">
        <v>4</v>
      </c>
    </row>
    <row r="722" spans="1:2" x14ac:dyDescent="0.25">
      <c r="A722" s="2">
        <v>44650</v>
      </c>
      <c r="B722" s="1">
        <v>5</v>
      </c>
    </row>
    <row r="723" spans="1:2" x14ac:dyDescent="0.25">
      <c r="A723" s="2">
        <v>44654</v>
      </c>
      <c r="B723" s="1">
        <v>4.5</v>
      </c>
    </row>
    <row r="724" spans="1:2" x14ac:dyDescent="0.25">
      <c r="A724" s="2">
        <v>44655</v>
      </c>
      <c r="B724" s="1">
        <v>5</v>
      </c>
    </row>
    <row r="725" spans="1:2" x14ac:dyDescent="0.25">
      <c r="A725" s="2">
        <v>44656</v>
      </c>
      <c r="B725" s="1">
        <v>5</v>
      </c>
    </row>
    <row r="726" spans="1:2" x14ac:dyDescent="0.25">
      <c r="A726" s="2">
        <v>44659</v>
      </c>
      <c r="B726" s="1">
        <v>5</v>
      </c>
    </row>
    <row r="727" spans="1:2" x14ac:dyDescent="0.25">
      <c r="A727" s="2">
        <v>44663</v>
      </c>
      <c r="B727" s="1">
        <v>5</v>
      </c>
    </row>
    <row r="728" spans="1:2" x14ac:dyDescent="0.25">
      <c r="A728" s="2">
        <v>44664</v>
      </c>
      <c r="B728" s="1">
        <v>5</v>
      </c>
    </row>
    <row r="729" spans="1:2" x14ac:dyDescent="0.25">
      <c r="A729" s="2">
        <v>44668</v>
      </c>
      <c r="B729" s="1">
        <v>4</v>
      </c>
    </row>
    <row r="730" spans="1:2" x14ac:dyDescent="0.25">
      <c r="A730" s="2">
        <v>44673</v>
      </c>
      <c r="B730" s="1">
        <v>4</v>
      </c>
    </row>
    <row r="731" spans="1:2" x14ac:dyDescent="0.25">
      <c r="A731" s="2">
        <v>44676</v>
      </c>
      <c r="B731" s="1">
        <v>4.5</v>
      </c>
    </row>
    <row r="732" spans="1:2" x14ac:dyDescent="0.25">
      <c r="A732" s="2">
        <v>44676</v>
      </c>
      <c r="B732" s="1">
        <v>5</v>
      </c>
    </row>
    <row r="733" spans="1:2" x14ac:dyDescent="0.25">
      <c r="A733" s="2">
        <v>44676</v>
      </c>
      <c r="B733" s="1">
        <v>3.5</v>
      </c>
    </row>
    <row r="734" spans="1:2" x14ac:dyDescent="0.25">
      <c r="A734" s="2">
        <v>44677</v>
      </c>
      <c r="B734" s="1">
        <v>5</v>
      </c>
    </row>
    <row r="735" spans="1:2" x14ac:dyDescent="0.25">
      <c r="A735" s="2">
        <v>44677</v>
      </c>
      <c r="B735" s="1">
        <v>5</v>
      </c>
    </row>
    <row r="736" spans="1:2" x14ac:dyDescent="0.25">
      <c r="A736" s="2">
        <v>44677</v>
      </c>
      <c r="B736" s="1">
        <v>4</v>
      </c>
    </row>
    <row r="737" spans="1:2" x14ac:dyDescent="0.25">
      <c r="A737" s="2">
        <v>44677</v>
      </c>
      <c r="B737" s="1">
        <v>4.5</v>
      </c>
    </row>
    <row r="738" spans="1:2" x14ac:dyDescent="0.25">
      <c r="A738" s="2">
        <v>44678</v>
      </c>
      <c r="B738" s="1">
        <v>4</v>
      </c>
    </row>
    <row r="739" spans="1:2" x14ac:dyDescent="0.25">
      <c r="A739" s="2">
        <v>44678</v>
      </c>
      <c r="B739" s="1">
        <v>1</v>
      </c>
    </row>
    <row r="740" spans="1:2" x14ac:dyDescent="0.25">
      <c r="A740" s="2">
        <v>44678</v>
      </c>
      <c r="B740" s="1">
        <v>4.5</v>
      </c>
    </row>
    <row r="741" spans="1:2" x14ac:dyDescent="0.25">
      <c r="A741" s="2">
        <v>44678</v>
      </c>
      <c r="B741" s="1">
        <v>5</v>
      </c>
    </row>
    <row r="742" spans="1:2" x14ac:dyDescent="0.25">
      <c r="A742" s="2">
        <v>44678</v>
      </c>
      <c r="B742" s="1">
        <v>5</v>
      </c>
    </row>
    <row r="743" spans="1:2" x14ac:dyDescent="0.25">
      <c r="A743" s="2">
        <v>44679</v>
      </c>
      <c r="B743" s="1">
        <v>5</v>
      </c>
    </row>
    <row r="744" spans="1:2" x14ac:dyDescent="0.25">
      <c r="A744" s="2">
        <v>44679</v>
      </c>
      <c r="B744" s="1">
        <v>5</v>
      </c>
    </row>
    <row r="745" spans="1:2" x14ac:dyDescent="0.25">
      <c r="A745" s="2">
        <v>44679</v>
      </c>
      <c r="B745" s="1">
        <v>4.5</v>
      </c>
    </row>
    <row r="746" spans="1:2" x14ac:dyDescent="0.25">
      <c r="A746" s="2">
        <v>44680</v>
      </c>
      <c r="B746" s="1">
        <v>3</v>
      </c>
    </row>
    <row r="747" spans="1:2" x14ac:dyDescent="0.25">
      <c r="A747" s="2">
        <v>44681</v>
      </c>
      <c r="B747" s="1">
        <v>2.5</v>
      </c>
    </row>
    <row r="748" spans="1:2" x14ac:dyDescent="0.25">
      <c r="A748" s="2">
        <v>44682</v>
      </c>
      <c r="B748" s="1">
        <v>4</v>
      </c>
    </row>
    <row r="749" spans="1:2" x14ac:dyDescent="0.25">
      <c r="A749" s="2">
        <v>44682</v>
      </c>
      <c r="B749" s="1">
        <v>4</v>
      </c>
    </row>
    <row r="750" spans="1:2" x14ac:dyDescent="0.25">
      <c r="A750" s="2">
        <v>44682</v>
      </c>
      <c r="B750" s="1">
        <v>4.5</v>
      </c>
    </row>
    <row r="751" spans="1:2" x14ac:dyDescent="0.25">
      <c r="A751" s="2">
        <v>44683</v>
      </c>
      <c r="B751" s="1">
        <v>5</v>
      </c>
    </row>
    <row r="752" spans="1:2" x14ac:dyDescent="0.25">
      <c r="A752" s="2">
        <v>44683</v>
      </c>
      <c r="B752" s="1">
        <v>5</v>
      </c>
    </row>
    <row r="753" spans="1:2" x14ac:dyDescent="0.25">
      <c r="A753" s="2">
        <v>44683</v>
      </c>
      <c r="B753" s="1">
        <v>4.5</v>
      </c>
    </row>
    <row r="754" spans="1:2" x14ac:dyDescent="0.25">
      <c r="A754" s="2">
        <v>44683</v>
      </c>
      <c r="B754" s="1">
        <v>5</v>
      </c>
    </row>
    <row r="755" spans="1:2" x14ac:dyDescent="0.25">
      <c r="A755" s="2">
        <v>44683</v>
      </c>
      <c r="B755" s="1">
        <v>5</v>
      </c>
    </row>
    <row r="756" spans="1:2" x14ac:dyDescent="0.25">
      <c r="A756" s="2">
        <v>44684</v>
      </c>
      <c r="B756" s="1">
        <v>4</v>
      </c>
    </row>
    <row r="757" spans="1:2" x14ac:dyDescent="0.25">
      <c r="A757" s="2">
        <v>44684</v>
      </c>
      <c r="B757" s="1">
        <v>4.5</v>
      </c>
    </row>
    <row r="758" spans="1:2" x14ac:dyDescent="0.25">
      <c r="A758" s="2">
        <v>44684</v>
      </c>
      <c r="B758" s="1">
        <v>3.5</v>
      </c>
    </row>
    <row r="759" spans="1:2" x14ac:dyDescent="0.25">
      <c r="A759" s="2">
        <v>44684</v>
      </c>
      <c r="B759" s="1">
        <v>4.5</v>
      </c>
    </row>
    <row r="760" spans="1:2" x14ac:dyDescent="0.25">
      <c r="A760" s="2">
        <v>44684</v>
      </c>
      <c r="B760" s="1">
        <v>5</v>
      </c>
    </row>
    <row r="761" spans="1:2" x14ac:dyDescent="0.25">
      <c r="A761" s="2">
        <v>44684</v>
      </c>
      <c r="B761" s="1">
        <v>5</v>
      </c>
    </row>
    <row r="762" spans="1:2" x14ac:dyDescent="0.25">
      <c r="A762" s="2">
        <v>44685</v>
      </c>
      <c r="B762" s="1">
        <v>5</v>
      </c>
    </row>
    <row r="763" spans="1:2" x14ac:dyDescent="0.25">
      <c r="A763" s="2">
        <v>44685</v>
      </c>
      <c r="B763" s="1">
        <v>5</v>
      </c>
    </row>
    <row r="764" spans="1:2" x14ac:dyDescent="0.25">
      <c r="A764" s="2">
        <v>44686</v>
      </c>
      <c r="B764" s="1">
        <v>4</v>
      </c>
    </row>
    <row r="765" spans="1:2" x14ac:dyDescent="0.25">
      <c r="A765" s="2">
        <v>44686</v>
      </c>
      <c r="B765" s="1">
        <v>5</v>
      </c>
    </row>
    <row r="766" spans="1:2" x14ac:dyDescent="0.25">
      <c r="A766" s="2">
        <v>44686</v>
      </c>
      <c r="B766" s="1">
        <v>4</v>
      </c>
    </row>
    <row r="767" spans="1:2" x14ac:dyDescent="0.25">
      <c r="A767" s="2">
        <v>44687</v>
      </c>
      <c r="B767" s="1">
        <v>5</v>
      </c>
    </row>
    <row r="768" spans="1:2" x14ac:dyDescent="0.25">
      <c r="A768" s="2">
        <v>44687</v>
      </c>
      <c r="B768" s="1">
        <v>4</v>
      </c>
    </row>
    <row r="769" spans="1:2" x14ac:dyDescent="0.25">
      <c r="A769" s="2">
        <v>44687</v>
      </c>
      <c r="B769" s="1">
        <v>5</v>
      </c>
    </row>
    <row r="770" spans="1:2" x14ac:dyDescent="0.25">
      <c r="A770" s="2">
        <v>44687</v>
      </c>
      <c r="B770" s="1">
        <v>4</v>
      </c>
    </row>
    <row r="771" spans="1:2" x14ac:dyDescent="0.25">
      <c r="A771" s="2">
        <v>44687</v>
      </c>
      <c r="B771" s="1">
        <v>5</v>
      </c>
    </row>
    <row r="772" spans="1:2" x14ac:dyDescent="0.25">
      <c r="A772" s="2">
        <v>44688</v>
      </c>
      <c r="B772" s="1">
        <v>5</v>
      </c>
    </row>
    <row r="773" spans="1:2" x14ac:dyDescent="0.25">
      <c r="A773" s="2">
        <v>44688</v>
      </c>
      <c r="B773" s="1">
        <v>5</v>
      </c>
    </row>
    <row r="774" spans="1:2" x14ac:dyDescent="0.25">
      <c r="A774" s="2">
        <v>44689</v>
      </c>
      <c r="B774" s="1">
        <v>2</v>
      </c>
    </row>
    <row r="775" spans="1:2" x14ac:dyDescent="0.25">
      <c r="A775" s="2">
        <v>44690</v>
      </c>
      <c r="B775" s="1">
        <v>4.5</v>
      </c>
    </row>
    <row r="776" spans="1:2" x14ac:dyDescent="0.25">
      <c r="A776" s="2">
        <v>44690</v>
      </c>
      <c r="B776" s="1">
        <v>4.5</v>
      </c>
    </row>
    <row r="777" spans="1:2" x14ac:dyDescent="0.25">
      <c r="A777" s="2">
        <v>44691</v>
      </c>
      <c r="B777" s="1">
        <v>4</v>
      </c>
    </row>
    <row r="778" spans="1:2" x14ac:dyDescent="0.25">
      <c r="A778" s="2">
        <v>44691</v>
      </c>
      <c r="B778" s="1">
        <v>3.5</v>
      </c>
    </row>
    <row r="779" spans="1:2" x14ac:dyDescent="0.25">
      <c r="A779" s="2">
        <v>44691</v>
      </c>
      <c r="B779" s="1">
        <v>5</v>
      </c>
    </row>
    <row r="780" spans="1:2" x14ac:dyDescent="0.25">
      <c r="A780" s="2">
        <v>44692</v>
      </c>
      <c r="B780" s="1">
        <v>2.5</v>
      </c>
    </row>
    <row r="781" spans="1:2" x14ac:dyDescent="0.25">
      <c r="A781" s="2">
        <v>44692</v>
      </c>
      <c r="B781" s="1">
        <v>5</v>
      </c>
    </row>
    <row r="782" spans="1:2" x14ac:dyDescent="0.25">
      <c r="A782" s="2">
        <v>44692</v>
      </c>
      <c r="B782" s="1">
        <v>5</v>
      </c>
    </row>
    <row r="783" spans="1:2" x14ac:dyDescent="0.25">
      <c r="A783" s="2">
        <v>44692</v>
      </c>
      <c r="B783" s="1">
        <v>5</v>
      </c>
    </row>
    <row r="784" spans="1:2" x14ac:dyDescent="0.25">
      <c r="A784" s="2">
        <v>44692</v>
      </c>
      <c r="B784" s="1">
        <v>5</v>
      </c>
    </row>
    <row r="785" spans="1:2" x14ac:dyDescent="0.25">
      <c r="A785" s="2">
        <v>44692</v>
      </c>
      <c r="B785" s="1">
        <v>5</v>
      </c>
    </row>
    <row r="786" spans="1:2" x14ac:dyDescent="0.25">
      <c r="A786" s="2">
        <v>44692</v>
      </c>
      <c r="B786" s="1">
        <v>4</v>
      </c>
    </row>
    <row r="787" spans="1:2" x14ac:dyDescent="0.25">
      <c r="A787" s="2">
        <v>44692</v>
      </c>
      <c r="B787" s="1">
        <v>5</v>
      </c>
    </row>
    <row r="788" spans="1:2" x14ac:dyDescent="0.25">
      <c r="A788" s="2">
        <v>44692</v>
      </c>
      <c r="B788" s="1">
        <v>5</v>
      </c>
    </row>
    <row r="789" spans="1:2" x14ac:dyDescent="0.25">
      <c r="A789" s="2">
        <v>44692</v>
      </c>
      <c r="B789" s="1">
        <v>4</v>
      </c>
    </row>
    <row r="790" spans="1:2" x14ac:dyDescent="0.25">
      <c r="A790" s="2">
        <v>44692</v>
      </c>
      <c r="B790" s="1">
        <v>5</v>
      </c>
    </row>
    <row r="791" spans="1:2" x14ac:dyDescent="0.25">
      <c r="A791" s="2">
        <v>44692</v>
      </c>
      <c r="B791" s="1">
        <v>5</v>
      </c>
    </row>
    <row r="792" spans="1:2" x14ac:dyDescent="0.25">
      <c r="A792" s="2">
        <v>44692</v>
      </c>
      <c r="B792" s="1">
        <v>5</v>
      </c>
    </row>
    <row r="793" spans="1:2" x14ac:dyDescent="0.25">
      <c r="A793" s="2">
        <v>44692</v>
      </c>
      <c r="B793" s="1">
        <v>4.5</v>
      </c>
    </row>
    <row r="794" spans="1:2" x14ac:dyDescent="0.25">
      <c r="A794" s="2">
        <v>44692</v>
      </c>
      <c r="B794" s="1">
        <v>4.5</v>
      </c>
    </row>
    <row r="795" spans="1:2" x14ac:dyDescent="0.25">
      <c r="A795" s="2">
        <v>44692</v>
      </c>
      <c r="B795" s="1">
        <v>4</v>
      </c>
    </row>
    <row r="796" spans="1:2" x14ac:dyDescent="0.25">
      <c r="A796" s="2">
        <v>44692</v>
      </c>
      <c r="B796" s="1">
        <v>3.5</v>
      </c>
    </row>
    <row r="797" spans="1:2" x14ac:dyDescent="0.25">
      <c r="A797" s="2">
        <v>44692</v>
      </c>
      <c r="B797" s="1">
        <v>4.5</v>
      </c>
    </row>
    <row r="798" spans="1:2" x14ac:dyDescent="0.25">
      <c r="A798" s="2">
        <v>44692</v>
      </c>
      <c r="B798" s="1">
        <v>5</v>
      </c>
    </row>
    <row r="799" spans="1:2" x14ac:dyDescent="0.25">
      <c r="A799" s="2">
        <v>44692</v>
      </c>
      <c r="B799" s="1">
        <v>4</v>
      </c>
    </row>
    <row r="800" spans="1:2" x14ac:dyDescent="0.25">
      <c r="A800" s="2">
        <v>44692</v>
      </c>
      <c r="B800" s="1">
        <v>5</v>
      </c>
    </row>
    <row r="801" spans="1:2" x14ac:dyDescent="0.25">
      <c r="A801" s="2">
        <v>44692</v>
      </c>
      <c r="B801" s="1">
        <v>5</v>
      </c>
    </row>
    <row r="802" spans="1:2" x14ac:dyDescent="0.25">
      <c r="A802" s="2">
        <v>44692</v>
      </c>
      <c r="B802" s="1">
        <v>4</v>
      </c>
    </row>
    <row r="803" spans="1:2" x14ac:dyDescent="0.25">
      <c r="A803" s="2">
        <v>44692</v>
      </c>
      <c r="B803" s="1">
        <v>4.5</v>
      </c>
    </row>
    <row r="804" spans="1:2" x14ac:dyDescent="0.25">
      <c r="A804" s="2">
        <v>44692</v>
      </c>
      <c r="B804" s="1">
        <v>4</v>
      </c>
    </row>
    <row r="805" spans="1:2" x14ac:dyDescent="0.25">
      <c r="A805" s="2">
        <v>44692</v>
      </c>
      <c r="B805" s="1">
        <v>5</v>
      </c>
    </row>
    <row r="806" spans="1:2" x14ac:dyDescent="0.25">
      <c r="A806" s="2">
        <v>44692</v>
      </c>
      <c r="B806" s="1">
        <v>5</v>
      </c>
    </row>
    <row r="807" spans="1:2" x14ac:dyDescent="0.25">
      <c r="A807" s="2">
        <v>44692</v>
      </c>
      <c r="B807" s="1">
        <v>5</v>
      </c>
    </row>
    <row r="808" spans="1:2" x14ac:dyDescent="0.25">
      <c r="A808" s="2">
        <v>44692</v>
      </c>
      <c r="B808" s="1">
        <v>4.5</v>
      </c>
    </row>
    <row r="809" spans="1:2" x14ac:dyDescent="0.25">
      <c r="A809" s="2">
        <v>44692</v>
      </c>
      <c r="B809" s="1">
        <v>4.5</v>
      </c>
    </row>
    <row r="810" spans="1:2" x14ac:dyDescent="0.25">
      <c r="A810" s="2">
        <v>44692</v>
      </c>
      <c r="B810" s="1">
        <v>5</v>
      </c>
    </row>
    <row r="811" spans="1:2" x14ac:dyDescent="0.25">
      <c r="A811" s="2">
        <v>44692</v>
      </c>
      <c r="B811" s="1">
        <v>4</v>
      </c>
    </row>
    <row r="812" spans="1:2" x14ac:dyDescent="0.25">
      <c r="A812" s="2">
        <v>44692</v>
      </c>
      <c r="B812" s="1">
        <v>5</v>
      </c>
    </row>
    <row r="813" spans="1:2" x14ac:dyDescent="0.25">
      <c r="A813" s="2">
        <v>44692</v>
      </c>
      <c r="B813" s="1">
        <v>5</v>
      </c>
    </row>
    <row r="814" spans="1:2" x14ac:dyDescent="0.25">
      <c r="A814" s="2">
        <v>44692</v>
      </c>
      <c r="B814" s="1">
        <v>5</v>
      </c>
    </row>
    <row r="815" spans="1:2" x14ac:dyDescent="0.25">
      <c r="A815" s="2">
        <v>44692</v>
      </c>
      <c r="B815" s="1">
        <v>5</v>
      </c>
    </row>
    <row r="816" spans="1:2" x14ac:dyDescent="0.25">
      <c r="A816" s="2">
        <v>44692</v>
      </c>
      <c r="B816" s="1">
        <v>5</v>
      </c>
    </row>
    <row r="817" spans="1:2" x14ac:dyDescent="0.25">
      <c r="A817" s="2">
        <v>44692</v>
      </c>
      <c r="B817" s="1">
        <v>5</v>
      </c>
    </row>
    <row r="818" spans="1:2" x14ac:dyDescent="0.25">
      <c r="A818" s="2">
        <v>44692</v>
      </c>
      <c r="B818" s="1">
        <v>5</v>
      </c>
    </row>
    <row r="819" spans="1:2" x14ac:dyDescent="0.25">
      <c r="A819" s="2">
        <v>44692</v>
      </c>
      <c r="B819" s="1">
        <v>5</v>
      </c>
    </row>
    <row r="820" spans="1:2" x14ac:dyDescent="0.25">
      <c r="A820" s="2">
        <v>44692</v>
      </c>
      <c r="B820" s="1">
        <v>5</v>
      </c>
    </row>
    <row r="821" spans="1:2" x14ac:dyDescent="0.25">
      <c r="A821" s="2">
        <v>44692</v>
      </c>
      <c r="B821" s="1">
        <v>5</v>
      </c>
    </row>
    <row r="822" spans="1:2" x14ac:dyDescent="0.25">
      <c r="A822" s="2">
        <v>44692</v>
      </c>
      <c r="B822" s="1">
        <v>5</v>
      </c>
    </row>
    <row r="823" spans="1:2" x14ac:dyDescent="0.25">
      <c r="A823" s="2">
        <v>44692</v>
      </c>
      <c r="B823" s="1">
        <v>5</v>
      </c>
    </row>
    <row r="824" spans="1:2" x14ac:dyDescent="0.25">
      <c r="A824" s="2">
        <v>44692</v>
      </c>
      <c r="B824" s="1">
        <v>5</v>
      </c>
    </row>
    <row r="825" spans="1:2" x14ac:dyDescent="0.25">
      <c r="A825" s="2">
        <v>44692</v>
      </c>
      <c r="B825" s="1">
        <v>5</v>
      </c>
    </row>
    <row r="826" spans="1:2" x14ac:dyDescent="0.25">
      <c r="A826" s="2">
        <v>44692</v>
      </c>
      <c r="B826" s="1">
        <v>4</v>
      </c>
    </row>
    <row r="827" spans="1:2" x14ac:dyDescent="0.25">
      <c r="A827" s="2">
        <v>44692</v>
      </c>
      <c r="B827" s="1">
        <v>4.5</v>
      </c>
    </row>
    <row r="828" spans="1:2" x14ac:dyDescent="0.25">
      <c r="A828" s="2">
        <v>44692</v>
      </c>
      <c r="B828" s="1">
        <v>5</v>
      </c>
    </row>
    <row r="829" spans="1:2" x14ac:dyDescent="0.25">
      <c r="A829" s="2">
        <v>44692</v>
      </c>
      <c r="B829" s="1">
        <v>5</v>
      </c>
    </row>
    <row r="830" spans="1:2" x14ac:dyDescent="0.25">
      <c r="A830" s="2">
        <v>44693</v>
      </c>
      <c r="B830" s="1">
        <v>4.5</v>
      </c>
    </row>
    <row r="831" spans="1:2" x14ac:dyDescent="0.25">
      <c r="A831" s="2">
        <v>44693</v>
      </c>
      <c r="B831" s="1">
        <v>2</v>
      </c>
    </row>
    <row r="832" spans="1:2" x14ac:dyDescent="0.25">
      <c r="A832" s="2">
        <v>44693</v>
      </c>
      <c r="B832" s="1">
        <v>4.5</v>
      </c>
    </row>
    <row r="833" spans="1:2" x14ac:dyDescent="0.25">
      <c r="A833" s="2">
        <v>44693</v>
      </c>
      <c r="B833" s="1">
        <v>5</v>
      </c>
    </row>
    <row r="834" spans="1:2" x14ac:dyDescent="0.25">
      <c r="A834" s="2">
        <v>44693</v>
      </c>
      <c r="B834" s="1">
        <v>4.5</v>
      </c>
    </row>
    <row r="835" spans="1:2" x14ac:dyDescent="0.25">
      <c r="A835" s="2">
        <v>44693</v>
      </c>
      <c r="B835" s="1">
        <v>5</v>
      </c>
    </row>
    <row r="836" spans="1:2" x14ac:dyDescent="0.25">
      <c r="A836" s="2">
        <v>44693</v>
      </c>
      <c r="B836" s="1">
        <v>5</v>
      </c>
    </row>
    <row r="837" spans="1:2" x14ac:dyDescent="0.25">
      <c r="A837" s="2">
        <v>44693</v>
      </c>
      <c r="B837" s="1">
        <v>5</v>
      </c>
    </row>
    <row r="838" spans="1:2" x14ac:dyDescent="0.25">
      <c r="A838" s="2">
        <v>44693</v>
      </c>
      <c r="B838" s="1">
        <v>4</v>
      </c>
    </row>
    <row r="839" spans="1:2" x14ac:dyDescent="0.25">
      <c r="A839" s="2">
        <v>44693</v>
      </c>
      <c r="B839" s="1">
        <v>5</v>
      </c>
    </row>
    <row r="840" spans="1:2" x14ac:dyDescent="0.25">
      <c r="A840" s="2">
        <v>44693</v>
      </c>
      <c r="B840" s="1">
        <v>5</v>
      </c>
    </row>
    <row r="841" spans="1:2" x14ac:dyDescent="0.25">
      <c r="A841" s="2">
        <v>44693</v>
      </c>
      <c r="B841" s="1">
        <v>5</v>
      </c>
    </row>
    <row r="842" spans="1:2" x14ac:dyDescent="0.25">
      <c r="A842" s="2">
        <v>44693</v>
      </c>
      <c r="B842" s="1">
        <v>5</v>
      </c>
    </row>
    <row r="843" spans="1:2" x14ac:dyDescent="0.25">
      <c r="A843" s="2">
        <v>44693</v>
      </c>
      <c r="B843" s="1">
        <v>5</v>
      </c>
    </row>
    <row r="844" spans="1:2" x14ac:dyDescent="0.25">
      <c r="A844" s="2">
        <v>44693</v>
      </c>
      <c r="B844" s="1">
        <v>5</v>
      </c>
    </row>
    <row r="845" spans="1:2" x14ac:dyDescent="0.25">
      <c r="A845" s="2">
        <v>44693</v>
      </c>
      <c r="B845" s="1">
        <v>5</v>
      </c>
    </row>
    <row r="846" spans="1:2" x14ac:dyDescent="0.25">
      <c r="A846" s="2">
        <v>44693</v>
      </c>
      <c r="B846" s="1">
        <v>5</v>
      </c>
    </row>
    <row r="847" spans="1:2" x14ac:dyDescent="0.25">
      <c r="A847" s="2">
        <v>44693</v>
      </c>
      <c r="B847" s="1">
        <v>4</v>
      </c>
    </row>
    <row r="848" spans="1:2" x14ac:dyDescent="0.25">
      <c r="A848" s="2">
        <v>44693</v>
      </c>
      <c r="B848" s="1">
        <v>5</v>
      </c>
    </row>
    <row r="849" spans="1:2" x14ac:dyDescent="0.25">
      <c r="A849" s="2">
        <v>44693</v>
      </c>
      <c r="B849" s="1">
        <v>5</v>
      </c>
    </row>
    <row r="850" spans="1:2" x14ac:dyDescent="0.25">
      <c r="A850" s="2">
        <v>44693</v>
      </c>
      <c r="B850" s="1">
        <v>5</v>
      </c>
    </row>
    <row r="851" spans="1:2" x14ac:dyDescent="0.25">
      <c r="A851" s="2">
        <v>44693</v>
      </c>
      <c r="B851" s="1">
        <v>5</v>
      </c>
    </row>
    <row r="852" spans="1:2" x14ac:dyDescent="0.25">
      <c r="A852" s="2">
        <v>44693</v>
      </c>
      <c r="B852" s="1">
        <v>4.5</v>
      </c>
    </row>
    <row r="853" spans="1:2" x14ac:dyDescent="0.25">
      <c r="A853" s="2">
        <v>44693</v>
      </c>
      <c r="B853" s="1">
        <v>5</v>
      </c>
    </row>
    <row r="854" spans="1:2" x14ac:dyDescent="0.25">
      <c r="A854" s="2">
        <v>44693</v>
      </c>
      <c r="B854" s="1">
        <v>5</v>
      </c>
    </row>
    <row r="855" spans="1:2" x14ac:dyDescent="0.25">
      <c r="A855" s="2">
        <v>44693</v>
      </c>
      <c r="B855" s="1">
        <v>4</v>
      </c>
    </row>
    <row r="856" spans="1:2" x14ac:dyDescent="0.25">
      <c r="A856" s="2">
        <v>44693</v>
      </c>
      <c r="B856" s="1">
        <v>5</v>
      </c>
    </row>
    <row r="857" spans="1:2" x14ac:dyDescent="0.25">
      <c r="A857" s="2">
        <v>44693</v>
      </c>
      <c r="B857" s="1">
        <v>5</v>
      </c>
    </row>
    <row r="858" spans="1:2" x14ac:dyDescent="0.25">
      <c r="A858" s="2">
        <v>44693</v>
      </c>
      <c r="B858" s="1">
        <v>5</v>
      </c>
    </row>
    <row r="859" spans="1:2" x14ac:dyDescent="0.25">
      <c r="A859" s="2">
        <v>44693</v>
      </c>
      <c r="B859" s="1">
        <v>5</v>
      </c>
    </row>
    <row r="860" spans="1:2" x14ac:dyDescent="0.25">
      <c r="A860" s="2">
        <v>44693</v>
      </c>
      <c r="B860" s="1">
        <v>5</v>
      </c>
    </row>
    <row r="861" spans="1:2" x14ac:dyDescent="0.25">
      <c r="A861" s="2">
        <v>44693</v>
      </c>
      <c r="B861" s="1">
        <v>5</v>
      </c>
    </row>
    <row r="862" spans="1:2" x14ac:dyDescent="0.25">
      <c r="A862" s="2">
        <v>44693</v>
      </c>
      <c r="B862" s="1">
        <v>5</v>
      </c>
    </row>
    <row r="863" spans="1:2" x14ac:dyDescent="0.25">
      <c r="A863" s="2">
        <v>44693</v>
      </c>
      <c r="B863" s="1">
        <v>5</v>
      </c>
    </row>
    <row r="864" spans="1:2" x14ac:dyDescent="0.25">
      <c r="A864" s="2">
        <v>44694</v>
      </c>
      <c r="B864" s="1">
        <v>4</v>
      </c>
    </row>
    <row r="865" spans="1:2" x14ac:dyDescent="0.25">
      <c r="A865" s="2">
        <v>44694</v>
      </c>
      <c r="B865" s="1">
        <v>5</v>
      </c>
    </row>
    <row r="866" spans="1:2" x14ac:dyDescent="0.25">
      <c r="A866" s="2">
        <v>44694</v>
      </c>
      <c r="B866" s="1">
        <v>4.5</v>
      </c>
    </row>
    <row r="867" spans="1:2" x14ac:dyDescent="0.25">
      <c r="A867" s="2">
        <v>44694</v>
      </c>
      <c r="B867" s="1">
        <v>4</v>
      </c>
    </row>
    <row r="868" spans="1:2" x14ac:dyDescent="0.25">
      <c r="A868" s="2">
        <v>44694</v>
      </c>
      <c r="B868" s="1">
        <v>5</v>
      </c>
    </row>
    <row r="869" spans="1:2" x14ac:dyDescent="0.25">
      <c r="A869" s="2">
        <v>44694</v>
      </c>
      <c r="B869" s="1">
        <v>5</v>
      </c>
    </row>
    <row r="870" spans="1:2" x14ac:dyDescent="0.25">
      <c r="A870" s="2">
        <v>44694</v>
      </c>
      <c r="B870" s="1">
        <v>3.5</v>
      </c>
    </row>
    <row r="871" spans="1:2" x14ac:dyDescent="0.25">
      <c r="A871" s="2">
        <v>44694</v>
      </c>
      <c r="B871" s="1">
        <v>4.5</v>
      </c>
    </row>
    <row r="872" spans="1:2" x14ac:dyDescent="0.25">
      <c r="A872" s="2">
        <v>44694</v>
      </c>
      <c r="B872" s="1">
        <v>5</v>
      </c>
    </row>
    <row r="873" spans="1:2" x14ac:dyDescent="0.25">
      <c r="A873" s="2">
        <v>44694</v>
      </c>
      <c r="B873" s="1">
        <v>5</v>
      </c>
    </row>
    <row r="874" spans="1:2" x14ac:dyDescent="0.25">
      <c r="A874" s="2">
        <v>44694</v>
      </c>
      <c r="B874" s="1">
        <v>5</v>
      </c>
    </row>
    <row r="875" spans="1:2" x14ac:dyDescent="0.25">
      <c r="A875" s="2">
        <v>44694</v>
      </c>
      <c r="B875" s="1">
        <v>5</v>
      </c>
    </row>
    <row r="876" spans="1:2" x14ac:dyDescent="0.25">
      <c r="A876" s="2">
        <v>44694</v>
      </c>
      <c r="B876" s="1">
        <v>5</v>
      </c>
    </row>
    <row r="877" spans="1:2" x14ac:dyDescent="0.25">
      <c r="A877" s="2">
        <v>44694</v>
      </c>
      <c r="B877" s="1">
        <v>5</v>
      </c>
    </row>
    <row r="878" spans="1:2" x14ac:dyDescent="0.25">
      <c r="A878" s="2">
        <v>44694</v>
      </c>
      <c r="B878" s="1">
        <v>5</v>
      </c>
    </row>
    <row r="879" spans="1:2" x14ac:dyDescent="0.25">
      <c r="A879" s="2">
        <v>44694</v>
      </c>
      <c r="B879" s="1">
        <v>5</v>
      </c>
    </row>
    <row r="880" spans="1:2" x14ac:dyDescent="0.25">
      <c r="A880" s="2">
        <v>44694</v>
      </c>
      <c r="B880" s="1">
        <v>5</v>
      </c>
    </row>
    <row r="881" spans="1:2" x14ac:dyDescent="0.25">
      <c r="A881" s="2">
        <v>44694</v>
      </c>
      <c r="B881" s="1">
        <v>5</v>
      </c>
    </row>
    <row r="882" spans="1:2" x14ac:dyDescent="0.25">
      <c r="A882" s="2">
        <v>44694</v>
      </c>
      <c r="B882" s="1">
        <v>4.5</v>
      </c>
    </row>
    <row r="883" spans="1:2" x14ac:dyDescent="0.25">
      <c r="A883" s="2">
        <v>44694</v>
      </c>
      <c r="B883" s="1">
        <v>5</v>
      </c>
    </row>
    <row r="884" spans="1:2" x14ac:dyDescent="0.25">
      <c r="A884" s="2">
        <v>44694</v>
      </c>
      <c r="B884" s="1">
        <v>5</v>
      </c>
    </row>
    <row r="885" spans="1:2" x14ac:dyDescent="0.25">
      <c r="A885" s="2">
        <v>44694</v>
      </c>
      <c r="B885" s="1">
        <v>5</v>
      </c>
    </row>
    <row r="886" spans="1:2" x14ac:dyDescent="0.25">
      <c r="A886" s="2">
        <v>44694</v>
      </c>
      <c r="B886" s="1">
        <v>5</v>
      </c>
    </row>
    <row r="887" spans="1:2" x14ac:dyDescent="0.25">
      <c r="A887" s="2">
        <v>44694</v>
      </c>
      <c r="B887" s="1">
        <v>4.5</v>
      </c>
    </row>
    <row r="888" spans="1:2" x14ac:dyDescent="0.25">
      <c r="A888" s="2">
        <v>44694</v>
      </c>
      <c r="B888" s="1">
        <v>3.5</v>
      </c>
    </row>
    <row r="889" spans="1:2" x14ac:dyDescent="0.25">
      <c r="A889" s="2">
        <v>44694</v>
      </c>
      <c r="B889" s="1">
        <v>5</v>
      </c>
    </row>
    <row r="890" spans="1:2" x14ac:dyDescent="0.25">
      <c r="A890" s="2">
        <v>44694</v>
      </c>
      <c r="B890" s="1">
        <v>4</v>
      </c>
    </row>
    <row r="891" spans="1:2" x14ac:dyDescent="0.25">
      <c r="A891" s="2">
        <v>44694</v>
      </c>
      <c r="B891" s="1">
        <v>3.5</v>
      </c>
    </row>
    <row r="892" spans="1:2" x14ac:dyDescent="0.25">
      <c r="A892" s="2">
        <v>44694</v>
      </c>
      <c r="B892" s="1">
        <v>4.5</v>
      </c>
    </row>
    <row r="893" spans="1:2" x14ac:dyDescent="0.25">
      <c r="A893" s="2">
        <v>44694</v>
      </c>
      <c r="B893" s="1">
        <v>4.5</v>
      </c>
    </row>
    <row r="894" spans="1:2" x14ac:dyDescent="0.25">
      <c r="A894" s="2">
        <v>44695</v>
      </c>
      <c r="B894" s="1">
        <v>4</v>
      </c>
    </row>
    <row r="895" spans="1:2" x14ac:dyDescent="0.25">
      <c r="A895" s="2">
        <v>44695</v>
      </c>
      <c r="B895" s="1">
        <v>5</v>
      </c>
    </row>
    <row r="896" spans="1:2" x14ac:dyDescent="0.25">
      <c r="A896" s="2">
        <v>44696</v>
      </c>
      <c r="B896" s="1">
        <v>5</v>
      </c>
    </row>
    <row r="897" spans="1:2" x14ac:dyDescent="0.25">
      <c r="A897" s="2">
        <v>44696</v>
      </c>
      <c r="B897" s="1">
        <v>5</v>
      </c>
    </row>
    <row r="898" spans="1:2" x14ac:dyDescent="0.25">
      <c r="A898" s="2">
        <v>44697</v>
      </c>
      <c r="B898" s="1">
        <v>5</v>
      </c>
    </row>
    <row r="899" spans="1:2" x14ac:dyDescent="0.25">
      <c r="A899" s="2">
        <v>44697</v>
      </c>
      <c r="B899" s="1">
        <v>5</v>
      </c>
    </row>
    <row r="900" spans="1:2" x14ac:dyDescent="0.25">
      <c r="A900" s="2">
        <v>44697</v>
      </c>
      <c r="B900" s="1">
        <v>5</v>
      </c>
    </row>
    <row r="901" spans="1:2" x14ac:dyDescent="0.25">
      <c r="A901" s="2">
        <v>44697</v>
      </c>
      <c r="B901" s="1">
        <v>5</v>
      </c>
    </row>
    <row r="902" spans="1:2" x14ac:dyDescent="0.25">
      <c r="A902" s="2">
        <v>44697</v>
      </c>
      <c r="B902" s="1">
        <v>5</v>
      </c>
    </row>
    <row r="903" spans="1:2" x14ac:dyDescent="0.25">
      <c r="A903" s="2">
        <v>44697</v>
      </c>
      <c r="B903" s="1">
        <v>5</v>
      </c>
    </row>
    <row r="904" spans="1:2" x14ac:dyDescent="0.25">
      <c r="A904" s="2">
        <v>44698</v>
      </c>
      <c r="B904" s="1">
        <v>4</v>
      </c>
    </row>
    <row r="905" spans="1:2" x14ac:dyDescent="0.25">
      <c r="A905" s="2">
        <v>44698</v>
      </c>
      <c r="B905" s="1">
        <v>5</v>
      </c>
    </row>
    <row r="906" spans="1:2" x14ac:dyDescent="0.25">
      <c r="A906" s="2">
        <v>44699</v>
      </c>
      <c r="B906" s="1">
        <v>5</v>
      </c>
    </row>
    <row r="907" spans="1:2" x14ac:dyDescent="0.25">
      <c r="A907" s="2">
        <v>44699</v>
      </c>
      <c r="B907" s="1">
        <v>5</v>
      </c>
    </row>
    <row r="908" spans="1:2" x14ac:dyDescent="0.25">
      <c r="A908" s="2">
        <v>44699</v>
      </c>
      <c r="B908" s="1">
        <v>5</v>
      </c>
    </row>
    <row r="909" spans="1:2" x14ac:dyDescent="0.25">
      <c r="A909" s="2">
        <v>44699</v>
      </c>
      <c r="B909" s="1">
        <v>4</v>
      </c>
    </row>
    <row r="910" spans="1:2" x14ac:dyDescent="0.25">
      <c r="A910" s="2">
        <v>44700</v>
      </c>
      <c r="B910" s="1">
        <v>4.5</v>
      </c>
    </row>
    <row r="911" spans="1:2" x14ac:dyDescent="0.25">
      <c r="A911" s="2">
        <v>44700</v>
      </c>
      <c r="B911" s="1">
        <v>5</v>
      </c>
    </row>
    <row r="912" spans="1:2" x14ac:dyDescent="0.25">
      <c r="A912" s="2">
        <v>44700</v>
      </c>
      <c r="B912" s="1">
        <v>5</v>
      </c>
    </row>
    <row r="913" spans="1:2" x14ac:dyDescent="0.25">
      <c r="A913" s="2">
        <v>44700</v>
      </c>
      <c r="B913" s="1">
        <v>3.5</v>
      </c>
    </row>
    <row r="914" spans="1:2" x14ac:dyDescent="0.25">
      <c r="A914" s="2">
        <v>44700</v>
      </c>
      <c r="B914" s="1">
        <v>5</v>
      </c>
    </row>
    <row r="915" spans="1:2" x14ac:dyDescent="0.25">
      <c r="A915" s="2">
        <v>44700</v>
      </c>
      <c r="B915" s="1">
        <v>4.5</v>
      </c>
    </row>
    <row r="916" spans="1:2" x14ac:dyDescent="0.25">
      <c r="A916" s="2">
        <v>44701</v>
      </c>
      <c r="B916" s="1">
        <v>5</v>
      </c>
    </row>
    <row r="917" spans="1:2" x14ac:dyDescent="0.25">
      <c r="A917" s="2">
        <v>44701</v>
      </c>
      <c r="B917" s="1">
        <v>5</v>
      </c>
    </row>
    <row r="918" spans="1:2" x14ac:dyDescent="0.25">
      <c r="A918" s="2">
        <v>44701</v>
      </c>
      <c r="B918" s="1">
        <v>4</v>
      </c>
    </row>
    <row r="919" spans="1:2" x14ac:dyDescent="0.25">
      <c r="A919" s="2">
        <v>44702</v>
      </c>
      <c r="B919" s="1">
        <v>5</v>
      </c>
    </row>
    <row r="920" spans="1:2" x14ac:dyDescent="0.25">
      <c r="A920" s="2">
        <v>44702</v>
      </c>
      <c r="B920" s="1">
        <v>5</v>
      </c>
    </row>
    <row r="921" spans="1:2" x14ac:dyDescent="0.25">
      <c r="A921" s="2">
        <v>44702</v>
      </c>
      <c r="B921" s="1">
        <v>5</v>
      </c>
    </row>
    <row r="922" spans="1:2" x14ac:dyDescent="0.25">
      <c r="A922" s="2">
        <v>44702</v>
      </c>
      <c r="B922" s="1">
        <v>5</v>
      </c>
    </row>
    <row r="923" spans="1:2" x14ac:dyDescent="0.25">
      <c r="A923" s="2">
        <v>44702</v>
      </c>
      <c r="B923" s="1">
        <v>5</v>
      </c>
    </row>
    <row r="924" spans="1:2" x14ac:dyDescent="0.25">
      <c r="A924" s="2">
        <v>44702</v>
      </c>
      <c r="B924" s="1">
        <v>5</v>
      </c>
    </row>
    <row r="925" spans="1:2" x14ac:dyDescent="0.25">
      <c r="A925" s="2">
        <v>44702</v>
      </c>
      <c r="B925" s="1">
        <v>5</v>
      </c>
    </row>
    <row r="926" spans="1:2" x14ac:dyDescent="0.25">
      <c r="A926" s="2">
        <v>44702</v>
      </c>
      <c r="B926" s="1">
        <v>5</v>
      </c>
    </row>
    <row r="927" spans="1:2" x14ac:dyDescent="0.25">
      <c r="A927" s="2">
        <v>44702</v>
      </c>
      <c r="B927" s="1">
        <v>5</v>
      </c>
    </row>
    <row r="928" spans="1:2" x14ac:dyDescent="0.25">
      <c r="A928" s="2">
        <v>44702</v>
      </c>
      <c r="B928" s="1">
        <v>5</v>
      </c>
    </row>
    <row r="929" spans="1:2" x14ac:dyDescent="0.25">
      <c r="A929" s="2">
        <v>44702</v>
      </c>
      <c r="B929" s="1">
        <v>5</v>
      </c>
    </row>
    <row r="930" spans="1:2" x14ac:dyDescent="0.25">
      <c r="A930" s="2">
        <v>44702</v>
      </c>
      <c r="B930" s="1">
        <v>3.5</v>
      </c>
    </row>
    <row r="931" spans="1:2" x14ac:dyDescent="0.25">
      <c r="A931" s="2">
        <v>44703</v>
      </c>
      <c r="B931" s="1">
        <v>5</v>
      </c>
    </row>
    <row r="932" spans="1:2" x14ac:dyDescent="0.25">
      <c r="A932" s="2">
        <v>44703</v>
      </c>
      <c r="B932" s="1">
        <v>5</v>
      </c>
    </row>
    <row r="933" spans="1:2" x14ac:dyDescent="0.25">
      <c r="A933" s="2">
        <v>44704</v>
      </c>
      <c r="B933" s="1">
        <v>3.5</v>
      </c>
    </row>
    <row r="934" spans="1:2" x14ac:dyDescent="0.25">
      <c r="A934" s="2">
        <v>44704</v>
      </c>
      <c r="B934" s="1">
        <v>3.5</v>
      </c>
    </row>
    <row r="935" spans="1:2" x14ac:dyDescent="0.25">
      <c r="A935" s="2">
        <v>44704</v>
      </c>
      <c r="B935" s="1">
        <v>4.5</v>
      </c>
    </row>
    <row r="936" spans="1:2" x14ac:dyDescent="0.25">
      <c r="A936" s="2">
        <v>44704</v>
      </c>
      <c r="B936" s="1">
        <v>4.5</v>
      </c>
    </row>
    <row r="937" spans="1:2" x14ac:dyDescent="0.25">
      <c r="A937" s="2">
        <v>44705</v>
      </c>
      <c r="B937" s="1">
        <v>4.5</v>
      </c>
    </row>
    <row r="938" spans="1:2" x14ac:dyDescent="0.25">
      <c r="A938" s="2">
        <v>44705</v>
      </c>
      <c r="B938" s="1">
        <v>4</v>
      </c>
    </row>
    <row r="939" spans="1:2" x14ac:dyDescent="0.25">
      <c r="A939" s="2">
        <v>44705</v>
      </c>
      <c r="B939" s="1">
        <v>5</v>
      </c>
    </row>
    <row r="940" spans="1:2" x14ac:dyDescent="0.25">
      <c r="A940" s="2">
        <v>44705</v>
      </c>
      <c r="B940" s="1">
        <v>3.5</v>
      </c>
    </row>
    <row r="941" spans="1:2" x14ac:dyDescent="0.25">
      <c r="A941" s="2">
        <v>44705</v>
      </c>
      <c r="B941" s="1">
        <v>5</v>
      </c>
    </row>
    <row r="942" spans="1:2" x14ac:dyDescent="0.25">
      <c r="A942" s="2">
        <v>44705</v>
      </c>
      <c r="B942" s="1">
        <v>5</v>
      </c>
    </row>
    <row r="943" spans="1:2" x14ac:dyDescent="0.25">
      <c r="A943" s="2">
        <v>44705</v>
      </c>
      <c r="B943" s="1">
        <v>4</v>
      </c>
    </row>
    <row r="944" spans="1:2" x14ac:dyDescent="0.25">
      <c r="A944" s="2">
        <v>44706</v>
      </c>
      <c r="B944" s="1">
        <v>3</v>
      </c>
    </row>
    <row r="945" spans="1:2" x14ac:dyDescent="0.25">
      <c r="A945" s="2">
        <v>44707</v>
      </c>
      <c r="B945" s="1">
        <v>5</v>
      </c>
    </row>
    <row r="946" spans="1:2" x14ac:dyDescent="0.25">
      <c r="A946" s="2">
        <v>44707</v>
      </c>
      <c r="B946" s="1">
        <v>4</v>
      </c>
    </row>
    <row r="947" spans="1:2" x14ac:dyDescent="0.25">
      <c r="A947" s="2">
        <v>44707</v>
      </c>
      <c r="B947" s="1">
        <v>4</v>
      </c>
    </row>
    <row r="948" spans="1:2" x14ac:dyDescent="0.25">
      <c r="A948" s="2">
        <v>44707</v>
      </c>
      <c r="B948" s="1">
        <v>4</v>
      </c>
    </row>
    <row r="949" spans="1:2" x14ac:dyDescent="0.25">
      <c r="A949" s="2">
        <v>44708</v>
      </c>
      <c r="B949" s="1">
        <v>4</v>
      </c>
    </row>
    <row r="950" spans="1:2" x14ac:dyDescent="0.25">
      <c r="A950" s="2">
        <v>44708</v>
      </c>
      <c r="B950" s="1">
        <v>5</v>
      </c>
    </row>
    <row r="951" spans="1:2" x14ac:dyDescent="0.25">
      <c r="A951" s="2">
        <v>44708</v>
      </c>
      <c r="B951" s="1">
        <v>4</v>
      </c>
    </row>
    <row r="952" spans="1:2" x14ac:dyDescent="0.25">
      <c r="A952" s="2">
        <v>44708</v>
      </c>
      <c r="B952" s="1">
        <v>3.5</v>
      </c>
    </row>
    <row r="953" spans="1:2" x14ac:dyDescent="0.25">
      <c r="A953" s="2">
        <v>44709</v>
      </c>
      <c r="B953" s="1">
        <v>5</v>
      </c>
    </row>
    <row r="954" spans="1:2" x14ac:dyDescent="0.25">
      <c r="A954" s="2">
        <v>44709</v>
      </c>
      <c r="B954" s="1">
        <v>5</v>
      </c>
    </row>
    <row r="955" spans="1:2" x14ac:dyDescent="0.25">
      <c r="A955" s="2">
        <v>44709</v>
      </c>
      <c r="B955" s="1">
        <v>5</v>
      </c>
    </row>
    <row r="956" spans="1:2" x14ac:dyDescent="0.25">
      <c r="A956" s="2">
        <v>44710</v>
      </c>
      <c r="B956" s="1">
        <v>5</v>
      </c>
    </row>
    <row r="957" spans="1:2" x14ac:dyDescent="0.25">
      <c r="A957" s="2">
        <v>44710</v>
      </c>
      <c r="B957" s="1">
        <v>5</v>
      </c>
    </row>
    <row r="958" spans="1:2" x14ac:dyDescent="0.25">
      <c r="A958" s="2">
        <v>44710</v>
      </c>
      <c r="B958" s="1">
        <v>4.5</v>
      </c>
    </row>
    <row r="959" spans="1:2" x14ac:dyDescent="0.25">
      <c r="A959" s="2">
        <v>44710</v>
      </c>
      <c r="B959" s="1">
        <v>4</v>
      </c>
    </row>
    <row r="960" spans="1:2" x14ac:dyDescent="0.25">
      <c r="A960" s="2">
        <v>44711</v>
      </c>
      <c r="B960" s="1">
        <v>3.5</v>
      </c>
    </row>
    <row r="961" spans="1:2" x14ac:dyDescent="0.25">
      <c r="A961" s="2">
        <v>44711</v>
      </c>
      <c r="B961" s="1">
        <v>2.5</v>
      </c>
    </row>
    <row r="962" spans="1:2" x14ac:dyDescent="0.25">
      <c r="A962" s="2">
        <v>44711</v>
      </c>
      <c r="B962" s="1">
        <v>5</v>
      </c>
    </row>
    <row r="963" spans="1:2" x14ac:dyDescent="0.25">
      <c r="A963" s="2">
        <v>44711</v>
      </c>
      <c r="B963" s="1">
        <v>3.5</v>
      </c>
    </row>
    <row r="964" spans="1:2" x14ac:dyDescent="0.25">
      <c r="A964" s="2">
        <v>44712</v>
      </c>
      <c r="B964" s="1">
        <v>4.5</v>
      </c>
    </row>
    <row r="965" spans="1:2" x14ac:dyDescent="0.25">
      <c r="A965" s="2">
        <v>44712</v>
      </c>
      <c r="B965" s="1">
        <v>5</v>
      </c>
    </row>
    <row r="966" spans="1:2" x14ac:dyDescent="0.25">
      <c r="A966" s="2">
        <v>44713</v>
      </c>
      <c r="B966" s="1">
        <v>4</v>
      </c>
    </row>
    <row r="967" spans="1:2" x14ac:dyDescent="0.25">
      <c r="A967" s="2">
        <v>44713</v>
      </c>
      <c r="B967" s="1">
        <v>5</v>
      </c>
    </row>
    <row r="968" spans="1:2" x14ac:dyDescent="0.25">
      <c r="A968" s="2">
        <v>44713</v>
      </c>
      <c r="B968" s="1">
        <v>5</v>
      </c>
    </row>
    <row r="969" spans="1:2" x14ac:dyDescent="0.25">
      <c r="A969" s="2">
        <v>44714</v>
      </c>
      <c r="B969" s="1">
        <v>3</v>
      </c>
    </row>
    <row r="970" spans="1:2" x14ac:dyDescent="0.25">
      <c r="A970" s="2">
        <v>44714</v>
      </c>
      <c r="B970" s="1">
        <v>5</v>
      </c>
    </row>
    <row r="971" spans="1:2" x14ac:dyDescent="0.25">
      <c r="A971" s="2">
        <v>44714</v>
      </c>
      <c r="B971" s="1">
        <v>5</v>
      </c>
    </row>
    <row r="972" spans="1:2" x14ac:dyDescent="0.25">
      <c r="A972" s="2">
        <v>44715</v>
      </c>
      <c r="B972" s="1">
        <v>4.5</v>
      </c>
    </row>
    <row r="973" spans="1:2" x14ac:dyDescent="0.25">
      <c r="A973" s="2">
        <v>44715</v>
      </c>
      <c r="B973" s="1">
        <v>4.5</v>
      </c>
    </row>
    <row r="974" spans="1:2" x14ac:dyDescent="0.25">
      <c r="A974" s="2">
        <v>44715</v>
      </c>
      <c r="B974" s="1">
        <v>4</v>
      </c>
    </row>
    <row r="975" spans="1:2" x14ac:dyDescent="0.25">
      <c r="A975" s="2">
        <v>44715</v>
      </c>
      <c r="B975" s="1">
        <v>5</v>
      </c>
    </row>
    <row r="976" spans="1:2" x14ac:dyDescent="0.25">
      <c r="A976" s="2">
        <v>44715</v>
      </c>
      <c r="B976" s="1">
        <v>4.5</v>
      </c>
    </row>
    <row r="977" spans="1:2" x14ac:dyDescent="0.25">
      <c r="A977" s="2">
        <v>44716</v>
      </c>
      <c r="B977" s="1">
        <v>3</v>
      </c>
    </row>
    <row r="978" spans="1:2" x14ac:dyDescent="0.25">
      <c r="A978" s="2">
        <v>44717</v>
      </c>
      <c r="B978" s="1">
        <v>5</v>
      </c>
    </row>
    <row r="979" spans="1:2" x14ac:dyDescent="0.25">
      <c r="A979" s="2">
        <v>44717</v>
      </c>
      <c r="B979" s="1">
        <v>4.5</v>
      </c>
    </row>
    <row r="980" spans="1:2" x14ac:dyDescent="0.25">
      <c r="A980" s="2">
        <v>44717</v>
      </c>
      <c r="B980" s="1">
        <v>4</v>
      </c>
    </row>
    <row r="981" spans="1:2" x14ac:dyDescent="0.25">
      <c r="A981" s="2">
        <v>44717</v>
      </c>
      <c r="B981" s="1">
        <v>4</v>
      </c>
    </row>
    <row r="982" spans="1:2" x14ac:dyDescent="0.25">
      <c r="A982" s="2">
        <v>44717</v>
      </c>
      <c r="B982" s="1">
        <v>5</v>
      </c>
    </row>
    <row r="983" spans="1:2" x14ac:dyDescent="0.25">
      <c r="A983" s="2">
        <v>44717</v>
      </c>
      <c r="B983" s="1">
        <v>5</v>
      </c>
    </row>
    <row r="984" spans="1:2" x14ac:dyDescent="0.25">
      <c r="A984" s="2">
        <v>44718</v>
      </c>
      <c r="B984" s="1">
        <v>3.5</v>
      </c>
    </row>
    <row r="985" spans="1:2" x14ac:dyDescent="0.25">
      <c r="A985" s="2">
        <v>44718</v>
      </c>
      <c r="B985" s="1">
        <v>4</v>
      </c>
    </row>
    <row r="986" spans="1:2" x14ac:dyDescent="0.25">
      <c r="A986" s="2">
        <v>44718</v>
      </c>
      <c r="B986" s="1">
        <v>5</v>
      </c>
    </row>
    <row r="987" spans="1:2" x14ac:dyDescent="0.25">
      <c r="A987" s="2">
        <v>44719</v>
      </c>
      <c r="B987" s="1">
        <v>4.5</v>
      </c>
    </row>
    <row r="988" spans="1:2" x14ac:dyDescent="0.25">
      <c r="A988" s="2">
        <v>44719</v>
      </c>
      <c r="B988" s="1">
        <v>5</v>
      </c>
    </row>
    <row r="989" spans="1:2" x14ac:dyDescent="0.25">
      <c r="A989" s="2">
        <v>44719</v>
      </c>
      <c r="B989" s="1">
        <v>5</v>
      </c>
    </row>
    <row r="990" spans="1:2" x14ac:dyDescent="0.25">
      <c r="A990" s="2">
        <v>44720</v>
      </c>
      <c r="B990" s="1">
        <v>5</v>
      </c>
    </row>
    <row r="991" spans="1:2" x14ac:dyDescent="0.25">
      <c r="A991" s="2">
        <v>44720</v>
      </c>
      <c r="B991" s="1">
        <v>5</v>
      </c>
    </row>
    <row r="992" spans="1:2" x14ac:dyDescent="0.25">
      <c r="A992" s="2">
        <v>44720</v>
      </c>
      <c r="B992" s="1">
        <v>5</v>
      </c>
    </row>
    <row r="993" spans="1:2" x14ac:dyDescent="0.25">
      <c r="A993" s="2">
        <v>44721</v>
      </c>
      <c r="B993" s="1">
        <v>4.5</v>
      </c>
    </row>
    <row r="994" spans="1:2" x14ac:dyDescent="0.25">
      <c r="A994" s="2">
        <v>44721</v>
      </c>
      <c r="B994" s="1">
        <v>5</v>
      </c>
    </row>
    <row r="995" spans="1:2" x14ac:dyDescent="0.25">
      <c r="A995" s="2">
        <v>44721</v>
      </c>
      <c r="B995" s="1">
        <v>4</v>
      </c>
    </row>
    <row r="996" spans="1:2" x14ac:dyDescent="0.25">
      <c r="A996" s="2">
        <v>44721</v>
      </c>
      <c r="B996" s="1">
        <v>4</v>
      </c>
    </row>
    <row r="997" spans="1:2" x14ac:dyDescent="0.25">
      <c r="A997" s="2">
        <v>44721</v>
      </c>
      <c r="B997" s="1">
        <v>3</v>
      </c>
    </row>
    <row r="998" spans="1:2" x14ac:dyDescent="0.25">
      <c r="A998" s="2">
        <v>44721</v>
      </c>
      <c r="B998" s="1">
        <v>5</v>
      </c>
    </row>
    <row r="999" spans="1:2" x14ac:dyDescent="0.25">
      <c r="A999" s="2">
        <v>44721</v>
      </c>
      <c r="B999" s="1">
        <v>5</v>
      </c>
    </row>
    <row r="1000" spans="1:2" x14ac:dyDescent="0.25">
      <c r="A1000" s="2">
        <v>44721</v>
      </c>
      <c r="B1000" s="1">
        <v>5</v>
      </c>
    </row>
    <row r="1001" spans="1:2" x14ac:dyDescent="0.25">
      <c r="A1001" s="2">
        <v>44722</v>
      </c>
      <c r="B1001" s="1">
        <v>4</v>
      </c>
    </row>
    <row r="1002" spans="1:2" x14ac:dyDescent="0.25">
      <c r="A1002" s="2">
        <v>44722</v>
      </c>
      <c r="B1002" s="1">
        <v>5</v>
      </c>
    </row>
    <row r="1003" spans="1:2" x14ac:dyDescent="0.25">
      <c r="A1003" s="2">
        <v>44723</v>
      </c>
      <c r="B1003" s="1">
        <v>4</v>
      </c>
    </row>
    <row r="1004" spans="1:2" x14ac:dyDescent="0.25">
      <c r="A1004" s="2">
        <v>44723</v>
      </c>
      <c r="B1004" s="1">
        <v>5</v>
      </c>
    </row>
    <row r="1005" spans="1:2" x14ac:dyDescent="0.25">
      <c r="A1005" s="2">
        <v>44723</v>
      </c>
      <c r="B1005" s="1">
        <v>5</v>
      </c>
    </row>
    <row r="1006" spans="1:2" x14ac:dyDescent="0.25">
      <c r="A1006" s="2">
        <v>44723</v>
      </c>
      <c r="B1006" s="1">
        <v>5</v>
      </c>
    </row>
    <row r="1007" spans="1:2" x14ac:dyDescent="0.25">
      <c r="A1007" s="2">
        <v>44724</v>
      </c>
      <c r="B1007" s="1">
        <v>3</v>
      </c>
    </row>
    <row r="1008" spans="1:2" x14ac:dyDescent="0.25">
      <c r="A1008" s="2">
        <v>44724</v>
      </c>
      <c r="B1008" s="1">
        <v>5</v>
      </c>
    </row>
    <row r="1009" spans="1:2" x14ac:dyDescent="0.25">
      <c r="A1009" s="2">
        <v>44724</v>
      </c>
      <c r="B1009" s="1">
        <v>5</v>
      </c>
    </row>
    <row r="1010" spans="1:2" x14ac:dyDescent="0.25">
      <c r="A1010" s="2">
        <v>44726</v>
      </c>
      <c r="B1010" s="1">
        <v>4.5</v>
      </c>
    </row>
    <row r="1011" spans="1:2" x14ac:dyDescent="0.25">
      <c r="A1011" s="2">
        <v>44726</v>
      </c>
      <c r="B1011" s="1">
        <v>3.5</v>
      </c>
    </row>
    <row r="1012" spans="1:2" x14ac:dyDescent="0.25">
      <c r="A1012" s="2">
        <v>44726</v>
      </c>
      <c r="B1012" s="1">
        <v>5</v>
      </c>
    </row>
    <row r="1013" spans="1:2" x14ac:dyDescent="0.25">
      <c r="A1013" s="2">
        <v>44726</v>
      </c>
      <c r="B1013" s="1">
        <v>4.5</v>
      </c>
    </row>
    <row r="1014" spans="1:2" x14ac:dyDescent="0.25">
      <c r="A1014" s="2">
        <v>44726</v>
      </c>
      <c r="B1014" s="1">
        <v>4.5</v>
      </c>
    </row>
    <row r="1015" spans="1:2" x14ac:dyDescent="0.25">
      <c r="A1015" s="2">
        <v>44726</v>
      </c>
      <c r="B1015" s="1">
        <v>4</v>
      </c>
    </row>
    <row r="1016" spans="1:2" x14ac:dyDescent="0.25">
      <c r="A1016" s="2">
        <v>44727</v>
      </c>
      <c r="B1016" s="1">
        <v>5</v>
      </c>
    </row>
    <row r="1017" spans="1:2" x14ac:dyDescent="0.25">
      <c r="A1017" s="2">
        <v>44727</v>
      </c>
      <c r="B1017" s="1">
        <v>3.5</v>
      </c>
    </row>
    <row r="1018" spans="1:2" x14ac:dyDescent="0.25">
      <c r="A1018" s="2">
        <v>44727</v>
      </c>
      <c r="B1018" s="1">
        <v>5</v>
      </c>
    </row>
    <row r="1019" spans="1:2" x14ac:dyDescent="0.25">
      <c r="A1019" s="2">
        <v>44727</v>
      </c>
      <c r="B1019" s="1">
        <v>2.5</v>
      </c>
    </row>
    <row r="1020" spans="1:2" x14ac:dyDescent="0.25">
      <c r="A1020" s="2">
        <v>44727</v>
      </c>
      <c r="B1020" s="1">
        <v>3.5</v>
      </c>
    </row>
    <row r="1021" spans="1:2" x14ac:dyDescent="0.25">
      <c r="A1021" s="2">
        <v>44727</v>
      </c>
      <c r="B1021" s="1">
        <v>5</v>
      </c>
    </row>
    <row r="1022" spans="1:2" x14ac:dyDescent="0.25">
      <c r="A1022" s="2">
        <v>44727</v>
      </c>
      <c r="B1022" s="1">
        <v>2</v>
      </c>
    </row>
    <row r="1023" spans="1:2" x14ac:dyDescent="0.25">
      <c r="A1023" s="2">
        <v>44727</v>
      </c>
      <c r="B1023" s="1">
        <v>2.5</v>
      </c>
    </row>
    <row r="1024" spans="1:2" x14ac:dyDescent="0.25">
      <c r="A1024" s="2">
        <v>44727</v>
      </c>
      <c r="B1024" s="1">
        <v>4.5</v>
      </c>
    </row>
    <row r="1025" spans="1:2" x14ac:dyDescent="0.25">
      <c r="A1025" s="2">
        <v>44728</v>
      </c>
      <c r="B1025" s="1">
        <v>4.5</v>
      </c>
    </row>
    <row r="1026" spans="1:2" x14ac:dyDescent="0.25">
      <c r="A1026" s="2">
        <v>44728</v>
      </c>
      <c r="B1026" s="1">
        <v>3.5</v>
      </c>
    </row>
    <row r="1027" spans="1:2" x14ac:dyDescent="0.25">
      <c r="A1027" s="2">
        <v>44728</v>
      </c>
      <c r="B1027" s="1">
        <v>4</v>
      </c>
    </row>
    <row r="1028" spans="1:2" x14ac:dyDescent="0.25">
      <c r="A1028" s="2">
        <v>44728</v>
      </c>
      <c r="B1028" s="1">
        <v>5</v>
      </c>
    </row>
    <row r="1029" spans="1:2" x14ac:dyDescent="0.25">
      <c r="A1029" s="2">
        <v>44728</v>
      </c>
      <c r="B1029" s="1">
        <v>2.5</v>
      </c>
    </row>
    <row r="1030" spans="1:2" x14ac:dyDescent="0.25">
      <c r="A1030" s="2">
        <v>44729</v>
      </c>
      <c r="B1030" s="1">
        <v>4.5</v>
      </c>
    </row>
    <row r="1031" spans="1:2" x14ac:dyDescent="0.25">
      <c r="A1031" s="2">
        <v>44729</v>
      </c>
      <c r="B1031" s="1">
        <v>4.5</v>
      </c>
    </row>
    <row r="1032" spans="1:2" x14ac:dyDescent="0.25">
      <c r="A1032" s="2">
        <v>44729</v>
      </c>
      <c r="B1032" s="1">
        <v>3</v>
      </c>
    </row>
    <row r="1033" spans="1:2" x14ac:dyDescent="0.25">
      <c r="A1033" s="2">
        <v>44730</v>
      </c>
      <c r="B1033" s="1">
        <v>3.5</v>
      </c>
    </row>
    <row r="1034" spans="1:2" x14ac:dyDescent="0.25">
      <c r="A1034" s="2">
        <v>44730</v>
      </c>
      <c r="B1034" s="1">
        <v>4</v>
      </c>
    </row>
    <row r="1035" spans="1:2" x14ac:dyDescent="0.25">
      <c r="A1035" s="2">
        <v>44730</v>
      </c>
      <c r="B1035" s="1">
        <v>5</v>
      </c>
    </row>
    <row r="1036" spans="1:2" x14ac:dyDescent="0.25">
      <c r="A1036" s="2">
        <v>44730</v>
      </c>
      <c r="B1036" s="1">
        <v>4.5</v>
      </c>
    </row>
    <row r="1037" spans="1:2" x14ac:dyDescent="0.25">
      <c r="A1037" s="2">
        <v>44730</v>
      </c>
      <c r="B1037" s="1">
        <v>5</v>
      </c>
    </row>
    <row r="1038" spans="1:2" x14ac:dyDescent="0.25">
      <c r="A1038" s="2">
        <v>44730</v>
      </c>
      <c r="B1038" s="1">
        <v>4</v>
      </c>
    </row>
    <row r="1039" spans="1:2" x14ac:dyDescent="0.25">
      <c r="A1039" s="2">
        <v>44731</v>
      </c>
      <c r="B1039" s="1">
        <v>5</v>
      </c>
    </row>
    <row r="1040" spans="1:2" x14ac:dyDescent="0.25">
      <c r="A1040" s="2">
        <v>44731</v>
      </c>
      <c r="B1040" s="1">
        <v>2.5</v>
      </c>
    </row>
    <row r="1041" spans="1:2" x14ac:dyDescent="0.25">
      <c r="A1041" s="2">
        <v>44731</v>
      </c>
      <c r="B1041" s="1">
        <v>4.5</v>
      </c>
    </row>
    <row r="1042" spans="1:2" x14ac:dyDescent="0.25">
      <c r="A1042" s="2">
        <v>44731</v>
      </c>
      <c r="B1042" s="1">
        <v>5</v>
      </c>
    </row>
    <row r="1043" spans="1:2" x14ac:dyDescent="0.25">
      <c r="A1043" s="2">
        <v>44731</v>
      </c>
      <c r="B1043" s="1">
        <v>5</v>
      </c>
    </row>
    <row r="1044" spans="1:2" x14ac:dyDescent="0.25">
      <c r="A1044" s="2">
        <v>44732</v>
      </c>
      <c r="B1044" s="1">
        <v>5</v>
      </c>
    </row>
    <row r="1045" spans="1:2" x14ac:dyDescent="0.25">
      <c r="A1045" s="2">
        <v>44732</v>
      </c>
      <c r="B1045" s="1">
        <v>3.5</v>
      </c>
    </row>
    <row r="1046" spans="1:2" x14ac:dyDescent="0.25">
      <c r="A1046" s="2">
        <v>44733</v>
      </c>
      <c r="B1046" s="1">
        <v>4</v>
      </c>
    </row>
    <row r="1047" spans="1:2" x14ac:dyDescent="0.25">
      <c r="A1047" s="2">
        <v>44733</v>
      </c>
      <c r="B1047" s="1">
        <v>4.5</v>
      </c>
    </row>
    <row r="1048" spans="1:2" x14ac:dyDescent="0.25">
      <c r="A1048" s="2">
        <v>44734</v>
      </c>
      <c r="B1048" s="1">
        <v>5</v>
      </c>
    </row>
    <row r="1049" spans="1:2" x14ac:dyDescent="0.25">
      <c r="A1049" s="2">
        <v>44734</v>
      </c>
      <c r="B1049" s="1">
        <v>4.5</v>
      </c>
    </row>
    <row r="1050" spans="1:2" x14ac:dyDescent="0.25">
      <c r="A1050" s="2">
        <v>44735</v>
      </c>
      <c r="B1050" s="1">
        <v>5</v>
      </c>
    </row>
    <row r="1051" spans="1:2" x14ac:dyDescent="0.25">
      <c r="A1051" s="2">
        <v>44735</v>
      </c>
      <c r="B1051" s="1">
        <v>5</v>
      </c>
    </row>
    <row r="1052" spans="1:2" x14ac:dyDescent="0.25">
      <c r="A1052" s="2">
        <v>44735</v>
      </c>
      <c r="B1052" s="1">
        <v>3</v>
      </c>
    </row>
    <row r="1053" spans="1:2" x14ac:dyDescent="0.25">
      <c r="A1053" s="2">
        <v>44736</v>
      </c>
      <c r="B1053" s="1">
        <v>4.5</v>
      </c>
    </row>
    <row r="1054" spans="1:2" x14ac:dyDescent="0.25">
      <c r="A1054" s="2">
        <v>44736</v>
      </c>
      <c r="B1054" s="1">
        <v>5</v>
      </c>
    </row>
    <row r="1055" spans="1:2" x14ac:dyDescent="0.25">
      <c r="A1055" s="2">
        <v>44736</v>
      </c>
      <c r="B1055" s="1">
        <v>3.5</v>
      </c>
    </row>
    <row r="1056" spans="1:2" x14ac:dyDescent="0.25">
      <c r="A1056" s="2">
        <v>44736</v>
      </c>
      <c r="B1056" s="1">
        <v>3.5</v>
      </c>
    </row>
    <row r="1057" spans="1:2" x14ac:dyDescent="0.25">
      <c r="A1057" s="2">
        <v>44736</v>
      </c>
      <c r="B1057" s="1">
        <v>4</v>
      </c>
    </row>
    <row r="1058" spans="1:2" x14ac:dyDescent="0.25">
      <c r="A1058" s="2">
        <v>44737</v>
      </c>
      <c r="B1058" s="1">
        <v>5</v>
      </c>
    </row>
    <row r="1059" spans="1:2" x14ac:dyDescent="0.25">
      <c r="A1059" s="2">
        <v>44737</v>
      </c>
      <c r="B1059" s="1">
        <v>4</v>
      </c>
    </row>
    <row r="1060" spans="1:2" x14ac:dyDescent="0.25">
      <c r="A1060" s="2">
        <v>44737</v>
      </c>
      <c r="B1060" s="1">
        <v>5</v>
      </c>
    </row>
    <row r="1061" spans="1:2" x14ac:dyDescent="0.25">
      <c r="A1061" s="2">
        <v>44738</v>
      </c>
      <c r="B1061" s="1">
        <v>4</v>
      </c>
    </row>
    <row r="1062" spans="1:2" x14ac:dyDescent="0.25">
      <c r="A1062" s="2">
        <v>44738</v>
      </c>
      <c r="B1062" s="1">
        <v>5</v>
      </c>
    </row>
    <row r="1063" spans="1:2" x14ac:dyDescent="0.25">
      <c r="A1063" s="2">
        <v>44738</v>
      </c>
      <c r="B1063" s="1">
        <v>4</v>
      </c>
    </row>
    <row r="1064" spans="1:2" x14ac:dyDescent="0.25">
      <c r="A1064" s="2">
        <v>44739</v>
      </c>
      <c r="B1064" s="1">
        <v>5</v>
      </c>
    </row>
    <row r="1065" spans="1:2" x14ac:dyDescent="0.25">
      <c r="A1065" s="2">
        <v>44739</v>
      </c>
      <c r="B1065" s="1">
        <v>3</v>
      </c>
    </row>
    <row r="1066" spans="1:2" x14ac:dyDescent="0.25">
      <c r="A1066" s="2">
        <v>44739</v>
      </c>
      <c r="B1066" s="1">
        <v>5</v>
      </c>
    </row>
    <row r="1067" spans="1:2" x14ac:dyDescent="0.25">
      <c r="A1067" s="2">
        <v>44739</v>
      </c>
      <c r="B1067" s="1">
        <v>5</v>
      </c>
    </row>
    <row r="1068" spans="1:2" x14ac:dyDescent="0.25">
      <c r="A1068" s="2">
        <v>44739</v>
      </c>
      <c r="B1068" s="1">
        <v>5</v>
      </c>
    </row>
    <row r="1069" spans="1:2" x14ac:dyDescent="0.25">
      <c r="A1069" s="2">
        <v>44740</v>
      </c>
      <c r="B1069" s="1">
        <v>5</v>
      </c>
    </row>
    <row r="1070" spans="1:2" x14ac:dyDescent="0.25">
      <c r="A1070" s="2">
        <v>44741</v>
      </c>
      <c r="B1070" s="1">
        <v>5</v>
      </c>
    </row>
    <row r="1071" spans="1:2" x14ac:dyDescent="0.25">
      <c r="A1071" s="2">
        <v>44741</v>
      </c>
      <c r="B1071" s="1">
        <v>4</v>
      </c>
    </row>
    <row r="1072" spans="1:2" x14ac:dyDescent="0.25">
      <c r="A1072" s="2">
        <v>44741</v>
      </c>
      <c r="B1072" s="1">
        <v>4</v>
      </c>
    </row>
    <row r="1073" spans="1:2" x14ac:dyDescent="0.25">
      <c r="A1073" s="2">
        <v>44741</v>
      </c>
      <c r="B1073" s="1">
        <v>5</v>
      </c>
    </row>
    <row r="1074" spans="1:2" x14ac:dyDescent="0.25">
      <c r="A1074" s="2">
        <v>44741</v>
      </c>
      <c r="B1074" s="1">
        <v>4</v>
      </c>
    </row>
    <row r="1075" spans="1:2" x14ac:dyDescent="0.25">
      <c r="A1075" s="2">
        <v>44742</v>
      </c>
      <c r="B1075" s="1">
        <v>5</v>
      </c>
    </row>
    <row r="1076" spans="1:2" x14ac:dyDescent="0.25">
      <c r="A1076" s="2">
        <v>44742</v>
      </c>
      <c r="B1076" s="1">
        <v>4.5</v>
      </c>
    </row>
    <row r="1077" spans="1:2" x14ac:dyDescent="0.25">
      <c r="A1077" s="2">
        <v>44742</v>
      </c>
      <c r="B1077" s="1">
        <v>4.5</v>
      </c>
    </row>
    <row r="1078" spans="1:2" x14ac:dyDescent="0.25">
      <c r="A1078" s="2">
        <v>44743</v>
      </c>
      <c r="B1078" s="1">
        <v>5</v>
      </c>
    </row>
    <row r="1079" spans="1:2" x14ac:dyDescent="0.25">
      <c r="A1079" s="2">
        <v>44743</v>
      </c>
      <c r="B1079" s="1">
        <v>5</v>
      </c>
    </row>
    <row r="1080" spans="1:2" x14ac:dyDescent="0.25">
      <c r="A1080" s="2">
        <v>44743</v>
      </c>
      <c r="B1080" s="1">
        <v>4</v>
      </c>
    </row>
    <row r="1081" spans="1:2" x14ac:dyDescent="0.25">
      <c r="A1081" s="2">
        <v>44743</v>
      </c>
      <c r="B1081" s="1">
        <v>5</v>
      </c>
    </row>
    <row r="1082" spans="1:2" x14ac:dyDescent="0.25">
      <c r="A1082" s="2">
        <v>44743</v>
      </c>
      <c r="B1082" s="1">
        <v>5</v>
      </c>
    </row>
    <row r="1083" spans="1:2" x14ac:dyDescent="0.25">
      <c r="A1083" s="2">
        <v>44743</v>
      </c>
      <c r="B1083" s="1">
        <v>3</v>
      </c>
    </row>
    <row r="1084" spans="1:2" x14ac:dyDescent="0.25">
      <c r="A1084" s="2">
        <v>44744</v>
      </c>
      <c r="B1084" s="1">
        <v>4</v>
      </c>
    </row>
    <row r="1085" spans="1:2" x14ac:dyDescent="0.25">
      <c r="A1085" s="2">
        <v>44745</v>
      </c>
      <c r="B1085" s="1">
        <v>5</v>
      </c>
    </row>
    <row r="1086" spans="1:2" x14ac:dyDescent="0.25">
      <c r="A1086" s="2">
        <v>44745</v>
      </c>
      <c r="B1086" s="1">
        <v>3.5</v>
      </c>
    </row>
    <row r="1087" spans="1:2" x14ac:dyDescent="0.25">
      <c r="A1087" s="2">
        <v>44746</v>
      </c>
      <c r="B1087" s="1">
        <v>5</v>
      </c>
    </row>
    <row r="1088" spans="1:2" x14ac:dyDescent="0.25">
      <c r="A1088" s="2">
        <v>44746</v>
      </c>
      <c r="B1088" s="1">
        <v>5</v>
      </c>
    </row>
    <row r="1089" spans="1:2" x14ac:dyDescent="0.25">
      <c r="A1089" s="2">
        <v>44746</v>
      </c>
      <c r="B1089" s="1">
        <v>3.5</v>
      </c>
    </row>
    <row r="1090" spans="1:2" x14ac:dyDescent="0.25">
      <c r="A1090" s="2">
        <v>44746</v>
      </c>
      <c r="B1090" s="1">
        <v>5</v>
      </c>
    </row>
    <row r="1091" spans="1:2" x14ac:dyDescent="0.25">
      <c r="A1091" s="2">
        <v>44747</v>
      </c>
      <c r="B1091" s="1">
        <v>4</v>
      </c>
    </row>
    <row r="1092" spans="1:2" x14ac:dyDescent="0.25">
      <c r="A1092" s="2">
        <v>44747</v>
      </c>
      <c r="B1092" s="1">
        <v>5</v>
      </c>
    </row>
    <row r="1093" spans="1:2" x14ac:dyDescent="0.25">
      <c r="A1093" s="2">
        <v>44747</v>
      </c>
      <c r="B1093" s="1">
        <v>5</v>
      </c>
    </row>
    <row r="1094" spans="1:2" x14ac:dyDescent="0.25">
      <c r="A1094" s="2">
        <v>44747</v>
      </c>
      <c r="B1094" s="1">
        <v>4.5</v>
      </c>
    </row>
    <row r="1095" spans="1:2" x14ac:dyDescent="0.25">
      <c r="A1095" s="2">
        <v>44747</v>
      </c>
      <c r="B1095" s="1">
        <v>1</v>
      </c>
    </row>
    <row r="1096" spans="1:2" x14ac:dyDescent="0.25">
      <c r="A1096" s="2">
        <v>44748</v>
      </c>
      <c r="B1096" s="1">
        <v>5</v>
      </c>
    </row>
    <row r="1097" spans="1:2" x14ac:dyDescent="0.25">
      <c r="A1097" s="2">
        <v>44748</v>
      </c>
      <c r="B1097" s="1">
        <v>4</v>
      </c>
    </row>
    <row r="1098" spans="1:2" x14ac:dyDescent="0.25">
      <c r="A1098" s="2">
        <v>44748</v>
      </c>
      <c r="B1098" s="1">
        <v>5</v>
      </c>
    </row>
    <row r="1099" spans="1:2" x14ac:dyDescent="0.25">
      <c r="A1099" s="2">
        <v>44749</v>
      </c>
      <c r="B1099" s="1">
        <v>5</v>
      </c>
    </row>
    <row r="1100" spans="1:2" x14ac:dyDescent="0.25">
      <c r="A1100" s="2">
        <v>44749</v>
      </c>
      <c r="B1100" s="1">
        <v>5</v>
      </c>
    </row>
    <row r="1101" spans="1:2" x14ac:dyDescent="0.25">
      <c r="A1101" s="2">
        <v>44749</v>
      </c>
      <c r="B1101" s="1">
        <v>5</v>
      </c>
    </row>
    <row r="1102" spans="1:2" x14ac:dyDescent="0.25">
      <c r="A1102" s="2">
        <v>44749</v>
      </c>
      <c r="B1102" s="1">
        <v>5</v>
      </c>
    </row>
    <row r="1103" spans="1:2" x14ac:dyDescent="0.25">
      <c r="A1103" s="2">
        <v>44750</v>
      </c>
      <c r="B1103" s="1">
        <v>4</v>
      </c>
    </row>
    <row r="1104" spans="1:2" x14ac:dyDescent="0.25">
      <c r="A1104" s="2">
        <v>44750</v>
      </c>
      <c r="B1104" s="1">
        <v>5</v>
      </c>
    </row>
    <row r="1105" spans="1:2" x14ac:dyDescent="0.25">
      <c r="A1105" s="2">
        <v>44750</v>
      </c>
      <c r="B1105" s="1">
        <v>3</v>
      </c>
    </row>
    <row r="1106" spans="1:2" x14ac:dyDescent="0.25">
      <c r="A1106" s="2">
        <v>44750</v>
      </c>
      <c r="B1106" s="1">
        <v>5</v>
      </c>
    </row>
  </sheetData>
  <sortState xmlns:xlrd2="http://schemas.microsoft.com/office/spreadsheetml/2017/richdata2" ref="A2:B1106">
    <sortCondition ref="A2:A1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Udemy_Reviews_Export_2022-07-10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ADITYA MUKHERJEE</cp:lastModifiedBy>
  <dcterms:created xsi:type="dcterms:W3CDTF">2022-07-10T06:35:07Z</dcterms:created>
  <dcterms:modified xsi:type="dcterms:W3CDTF">2022-07-10T07:53:00Z</dcterms:modified>
</cp:coreProperties>
</file>