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HPC\"/>
    </mc:Choice>
  </mc:AlternateContent>
  <xr:revisionPtr revIDLastSave="0" documentId="13_ncr:1_{E54BC0E4-740F-45AD-8B2C-EFCB4789C462}"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 l="1"/>
  <c r="X7" i="1" s="1"/>
  <c r="W6" i="1"/>
  <c r="X6" i="1" s="1"/>
  <c r="W5" i="1"/>
  <c r="X5" i="1" s="1"/>
  <c r="W4" i="1"/>
  <c r="X4" i="1" s="1"/>
  <c r="S4" i="1"/>
  <c r="S5" i="1"/>
  <c r="S6" i="1"/>
  <c r="S7" i="1"/>
  <c r="S8" i="1"/>
  <c r="S9" i="1"/>
  <c r="S10" i="1"/>
  <c r="S11" i="1"/>
  <c r="S12" i="1"/>
  <c r="S3" i="1"/>
  <c r="R4" i="1"/>
  <c r="R5" i="1"/>
  <c r="R6" i="1"/>
  <c r="R7" i="1"/>
  <c r="R8" i="1"/>
  <c r="R9" i="1"/>
  <c r="R10" i="1"/>
  <c r="R11" i="1"/>
  <c r="R12" i="1"/>
  <c r="R3" i="1"/>
  <c r="N4" i="1"/>
  <c r="N5" i="1"/>
  <c r="N6" i="1"/>
  <c r="N7" i="1"/>
  <c r="N8" i="1"/>
  <c r="N9" i="1"/>
  <c r="N10" i="1"/>
  <c r="N11" i="1"/>
  <c r="N12" i="1"/>
  <c r="N3" i="1"/>
  <c r="M4" i="1"/>
  <c r="M5" i="1"/>
  <c r="M6" i="1"/>
  <c r="M7" i="1"/>
  <c r="M8" i="1"/>
  <c r="M9" i="1"/>
  <c r="M10" i="1"/>
  <c r="M11" i="1"/>
  <c r="M12" i="1"/>
  <c r="M3" i="1"/>
  <c r="I4" i="1"/>
  <c r="I5" i="1"/>
  <c r="I6" i="1"/>
  <c r="I7" i="1"/>
  <c r="I8" i="1"/>
  <c r="I9" i="1"/>
  <c r="I10" i="1"/>
  <c r="I11" i="1"/>
  <c r="I12" i="1"/>
  <c r="I3" i="1"/>
  <c r="H4" i="1"/>
  <c r="H5" i="1"/>
  <c r="H6" i="1"/>
  <c r="H7" i="1"/>
  <c r="H8" i="1"/>
  <c r="H9" i="1"/>
  <c r="H10" i="1"/>
  <c r="H11" i="1"/>
  <c r="H12" i="1"/>
  <c r="H3" i="1"/>
  <c r="D4" i="1"/>
  <c r="D5" i="1"/>
  <c r="D6" i="1"/>
  <c r="D7" i="1"/>
  <c r="D8" i="1"/>
  <c r="D9" i="1"/>
  <c r="D10" i="1"/>
  <c r="D11" i="1"/>
  <c r="D12" i="1"/>
  <c r="D3" i="1"/>
  <c r="C4" i="1"/>
  <c r="C5" i="1"/>
  <c r="C6" i="1"/>
  <c r="C7" i="1"/>
  <c r="C8" i="1"/>
  <c r="C9" i="1"/>
  <c r="C10" i="1"/>
  <c r="C11" i="1"/>
  <c r="C12" i="1"/>
  <c r="C3" i="1"/>
</calcChain>
</file>

<file path=xl/sharedStrings.xml><?xml version="1.0" encoding="utf-8"?>
<sst xmlns="http://schemas.openxmlformats.org/spreadsheetml/2006/main" count="26" uniqueCount="11">
  <si>
    <t>10^5</t>
  </si>
  <si>
    <t>10^6</t>
  </si>
  <si>
    <t>10^7</t>
  </si>
  <si>
    <t>10^8</t>
  </si>
  <si>
    <t>N</t>
  </si>
  <si>
    <t>T</t>
  </si>
  <si>
    <t>S</t>
  </si>
  <si>
    <t>E</t>
  </si>
  <si>
    <t>N=4</t>
  </si>
  <si>
    <t>log(points)</t>
  </si>
  <si>
    <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</si>
</sst>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 vs N</a:t>
            </a:r>
          </a:p>
          <a:p>
            <a:pPr>
              <a:defRPr/>
            </a:pPr>
            <a:r>
              <a:rPr lang="en-US"/>
              <a:t>10^5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Sheet1!$C$2</c:f>
              <c:strCache>
                <c:ptCount val="1"/>
                <c:pt idx="0">
                  <c:v>S</c:v>
                </c:pt>
              </c:strCache>
            </c:strRef>
          </c:tx>
          <c:spPr>
            <a:ln w="28575" cap="rnd">
              <a:solidFill>
                <a:schemeClr val="accent1"/>
              </a:solidFill>
              <a:round/>
            </a:ln>
            <a:effectLst/>
          </c:spPr>
          <c:marker>
            <c:symbol val="none"/>
          </c:marker>
          <c:cat>
            <c:numRef>
              <c:f>Sheet1!$A$3:$A$12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Sheet1!$C$3:$C$12</c:f>
              <c:numCache>
                <c:formatCode>General</c:formatCode>
                <c:ptCount val="10"/>
                <c:pt idx="0">
                  <c:v>1</c:v>
                </c:pt>
                <c:pt idx="1">
                  <c:v>0.58144527957403214</c:v>
                </c:pt>
                <c:pt idx="2">
                  <c:v>0.45873631695969291</c:v>
                </c:pt>
                <c:pt idx="3">
                  <c:v>0.31352290492349288</c:v>
                </c:pt>
                <c:pt idx="4">
                  <c:v>0.28298834453366523</c:v>
                </c:pt>
                <c:pt idx="5">
                  <c:v>0.27331241792279581</c:v>
                </c:pt>
                <c:pt idx="6">
                  <c:v>0.11529442335759064</c:v>
                </c:pt>
                <c:pt idx="7">
                  <c:v>0.12241980013025525</c:v>
                </c:pt>
                <c:pt idx="8">
                  <c:v>9.7171578801605596E-2</c:v>
                </c:pt>
                <c:pt idx="9">
                  <c:v>5.3147877864548596E-2</c:v>
                </c:pt>
              </c:numCache>
            </c:numRef>
          </c:val>
          <c:smooth val="0"/>
          <c:extLst>
            <c:ext xmlns:c16="http://schemas.microsoft.com/office/drawing/2014/chart" uri="{C3380CC4-5D6E-409C-BE32-E72D297353CC}">
              <c16:uniqueId val="{00000000-2422-4A33-8C0E-68AC37B7F90E}"/>
            </c:ext>
          </c:extLst>
        </c:ser>
        <c:dLbls>
          <c:showLegendKey val="0"/>
          <c:showVal val="0"/>
          <c:showCatName val="0"/>
          <c:showSerName val="0"/>
          <c:showPercent val="0"/>
          <c:showBubbleSize val="0"/>
        </c:dLbls>
        <c:smooth val="0"/>
        <c:axId val="1425139792"/>
        <c:axId val="1191238544"/>
      </c:lineChart>
      <c:catAx>
        <c:axId val="142513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38544"/>
        <c:crosses val="autoZero"/>
        <c:auto val="1"/>
        <c:lblAlgn val="ctr"/>
        <c:lblOffset val="100"/>
        <c:noMultiLvlLbl val="0"/>
      </c:catAx>
      <c:valAx>
        <c:axId val="11912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39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t>
            </a:r>
            <a:r>
              <a:rPr lang="en-US" baseline="0"/>
              <a:t> vs N</a:t>
            </a:r>
          </a:p>
          <a:p>
            <a:pPr>
              <a:defRPr/>
            </a:pPr>
            <a:r>
              <a:rPr lang="en-US" baseline="0"/>
              <a:t>10^5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Sheet1!$D$2</c:f>
              <c:strCache>
                <c:ptCount val="1"/>
                <c:pt idx="0">
                  <c:v>E</c:v>
                </c:pt>
              </c:strCache>
            </c:strRef>
          </c:tx>
          <c:spPr>
            <a:ln w="28575" cap="rnd">
              <a:solidFill>
                <a:schemeClr val="accent1"/>
              </a:solidFill>
              <a:round/>
            </a:ln>
            <a:effectLst/>
          </c:spPr>
          <c:marker>
            <c:symbol val="none"/>
          </c:marker>
          <c:cat>
            <c:numRef>
              <c:f>Sheet1!$A$3:$A$12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Sheet1!$D$3:$D$12</c:f>
              <c:numCache>
                <c:formatCode>General</c:formatCode>
                <c:ptCount val="10"/>
                <c:pt idx="0">
                  <c:v>1</c:v>
                </c:pt>
                <c:pt idx="1">
                  <c:v>0.29072263978701607</c:v>
                </c:pt>
                <c:pt idx="2">
                  <c:v>0.15291210565323096</c:v>
                </c:pt>
                <c:pt idx="3">
                  <c:v>7.8380726230873221E-2</c:v>
                </c:pt>
                <c:pt idx="4">
                  <c:v>5.6597668906733047E-2</c:v>
                </c:pt>
                <c:pt idx="5">
                  <c:v>4.55520696537993E-2</c:v>
                </c:pt>
                <c:pt idx="6">
                  <c:v>1.6470631908227236E-2</c:v>
                </c:pt>
                <c:pt idx="7">
                  <c:v>1.5302475016281906E-2</c:v>
                </c:pt>
                <c:pt idx="8">
                  <c:v>1.0796842089067289E-2</c:v>
                </c:pt>
                <c:pt idx="9">
                  <c:v>5.3147877864548592E-3</c:v>
                </c:pt>
              </c:numCache>
            </c:numRef>
          </c:val>
          <c:smooth val="0"/>
          <c:extLst>
            <c:ext xmlns:c16="http://schemas.microsoft.com/office/drawing/2014/chart" uri="{C3380CC4-5D6E-409C-BE32-E72D297353CC}">
              <c16:uniqueId val="{00000000-1895-4436-8BAF-07822C754095}"/>
            </c:ext>
          </c:extLst>
        </c:ser>
        <c:dLbls>
          <c:showLegendKey val="0"/>
          <c:showVal val="0"/>
          <c:showCatName val="0"/>
          <c:showSerName val="0"/>
          <c:showPercent val="0"/>
          <c:showBubbleSize val="0"/>
        </c:dLbls>
        <c:smooth val="0"/>
        <c:axId val="1429715792"/>
        <c:axId val="1191230864"/>
      </c:lineChart>
      <c:catAx>
        <c:axId val="14297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30864"/>
        <c:crosses val="autoZero"/>
        <c:auto val="1"/>
        <c:lblAlgn val="ctr"/>
        <c:lblOffset val="100"/>
        <c:noMultiLvlLbl val="0"/>
      </c:catAx>
      <c:valAx>
        <c:axId val="11912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1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 vs</a:t>
            </a:r>
            <a:r>
              <a:rPr lang="en-US" baseline="0"/>
              <a:t> N</a:t>
            </a:r>
          </a:p>
          <a:p>
            <a:pPr>
              <a:defRPr/>
            </a:pPr>
            <a:r>
              <a:rPr lang="en-US" baseline="0"/>
              <a:t>10^6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Sheet1!$H$2</c:f>
              <c:strCache>
                <c:ptCount val="1"/>
                <c:pt idx="0">
                  <c:v>S</c:v>
                </c:pt>
              </c:strCache>
            </c:strRef>
          </c:tx>
          <c:spPr>
            <a:ln w="28575" cap="rnd">
              <a:solidFill>
                <a:schemeClr val="accent1"/>
              </a:solidFill>
              <a:round/>
            </a:ln>
            <a:effectLst/>
          </c:spPr>
          <c:marker>
            <c:symbol val="none"/>
          </c:marker>
          <c:cat>
            <c:numRef>
              <c:f>Sheet1!$F$3:$F$12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Sheet1!$H$3:$H$12</c:f>
              <c:numCache>
                <c:formatCode>General</c:formatCode>
                <c:ptCount val="10"/>
                <c:pt idx="0">
                  <c:v>1</c:v>
                </c:pt>
                <c:pt idx="1">
                  <c:v>0.62519306859316892</c:v>
                </c:pt>
                <c:pt idx="2">
                  <c:v>0.53072115055967672</c:v>
                </c:pt>
                <c:pt idx="3">
                  <c:v>0.50217361402331706</c:v>
                </c:pt>
                <c:pt idx="4">
                  <c:v>0.4490083716282548</c:v>
                </c:pt>
                <c:pt idx="5">
                  <c:v>0.40663641018419067</c:v>
                </c:pt>
                <c:pt idx="6">
                  <c:v>0.37360739672030124</c:v>
                </c:pt>
                <c:pt idx="7">
                  <c:v>0.35333063482311294</c:v>
                </c:pt>
                <c:pt idx="8">
                  <c:v>0.34970344148057902</c:v>
                </c:pt>
                <c:pt idx="9">
                  <c:v>0.25131996426218439</c:v>
                </c:pt>
              </c:numCache>
            </c:numRef>
          </c:val>
          <c:smooth val="0"/>
          <c:extLst>
            <c:ext xmlns:c16="http://schemas.microsoft.com/office/drawing/2014/chart" uri="{C3380CC4-5D6E-409C-BE32-E72D297353CC}">
              <c16:uniqueId val="{00000000-CEFD-479D-9A3A-EFCE0F713647}"/>
            </c:ext>
          </c:extLst>
        </c:ser>
        <c:dLbls>
          <c:showLegendKey val="0"/>
          <c:showVal val="0"/>
          <c:showCatName val="0"/>
          <c:showSerName val="0"/>
          <c:showPercent val="0"/>
          <c:showBubbleSize val="0"/>
        </c:dLbls>
        <c:smooth val="0"/>
        <c:axId val="1429740848"/>
        <c:axId val="1191221264"/>
      </c:lineChart>
      <c:catAx>
        <c:axId val="14297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21264"/>
        <c:crosses val="autoZero"/>
        <c:auto val="1"/>
        <c:lblAlgn val="ctr"/>
        <c:lblOffset val="100"/>
        <c:noMultiLvlLbl val="0"/>
      </c:catAx>
      <c:valAx>
        <c:axId val="1191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4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E(N) vs N</a:t>
            </a:r>
            <a:endParaRPr lang="en-US">
              <a:effectLst/>
            </a:endParaRPr>
          </a:p>
          <a:p>
            <a:pPr>
              <a:defRPr/>
            </a:pPr>
            <a:r>
              <a:rPr lang="en-US" sz="1800" b="0" i="0" baseline="0">
                <a:effectLst/>
              </a:rPr>
              <a:t>10^6</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Sheet1!$I$2</c:f>
              <c:strCache>
                <c:ptCount val="1"/>
                <c:pt idx="0">
                  <c:v>E</c:v>
                </c:pt>
              </c:strCache>
            </c:strRef>
          </c:tx>
          <c:spPr>
            <a:ln w="28575" cap="rnd">
              <a:solidFill>
                <a:schemeClr val="accent1"/>
              </a:solidFill>
              <a:round/>
            </a:ln>
            <a:effectLst/>
          </c:spPr>
          <c:marker>
            <c:symbol val="none"/>
          </c:marker>
          <c:cat>
            <c:numRef>
              <c:f>Sheet1!$F$3:$F$12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Sheet1!$I$3:$I$12</c:f>
              <c:numCache>
                <c:formatCode>General</c:formatCode>
                <c:ptCount val="10"/>
                <c:pt idx="0">
                  <c:v>1</c:v>
                </c:pt>
                <c:pt idx="1">
                  <c:v>0.31259653429658446</c:v>
                </c:pt>
                <c:pt idx="2">
                  <c:v>0.17690705018655892</c:v>
                </c:pt>
                <c:pt idx="3">
                  <c:v>0.12554340350582927</c:v>
                </c:pt>
                <c:pt idx="4">
                  <c:v>8.9801674325650963E-2</c:v>
                </c:pt>
                <c:pt idx="5">
                  <c:v>6.7772735030698444E-2</c:v>
                </c:pt>
                <c:pt idx="6">
                  <c:v>5.3372485245757322E-2</c:v>
                </c:pt>
                <c:pt idx="7">
                  <c:v>4.4166329352889118E-2</c:v>
                </c:pt>
                <c:pt idx="8">
                  <c:v>3.8855937942286561E-2</c:v>
                </c:pt>
                <c:pt idx="9">
                  <c:v>2.5131996426218439E-2</c:v>
                </c:pt>
              </c:numCache>
            </c:numRef>
          </c:val>
          <c:smooth val="0"/>
          <c:extLst>
            <c:ext xmlns:c16="http://schemas.microsoft.com/office/drawing/2014/chart" uri="{C3380CC4-5D6E-409C-BE32-E72D297353CC}">
              <c16:uniqueId val="{00000000-6427-46B3-9BC0-3F18436C1917}"/>
            </c:ext>
          </c:extLst>
        </c:ser>
        <c:dLbls>
          <c:showLegendKey val="0"/>
          <c:showVal val="0"/>
          <c:showCatName val="0"/>
          <c:showSerName val="0"/>
          <c:showPercent val="0"/>
          <c:showBubbleSize val="0"/>
        </c:dLbls>
        <c:smooth val="0"/>
        <c:axId val="1434250704"/>
        <c:axId val="1191239984"/>
      </c:lineChart>
      <c:catAx>
        <c:axId val="14342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39984"/>
        <c:crosses val="autoZero"/>
        <c:auto val="1"/>
        <c:lblAlgn val="ctr"/>
        <c:lblOffset val="100"/>
        <c:noMultiLvlLbl val="0"/>
      </c:catAx>
      <c:valAx>
        <c:axId val="11912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5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S(N) vs N</a:t>
            </a:r>
            <a:endParaRPr lang="en-US">
              <a:effectLst/>
            </a:endParaRPr>
          </a:p>
          <a:p>
            <a:pPr>
              <a:defRPr/>
            </a:pPr>
            <a:r>
              <a:rPr lang="en-US" sz="1800" b="0" i="0" baseline="0">
                <a:effectLst/>
              </a:rPr>
              <a:t>10^7</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Sheet1!$M$2</c:f>
              <c:strCache>
                <c:ptCount val="1"/>
                <c:pt idx="0">
                  <c:v>S</c:v>
                </c:pt>
              </c:strCache>
            </c:strRef>
          </c:tx>
          <c:spPr>
            <a:ln w="28575" cap="rnd">
              <a:solidFill>
                <a:schemeClr val="accent1"/>
              </a:solidFill>
              <a:round/>
            </a:ln>
            <a:effectLst/>
          </c:spPr>
          <c:marker>
            <c:symbol val="none"/>
          </c:marker>
          <c:cat>
            <c:numRef>
              <c:f>Sheet1!$K$3:$K$12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Sheet1!$M$3:$M$12</c:f>
              <c:numCache>
                <c:formatCode>General</c:formatCode>
                <c:ptCount val="10"/>
                <c:pt idx="0">
                  <c:v>1</c:v>
                </c:pt>
                <c:pt idx="1">
                  <c:v>0.58089777366966366</c:v>
                </c:pt>
                <c:pt idx="2">
                  <c:v>0.54683815795690693</c:v>
                </c:pt>
                <c:pt idx="3">
                  <c:v>0.4631917898206982</c:v>
                </c:pt>
                <c:pt idx="4">
                  <c:v>0.46791231894422014</c:v>
                </c:pt>
                <c:pt idx="5">
                  <c:v>0.40834765175863269</c:v>
                </c:pt>
                <c:pt idx="6">
                  <c:v>0.38744670029195483</c:v>
                </c:pt>
                <c:pt idx="7">
                  <c:v>0.34706507864650038</c:v>
                </c:pt>
                <c:pt idx="8">
                  <c:v>0.32655319388030163</c:v>
                </c:pt>
                <c:pt idx="9">
                  <c:v>0.29709135051482277</c:v>
                </c:pt>
              </c:numCache>
            </c:numRef>
          </c:val>
          <c:smooth val="0"/>
          <c:extLst>
            <c:ext xmlns:c16="http://schemas.microsoft.com/office/drawing/2014/chart" uri="{C3380CC4-5D6E-409C-BE32-E72D297353CC}">
              <c16:uniqueId val="{00000000-AC0D-42F2-928D-1B401C01D0C4}"/>
            </c:ext>
          </c:extLst>
        </c:ser>
        <c:dLbls>
          <c:showLegendKey val="0"/>
          <c:showVal val="0"/>
          <c:showCatName val="0"/>
          <c:showSerName val="0"/>
          <c:showPercent val="0"/>
          <c:showBubbleSize val="0"/>
        </c:dLbls>
        <c:smooth val="0"/>
        <c:axId val="1434211728"/>
        <c:axId val="1039736752"/>
      </c:lineChart>
      <c:catAx>
        <c:axId val="14342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36752"/>
        <c:crosses val="autoZero"/>
        <c:auto val="1"/>
        <c:lblAlgn val="ctr"/>
        <c:lblOffset val="100"/>
        <c:noMultiLvlLbl val="0"/>
      </c:catAx>
      <c:valAx>
        <c:axId val="10397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1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E(N) vs N</a:t>
            </a:r>
            <a:endParaRPr lang="en-US">
              <a:effectLst/>
            </a:endParaRPr>
          </a:p>
          <a:p>
            <a:pPr>
              <a:defRPr/>
            </a:pPr>
            <a:r>
              <a:rPr lang="en-US" sz="1800" b="0" i="0" baseline="0">
                <a:effectLst/>
              </a:rPr>
              <a:t>10^7</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Sheet1!$N$2</c:f>
              <c:strCache>
                <c:ptCount val="1"/>
                <c:pt idx="0">
                  <c:v>E</c:v>
                </c:pt>
              </c:strCache>
            </c:strRef>
          </c:tx>
          <c:spPr>
            <a:ln w="28575" cap="rnd">
              <a:solidFill>
                <a:schemeClr val="accent1"/>
              </a:solidFill>
              <a:round/>
            </a:ln>
            <a:effectLst/>
          </c:spPr>
          <c:marker>
            <c:symbol val="none"/>
          </c:marker>
          <c:cat>
            <c:numRef>
              <c:f>Sheet1!$K$3:$K$12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Sheet1!$N$3:$N$12</c:f>
              <c:numCache>
                <c:formatCode>General</c:formatCode>
                <c:ptCount val="10"/>
                <c:pt idx="0">
                  <c:v>1</c:v>
                </c:pt>
                <c:pt idx="1">
                  <c:v>0.29044888683483183</c:v>
                </c:pt>
                <c:pt idx="2">
                  <c:v>0.18227938598563564</c:v>
                </c:pt>
                <c:pt idx="3">
                  <c:v>0.11579794745517455</c:v>
                </c:pt>
                <c:pt idx="4">
                  <c:v>9.3582463788844023E-2</c:v>
                </c:pt>
                <c:pt idx="5">
                  <c:v>6.805794195977212E-2</c:v>
                </c:pt>
                <c:pt idx="6">
                  <c:v>5.5349528613136405E-2</c:v>
                </c:pt>
                <c:pt idx="7">
                  <c:v>4.3383134830812548E-2</c:v>
                </c:pt>
                <c:pt idx="8">
                  <c:v>3.6283688208922402E-2</c:v>
                </c:pt>
                <c:pt idx="9">
                  <c:v>2.9709135051482278E-2</c:v>
                </c:pt>
              </c:numCache>
            </c:numRef>
          </c:val>
          <c:smooth val="0"/>
          <c:extLst>
            <c:ext xmlns:c16="http://schemas.microsoft.com/office/drawing/2014/chart" uri="{C3380CC4-5D6E-409C-BE32-E72D297353CC}">
              <c16:uniqueId val="{00000000-07E4-4D3B-B254-66C8A44CFE78}"/>
            </c:ext>
          </c:extLst>
        </c:ser>
        <c:dLbls>
          <c:showLegendKey val="0"/>
          <c:showVal val="0"/>
          <c:showCatName val="0"/>
          <c:showSerName val="0"/>
          <c:showPercent val="0"/>
          <c:showBubbleSize val="0"/>
        </c:dLbls>
        <c:smooth val="0"/>
        <c:axId val="1425150464"/>
        <c:axId val="1039764112"/>
      </c:lineChart>
      <c:catAx>
        <c:axId val="14251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64112"/>
        <c:crosses val="autoZero"/>
        <c:auto val="1"/>
        <c:lblAlgn val="ctr"/>
        <c:lblOffset val="100"/>
        <c:noMultiLvlLbl val="0"/>
      </c:catAx>
      <c:valAx>
        <c:axId val="103976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5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S(N) vs N</a:t>
            </a:r>
            <a:endParaRPr lang="en-US">
              <a:effectLst/>
            </a:endParaRPr>
          </a:p>
          <a:p>
            <a:pPr>
              <a:defRPr/>
            </a:pPr>
            <a:r>
              <a:rPr lang="en-US" sz="1800" b="0" i="0" baseline="0">
                <a:effectLst/>
              </a:rPr>
              <a:t>10^8</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Sheet1!$R$2</c:f>
              <c:strCache>
                <c:ptCount val="1"/>
                <c:pt idx="0">
                  <c:v>S</c:v>
                </c:pt>
              </c:strCache>
            </c:strRef>
          </c:tx>
          <c:spPr>
            <a:ln w="28575" cap="rnd">
              <a:solidFill>
                <a:schemeClr val="accent1"/>
              </a:solidFill>
              <a:round/>
            </a:ln>
            <a:effectLst/>
          </c:spPr>
          <c:marker>
            <c:symbol val="none"/>
          </c:marker>
          <c:cat>
            <c:numRef>
              <c:f>Sheet1!$P$3:$P$12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Sheet1!$R$3:$R$12</c:f>
              <c:numCache>
                <c:formatCode>General</c:formatCode>
                <c:ptCount val="10"/>
                <c:pt idx="0">
                  <c:v>1</c:v>
                </c:pt>
                <c:pt idx="1">
                  <c:v>0.544698795372902</c:v>
                </c:pt>
                <c:pt idx="2">
                  <c:v>0.49958194337741713</c:v>
                </c:pt>
                <c:pt idx="3">
                  <c:v>0.40549464793442735</c:v>
                </c:pt>
                <c:pt idx="4">
                  <c:v>0.41531330575529229</c:v>
                </c:pt>
                <c:pt idx="5">
                  <c:v>0.35054327290537651</c:v>
                </c:pt>
                <c:pt idx="6">
                  <c:v>0.3524145872401338</c:v>
                </c:pt>
                <c:pt idx="7">
                  <c:v>0.31340102597504116</c:v>
                </c:pt>
                <c:pt idx="8">
                  <c:v>0.30765324738036681</c:v>
                </c:pt>
                <c:pt idx="9">
                  <c:v>0.27692394882127513</c:v>
                </c:pt>
              </c:numCache>
            </c:numRef>
          </c:val>
          <c:smooth val="0"/>
          <c:extLst>
            <c:ext xmlns:c16="http://schemas.microsoft.com/office/drawing/2014/chart" uri="{C3380CC4-5D6E-409C-BE32-E72D297353CC}">
              <c16:uniqueId val="{00000000-0172-43E5-94AC-A677B9491E3B}"/>
            </c:ext>
          </c:extLst>
        </c:ser>
        <c:dLbls>
          <c:showLegendKey val="0"/>
          <c:showVal val="0"/>
          <c:showCatName val="0"/>
          <c:showSerName val="0"/>
          <c:showPercent val="0"/>
          <c:showBubbleSize val="0"/>
        </c:dLbls>
        <c:smooth val="0"/>
        <c:axId val="1434248848"/>
        <c:axId val="1039750192"/>
      </c:lineChart>
      <c:catAx>
        <c:axId val="14342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50192"/>
        <c:crosses val="autoZero"/>
        <c:auto val="1"/>
        <c:lblAlgn val="ctr"/>
        <c:lblOffset val="100"/>
        <c:noMultiLvlLbl val="0"/>
      </c:catAx>
      <c:valAx>
        <c:axId val="10397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4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E(N) vs N</a:t>
            </a:r>
            <a:endParaRPr lang="en-US">
              <a:effectLst/>
            </a:endParaRPr>
          </a:p>
          <a:p>
            <a:pPr>
              <a:defRPr/>
            </a:pPr>
            <a:r>
              <a:rPr lang="en-US" sz="1800" b="0" i="0" baseline="0">
                <a:effectLst/>
              </a:rPr>
              <a:t>10^8</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Sheet1!$S$2</c:f>
              <c:strCache>
                <c:ptCount val="1"/>
                <c:pt idx="0">
                  <c:v>E</c:v>
                </c:pt>
              </c:strCache>
            </c:strRef>
          </c:tx>
          <c:spPr>
            <a:ln w="28575" cap="rnd">
              <a:solidFill>
                <a:schemeClr val="accent1"/>
              </a:solidFill>
              <a:round/>
            </a:ln>
            <a:effectLst/>
          </c:spPr>
          <c:marker>
            <c:symbol val="none"/>
          </c:marker>
          <c:cat>
            <c:numRef>
              <c:f>Sheet1!$P$3:$P$12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Sheet1!$S$3:$S$12</c:f>
              <c:numCache>
                <c:formatCode>General</c:formatCode>
                <c:ptCount val="10"/>
                <c:pt idx="0">
                  <c:v>1</c:v>
                </c:pt>
                <c:pt idx="1">
                  <c:v>0.272349397686451</c:v>
                </c:pt>
                <c:pt idx="2">
                  <c:v>0.16652731445913904</c:v>
                </c:pt>
                <c:pt idx="3">
                  <c:v>0.10137366198360684</c:v>
                </c:pt>
                <c:pt idx="4">
                  <c:v>8.3062661151058453E-2</c:v>
                </c:pt>
                <c:pt idx="5">
                  <c:v>5.8423878817562752E-2</c:v>
                </c:pt>
                <c:pt idx="6">
                  <c:v>5.0344941034304827E-2</c:v>
                </c:pt>
                <c:pt idx="7">
                  <c:v>3.9175128246880145E-2</c:v>
                </c:pt>
                <c:pt idx="8">
                  <c:v>3.4183694153374092E-2</c:v>
                </c:pt>
                <c:pt idx="9">
                  <c:v>2.7692394882127512E-2</c:v>
                </c:pt>
              </c:numCache>
            </c:numRef>
          </c:val>
          <c:smooth val="0"/>
          <c:extLst>
            <c:ext xmlns:c16="http://schemas.microsoft.com/office/drawing/2014/chart" uri="{C3380CC4-5D6E-409C-BE32-E72D297353CC}">
              <c16:uniqueId val="{00000000-B0DD-4899-9CDB-B313F1A04703}"/>
            </c:ext>
          </c:extLst>
        </c:ser>
        <c:dLbls>
          <c:showLegendKey val="0"/>
          <c:showVal val="0"/>
          <c:showCatName val="0"/>
          <c:showSerName val="0"/>
          <c:showPercent val="0"/>
          <c:showBubbleSize val="0"/>
        </c:dLbls>
        <c:smooth val="0"/>
        <c:axId val="1429647952"/>
        <c:axId val="1039758832"/>
      </c:lineChart>
      <c:catAx>
        <c:axId val="14296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58832"/>
        <c:crosses val="autoZero"/>
        <c:auto val="1"/>
        <c:lblAlgn val="ctr"/>
        <c:lblOffset val="100"/>
        <c:noMultiLvlLbl val="0"/>
      </c:catAx>
      <c:valAx>
        <c:axId val="103975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4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E(4) vs log(Elements)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Sheet1!$X$3</c:f>
              <c:strCache>
                <c:ptCount val="1"/>
                <c:pt idx="0">
                  <c:v>E</c:v>
                </c:pt>
              </c:strCache>
            </c:strRef>
          </c:tx>
          <c:spPr>
            <a:ln w="28575" cap="rnd">
              <a:solidFill>
                <a:schemeClr val="accent1"/>
              </a:solidFill>
              <a:round/>
            </a:ln>
            <a:effectLst/>
          </c:spPr>
          <c:marker>
            <c:symbol val="none"/>
          </c:marker>
          <c:cat>
            <c:numRef>
              <c:f>Sheet1!$U$4:$U$7</c:f>
              <c:numCache>
                <c:formatCode>General</c:formatCode>
                <c:ptCount val="4"/>
                <c:pt idx="0">
                  <c:v>5</c:v>
                </c:pt>
                <c:pt idx="1">
                  <c:v>6</c:v>
                </c:pt>
                <c:pt idx="2">
                  <c:v>7</c:v>
                </c:pt>
                <c:pt idx="3">
                  <c:v>8</c:v>
                </c:pt>
              </c:numCache>
            </c:numRef>
          </c:cat>
          <c:val>
            <c:numRef>
              <c:f>Sheet1!$X$4:$X$7</c:f>
              <c:numCache>
                <c:formatCode>General</c:formatCode>
                <c:ptCount val="4"/>
                <c:pt idx="0">
                  <c:v>6.2704580984698582E-2</c:v>
                </c:pt>
                <c:pt idx="1">
                  <c:v>8.369560233721951E-2</c:v>
                </c:pt>
                <c:pt idx="2">
                  <c:v>6.6170255688671173E-2</c:v>
                </c:pt>
                <c:pt idx="3">
                  <c:v>5.0686830991803419E-2</c:v>
                </c:pt>
              </c:numCache>
            </c:numRef>
          </c:val>
          <c:smooth val="0"/>
          <c:extLst>
            <c:ext xmlns:c16="http://schemas.microsoft.com/office/drawing/2014/chart" uri="{C3380CC4-5D6E-409C-BE32-E72D297353CC}">
              <c16:uniqueId val="{00000000-90A6-4633-8120-110CA7CD1389}"/>
            </c:ext>
          </c:extLst>
        </c:ser>
        <c:dLbls>
          <c:showLegendKey val="0"/>
          <c:showVal val="0"/>
          <c:showCatName val="0"/>
          <c:showSerName val="0"/>
          <c:showPercent val="0"/>
          <c:showBubbleSize val="0"/>
        </c:dLbls>
        <c:smooth val="0"/>
        <c:axId val="1434247456"/>
        <c:axId val="1186189488"/>
      </c:lineChart>
      <c:catAx>
        <c:axId val="14342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189488"/>
        <c:crosses val="autoZero"/>
        <c:auto val="1"/>
        <c:lblAlgn val="ctr"/>
        <c:lblOffset val="100"/>
        <c:noMultiLvlLbl val="0"/>
      </c:catAx>
      <c:valAx>
        <c:axId val="11861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47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4762</xdr:rowOff>
    </xdr:from>
    <xdr:to>
      <xdr:col>7</xdr:col>
      <xdr:colOff>304800</xdr:colOff>
      <xdr:row>30</xdr:row>
      <xdr:rowOff>80962</xdr:rowOff>
    </xdr:to>
    <xdr:graphicFrame macro="">
      <xdr:nvGraphicFramePr>
        <xdr:cNvPr id="2" name="Chart 1">
          <a:extLst>
            <a:ext uri="{FF2B5EF4-FFF2-40B4-BE49-F238E27FC236}">
              <a16:creationId xmlns:a16="http://schemas.microsoft.com/office/drawing/2014/main" id="{54EDB629-7360-DAA5-9C96-D1EB54BA3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4762</xdr:rowOff>
    </xdr:from>
    <xdr:to>
      <xdr:col>7</xdr:col>
      <xdr:colOff>304800</xdr:colOff>
      <xdr:row>46</xdr:row>
      <xdr:rowOff>80962</xdr:rowOff>
    </xdr:to>
    <xdr:graphicFrame macro="">
      <xdr:nvGraphicFramePr>
        <xdr:cNvPr id="3" name="Chart 2">
          <a:extLst>
            <a:ext uri="{FF2B5EF4-FFF2-40B4-BE49-F238E27FC236}">
              <a16:creationId xmlns:a16="http://schemas.microsoft.com/office/drawing/2014/main" id="{6B764E85-99AA-F2B5-5A38-538F6690C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15</xdr:row>
      <xdr:rowOff>185737</xdr:rowOff>
    </xdr:from>
    <xdr:to>
      <xdr:col>15</xdr:col>
      <xdr:colOff>295275</xdr:colOff>
      <xdr:row>30</xdr:row>
      <xdr:rowOff>71437</xdr:rowOff>
    </xdr:to>
    <xdr:graphicFrame macro="">
      <xdr:nvGraphicFramePr>
        <xdr:cNvPr id="4" name="Chart 3">
          <a:extLst>
            <a:ext uri="{FF2B5EF4-FFF2-40B4-BE49-F238E27FC236}">
              <a16:creationId xmlns:a16="http://schemas.microsoft.com/office/drawing/2014/main" id="{18BDB792-15CC-A54E-6C5B-F16EE1151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32</xdr:row>
      <xdr:rowOff>4762</xdr:rowOff>
    </xdr:from>
    <xdr:to>
      <xdr:col>15</xdr:col>
      <xdr:colOff>304800</xdr:colOff>
      <xdr:row>46</xdr:row>
      <xdr:rowOff>80962</xdr:rowOff>
    </xdr:to>
    <xdr:graphicFrame macro="">
      <xdr:nvGraphicFramePr>
        <xdr:cNvPr id="5" name="Chart 4">
          <a:extLst>
            <a:ext uri="{FF2B5EF4-FFF2-40B4-BE49-F238E27FC236}">
              <a16:creationId xmlns:a16="http://schemas.microsoft.com/office/drawing/2014/main" id="{67ACEAF3-E7BA-87F8-9623-0EA58D779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16</xdr:row>
      <xdr:rowOff>4762</xdr:rowOff>
    </xdr:from>
    <xdr:to>
      <xdr:col>23</xdr:col>
      <xdr:colOff>304800</xdr:colOff>
      <xdr:row>30</xdr:row>
      <xdr:rowOff>80962</xdr:rowOff>
    </xdr:to>
    <xdr:graphicFrame macro="">
      <xdr:nvGraphicFramePr>
        <xdr:cNvPr id="6" name="Chart 5">
          <a:extLst>
            <a:ext uri="{FF2B5EF4-FFF2-40B4-BE49-F238E27FC236}">
              <a16:creationId xmlns:a16="http://schemas.microsoft.com/office/drawing/2014/main" id="{14E8968C-94C3-69ED-5D70-1372553F2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32</xdr:row>
      <xdr:rowOff>4762</xdr:rowOff>
    </xdr:from>
    <xdr:to>
      <xdr:col>23</xdr:col>
      <xdr:colOff>304800</xdr:colOff>
      <xdr:row>46</xdr:row>
      <xdr:rowOff>80962</xdr:rowOff>
    </xdr:to>
    <xdr:graphicFrame macro="">
      <xdr:nvGraphicFramePr>
        <xdr:cNvPr id="7" name="Chart 6">
          <a:extLst>
            <a:ext uri="{FF2B5EF4-FFF2-40B4-BE49-F238E27FC236}">
              <a16:creationId xmlns:a16="http://schemas.microsoft.com/office/drawing/2014/main" id="{8B958980-F865-9C2A-07A5-D5A6830FB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600075</xdr:colOff>
      <xdr:row>15</xdr:row>
      <xdr:rowOff>185737</xdr:rowOff>
    </xdr:from>
    <xdr:to>
      <xdr:col>31</xdr:col>
      <xdr:colOff>295275</xdr:colOff>
      <xdr:row>30</xdr:row>
      <xdr:rowOff>71437</xdr:rowOff>
    </xdr:to>
    <xdr:graphicFrame macro="">
      <xdr:nvGraphicFramePr>
        <xdr:cNvPr id="8" name="Chart 7">
          <a:extLst>
            <a:ext uri="{FF2B5EF4-FFF2-40B4-BE49-F238E27FC236}">
              <a16:creationId xmlns:a16="http://schemas.microsoft.com/office/drawing/2014/main" id="{0E277031-CA50-7D42-C8F8-57455F520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9525</xdr:colOff>
      <xdr:row>32</xdr:row>
      <xdr:rowOff>14287</xdr:rowOff>
    </xdr:from>
    <xdr:to>
      <xdr:col>31</xdr:col>
      <xdr:colOff>314325</xdr:colOff>
      <xdr:row>46</xdr:row>
      <xdr:rowOff>90487</xdr:rowOff>
    </xdr:to>
    <xdr:graphicFrame macro="">
      <xdr:nvGraphicFramePr>
        <xdr:cNvPr id="9" name="Chart 8">
          <a:extLst>
            <a:ext uri="{FF2B5EF4-FFF2-40B4-BE49-F238E27FC236}">
              <a16:creationId xmlns:a16="http://schemas.microsoft.com/office/drawing/2014/main" id="{4587EE24-2759-1D33-0E12-E76108908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76200</xdr:colOff>
      <xdr:row>0</xdr:row>
      <xdr:rowOff>52387</xdr:rowOff>
    </xdr:from>
    <xdr:to>
      <xdr:col>34</xdr:col>
      <xdr:colOff>381000</xdr:colOff>
      <xdr:row>14</xdr:row>
      <xdr:rowOff>128587</xdr:rowOff>
    </xdr:to>
    <xdr:graphicFrame macro="">
      <xdr:nvGraphicFramePr>
        <xdr:cNvPr id="10" name="Chart 9">
          <a:extLst>
            <a:ext uri="{FF2B5EF4-FFF2-40B4-BE49-F238E27FC236}">
              <a16:creationId xmlns:a16="http://schemas.microsoft.com/office/drawing/2014/main" id="{51551E54-F5CF-7C13-96A5-97B26840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0</xdr:colOff>
      <xdr:row>1</xdr:row>
      <xdr:rowOff>0</xdr:rowOff>
    </xdr:from>
    <xdr:to>
      <xdr:col>40</xdr:col>
      <xdr:colOff>19050</xdr:colOff>
      <xdr:row>6</xdr:row>
      <xdr:rowOff>138113</xdr:rowOff>
    </xdr:to>
    <xdr:sp macro="" textlink="">
      <xdr:nvSpPr>
        <xdr:cNvPr id="11" name="TextBox 10">
          <a:extLst>
            <a:ext uri="{FF2B5EF4-FFF2-40B4-BE49-F238E27FC236}">
              <a16:creationId xmlns:a16="http://schemas.microsoft.com/office/drawing/2014/main" id="{81DC8E75-EA17-4AEE-AB60-CE089FAE451D}"/>
            </a:ext>
          </a:extLst>
        </xdr:cNvPr>
        <xdr:cNvSpPr txBox="1"/>
      </xdr:nvSpPr>
      <xdr:spPr>
        <a:xfrm>
          <a:off x="21393150" y="190500"/>
          <a:ext cx="3067050" cy="1090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600"/>
            <a:t>The Efficiency first increases and then decreases as the number of elements increases</a:t>
          </a:r>
          <a:r>
            <a:rPr lang="en-US" sz="1600" baseline="0"/>
            <a:t> for a particular number of workers.</a:t>
          </a:r>
          <a:endParaRPr lang="en-US" sz="1600"/>
        </a:p>
      </xdr:txBody>
    </xdr:sp>
    <xdr:clientData/>
  </xdr:twoCellAnchor>
  <xdr:twoCellAnchor>
    <xdr:from>
      <xdr:col>35</xdr:col>
      <xdr:colOff>0</xdr:colOff>
      <xdr:row>17</xdr:row>
      <xdr:rowOff>0</xdr:rowOff>
    </xdr:from>
    <xdr:to>
      <xdr:col>40</xdr:col>
      <xdr:colOff>590550</xdr:colOff>
      <xdr:row>25</xdr:row>
      <xdr:rowOff>57150</xdr:rowOff>
    </xdr:to>
    <xdr:sp macro="" textlink="">
      <xdr:nvSpPr>
        <xdr:cNvPr id="12" name="TextBox 11">
          <a:extLst>
            <a:ext uri="{FF2B5EF4-FFF2-40B4-BE49-F238E27FC236}">
              <a16:creationId xmlns:a16="http://schemas.microsoft.com/office/drawing/2014/main" id="{5FAD6CA8-C973-4C3E-9C9D-6ABA25E06D03}"/>
            </a:ext>
          </a:extLst>
        </xdr:cNvPr>
        <xdr:cNvSpPr txBox="1"/>
      </xdr:nvSpPr>
      <xdr:spPr>
        <a:xfrm>
          <a:off x="21393150" y="3238500"/>
          <a:ext cx="363855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600"/>
            <a:t>The Speedup</a:t>
          </a:r>
          <a:r>
            <a:rPr lang="en-US" sz="1600" baseline="0"/>
            <a:t> decreases as the number of ranks increases, this could be due to higher communication cost than processing in each ranks. For higher number if elements the speedup remains in between  0.6 and 0.3</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
  <sheetViews>
    <sheetView tabSelected="1" topLeftCell="O1" workbookViewId="0">
      <selection activeCell="AI51" sqref="AI51"/>
    </sheetView>
  </sheetViews>
  <sheetFormatPr defaultRowHeight="15" x14ac:dyDescent="0.25"/>
  <cols>
    <col min="1" max="19" width="9.140625" style="1"/>
    <col min="20" max="20" width="9.140625" style="1" customWidth="1"/>
    <col min="21" max="21" width="10" style="1" customWidth="1"/>
    <col min="22" max="16384" width="9.140625" style="1"/>
  </cols>
  <sheetData>
    <row r="1" spans="1:25" x14ac:dyDescent="0.25">
      <c r="A1" s="2" t="s">
        <v>0</v>
      </c>
      <c r="B1" s="2"/>
      <c r="C1" s="2"/>
      <c r="D1" s="2"/>
      <c r="F1" s="2" t="s">
        <v>1</v>
      </c>
      <c r="G1" s="2"/>
      <c r="H1" s="2"/>
      <c r="I1" s="2"/>
      <c r="K1" s="2" t="s">
        <v>2</v>
      </c>
      <c r="L1" s="2"/>
      <c r="M1" s="2"/>
      <c r="N1" s="2"/>
      <c r="P1" s="2" t="s">
        <v>3</v>
      </c>
      <c r="Q1" s="2"/>
      <c r="R1" s="2"/>
      <c r="S1" s="2"/>
    </row>
    <row r="2" spans="1:25" x14ac:dyDescent="0.25">
      <c r="A2" s="1" t="s">
        <v>4</v>
      </c>
      <c r="B2" s="1" t="s">
        <v>5</v>
      </c>
      <c r="C2" s="1" t="s">
        <v>6</v>
      </c>
      <c r="D2" s="1" t="s">
        <v>7</v>
      </c>
      <c r="F2" s="1" t="s">
        <v>4</v>
      </c>
      <c r="G2" s="1" t="s">
        <v>5</v>
      </c>
      <c r="H2" s="1" t="s">
        <v>6</v>
      </c>
      <c r="I2" s="1" t="s">
        <v>7</v>
      </c>
      <c r="K2" s="1" t="s">
        <v>4</v>
      </c>
      <c r="L2" s="1" t="s">
        <v>5</v>
      </c>
      <c r="M2" s="1" t="s">
        <v>6</v>
      </c>
      <c r="N2" s="1" t="s">
        <v>7</v>
      </c>
      <c r="P2" s="1" t="s">
        <v>4</v>
      </c>
      <c r="Q2" s="1" t="s">
        <v>5</v>
      </c>
      <c r="R2" s="1" t="s">
        <v>6</v>
      </c>
      <c r="S2" s="1" t="s">
        <v>7</v>
      </c>
      <c r="V2" s="2" t="s">
        <v>8</v>
      </c>
      <c r="W2" s="2"/>
      <c r="X2" s="2"/>
    </row>
    <row r="3" spans="1:25" x14ac:dyDescent="0.25">
      <c r="A3" s="1">
        <v>1</v>
      </c>
      <c r="B3" s="1">
        <v>8.7165832519531129E-3</v>
      </c>
      <c r="C3" s="1">
        <f>$B$3/B3</f>
        <v>1</v>
      </c>
      <c r="D3" s="1">
        <f>C3/A3</f>
        <v>1</v>
      </c>
      <c r="F3" s="1">
        <v>1</v>
      </c>
      <c r="G3" s="1">
        <v>8.9219450950622448E-2</v>
      </c>
      <c r="H3" s="1">
        <f>$G$3/G3</f>
        <v>1</v>
      </c>
      <c r="I3" s="1">
        <f>H3/F3</f>
        <v>1</v>
      </c>
      <c r="K3" s="1">
        <v>1</v>
      </c>
      <c r="L3" s="1">
        <v>1.0173533201217619</v>
      </c>
      <c r="M3" s="1">
        <f>$L$3/L3</f>
        <v>1</v>
      </c>
      <c r="N3" s="1">
        <f>M3/K3</f>
        <v>1</v>
      </c>
      <c r="P3" s="1">
        <v>1</v>
      </c>
      <c r="Q3" s="1">
        <v>11.756476998329111</v>
      </c>
      <c r="R3" s="1">
        <f>$Q$3/Q3</f>
        <v>1</v>
      </c>
      <c r="S3" s="1">
        <f>R3/P3</f>
        <v>1</v>
      </c>
      <c r="U3" s="1" t="s">
        <v>9</v>
      </c>
      <c r="V3" s="1" t="s">
        <v>5</v>
      </c>
      <c r="W3" s="1" t="s">
        <v>6</v>
      </c>
      <c r="X3" s="1" t="s">
        <v>7</v>
      </c>
      <c r="Y3" s="1" t="s">
        <v>10</v>
      </c>
    </row>
    <row r="4" spans="1:25" x14ac:dyDescent="0.25">
      <c r="A4" s="1">
        <v>2</v>
      </c>
      <c r="B4" s="1">
        <v>1.4991235733032173E-2</v>
      </c>
      <c r="C4" s="1">
        <f t="shared" ref="C4:C12" si="0">$B$3/B4</f>
        <v>0.58144527957403214</v>
      </c>
      <c r="D4" s="1">
        <f t="shared" ref="D4:D12" si="1">C4/A4</f>
        <v>0.29072263978701607</v>
      </c>
      <c r="F4" s="1">
        <v>2</v>
      </c>
      <c r="G4" s="1">
        <v>0.14270703792571973</v>
      </c>
      <c r="H4" s="1">
        <f t="shared" ref="H4:H12" si="2">$G$3/G4</f>
        <v>0.62519306859316892</v>
      </c>
      <c r="I4" s="1">
        <f t="shared" ref="I4:I12" si="3">H4/F4</f>
        <v>0.31259653429658446</v>
      </c>
      <c r="K4" s="1">
        <v>2</v>
      </c>
      <c r="L4" s="1">
        <v>1.7513465642929031</v>
      </c>
      <c r="M4" s="1">
        <f t="shared" ref="M4:M12" si="4">$L$3/L4</f>
        <v>0.58089777366966366</v>
      </c>
      <c r="N4" s="1">
        <f t="shared" ref="N4:N12" si="5">M4/K4</f>
        <v>0.29044888683483183</v>
      </c>
      <c r="P4" s="1">
        <v>2</v>
      </c>
      <c r="Q4" s="1">
        <v>21.583445930480902</v>
      </c>
      <c r="R4" s="1">
        <f t="shared" ref="R4:R12" si="6">$Q$3/Q4</f>
        <v>0.544698795372902</v>
      </c>
      <c r="S4" s="1">
        <f t="shared" ref="S4:S12" si="7">R4/P4</f>
        <v>0.272349397686451</v>
      </c>
      <c r="U4" s="1">
        <v>5</v>
      </c>
      <c r="V4" s="1">
        <v>2.780206203460691E-2</v>
      </c>
      <c r="W4" s="1">
        <f t="shared" ref="W4" si="8">$B$3/V4</f>
        <v>0.31352290492349288</v>
      </c>
      <c r="X4" s="1">
        <f t="shared" ref="X4:X7" si="9">W4/U4</f>
        <v>6.2704580984698582E-2</v>
      </c>
      <c r="Y4" s="1">
        <v>8.7165832519531129E-3</v>
      </c>
    </row>
    <row r="5" spans="1:25" x14ac:dyDescent="0.25">
      <c r="A5" s="1">
        <v>3</v>
      </c>
      <c r="B5" s="1">
        <v>1.9001293182373001E-2</v>
      </c>
      <c r="C5" s="1">
        <f t="shared" si="0"/>
        <v>0.45873631695969291</v>
      </c>
      <c r="D5" s="1">
        <f t="shared" si="1"/>
        <v>0.15291210565323096</v>
      </c>
      <c r="F5" s="1">
        <v>3</v>
      </c>
      <c r="G5" s="1">
        <v>0.16810984611511201</v>
      </c>
      <c r="H5" s="1">
        <f t="shared" si="2"/>
        <v>0.53072115055967672</v>
      </c>
      <c r="I5" s="1">
        <f t="shared" si="3"/>
        <v>0.17690705018655892</v>
      </c>
      <c r="K5" s="1">
        <v>3</v>
      </c>
      <c r="L5" s="1">
        <v>1.8604285478591884</v>
      </c>
      <c r="M5" s="1">
        <f t="shared" si="4"/>
        <v>0.54683815795690693</v>
      </c>
      <c r="N5" s="1">
        <f t="shared" si="5"/>
        <v>0.18227938598563564</v>
      </c>
      <c r="P5" s="1">
        <v>3</v>
      </c>
      <c r="Q5" s="1">
        <v>23.532629940244846</v>
      </c>
      <c r="R5" s="1">
        <f t="shared" si="6"/>
        <v>0.49958194337741713</v>
      </c>
      <c r="S5" s="1">
        <f t="shared" si="7"/>
        <v>0.16652731445913904</v>
      </c>
      <c r="U5" s="1">
        <v>6</v>
      </c>
      <c r="V5" s="1">
        <v>0.17766654491424511</v>
      </c>
      <c r="W5" s="1">
        <f t="shared" ref="W5" si="10">$G$3/V5</f>
        <v>0.50217361402331706</v>
      </c>
      <c r="X5" s="1">
        <f t="shared" si="9"/>
        <v>8.369560233721951E-2</v>
      </c>
      <c r="Y5" s="1">
        <v>8.9219450950622448E-2</v>
      </c>
    </row>
    <row r="6" spans="1:25" x14ac:dyDescent="0.25">
      <c r="A6" s="1">
        <v>4</v>
      </c>
      <c r="B6" s="1">
        <v>2.780206203460691E-2</v>
      </c>
      <c r="C6" s="1">
        <f t="shared" si="0"/>
        <v>0.31352290492349288</v>
      </c>
      <c r="D6" s="1">
        <f t="shared" si="1"/>
        <v>7.8380726230873221E-2</v>
      </c>
      <c r="F6" s="1">
        <v>4</v>
      </c>
      <c r="G6" s="1">
        <v>0.17766654491424511</v>
      </c>
      <c r="H6" s="1">
        <f t="shared" si="2"/>
        <v>0.50217361402331706</v>
      </c>
      <c r="I6" s="1">
        <f t="shared" si="3"/>
        <v>0.12554340350582927</v>
      </c>
      <c r="K6" s="1">
        <v>4</v>
      </c>
      <c r="L6" s="1">
        <v>2.1963975667953441</v>
      </c>
      <c r="M6" s="1">
        <f t="shared" si="4"/>
        <v>0.4631917898206982</v>
      </c>
      <c r="N6" s="1">
        <f t="shared" si="5"/>
        <v>0.11579794745517455</v>
      </c>
      <c r="P6" s="1">
        <v>4</v>
      </c>
      <c r="Q6" s="1">
        <v>28.992927670478782</v>
      </c>
      <c r="R6" s="1">
        <f t="shared" si="6"/>
        <v>0.40549464793442735</v>
      </c>
      <c r="S6" s="1">
        <f t="shared" si="7"/>
        <v>0.10137366198360684</v>
      </c>
      <c r="U6" s="1">
        <v>7</v>
      </c>
      <c r="V6" s="1">
        <v>2.1963975667953441</v>
      </c>
      <c r="W6" s="1">
        <f t="shared" ref="W6" si="11">$L$3/V6</f>
        <v>0.4631917898206982</v>
      </c>
      <c r="X6" s="1">
        <f t="shared" si="9"/>
        <v>6.6170255688671173E-2</v>
      </c>
      <c r="Y6" s="1">
        <v>1.0173533201217619</v>
      </c>
    </row>
    <row r="7" spans="1:25" x14ac:dyDescent="0.25">
      <c r="A7" s="1">
        <v>5</v>
      </c>
      <c r="B7" s="1">
        <v>3.080191612243648E-2</v>
      </c>
      <c r="C7" s="1">
        <f t="shared" si="0"/>
        <v>0.28298834453366523</v>
      </c>
      <c r="D7" s="1">
        <f t="shared" si="1"/>
        <v>5.6597668906733047E-2</v>
      </c>
      <c r="F7" s="1">
        <v>5</v>
      </c>
      <c r="G7" s="1">
        <v>0.1987033128738398</v>
      </c>
      <c r="H7" s="1">
        <f t="shared" si="2"/>
        <v>0.4490083716282548</v>
      </c>
      <c r="I7" s="1">
        <f t="shared" si="3"/>
        <v>8.9801674325650963E-2</v>
      </c>
      <c r="K7" s="1">
        <v>5</v>
      </c>
      <c r="L7" s="1">
        <v>2.1742392301559401</v>
      </c>
      <c r="M7" s="1">
        <f t="shared" si="4"/>
        <v>0.46791231894422014</v>
      </c>
      <c r="N7" s="1">
        <f t="shared" si="5"/>
        <v>9.3582463788844023E-2</v>
      </c>
      <c r="P7" s="1">
        <v>5</v>
      </c>
      <c r="Q7" s="1">
        <v>28.307489395141538</v>
      </c>
      <c r="R7" s="1">
        <f t="shared" si="6"/>
        <v>0.41531330575529229</v>
      </c>
      <c r="S7" s="1">
        <f t="shared" si="7"/>
        <v>8.3062661151058453E-2</v>
      </c>
      <c r="U7" s="1">
        <v>8</v>
      </c>
      <c r="V7" s="1">
        <v>28.992927670478782</v>
      </c>
      <c r="W7" s="1">
        <f t="shared" ref="W7" si="12">$Q$3/V7</f>
        <v>0.40549464793442735</v>
      </c>
      <c r="X7" s="1">
        <f t="shared" si="9"/>
        <v>5.0686830991803419E-2</v>
      </c>
      <c r="Y7" s="1">
        <v>11.756476998329111</v>
      </c>
    </row>
    <row r="8" spans="1:25" x14ac:dyDescent="0.25">
      <c r="A8" s="1">
        <v>6</v>
      </c>
      <c r="B8" s="1">
        <v>3.1892379124959257E-2</v>
      </c>
      <c r="C8" s="1">
        <f t="shared" si="0"/>
        <v>0.27331241792279581</v>
      </c>
      <c r="D8" s="1">
        <f t="shared" si="1"/>
        <v>4.55520696537993E-2</v>
      </c>
      <c r="F8" s="1">
        <v>6</v>
      </c>
      <c r="G8" s="1">
        <v>0.2194084167480464</v>
      </c>
      <c r="H8" s="1">
        <f t="shared" si="2"/>
        <v>0.40663641018419067</v>
      </c>
      <c r="I8" s="1">
        <f t="shared" si="3"/>
        <v>6.7772735030698444E-2</v>
      </c>
      <c r="K8" s="1">
        <v>6</v>
      </c>
      <c r="L8" s="1">
        <v>2.4913901567459047</v>
      </c>
      <c r="M8" s="1">
        <f t="shared" si="4"/>
        <v>0.40834765175863269</v>
      </c>
      <c r="N8" s="1">
        <f t="shared" si="5"/>
        <v>6.805794195977212E-2</v>
      </c>
      <c r="P8" s="1">
        <v>6</v>
      </c>
      <c r="Q8" s="1">
        <v>33.53787651062008</v>
      </c>
      <c r="R8" s="1">
        <f t="shared" si="6"/>
        <v>0.35054327290537651</v>
      </c>
      <c r="S8" s="1">
        <f t="shared" si="7"/>
        <v>5.8423878817562752E-2</v>
      </c>
    </row>
    <row r="9" spans="1:25" x14ac:dyDescent="0.25">
      <c r="A9" s="1">
        <v>7</v>
      </c>
      <c r="B9" s="1">
        <v>7.5602817535400241E-2</v>
      </c>
      <c r="C9" s="1">
        <f t="shared" si="0"/>
        <v>0.11529442335759064</v>
      </c>
      <c r="D9" s="1">
        <f t="shared" si="1"/>
        <v>1.6470631908227236E-2</v>
      </c>
      <c r="F9" s="1">
        <v>7</v>
      </c>
      <c r="G9" s="1">
        <v>0.23880536556243831</v>
      </c>
      <c r="H9" s="1">
        <f t="shared" si="2"/>
        <v>0.37360739672030124</v>
      </c>
      <c r="I9" s="1">
        <f t="shared" si="3"/>
        <v>5.3372485245757322E-2</v>
      </c>
      <c r="K9" s="1">
        <v>7</v>
      </c>
      <c r="L9" s="1">
        <v>2.6257890939712487</v>
      </c>
      <c r="M9" s="1">
        <f t="shared" si="4"/>
        <v>0.38744670029195483</v>
      </c>
      <c r="N9" s="1">
        <f t="shared" si="5"/>
        <v>5.5349528613136405E-2</v>
      </c>
      <c r="P9" s="1">
        <v>7</v>
      </c>
      <c r="Q9" s="1">
        <v>33.359791064262325</v>
      </c>
      <c r="R9" s="1">
        <f t="shared" si="6"/>
        <v>0.3524145872401338</v>
      </c>
      <c r="S9" s="1">
        <f t="shared" si="7"/>
        <v>5.0344941034304827E-2</v>
      </c>
    </row>
    <row r="10" spans="1:25" x14ac:dyDescent="0.25">
      <c r="A10" s="1">
        <v>8</v>
      </c>
      <c r="B10" s="1">
        <v>7.1202397346496457E-2</v>
      </c>
      <c r="C10" s="1">
        <f t="shared" si="0"/>
        <v>0.12241980013025525</v>
      </c>
      <c r="D10" s="1">
        <f t="shared" si="1"/>
        <v>1.5302475016281906E-2</v>
      </c>
      <c r="F10" s="1">
        <v>8</v>
      </c>
      <c r="G10" s="1">
        <v>0.25250980854034399</v>
      </c>
      <c r="H10" s="1">
        <f t="shared" si="2"/>
        <v>0.35333063482311294</v>
      </c>
      <c r="I10" s="1">
        <f t="shared" si="3"/>
        <v>4.4166329352889118E-2</v>
      </c>
      <c r="K10" s="1">
        <v>8</v>
      </c>
      <c r="L10" s="1">
        <v>2.9313041925430268</v>
      </c>
      <c r="M10" s="1">
        <f t="shared" si="4"/>
        <v>0.34706507864650038</v>
      </c>
      <c r="N10" s="1">
        <f t="shared" si="5"/>
        <v>4.3383134830812548E-2</v>
      </c>
      <c r="P10" s="1">
        <v>8</v>
      </c>
      <c r="Q10" s="1">
        <v>37.512567043304387</v>
      </c>
      <c r="R10" s="1">
        <f t="shared" si="6"/>
        <v>0.31340102597504116</v>
      </c>
      <c r="S10" s="1">
        <f t="shared" si="7"/>
        <v>3.9175128246880145E-2</v>
      </c>
    </row>
    <row r="11" spans="1:25" x14ac:dyDescent="0.25">
      <c r="A11" s="1">
        <v>9</v>
      </c>
      <c r="B11" s="1">
        <v>8.9703011512756101E-2</v>
      </c>
      <c r="C11" s="1">
        <f t="shared" si="0"/>
        <v>9.7171578801605596E-2</v>
      </c>
      <c r="D11" s="1">
        <f t="shared" si="1"/>
        <v>1.0796842089067289E-2</v>
      </c>
      <c r="F11" s="1">
        <v>9</v>
      </c>
      <c r="G11" s="1">
        <v>0.25512889027595487</v>
      </c>
      <c r="H11" s="1">
        <f t="shared" si="2"/>
        <v>0.34970344148057902</v>
      </c>
      <c r="I11" s="1">
        <f t="shared" si="3"/>
        <v>3.8855937942286561E-2</v>
      </c>
      <c r="K11" s="1">
        <v>9</v>
      </c>
      <c r="L11" s="1">
        <v>3.1154290914535467</v>
      </c>
      <c r="M11" s="1">
        <f t="shared" si="4"/>
        <v>0.32655319388030163</v>
      </c>
      <c r="N11" s="1">
        <f t="shared" si="5"/>
        <v>3.6283688208922402E-2</v>
      </c>
      <c r="P11" s="1">
        <v>9</v>
      </c>
      <c r="Q11" s="1">
        <v>38.213401283536598</v>
      </c>
      <c r="R11" s="1">
        <f t="shared" si="6"/>
        <v>0.30765324738036681</v>
      </c>
      <c r="S11" s="1">
        <f t="shared" si="7"/>
        <v>3.4183694153374092E-2</v>
      </c>
    </row>
    <row r="12" spans="1:25" x14ac:dyDescent="0.25">
      <c r="A12" s="1">
        <v>10</v>
      </c>
      <c r="B12" s="1">
        <v>0.16400623321533153</v>
      </c>
      <c r="C12" s="1">
        <f t="shared" si="0"/>
        <v>5.3147877864548596E-2</v>
      </c>
      <c r="D12" s="1">
        <f t="shared" si="1"/>
        <v>5.3147877864548592E-3</v>
      </c>
      <c r="F12" s="1">
        <v>10</v>
      </c>
      <c r="G12" s="1">
        <v>0.3550034364064531</v>
      </c>
      <c r="H12" s="1">
        <f t="shared" si="2"/>
        <v>0.25131996426218439</v>
      </c>
      <c r="I12" s="1">
        <f t="shared" si="3"/>
        <v>2.5131996426218439E-2</v>
      </c>
      <c r="K12" s="1">
        <v>10</v>
      </c>
      <c r="L12" s="1">
        <v>3.4243787924448617</v>
      </c>
      <c r="M12" s="1">
        <f t="shared" si="4"/>
        <v>0.29709135051482277</v>
      </c>
      <c r="N12" s="1">
        <f t="shared" si="5"/>
        <v>2.9709135051482278E-2</v>
      </c>
      <c r="P12" s="1">
        <v>10</v>
      </c>
      <c r="Q12" s="1">
        <v>42.453811049461315</v>
      </c>
      <c r="R12" s="1">
        <f t="shared" si="6"/>
        <v>0.27692394882127513</v>
      </c>
      <c r="S12" s="1">
        <f t="shared" si="7"/>
        <v>2.7692394882127512E-2</v>
      </c>
    </row>
  </sheetData>
  <mergeCells count="5">
    <mergeCell ref="V2:X2"/>
    <mergeCell ref="A1:D1"/>
    <mergeCell ref="F1:I1"/>
    <mergeCell ref="K1:N1"/>
    <mergeCell ref="P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Raj</dc:creator>
  <cp:lastModifiedBy>Aditya Raj</cp:lastModifiedBy>
  <dcterms:created xsi:type="dcterms:W3CDTF">2015-06-05T18:17:20Z</dcterms:created>
  <dcterms:modified xsi:type="dcterms:W3CDTF">2023-03-22T23:03:00Z</dcterms:modified>
</cp:coreProperties>
</file>