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202300"/>
  <xr:revisionPtr revIDLastSave="0" documentId="13_ncr:1_{4312F2AE-6FD8-4307-9E75-5D3EC307BBEB}" xr6:coauthVersionLast="47" xr6:coauthVersionMax="47" xr10:uidLastSave="{00000000-0000-0000-0000-000000000000}"/>
  <bookViews>
    <workbookView xWindow="-120" yWindow="-120" windowWidth="20730" windowHeight="11040" tabRatio="1000" xr2:uid="{00000000-000D-0000-FFFF-FFFF00000000}"/>
  </bookViews>
  <sheets>
    <sheet name="INDEX" sheetId="1" r:id="rId1"/>
    <sheet name="TMFLIQ" sheetId="6" r:id="rId2"/>
    <sheet name="TMFST" sheetId="12" r:id="rId3"/>
    <sheet name="TMFOF" sheetId="10" r:id="rId4"/>
    <sheet name="TMFMM" sheetId="9" r:id="rId5"/>
    <sheet name="TMFCB" sheetId="3" r:id="rId6"/>
    <sheet name="TMFFMPS2" sheetId="5" r:id="rId7"/>
  </sheets>
  <definedNames>
    <definedName name="_xlnm._FilterDatabase" localSheetId="5" hidden="1">TMFCB!$A$6:$O$109</definedName>
    <definedName name="_xlnm._FilterDatabase" localSheetId="6" hidden="1">TMFFMPS2!$A$6:$J$131</definedName>
    <definedName name="_xlnm._FilterDatabase" localSheetId="1" hidden="1">TMFLIQ!$A$6:$N$162</definedName>
    <definedName name="_xlnm._FilterDatabase" localSheetId="4" hidden="1">TMFMM!$A$6:$J$144</definedName>
    <definedName name="_xlnm._FilterDatabase" localSheetId="3" hidden="1">TMFOF!$A$6:$N$129</definedName>
    <definedName name="_xlnm._FilterDatabase" localSheetId="2" hidden="1">TMFST!$A$6:$J$132</definedName>
    <definedName name="Index">TMFST!$B$3</definedName>
    <definedName name="JR_PAGE_ANCHOR_0_1">INDEX!$A$1</definedName>
    <definedName name="JR_PAGE_ANCHOR_0_10">TMFOF!$A$1</definedName>
    <definedName name="JR_PAGE_ANCHOR_0_11">#REF!</definedName>
    <definedName name="JR_PAGE_ANCHOR_0_12">TMFST!$A$1</definedName>
    <definedName name="JR_PAGE_ANCHOR_0_2">#REF!</definedName>
    <definedName name="JR_PAGE_ANCHOR_0_3">TMFCB!$A$1</definedName>
    <definedName name="JR_PAGE_ANCHOR_0_4">#REF!</definedName>
    <definedName name="JR_PAGE_ANCHOR_0_5">TMFFMPS2!$A$1</definedName>
    <definedName name="JR_PAGE_ANCHOR_0_6">TMFLIQ!$A$1</definedName>
    <definedName name="JR_PAGE_ANCHOR_0_7">#REF!</definedName>
    <definedName name="JR_PAGE_ANCHOR_0_8">#REF!</definedName>
    <definedName name="JR_PAGE_ANCHOR_0_9">TMFMM!$A$1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5" i="1" l="1"/>
  <c r="A6" i="1" s="1"/>
  <c r="A7" i="1" s="1"/>
</calcChain>
</file>

<file path=xl/sharedStrings.xml><?xml version="1.0" encoding="utf-8"?>
<sst xmlns="http://schemas.openxmlformats.org/spreadsheetml/2006/main" count="1202" uniqueCount="360">
  <si>
    <t>Sr No.</t>
  </si>
  <si>
    <t>Short Name</t>
  </si>
  <si>
    <t>Scheme Name</t>
  </si>
  <si>
    <t>TMFLIQ</t>
  </si>
  <si>
    <t>TRUSTMF Liquid Fund</t>
  </si>
  <si>
    <t>TMFMM</t>
  </si>
  <si>
    <t>TRUSTMF Money Market Fund</t>
  </si>
  <si>
    <t>TMFCB</t>
  </si>
  <si>
    <t>TRUSTMF Corporate Bond Fund</t>
  </si>
  <si>
    <t>TMFOF</t>
  </si>
  <si>
    <t>TRUSTMF Overnight Fund</t>
  </si>
  <si>
    <t>TMFFMPS2</t>
  </si>
  <si>
    <t>TMFST</t>
  </si>
  <si>
    <t>TRUSTMF Short Duration Fund</t>
  </si>
  <si>
    <t xml:space="preserve">
  </t>
  </si>
  <si>
    <t>Name of the Instrument</t>
  </si>
  <si>
    <t>ISIN</t>
  </si>
  <si>
    <t>Quantity</t>
  </si>
  <si>
    <t>Market/Fair Value
 (Rs. in Lakhs)</t>
  </si>
  <si>
    <t>% to Net
 Assets</t>
  </si>
  <si>
    <t>Notes &amp; Symbols</t>
  </si>
  <si>
    <t>Equity &amp; Equity related</t>
  </si>
  <si>
    <t>Sub Total</t>
  </si>
  <si>
    <t>NIL</t>
  </si>
  <si>
    <t>Total</t>
  </si>
  <si>
    <t>Others</t>
  </si>
  <si>
    <t>Mutual Fund Units</t>
  </si>
  <si>
    <t>N**</t>
  </si>
  <si>
    <t>Exchange Traded Funds</t>
  </si>
  <si>
    <t>Gold</t>
  </si>
  <si>
    <t>Short Term Deposits</t>
  </si>
  <si>
    <t>Term Deposits Placed as Margins</t>
  </si>
  <si>
    <t>CBLO / Reverse Repo / TREPS</t>
  </si>
  <si>
    <t>Debt Instruments</t>
  </si>
  <si>
    <t>a) Listed/awaiting listing on the stock exchanges</t>
  </si>
  <si>
    <t>b) Privately Placed/Unlisted</t>
  </si>
  <si>
    <t>c) Securitised Debt Instruments</t>
  </si>
  <si>
    <t>Money Market Instruments</t>
  </si>
  <si>
    <t>Net Receivables / (Payables)</t>
  </si>
  <si>
    <t>GRAND TOTAL</t>
  </si>
  <si>
    <t>Notes &amp; Symbols :-</t>
  </si>
  <si>
    <t>1. Non Convertible Debentures and  Bonds are considered as Traded based on information provided by external agencies.</t>
  </si>
  <si>
    <t>Rating</t>
  </si>
  <si>
    <t>a) Listed/awaiting listing on Stock Exchanges</t>
  </si>
  <si>
    <t>b) Unlisted</t>
  </si>
  <si>
    <t>c) Foreign Securities and /or overseas ETF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</si>
  <si>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</si>
  <si>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</si>
  <si>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</si>
  <si>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</si>
  <si>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</si>
  <si>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RECL431</t>
  </si>
  <si>
    <t>7.77% REC Limited (31/03/2028)</t>
  </si>
  <si>
    <t>INE020B08EH0</t>
  </si>
  <si>
    <t>EXIM794</t>
  </si>
  <si>
    <t>7.35% Export Import Bank of India (27/07/2028)</t>
  </si>
  <si>
    <t>INE514E08GE8</t>
  </si>
  <si>
    <t>IRLY395</t>
  </si>
  <si>
    <t>6.47% Indian Railway Finance Corporation Limited (30/05/2028)</t>
  </si>
  <si>
    <t>INE053F08510</t>
  </si>
  <si>
    <t>POWF526</t>
  </si>
  <si>
    <t>7.6% Power Finance Corporation Limited (13/04/2029)</t>
  </si>
  <si>
    <t>INE134E08MX3</t>
  </si>
  <si>
    <t>HDFB913</t>
  </si>
  <si>
    <t>7.70% HDFC Bank Limited (16/05/2028)</t>
  </si>
  <si>
    <t>INE040A08955</t>
  </si>
  <si>
    <t>LICH676</t>
  </si>
  <si>
    <t>7.9265% LIC Housing Finance Limited (14/07/2027)</t>
  </si>
  <si>
    <t>INE115A07QS3</t>
  </si>
  <si>
    <t>SIDB566</t>
  </si>
  <si>
    <t>7.68% Small Industries Dev Bank of India (10/09/2027)</t>
  </si>
  <si>
    <t>INE556F08KQ2</t>
  </si>
  <si>
    <t>SIDB547</t>
  </si>
  <si>
    <t>7.68% Small Industries Dev Bank of India (09/07/2027)</t>
  </si>
  <si>
    <t>INE556F08KO7</t>
  </si>
  <si>
    <t>BAFL974</t>
  </si>
  <si>
    <t>7.3763% Bajaj Finance Limited (26/06/2028)</t>
  </si>
  <si>
    <t>INE296A07TJ4</t>
  </si>
  <si>
    <t>PGCI410</t>
  </si>
  <si>
    <t>7.20% Power Grid Corporation of India Limited (09/08/2027)</t>
  </si>
  <si>
    <t>INE752E07OG5</t>
  </si>
  <si>
    <t>Central Government Securities</t>
  </si>
  <si>
    <t>GOI6306</t>
  </si>
  <si>
    <t>6.75% Government of India (23/12/2029)</t>
  </si>
  <si>
    <t>IN0020240183</t>
  </si>
  <si>
    <t>Sovereign</t>
  </si>
  <si>
    <t>(b) Privately placed / Unlisted</t>
  </si>
  <si>
    <t>Securitised Debt Instruments</t>
  </si>
  <si>
    <t>Treasury Bill</t>
  </si>
  <si>
    <t>TBIL2634</t>
  </si>
  <si>
    <t>364 Days Tbill (MD 04/03/2027)</t>
  </si>
  <si>
    <t>IN002025Z484</t>
  </si>
  <si>
    <t>Commercial Paper</t>
  </si>
  <si>
    <t>Certificate of Deposits</t>
  </si>
  <si>
    <t>Bills Re-Discounting</t>
  </si>
  <si>
    <t>Corporate Debt Market Development Fund</t>
  </si>
  <si>
    <t>CDMD50ME</t>
  </si>
  <si>
    <t>INF0RQ622028</t>
  </si>
  <si>
    <t>a) Mutual Fund Units / Exchange Traded Funds</t>
  </si>
  <si>
    <t>b) Gold</t>
  </si>
  <si>
    <t>c) Short Term Deposits</t>
  </si>
  <si>
    <t>d) Term Deposits Placed as Margins</t>
  </si>
  <si>
    <t>MEBP28</t>
  </si>
  <si>
    <t>7.75% Mindspace Business Parks REIT (30/06/2026)</t>
  </si>
  <si>
    <t>INE0CCU07082</t>
  </si>
  <si>
    <t>OPAL54</t>
  </si>
  <si>
    <t>8.37% ONGC Petro Additions Limited (16/06/2026)</t>
  </si>
  <si>
    <t>INE163N08263</t>
  </si>
  <si>
    <t>CRISIL AA+</t>
  </si>
  <si>
    <t>RECL428</t>
  </si>
  <si>
    <t>7.56% REC Limited (30/06/2026)</t>
  </si>
  <si>
    <t>INE020B08ED9</t>
  </si>
  <si>
    <t>AVFS44</t>
  </si>
  <si>
    <t>9.4% Avanse Financial Services Limited (08/07/2026)</t>
  </si>
  <si>
    <t>INE087P07345</t>
  </si>
  <si>
    <t>CARE AA-</t>
  </si>
  <si>
    <t>Certificate of Deposit</t>
  </si>
  <si>
    <t>CARE A1+</t>
  </si>
  <si>
    <t>CRISIL A1+</t>
  </si>
  <si>
    <t>UNBI480</t>
  </si>
  <si>
    <t>Union Bank of India (23/06/2026)</t>
  </si>
  <si>
    <t>INE692A16LO2</t>
  </si>
  <si>
    <t>ICRA A1+</t>
  </si>
  <si>
    <t>UNBI444</t>
  </si>
  <si>
    <t>Union Bank of India (25/06/2026)</t>
  </si>
  <si>
    <t>INE692A16JQ1</t>
  </si>
  <si>
    <t>POWF564</t>
  </si>
  <si>
    <t>Power Finance Corporation Limited (25/06/2026)</t>
  </si>
  <si>
    <t>INE134E14AY4</t>
  </si>
  <si>
    <t>HDFS352</t>
  </si>
  <si>
    <t>HDFC Securities Limited (24/06/2026)</t>
  </si>
  <si>
    <t>INE700G14TA7</t>
  </si>
  <si>
    <t>BAFS127</t>
  </si>
  <si>
    <t>Bajaj Financial Securities Limited (08/07/2026)</t>
  </si>
  <si>
    <t>INE01C314EZ4</t>
  </si>
  <si>
    <t>ADBM175</t>
  </si>
  <si>
    <t>Aditya Birla Money Limited (10/07/2026)</t>
  </si>
  <si>
    <t>INE865C14PX7</t>
  </si>
  <si>
    <t>TBIL2641</t>
  </si>
  <si>
    <t>91 Days Tbill (MD 19/06/2026)</t>
  </si>
  <si>
    <t>IN002025X505</t>
  </si>
  <si>
    <t>TBIL2606</t>
  </si>
  <si>
    <t>182 Days Tbill (MD 26/06/2026)</t>
  </si>
  <si>
    <t>IN002025Y396</t>
  </si>
  <si>
    <t>HDFB1015</t>
  </si>
  <si>
    <t>HDFC Bank Limited (11/09/2026)</t>
  </si>
  <si>
    <t>INE040A16HN4</t>
  </si>
  <si>
    <t>SIDB645</t>
  </si>
  <si>
    <t>Small Industries Dev Bank of India (14/01/2027)</t>
  </si>
  <si>
    <t>INE556F16BV4</t>
  </si>
  <si>
    <t>BKBA567</t>
  </si>
  <si>
    <t>Bank of Baroda (02/02/2027)</t>
  </si>
  <si>
    <t>INE028A16LG5</t>
  </si>
  <si>
    <t>KMBK896</t>
  </si>
  <si>
    <t>Kotak Mahindra Bank Limited (04/02/2027)</t>
  </si>
  <si>
    <t>INE237AD6133</t>
  </si>
  <si>
    <t>IBCL1181</t>
  </si>
  <si>
    <t>ICICI Bank Limited (12/02/2027)</t>
  </si>
  <si>
    <t>INE090AD6287</t>
  </si>
  <si>
    <t>NBAR881</t>
  </si>
  <si>
    <t>National Bank For Agriculture and Rural Development (17/02/2027)</t>
  </si>
  <si>
    <t>INE261F16AK6</t>
  </si>
  <si>
    <t>CANB1099</t>
  </si>
  <si>
    <t>Canara Bank (26/02/2027)</t>
  </si>
  <si>
    <t>INE476A16I00</t>
  </si>
  <si>
    <t>TBIL2579</t>
  </si>
  <si>
    <t>364 Days Tbill (MD 23/10/2026)</t>
  </si>
  <si>
    <t>IN002025Z302</t>
  </si>
  <si>
    <t>TBIL2585</t>
  </si>
  <si>
    <t>364 Days Tbill (MD 06/11/2026)</t>
  </si>
  <si>
    <t>IN002025Z328</t>
  </si>
  <si>
    <t>TBIL2629</t>
  </si>
  <si>
    <t>364 Days Tbill (MD 25/02/2027)</t>
  </si>
  <si>
    <t>IN002025Z476</t>
  </si>
  <si>
    <t>LICH680</t>
  </si>
  <si>
    <t>7.74% LIC Housing Finance Limited (11/02/2028)</t>
  </si>
  <si>
    <t>INE115A07QW5</t>
  </si>
  <si>
    <t>BAFL943</t>
  </si>
  <si>
    <t>7.7951% Bajaj Finance Limited (10/12/2027)</t>
  </si>
  <si>
    <t>INE296A07TF2</t>
  </si>
  <si>
    <t>Notes :</t>
  </si>
  <si>
    <t>2) Net Assets Value per unit (in Rs) are as follows :</t>
  </si>
  <si>
    <t xml:space="preserve">Plan/Option </t>
  </si>
  <si>
    <t>Direct Plan - Daily IDCW</t>
  </si>
  <si>
    <t>Direct Plan - Growth Option</t>
  </si>
  <si>
    <t>Direct Plan - Monthly IDCW</t>
  </si>
  <si>
    <t>Direct Plan - Weekly IDCW</t>
  </si>
  <si>
    <t>Regular Plan - Daily IDCW</t>
  </si>
  <si>
    <t>Regular Plan - Growth Option</t>
  </si>
  <si>
    <t>Regular Plan - Monthly IDCW</t>
  </si>
  <si>
    <t>Regular Plan - Weekly IDCW</t>
  </si>
  <si>
    <t>Plan/Option</t>
  </si>
  <si>
    <t>Individuals/HUF</t>
  </si>
  <si>
    <t>Other than Individual/HUF</t>
  </si>
  <si>
    <t>15) Instances of Fair valuation of securities or Deviation in valuation from what is provided by valuation agencies: Nil</t>
  </si>
  <si>
    <t>16) Any deviation from the mandated assets allocation - Nil</t>
  </si>
  <si>
    <t>17) Deviation from the valuation prices given by valuation agencies during the relevant period: Nil</t>
  </si>
  <si>
    <t>18) For other details please refer to our website - www.trustmf.com</t>
  </si>
  <si>
    <t>Direct Plan-Monthly IDCW</t>
  </si>
  <si>
    <t>Regular Plan -Monthly IDCW</t>
  </si>
  <si>
    <t>16) Any deviation from the mandated assets allocation - NIL</t>
  </si>
  <si>
    <t>17) Deviation from the valuation prices given by valuation agencies during the relevant period: NIL</t>
  </si>
  <si>
    <t>Direct Plan - Dividend Option</t>
  </si>
  <si>
    <t>Regular Plan - Dividend Option</t>
  </si>
  <si>
    <t>Direct Plan - Quarterly IDCW</t>
  </si>
  <si>
    <t>Regular Plan - Quarterly IDCW</t>
  </si>
  <si>
    <t>19) For other details please refer to our website - www.trustmf.com</t>
  </si>
  <si>
    <t>RECL439</t>
  </si>
  <si>
    <t>7.64% REC Limited (30/06/2026)</t>
  </si>
  <si>
    <t>INE020B08EM0</t>
  </si>
  <si>
    <t>INBK531</t>
  </si>
  <si>
    <t>Indian Bank (16/07/2026)</t>
  </si>
  <si>
    <t>INE562A16QW9</t>
  </si>
  <si>
    <t>MFPL246</t>
  </si>
  <si>
    <t>Infina Finance Private Limited (23/07/2026)</t>
  </si>
  <si>
    <t>INE879F14MW0</t>
  </si>
  <si>
    <t>TCHF440</t>
  </si>
  <si>
    <t>Tata Capital Housing Finance Limited (13/07/2026)</t>
  </si>
  <si>
    <t>INE033L14OU2</t>
  </si>
  <si>
    <t>TBIL2536</t>
  </si>
  <si>
    <t>364 Days Tbill (MD 16/07/2026)</t>
  </si>
  <si>
    <t>IN002025Z161</t>
  </si>
  <si>
    <t>UNBI482</t>
  </si>
  <si>
    <t>Union Bank of India (15/03/2027)</t>
  </si>
  <si>
    <t>INE692A16LP9</t>
  </si>
  <si>
    <t>BAFL1036</t>
  </si>
  <si>
    <t>Bajaj Finance Limited (19/03/2027)</t>
  </si>
  <si>
    <t>INE296A14G36</t>
  </si>
  <si>
    <t>Treasury Bills</t>
  </si>
  <si>
    <t>CANB1111</t>
  </si>
  <si>
    <t>Canara Bank (14/08/2026)</t>
  </si>
  <si>
    <t>INE476A16J09</t>
  </si>
  <si>
    <t>NBAR905</t>
  </si>
  <si>
    <t>National Bank For Agriculture and Rural Development (14/08/2026)</t>
  </si>
  <si>
    <t>INE261F14PI3</t>
  </si>
  <si>
    <t>-</t>
  </si>
  <si>
    <t>SUFI760</t>
  </si>
  <si>
    <t>7.18% Sundaram Finance Limited (16/05/2028)</t>
  </si>
  <si>
    <t>INE660A07RX6</t>
  </si>
  <si>
    <t>CANB1107</t>
  </si>
  <si>
    <t>Canara Bank (01/07/2026)</t>
  </si>
  <si>
    <t>INE476A16I75</t>
  </si>
  <si>
    <t>HDFB1053</t>
  </si>
  <si>
    <t>HDFC Bank Limited (01/07/2026)</t>
  </si>
  <si>
    <t>INE040A16JE9</t>
  </si>
  <si>
    <t>BKBA587</t>
  </si>
  <si>
    <t>Bank of Baroda (24/08/2026)</t>
  </si>
  <si>
    <t>INE028A16MK5</t>
  </si>
  <si>
    <t>HDFB1057</t>
  </si>
  <si>
    <t>HDFC Bank Limited (20/08/2026)</t>
  </si>
  <si>
    <t>INE040A16JK6</t>
  </si>
  <si>
    <t>UNBI496</t>
  </si>
  <si>
    <t>Union Bank of India (24/08/2026)</t>
  </si>
  <si>
    <t>INE692A16MH4</t>
  </si>
  <si>
    <t>EXIM825</t>
  </si>
  <si>
    <t>Export Import Bank of India (21/08/2026)</t>
  </si>
  <si>
    <t>INE514E14TJ8</t>
  </si>
  <si>
    <t>DHFL426</t>
  </si>
  <si>
    <t>Piramal Finance Limited (24/08/2026)</t>
  </si>
  <si>
    <t>INE202B14PN6</t>
  </si>
  <si>
    <t>TBIL2551</t>
  </si>
  <si>
    <t>364 Days Tbill (MD 20/08/2026)</t>
  </si>
  <si>
    <t>IN002025Z211</t>
  </si>
  <si>
    <t>TBIL2660</t>
  </si>
  <si>
    <t>91 Days Tbill (MD 20/08/2026)</t>
  </si>
  <si>
    <t>IN002026X073</t>
  </si>
  <si>
    <t>PUBA1145</t>
  </si>
  <si>
    <t>Punjab National Bank (09/02/2027)</t>
  </si>
  <si>
    <t>INE160A16UH5</t>
  </si>
  <si>
    <t>Non Convertible Debentures</t>
  </si>
  <si>
    <t>Yield to Call (YTC)</t>
  </si>
  <si>
    <t>Yield to Maturity (YTM)</t>
  </si>
  <si>
    <t>GOI7411</t>
  </si>
  <si>
    <t>6.36% Government of India (16/02/2031)</t>
  </si>
  <si>
    <t>IN0020250141</t>
  </si>
  <si>
    <t>TBIL2608</t>
  </si>
  <si>
    <t>182 Days Tbill (MD 09/07/2026)</t>
  </si>
  <si>
    <t>IN002025Y404</t>
  </si>
  <si>
    <t>TRP_160626</t>
  </si>
  <si>
    <t>TREPS 16-Jun-2026</t>
  </si>
  <si>
    <t>SIDB519</t>
  </si>
  <si>
    <t>7.44% Small Industries Dev Bank of India (04/09/2026)</t>
  </si>
  <si>
    <t>INE556F08KI9</t>
  </si>
  <si>
    <t>UTIB1395</t>
  </si>
  <si>
    <t>Axis Bank Limited (25/08/2026)</t>
  </si>
  <si>
    <t>INE238AD6CJ4</t>
  </si>
  <si>
    <t>CANB1113</t>
  </si>
  <si>
    <t>Canara Bank (31/08/2026)</t>
  </si>
  <si>
    <t>INE476A16J33</t>
  </si>
  <si>
    <t>BKBA592</t>
  </si>
  <si>
    <t>Bank of Baroda (01/09/2026)</t>
  </si>
  <si>
    <t>INE028A16MM1</t>
  </si>
  <si>
    <t>HDFB1013</t>
  </si>
  <si>
    <t>HDFC Bank Limited (10/09/2026)</t>
  </si>
  <si>
    <t>INE040A16HL8</t>
  </si>
  <si>
    <t>SIDB672</t>
  </si>
  <si>
    <t>Small Industries Dev Bank of India (11/09/2026)</t>
  </si>
  <si>
    <t>INE556F14MK9</t>
  </si>
  <si>
    <t>NBAR909</t>
  </si>
  <si>
    <t>National Bank For Agriculture and Rural Development (03/09/2026)</t>
  </si>
  <si>
    <t>INE261F14PN3</t>
  </si>
  <si>
    <t>NBAR911</t>
  </si>
  <si>
    <t>National Bank For Agriculture and Rural Development (07/09/2026)</t>
  </si>
  <si>
    <t>INE261F14PP8</t>
  </si>
  <si>
    <t>NBAR915</t>
  </si>
  <si>
    <t>National Bank For Agriculture and Rural Development (11/09/2026)</t>
  </si>
  <si>
    <t>INE261F14PT0</t>
  </si>
  <si>
    <t>TBIL2633</t>
  </si>
  <si>
    <t>182 Days Tbill (MD 03/09/2026)</t>
  </si>
  <si>
    <t>IN002025Y487</t>
  </si>
  <si>
    <t>1) The provision made for investment in security below investment grade as on June 15,2026 is Rs Nil and its percentage to Net Asset Value is Nil.</t>
  </si>
  <si>
    <t>3) Details of Dividend declared per unit (in Rs.) as on June 15,2026</t>
  </si>
  <si>
    <t>4) No Bonus declared as on June 15,2026</t>
  </si>
  <si>
    <t>5) Total outstanding exposure in derivative instruments as on June 15,2026 : Nil.</t>
  </si>
  <si>
    <t>7) Details of repo transactions in corporate debt securities as on June 15,2026: Nil.</t>
  </si>
  <si>
    <t>8) Details of transactions of (Credit Default Swap) as on June 15,2026 : Nil.</t>
  </si>
  <si>
    <t>3) Details of Dividend declared per unit (in Rs.) as on June 15,2026 is Nil</t>
  </si>
  <si>
    <t>7) Details of repo transactions in corporate debt securities as on June 15,2026: NIL</t>
  </si>
  <si>
    <t>7) Details of repo transactions in corporate debt securities as on June 15,2026:</t>
  </si>
  <si>
    <t xml:space="preserve">6) Total investments in Foreign Securities / Overseas ETFs as at June 15,2026 and its percentage to NAV : Nil. </t>
  </si>
  <si>
    <t>9) Average maturity of the portfolio : 7 Days</t>
  </si>
  <si>
    <t>11) Macaulay Duration : 7 Days</t>
  </si>
  <si>
    <t>9) Average maturity of the portfolio : 48 Days</t>
  </si>
  <si>
    <t>11) Macaulay Duration :  48 Days</t>
  </si>
  <si>
    <t>9) Average maturity of the portfolio : 196 Days</t>
  </si>
  <si>
    <t>10) Annualised Portfolio YTM : 6.84%</t>
  </si>
  <si>
    <t>11) Macaulay Duration : 196 Days</t>
  </si>
  <si>
    <t>9) Average maturity of the portfolio : 2 Days</t>
  </si>
  <si>
    <t>11) Macaulay Duration : 2 Days</t>
  </si>
  <si>
    <t>10) Annualised Portfolio YTM : 5.25%</t>
  </si>
  <si>
    <t xml:space="preserve">As on May 29, 2026 </t>
  </si>
  <si>
    <t>TMFST-ZG</t>
  </si>
  <si>
    <t>TMFST-ZM</t>
  </si>
  <si>
    <t>TMFST-ZQ</t>
  </si>
  <si>
    <t>TMFST-ZW</t>
  </si>
  <si>
    <t>TMFST-RG</t>
  </si>
  <si>
    <t>TMFST-RM</t>
  </si>
  <si>
    <t>TMFST-RQ</t>
  </si>
  <si>
    <t>TMFST-RW</t>
  </si>
  <si>
    <t>18) Aggregate Investments by other schemes as on June 15,2026 Rs. 1471.54 Lakhs.</t>
  </si>
  <si>
    <t>As on May 31, 2026</t>
  </si>
  <si>
    <t xml:space="preserve">As on May 31, 2026 </t>
  </si>
  <si>
    <t>TRUSTMF Fixed Maturity Plan- Series II (1196 Days)</t>
  </si>
  <si>
    <t>(c) Securitised Debt Instruments</t>
  </si>
  <si>
    <t>Fortnightly Portfolio Statement as on June 15, 2026</t>
  </si>
  <si>
    <t>12) Reverse Repo market value is considered as book cost plus accrued Interest.</t>
  </si>
  <si>
    <t>13) Whether any security is in default beyond its maturity date: Nil</t>
  </si>
  <si>
    <t>14) Whether during the period any investment is made in derivative instruments: Nil</t>
  </si>
  <si>
    <t>As on June 15,2026</t>
  </si>
  <si>
    <t>#  -&gt; Less Than 0.005% ; A**  -&gt; awaiting Listing on Stock Exchanges ;  T** -&gt; Thinly Traded Securities ;  N** -&gt; Non Traded Securities ; I**  -&gt; Illiquid Shares ; R** -&gt; Rights Entitlement ; P** Preference Shares ; W** Warrants</t>
  </si>
  <si>
    <t>2. All corporate ratings are assigned by rating agencies like CRISIL; CARE; ICRA; IND; BRW.</t>
  </si>
  <si>
    <t>3.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</si>
  <si>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10) Annualised Portfolio YTM : 6.43%</t>
  </si>
  <si>
    <t>9) Average maturity of the portfolio : 1.89 Years</t>
  </si>
  <si>
    <t>11) Macaulay Duration : 1.75 Years</t>
  </si>
  <si>
    <t>10) Annualised Portfolio YTM : 7.14%</t>
  </si>
  <si>
    <t>9) Average maturity of the portfolio : 2.06 Years</t>
  </si>
  <si>
    <t>10) Annualised Portfolio YTM : 7.18%</t>
  </si>
  <si>
    <t>11) Macaulay Duration : 1.90 Years</t>
  </si>
  <si>
    <t>10) Annualised Portfolio YTM : 6.02%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</si>
</sst>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#,##0.0000"/>
    <numFmt numFmtId="168" formatCode="_ * #,##0.000000000_ ;_ * \-#,##0.000000000_ ;_ * &quot;-&quot;?????????_ ;_ @_ "/>
    <numFmt numFmtId="169" formatCode="#,##0.000"/>
    <numFmt numFmtId="170" formatCode="0.0000"/>
    <numFmt numFmtId="171" formatCode="_ * #,##0.000000_ ;_ * \-#,##0.000000_ ;_ * &quot;-&quot;?????????_ ;_ @_ "/>
    <numFmt numFmtId="172" formatCode="_ * #,##0.000000_ ;_ * \-#,##0.000000_ ;_ * &quot;-&quot;??????_ ;_ @_ "/>
  </numFmts>
  <fonts count="26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8"/>
      <name val="Tahoma"/>
      <family val="2"/>
    </font>
    <font>
      <sz val="11"/>
      <name val="Aptos Narrow"/>
      <family val="2"/>
      <scheme val="minor"/>
    </font>
    <font>
      <sz val="10"/>
      <color theme="0"/>
      <name val="Tahoma"/>
      <family val="2"/>
    </font>
    <font>
      <sz val="11"/>
      <color theme="2"/>
      <name val="Aptos Narrow"/>
      <family val="2"/>
      <scheme val="minor"/>
    </font>
    <font>
      <b/>
      <sz val="10"/>
      <color rgb="FF000000"/>
      <name val="Tahoma"/>
      <family val="2"/>
    </font>
    <font>
      <b/>
      <sz val="10"/>
      <color rgb="FF000000"/>
      <name val="Arial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9"/>
      <color rgb="FF000000"/>
      <name val="Tahoma"/>
      <family val="2"/>
    </font>
    <font>
      <sz val="11"/>
      <color theme="1"/>
      <name val="Tahoma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97">
    <xf numFmtId="0" fontId="0" fillId="0" borderId="0" xfId="0"/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5" fillId="17" borderId="3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0" fillId="0" borderId="3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167" fontId="10" fillId="0" borderId="0" xfId="0" applyNumberFormat="1" applyFont="1" applyAlignment="1">
      <alignment horizontal="right" vertical="center"/>
    </xf>
    <xf numFmtId="167" fontId="10" fillId="0" borderId="35" xfId="0" applyNumberFormat="1" applyFont="1" applyBorder="1" applyAlignment="1">
      <alignment horizontal="right" vertical="center"/>
    </xf>
    <xf numFmtId="0" fontId="10" fillId="0" borderId="34" xfId="0" applyFont="1" applyBorder="1"/>
    <xf numFmtId="0" fontId="10" fillId="0" borderId="0" xfId="0" applyFont="1" applyAlignment="1">
      <alignment horizontal="right"/>
    </xf>
    <xf numFmtId="4" fontId="10" fillId="18" borderId="35" xfId="2" applyNumberFormat="1" applyFont="1" applyFill="1" applyBorder="1"/>
    <xf numFmtId="168" fontId="10" fillId="0" borderId="0" xfId="0" applyNumberFormat="1" applyFont="1" applyAlignment="1">
      <alignment horizontal="right"/>
    </xf>
    <xf numFmtId="0" fontId="11" fillId="0" borderId="0" xfId="0" applyFont="1"/>
    <xf numFmtId="0" fontId="10" fillId="0" borderId="31" xfId="0" applyFont="1" applyBorder="1" applyAlignment="1">
      <alignment horizontal="left"/>
    </xf>
    <xf numFmtId="0" fontId="10" fillId="0" borderId="32" xfId="0" applyFont="1" applyBorder="1"/>
    <xf numFmtId="0" fontId="10" fillId="0" borderId="32" xfId="0" applyFont="1" applyBorder="1" applyAlignment="1">
      <alignment horizontal="right"/>
    </xf>
    <xf numFmtId="4" fontId="10" fillId="18" borderId="33" xfId="2" applyNumberFormat="1" applyFont="1" applyFill="1" applyBorder="1"/>
    <xf numFmtId="0" fontId="12" fillId="0" borderId="0" xfId="0" applyFont="1"/>
    <xf numFmtId="0" fontId="13" fillId="0" borderId="0" xfId="0" applyFont="1" applyAlignment="1">
      <alignment horizontal="left" wrapText="1"/>
    </xf>
    <xf numFmtId="0" fontId="8" fillId="0" borderId="0" xfId="0" applyFont="1"/>
    <xf numFmtId="0" fontId="13" fillId="0" borderId="0" xfId="0" applyFont="1"/>
    <xf numFmtId="0" fontId="14" fillId="0" borderId="22" xfId="0" applyFont="1" applyBorder="1" applyAlignment="1">
      <alignment horizontal="left" vertical="top"/>
    </xf>
    <xf numFmtId="0" fontId="14" fillId="0" borderId="37" xfId="0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7" fontId="8" fillId="0" borderId="0" xfId="0" applyNumberFormat="1" applyFont="1"/>
    <xf numFmtId="0" fontId="15" fillId="0" borderId="0" xfId="0" applyFont="1"/>
    <xf numFmtId="0" fontId="13" fillId="0" borderId="31" xfId="0" applyFont="1" applyBorder="1" applyAlignment="1">
      <alignment horizontal="left" vertical="top"/>
    </xf>
    <xf numFmtId="0" fontId="13" fillId="0" borderId="32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167" fontId="13" fillId="0" borderId="0" xfId="0" applyNumberFormat="1" applyFont="1" applyAlignment="1">
      <alignment horizontal="right" vertical="center"/>
    </xf>
    <xf numFmtId="167" fontId="13" fillId="0" borderId="35" xfId="0" applyNumberFormat="1" applyFont="1" applyBorder="1" applyAlignment="1">
      <alignment horizontal="right" vertical="center"/>
    </xf>
    <xf numFmtId="0" fontId="13" fillId="0" borderId="34" xfId="0" applyFont="1" applyBorder="1"/>
    <xf numFmtId="0" fontId="12" fillId="0" borderId="24" xfId="0" applyFont="1" applyBorder="1" applyAlignment="1">
      <alignment horizontal="left" vertical="top"/>
    </xf>
    <xf numFmtId="0" fontId="12" fillId="0" borderId="43" xfId="0" applyFont="1" applyBorder="1" applyAlignment="1">
      <alignment horizontal="left" vertical="top"/>
    </xf>
    <xf numFmtId="0" fontId="13" fillId="0" borderId="0" xfId="0" applyFont="1" applyAlignment="1">
      <alignment horizontal="right"/>
    </xf>
    <xf numFmtId="4" fontId="13" fillId="18" borderId="35" xfId="2" applyNumberFormat="1" applyFont="1" applyFill="1" applyBorder="1"/>
    <xf numFmtId="0" fontId="13" fillId="0" borderId="32" xfId="0" applyFont="1" applyBorder="1"/>
    <xf numFmtId="0" fontId="13" fillId="0" borderId="32" xfId="0" applyFont="1" applyBorder="1" applyAlignment="1">
      <alignment horizontal="right"/>
    </xf>
    <xf numFmtId="4" fontId="13" fillId="18" borderId="33" xfId="2" applyNumberFormat="1" applyFont="1" applyFill="1" applyBorder="1"/>
    <xf numFmtId="0" fontId="16" fillId="0" borderId="0" xfId="0" applyFont="1"/>
    <xf numFmtId="0" fontId="14" fillId="0" borderId="0" xfId="0" applyFont="1" applyAlignment="1">
      <alignment vertical="top"/>
    </xf>
    <xf numFmtId="0" fontId="3" fillId="16" borderId="3" xfId="0" applyFont="1" applyFill="1" applyBorder="1" applyAlignment="1">
      <alignment horizontal="right" vertical="top" wrapText="1"/>
    </xf>
    <xf numFmtId="0" fontId="0" fillId="18" borderId="0" xfId="0" applyFill="1" applyAlignment="1" applyProtection="1">
      <alignment wrapText="1"/>
      <protection locked="0"/>
    </xf>
    <xf numFmtId="0" fontId="3" fillId="18" borderId="12" xfId="0" applyFont="1" applyFill="1" applyBorder="1" applyAlignment="1">
      <alignment horizontal="right" vertical="top" wrapText="1"/>
    </xf>
    <xf numFmtId="0" fontId="3" fillId="18" borderId="10" xfId="0" applyFont="1" applyFill="1" applyBorder="1" applyAlignment="1">
      <alignment horizontal="right" vertical="top" wrapText="1"/>
    </xf>
    <xf numFmtId="0" fontId="6" fillId="18" borderId="3" xfId="0" applyFont="1" applyFill="1" applyBorder="1" applyAlignment="1">
      <alignment horizontal="left" vertical="top" wrapText="1"/>
    </xf>
    <xf numFmtId="0" fontId="1" fillId="18" borderId="10" xfId="0" applyFont="1" applyFill="1" applyBorder="1" applyAlignment="1">
      <alignment horizontal="right" vertical="top" wrapText="1"/>
    </xf>
    <xf numFmtId="0" fontId="3" fillId="18" borderId="21" xfId="0" applyFont="1" applyFill="1" applyBorder="1" applyAlignment="1">
      <alignment horizontal="right" vertical="top" wrapText="1"/>
    </xf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0" fontId="3" fillId="18" borderId="3" xfId="0" applyFont="1" applyFill="1" applyBorder="1" applyAlignment="1">
      <alignment horizontal="left" vertical="top" wrapText="1"/>
    </xf>
    <xf numFmtId="0" fontId="1" fillId="18" borderId="3" xfId="0" applyFont="1" applyFill="1" applyBorder="1" applyAlignment="1">
      <alignment horizontal="left" vertical="top" wrapText="1"/>
    </xf>
    <xf numFmtId="164" fontId="3" fillId="18" borderId="3" xfId="0" applyNumberFormat="1" applyFont="1" applyFill="1" applyBorder="1" applyAlignment="1">
      <alignment horizontal="right" vertical="top" wrapText="1"/>
    </xf>
    <xf numFmtId="166" fontId="3" fillId="18" borderId="3" xfId="0" applyNumberFormat="1" applyFont="1" applyFill="1" applyBorder="1" applyAlignment="1">
      <alignment horizontal="right" vertical="top" wrapText="1"/>
    </xf>
    <xf numFmtId="0" fontId="3" fillId="18" borderId="3" xfId="0" applyFont="1" applyFill="1" applyBorder="1" applyAlignment="1">
      <alignment horizontal="right" vertical="top" wrapText="1"/>
    </xf>
    <xf numFmtId="0" fontId="0" fillId="0" borderId="3" xfId="0" applyBorder="1"/>
    <xf numFmtId="0" fontId="16" fillId="0" borderId="34" xfId="0" applyFont="1" applyBorder="1"/>
    <xf numFmtId="0" fontId="17" fillId="0" borderId="0" xfId="0" applyFont="1"/>
    <xf numFmtId="17" fontId="10" fillId="0" borderId="0" xfId="0" applyNumberFormat="1" applyFont="1"/>
    <xf numFmtId="20" fontId="0" fillId="0" borderId="0" xfId="0" applyNumberFormat="1"/>
    <xf numFmtId="0" fontId="18" fillId="18" borderId="5" xfId="0" applyFont="1" applyFill="1" applyBorder="1" applyAlignment="1">
      <alignment horizontal="center" vertical="center" wrapText="1"/>
    </xf>
    <xf numFmtId="167" fontId="13" fillId="0" borderId="0" xfId="0" applyNumberFormat="1" applyFont="1" applyAlignment="1">
      <alignment horizontal="right"/>
    </xf>
    <xf numFmtId="167" fontId="13" fillId="0" borderId="32" xfId="0" applyNumberFormat="1" applyFont="1" applyBorder="1" applyAlignment="1">
      <alignment horizontal="right"/>
    </xf>
    <xf numFmtId="167" fontId="13" fillId="0" borderId="5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4" fillId="0" borderId="36" xfId="0" applyFont="1" applyBorder="1" applyAlignment="1">
      <alignment horizontal="center" vertical="top"/>
    </xf>
    <xf numFmtId="0" fontId="12" fillId="0" borderId="22" xfId="0" applyFont="1" applyBorder="1" applyAlignment="1">
      <alignment horizontal="center"/>
    </xf>
    <xf numFmtId="0" fontId="14" fillId="0" borderId="48" xfId="0" applyFont="1" applyBorder="1" applyAlignment="1">
      <alignment horizontal="center" vertical="top"/>
    </xf>
    <xf numFmtId="167" fontId="13" fillId="0" borderId="5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top"/>
    </xf>
    <xf numFmtId="0" fontId="9" fillId="0" borderId="43" xfId="0" applyFont="1" applyBorder="1" applyAlignment="1">
      <alignment horizontal="left" vertical="top"/>
    </xf>
    <xf numFmtId="0" fontId="10" fillId="0" borderId="26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167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 wrapText="1"/>
    </xf>
    <xf numFmtId="167" fontId="10" fillId="0" borderId="32" xfId="0" applyNumberFormat="1" applyFont="1" applyBorder="1" applyAlignment="1">
      <alignment horizontal="right"/>
    </xf>
    <xf numFmtId="0" fontId="10" fillId="0" borderId="29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22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/>
    </xf>
    <xf numFmtId="0" fontId="9" fillId="0" borderId="24" xfId="0" applyFont="1" applyBorder="1" applyAlignment="1">
      <alignment horizontal="center"/>
    </xf>
    <xf numFmtId="0" fontId="10" fillId="0" borderId="39" xfId="0" applyFont="1" applyBorder="1" applyAlignment="1">
      <alignment horizontal="left" vertical="top"/>
    </xf>
    <xf numFmtId="0" fontId="10" fillId="0" borderId="47" xfId="0" applyFont="1" applyBorder="1" applyAlignment="1">
      <alignment horizontal="left" vertical="top"/>
    </xf>
    <xf numFmtId="0" fontId="13" fillId="0" borderId="44" xfId="0" applyFont="1" applyBorder="1" applyAlignment="1">
      <alignment horizontal="left" vertical="top"/>
    </xf>
    <xf numFmtId="0" fontId="13" fillId="0" borderId="46" xfId="0" applyFont="1" applyBorder="1" applyAlignment="1">
      <alignment horizontal="left" vertical="top"/>
    </xf>
    <xf numFmtId="0" fontId="13" fillId="0" borderId="39" xfId="0" applyFont="1" applyBorder="1" applyAlignment="1">
      <alignment horizontal="left" vertical="top"/>
    </xf>
    <xf numFmtId="0" fontId="13" fillId="0" borderId="47" xfId="0" applyFont="1" applyBorder="1" applyAlignment="1">
      <alignment horizontal="left" vertical="top"/>
    </xf>
    <xf numFmtId="0" fontId="13" fillId="0" borderId="41" xfId="0" applyFont="1" applyBorder="1" applyAlignment="1">
      <alignment horizontal="left" vertical="top"/>
    </xf>
    <xf numFmtId="0" fontId="13" fillId="0" borderId="45" xfId="0" applyFont="1" applyBorder="1" applyAlignment="1">
      <alignment horizontal="left" vertical="top"/>
    </xf>
    <xf numFmtId="168" fontId="13" fillId="18" borderId="51" xfId="1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left" vertical="top"/>
    </xf>
    <xf numFmtId="0" fontId="13" fillId="0" borderId="27" xfId="0" applyFont="1" applyBorder="1" applyAlignment="1">
      <alignment horizontal="left" vertical="top"/>
    </xf>
    <xf numFmtId="168" fontId="13" fillId="18" borderId="58" xfId="1" applyNumberFormat="1" applyFont="1" applyFill="1" applyBorder="1" applyAlignment="1">
      <alignment horizontal="center" vertical="center"/>
    </xf>
    <xf numFmtId="167" fontId="13" fillId="0" borderId="58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top"/>
    </xf>
    <xf numFmtId="0" fontId="12" fillId="0" borderId="37" xfId="0" applyFont="1" applyBorder="1" applyAlignment="1">
      <alignment horizontal="left" vertical="top"/>
    </xf>
    <xf numFmtId="168" fontId="13" fillId="18" borderId="44" xfId="1" applyNumberFormat="1" applyFont="1" applyFill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168" fontId="13" fillId="18" borderId="59" xfId="1" applyNumberFormat="1" applyFont="1" applyFill="1" applyBorder="1" applyAlignment="1">
      <alignment horizontal="center" vertical="center"/>
    </xf>
    <xf numFmtId="168" fontId="13" fillId="18" borderId="55" xfId="1" applyNumberFormat="1" applyFont="1" applyFill="1" applyBorder="1" applyAlignment="1">
      <alignment horizontal="center" vertical="center"/>
    </xf>
    <xf numFmtId="0" fontId="3" fillId="18" borderId="65" xfId="0" applyFont="1" applyFill="1" applyBorder="1" applyAlignment="1">
      <alignment horizontal="right" vertical="top" wrapText="1"/>
    </xf>
    <xf numFmtId="0" fontId="3" fillId="18" borderId="66" xfId="0" applyFont="1" applyFill="1" applyBorder="1" applyAlignment="1">
      <alignment horizontal="right" vertical="top" wrapText="1"/>
    </xf>
    <xf numFmtId="0" fontId="1" fillId="18" borderId="66" xfId="0" applyFont="1" applyFill="1" applyBorder="1" applyAlignment="1">
      <alignment horizontal="right" vertical="top" wrapText="1"/>
    </xf>
    <xf numFmtId="0" fontId="5" fillId="18" borderId="65" xfId="0" applyFont="1" applyFill="1" applyBorder="1" applyAlignment="1">
      <alignment horizontal="right" vertical="top" wrapText="1"/>
    </xf>
    <xf numFmtId="0" fontId="3" fillId="18" borderId="72" xfId="0" applyFont="1" applyFill="1" applyBorder="1" applyAlignment="1">
      <alignment horizontal="right" vertical="top" wrapText="1"/>
    </xf>
    <xf numFmtId="0" fontId="13" fillId="0" borderId="0" xfId="0" applyFont="1" applyAlignment="1">
      <alignment horizontal="left"/>
    </xf>
    <xf numFmtId="0" fontId="14" fillId="0" borderId="75" xfId="0" applyFont="1" applyBorder="1" applyAlignment="1">
      <alignment horizontal="center" vertical="top"/>
    </xf>
    <xf numFmtId="167" fontId="13" fillId="0" borderId="51" xfId="0" applyNumberFormat="1" applyFont="1" applyBorder="1" applyAlignment="1">
      <alignment horizontal="center" vertical="center"/>
    </xf>
    <xf numFmtId="167" fontId="13" fillId="0" borderId="76" xfId="0" applyNumberFormat="1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top"/>
    </xf>
    <xf numFmtId="0" fontId="14" fillId="0" borderId="24" xfId="0" applyFont="1" applyBorder="1" applyAlignment="1">
      <alignment horizontal="center" vertical="top"/>
    </xf>
    <xf numFmtId="167" fontId="13" fillId="0" borderId="26" xfId="0" applyNumberFormat="1" applyFont="1" applyBorder="1" applyAlignment="1">
      <alignment horizontal="center" vertical="center"/>
    </xf>
    <xf numFmtId="167" fontId="13" fillId="0" borderId="4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70" fontId="10" fillId="0" borderId="79" xfId="0" applyNumberFormat="1" applyFont="1" applyBorder="1" applyAlignment="1">
      <alignment horizontal="center" vertical="top"/>
    </xf>
    <xf numFmtId="170" fontId="10" fillId="0" borderId="80" xfId="0" applyNumberFormat="1" applyFont="1" applyBorder="1" applyAlignment="1">
      <alignment horizontal="center" vertical="top"/>
    </xf>
    <xf numFmtId="170" fontId="10" fillId="0" borderId="81" xfId="0" applyNumberFormat="1" applyFont="1" applyBorder="1" applyAlignment="1">
      <alignment horizontal="center" vertical="top"/>
    </xf>
    <xf numFmtId="0" fontId="12" fillId="0" borderId="24" xfId="0" applyFont="1" applyBorder="1" applyAlignment="1">
      <alignment horizontal="center"/>
    </xf>
    <xf numFmtId="167" fontId="13" fillId="0" borderId="84" xfId="0" applyNumberFormat="1" applyFont="1" applyBorder="1" applyAlignment="1">
      <alignment horizontal="center" vertical="center"/>
    </xf>
    <xf numFmtId="168" fontId="13" fillId="18" borderId="77" xfId="1" applyNumberFormat="1" applyFont="1" applyFill="1" applyBorder="1" applyAlignment="1">
      <alignment horizontal="center" vertical="center"/>
    </xf>
    <xf numFmtId="167" fontId="13" fillId="0" borderId="82" xfId="0" applyNumberFormat="1" applyFont="1" applyBorder="1" applyAlignment="1">
      <alignment horizontal="center" vertical="center"/>
    </xf>
    <xf numFmtId="168" fontId="13" fillId="18" borderId="76" xfId="1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left" vertical="top" wrapText="1"/>
    </xf>
    <xf numFmtId="0" fontId="18" fillId="5" borderId="3" xfId="0" applyFont="1" applyFill="1" applyBorder="1" applyAlignment="1">
      <alignment horizontal="left" vertical="top" wrapText="1"/>
    </xf>
    <xf numFmtId="0" fontId="22" fillId="5" borderId="3" xfId="0" applyFont="1" applyFill="1" applyBorder="1" applyAlignment="1">
      <alignment horizontal="left" vertical="top" wrapText="1"/>
    </xf>
    <xf numFmtId="0" fontId="18" fillId="9" borderId="3" xfId="0" applyFont="1" applyFill="1" applyBorder="1" applyAlignment="1">
      <alignment horizontal="left" vertical="top" wrapText="1"/>
    </xf>
    <xf numFmtId="0" fontId="21" fillId="18" borderId="9" xfId="0" applyFont="1" applyFill="1" applyBorder="1" applyAlignment="1">
      <alignment horizontal="right" vertical="top" wrapText="1"/>
    </xf>
    <xf numFmtId="0" fontId="21" fillId="18" borderId="8" xfId="0" applyFont="1" applyFill="1" applyBorder="1" applyAlignment="1">
      <alignment horizontal="right" vertical="top" wrapText="1"/>
    </xf>
    <xf numFmtId="0" fontId="21" fillId="18" borderId="65" xfId="0" applyFont="1" applyFill="1" applyBorder="1" applyAlignment="1">
      <alignment horizontal="right" vertical="top" wrapText="1"/>
    </xf>
    <xf numFmtId="0" fontId="18" fillId="18" borderId="61" xfId="0" applyFont="1" applyFill="1" applyBorder="1" applyAlignment="1">
      <alignment horizontal="left" vertical="center" wrapText="1"/>
    </xf>
    <xf numFmtId="0" fontId="18" fillId="18" borderId="62" xfId="0" applyFont="1" applyFill="1" applyBorder="1" applyAlignment="1">
      <alignment horizontal="left" vertical="center" wrapText="1"/>
    </xf>
    <xf numFmtId="0" fontId="18" fillId="18" borderId="62" xfId="0" applyFont="1" applyFill="1" applyBorder="1" applyAlignment="1">
      <alignment horizontal="center" vertical="center" wrapText="1"/>
    </xf>
    <xf numFmtId="0" fontId="18" fillId="18" borderId="63" xfId="0" applyFont="1" applyFill="1" applyBorder="1" applyAlignment="1">
      <alignment horizontal="center" vertical="center" wrapText="1"/>
    </xf>
    <xf numFmtId="0" fontId="18" fillId="10" borderId="64" xfId="0" applyFont="1" applyFill="1" applyBorder="1" applyAlignment="1">
      <alignment horizontal="left" vertical="top" wrapText="1"/>
    </xf>
    <xf numFmtId="0" fontId="21" fillId="18" borderId="1" xfId="0" applyFont="1" applyFill="1" applyBorder="1" applyAlignment="1">
      <alignment horizontal="left" vertical="top" wrapText="1"/>
    </xf>
    <xf numFmtId="0" fontId="18" fillId="18" borderId="1" xfId="0" applyFont="1" applyFill="1" applyBorder="1" applyAlignment="1">
      <alignment horizontal="right" vertical="top" wrapText="1"/>
    </xf>
    <xf numFmtId="0" fontId="18" fillId="18" borderId="65" xfId="0" applyFont="1" applyFill="1" applyBorder="1" applyAlignment="1">
      <alignment horizontal="right" vertical="top" wrapText="1"/>
    </xf>
    <xf numFmtId="0" fontId="18" fillId="18" borderId="64" xfId="0" applyFont="1" applyFill="1" applyBorder="1" applyAlignment="1">
      <alignment horizontal="left" vertical="top" wrapText="1"/>
    </xf>
    <xf numFmtId="0" fontId="21" fillId="18" borderId="9" xfId="0" applyFont="1" applyFill="1" applyBorder="1" applyAlignment="1">
      <alignment horizontal="left" vertical="top" wrapText="1"/>
    </xf>
    <xf numFmtId="0" fontId="18" fillId="18" borderId="9" xfId="0" applyFont="1" applyFill="1" applyBorder="1" applyAlignment="1">
      <alignment horizontal="right" vertical="top" wrapText="1"/>
    </xf>
    <xf numFmtId="0" fontId="18" fillId="18" borderId="66" xfId="0" applyFont="1" applyFill="1" applyBorder="1" applyAlignment="1">
      <alignment horizontal="right" vertical="top" wrapText="1"/>
    </xf>
    <xf numFmtId="0" fontId="18" fillId="18" borderId="67" xfId="0" applyFont="1" applyFill="1" applyBorder="1" applyAlignment="1">
      <alignment horizontal="left" vertical="top" wrapText="1"/>
    </xf>
    <xf numFmtId="0" fontId="21" fillId="18" borderId="14" xfId="0" applyFont="1" applyFill="1" applyBorder="1" applyAlignment="1">
      <alignment horizontal="left" vertical="top" wrapText="1"/>
    </xf>
    <xf numFmtId="0" fontId="18" fillId="18" borderId="14" xfId="0" applyFont="1" applyFill="1" applyBorder="1" applyAlignment="1">
      <alignment horizontal="right" vertical="top" wrapText="1"/>
    </xf>
    <xf numFmtId="0" fontId="21" fillId="18" borderId="15" xfId="0" applyFont="1" applyFill="1" applyBorder="1" applyAlignment="1">
      <alignment horizontal="left" vertical="top" wrapText="1"/>
    </xf>
    <xf numFmtId="0" fontId="18" fillId="18" borderId="15" xfId="0" applyFont="1" applyFill="1" applyBorder="1" applyAlignment="1">
      <alignment horizontal="right" vertical="top" wrapText="1"/>
    </xf>
    <xf numFmtId="0" fontId="18" fillId="18" borderId="90" xfId="0" applyFont="1" applyFill="1" applyBorder="1" applyAlignment="1">
      <alignment horizontal="right" vertical="top" wrapText="1"/>
    </xf>
    <xf numFmtId="0" fontId="21" fillId="18" borderId="8" xfId="0" applyFont="1" applyFill="1" applyBorder="1" applyAlignment="1">
      <alignment horizontal="left" vertical="top" wrapText="1"/>
    </xf>
    <xf numFmtId="0" fontId="21" fillId="18" borderId="3" xfId="0" applyFont="1" applyFill="1" applyBorder="1" applyAlignment="1">
      <alignment horizontal="left" vertical="top" wrapText="1"/>
    </xf>
    <xf numFmtId="0" fontId="21" fillId="18" borderId="92" xfId="0" applyFont="1" applyFill="1" applyBorder="1" applyAlignment="1">
      <alignment horizontal="left" vertical="top" wrapText="1"/>
    </xf>
    <xf numFmtId="0" fontId="10" fillId="18" borderId="93" xfId="0" applyFont="1" applyFill="1" applyBorder="1" applyAlignment="1" applyProtection="1">
      <alignment wrapText="1"/>
      <protection locked="0"/>
    </xf>
    <xf numFmtId="0" fontId="21" fillId="18" borderId="64" xfId="0" applyFont="1" applyFill="1" applyBorder="1" applyAlignment="1">
      <alignment horizontal="left" vertical="top" wrapText="1"/>
    </xf>
    <xf numFmtId="3" fontId="21" fillId="18" borderId="3" xfId="0" applyNumberFormat="1" applyFont="1" applyFill="1" applyBorder="1" applyAlignment="1">
      <alignment horizontal="right" vertical="top" wrapText="1"/>
    </xf>
    <xf numFmtId="164" fontId="21" fillId="18" borderId="93" xfId="0" applyNumberFormat="1" applyFont="1" applyFill="1" applyBorder="1" applyAlignment="1">
      <alignment horizontal="right" vertical="top" wrapText="1"/>
    </xf>
    <xf numFmtId="165" fontId="21" fillId="18" borderId="8" xfId="0" applyNumberFormat="1" applyFont="1" applyFill="1" applyBorder="1" applyAlignment="1">
      <alignment horizontal="right" vertical="top" wrapText="1"/>
    </xf>
    <xf numFmtId="166" fontId="21" fillId="18" borderId="9" xfId="0" applyNumberFormat="1" applyFont="1" applyFill="1" applyBorder="1" applyAlignment="1">
      <alignment horizontal="right" vertical="top" wrapText="1"/>
    </xf>
    <xf numFmtId="0" fontId="21" fillId="18" borderId="66" xfId="0" applyFont="1" applyFill="1" applyBorder="1" applyAlignment="1">
      <alignment horizontal="right" vertical="top" wrapText="1"/>
    </xf>
    <xf numFmtId="164" fontId="21" fillId="18" borderId="94" xfId="0" applyNumberFormat="1" applyFont="1" applyFill="1" applyBorder="1" applyAlignment="1">
      <alignment horizontal="right" vertical="top" wrapText="1"/>
    </xf>
    <xf numFmtId="164" fontId="18" fillId="18" borderId="91" xfId="0" applyNumberFormat="1" applyFont="1" applyFill="1" applyBorder="1" applyAlignment="1">
      <alignment horizontal="right" vertical="top" wrapText="1"/>
    </xf>
    <xf numFmtId="165" fontId="18" fillId="18" borderId="1" xfId="0" applyNumberFormat="1" applyFont="1" applyFill="1" applyBorder="1" applyAlignment="1">
      <alignment horizontal="right" vertical="top" wrapText="1"/>
    </xf>
    <xf numFmtId="164" fontId="18" fillId="18" borderId="11" xfId="0" applyNumberFormat="1" applyFont="1" applyFill="1" applyBorder="1" applyAlignment="1">
      <alignment horizontal="right" vertical="top" wrapText="1"/>
    </xf>
    <xf numFmtId="0" fontId="10" fillId="18" borderId="3" xfId="0" applyFont="1" applyFill="1" applyBorder="1" applyAlignment="1" applyProtection="1">
      <alignment wrapText="1"/>
      <protection locked="0"/>
    </xf>
    <xf numFmtId="3" fontId="21" fillId="18" borderId="8" xfId="0" applyNumberFormat="1" applyFont="1" applyFill="1" applyBorder="1" applyAlignment="1">
      <alignment horizontal="right" vertical="top" wrapText="1"/>
    </xf>
    <xf numFmtId="164" fontId="21" fillId="18" borderId="9" xfId="0" applyNumberFormat="1" applyFont="1" applyFill="1" applyBorder="1" applyAlignment="1">
      <alignment horizontal="right" vertical="top" wrapText="1"/>
    </xf>
    <xf numFmtId="169" fontId="21" fillId="18" borderId="8" xfId="0" applyNumberFormat="1" applyFont="1" applyFill="1" applyBorder="1" applyAlignment="1">
      <alignment horizontal="right" vertical="top" wrapText="1"/>
    </xf>
    <xf numFmtId="0" fontId="21" fillId="18" borderId="16" xfId="0" applyFont="1" applyFill="1" applyBorder="1" applyAlignment="1">
      <alignment horizontal="left" vertical="top" wrapText="1"/>
    </xf>
    <xf numFmtId="164" fontId="18" fillId="18" borderId="14" xfId="0" applyNumberFormat="1" applyFont="1" applyFill="1" applyBorder="1" applyAlignment="1">
      <alignment horizontal="right" vertical="top" wrapText="1"/>
    </xf>
    <xf numFmtId="0" fontId="18" fillId="18" borderId="68" xfId="0" applyFont="1" applyFill="1" applyBorder="1" applyAlignment="1">
      <alignment horizontal="left" vertical="top" wrapText="1"/>
    </xf>
    <xf numFmtId="0" fontId="21" fillId="18" borderId="69" xfId="0" applyFont="1" applyFill="1" applyBorder="1" applyAlignment="1">
      <alignment horizontal="left" vertical="top" wrapText="1"/>
    </xf>
    <xf numFmtId="164" fontId="18" fillId="18" borderId="70" xfId="0" applyNumberFormat="1" applyFont="1" applyFill="1" applyBorder="1" applyAlignment="1">
      <alignment horizontal="right" vertical="top" wrapText="1"/>
    </xf>
    <xf numFmtId="166" fontId="18" fillId="18" borderId="70" xfId="0" applyNumberFormat="1" applyFont="1" applyFill="1" applyBorder="1" applyAlignment="1">
      <alignment horizontal="right" vertical="top" wrapText="1"/>
    </xf>
    <xf numFmtId="0" fontId="18" fillId="18" borderId="71" xfId="0" applyFont="1" applyFill="1" applyBorder="1" applyAlignment="1">
      <alignment horizontal="right" vertical="top" wrapText="1"/>
    </xf>
    <xf numFmtId="0" fontId="18" fillId="18" borderId="72" xfId="0" applyFont="1" applyFill="1" applyBorder="1" applyAlignment="1">
      <alignment horizontal="right" vertical="top" wrapText="1"/>
    </xf>
    <xf numFmtId="0" fontId="21" fillId="17" borderId="3" xfId="0" applyFont="1" applyFill="1" applyBorder="1" applyAlignment="1">
      <alignment horizontal="left" vertical="top" wrapText="1"/>
    </xf>
    <xf numFmtId="171" fontId="10" fillId="18" borderId="29" xfId="1" applyNumberFormat="1" applyFont="1" applyFill="1" applyBorder="1" applyAlignment="1">
      <alignment horizontal="center" vertical="center"/>
    </xf>
    <xf numFmtId="171" fontId="10" fillId="18" borderId="39" xfId="1" applyNumberFormat="1" applyFont="1" applyFill="1" applyBorder="1" applyAlignment="1">
      <alignment horizontal="center" vertical="center"/>
    </xf>
    <xf numFmtId="171" fontId="10" fillId="18" borderId="41" xfId="1" applyNumberFormat="1" applyFont="1" applyFill="1" applyBorder="1" applyAlignment="1">
      <alignment horizontal="center" vertical="center"/>
    </xf>
    <xf numFmtId="0" fontId="24" fillId="6" borderId="0" xfId="0" applyFont="1" applyFill="1" applyAlignment="1" applyProtection="1">
      <alignment wrapText="1"/>
      <protection locked="0"/>
    </xf>
    <xf numFmtId="0" fontId="21" fillId="18" borderId="12" xfId="0" applyFont="1" applyFill="1" applyBorder="1" applyAlignment="1">
      <alignment horizontal="right" vertical="top" wrapText="1"/>
    </xf>
    <xf numFmtId="0" fontId="10" fillId="6" borderId="0" xfId="0" applyFont="1" applyFill="1" applyAlignment="1" applyProtection="1">
      <alignment wrapText="1"/>
      <protection locked="0"/>
    </xf>
    <xf numFmtId="0" fontId="18" fillId="18" borderId="4" xfId="0" applyFont="1" applyFill="1" applyBorder="1" applyAlignment="1">
      <alignment horizontal="left" vertical="center" wrapText="1"/>
    </xf>
    <xf numFmtId="0" fontId="18" fillId="18" borderId="5" xfId="0" applyFont="1" applyFill="1" applyBorder="1" applyAlignment="1">
      <alignment horizontal="left" vertical="center" wrapText="1"/>
    </xf>
    <xf numFmtId="0" fontId="18" fillId="18" borderId="6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left" vertical="top" wrapText="1"/>
    </xf>
    <xf numFmtId="0" fontId="18" fillId="18" borderId="12" xfId="0" applyFont="1" applyFill="1" applyBorder="1" applyAlignment="1">
      <alignment horizontal="right" vertical="top" wrapText="1"/>
    </xf>
    <xf numFmtId="0" fontId="18" fillId="18" borderId="7" xfId="0" applyFont="1" applyFill="1" applyBorder="1" applyAlignment="1">
      <alignment horizontal="left" vertical="top" wrapText="1"/>
    </xf>
    <xf numFmtId="0" fontId="18" fillId="18" borderId="10" xfId="0" applyFont="1" applyFill="1" applyBorder="1" applyAlignment="1">
      <alignment horizontal="right" vertical="top" wrapText="1"/>
    </xf>
    <xf numFmtId="0" fontId="18" fillId="18" borderId="13" xfId="0" applyFont="1" applyFill="1" applyBorder="1" applyAlignment="1">
      <alignment horizontal="left" vertical="top" wrapText="1"/>
    </xf>
    <xf numFmtId="0" fontId="21" fillId="18" borderId="7" xfId="0" applyFont="1" applyFill="1" applyBorder="1" applyAlignment="1">
      <alignment horizontal="left" vertical="top" wrapText="1"/>
    </xf>
    <xf numFmtId="0" fontId="21" fillId="18" borderId="10" xfId="0" applyFont="1" applyFill="1" applyBorder="1" applyAlignment="1">
      <alignment horizontal="right" vertical="top" wrapText="1"/>
    </xf>
    <xf numFmtId="0" fontId="10" fillId="18" borderId="0" xfId="0" applyFont="1" applyFill="1" applyAlignment="1" applyProtection="1">
      <alignment wrapText="1"/>
      <protection locked="0"/>
    </xf>
    <xf numFmtId="0" fontId="18" fillId="18" borderId="17" xfId="0" applyFont="1" applyFill="1" applyBorder="1" applyAlignment="1">
      <alignment horizontal="left" vertical="top" wrapText="1"/>
    </xf>
    <xf numFmtId="0" fontId="21" fillId="18" borderId="18" xfId="0" applyFont="1" applyFill="1" applyBorder="1" applyAlignment="1">
      <alignment horizontal="left" vertical="top" wrapText="1"/>
    </xf>
    <xf numFmtId="164" fontId="18" fillId="18" borderId="19" xfId="0" applyNumberFormat="1" applyFont="1" applyFill="1" applyBorder="1" applyAlignment="1">
      <alignment horizontal="right" vertical="top" wrapText="1"/>
    </xf>
    <xf numFmtId="166" fontId="18" fillId="18" borderId="19" xfId="0" applyNumberFormat="1" applyFont="1" applyFill="1" applyBorder="1" applyAlignment="1">
      <alignment horizontal="right" vertical="top" wrapText="1"/>
    </xf>
    <xf numFmtId="0" fontId="18" fillId="18" borderId="20" xfId="0" applyFont="1" applyFill="1" applyBorder="1" applyAlignment="1">
      <alignment horizontal="right" vertical="top" wrapText="1"/>
    </xf>
    <xf numFmtId="0" fontId="18" fillId="18" borderId="21" xfId="0" applyFont="1" applyFill="1" applyBorder="1" applyAlignment="1">
      <alignment horizontal="right" vertical="top" wrapText="1"/>
    </xf>
    <xf numFmtId="172" fontId="13" fillId="18" borderId="59" xfId="1" applyNumberFormat="1" applyFont="1" applyFill="1" applyBorder="1" applyAlignment="1">
      <alignment horizontal="center" vertical="center"/>
    </xf>
    <xf numFmtId="172" fontId="13" fillId="18" borderId="55" xfId="1" applyNumberFormat="1" applyFont="1" applyFill="1" applyBorder="1" applyAlignment="1">
      <alignment horizontal="center" vertical="center"/>
    </xf>
    <xf numFmtId="0" fontId="23" fillId="11" borderId="3" xfId="0" applyFont="1" applyFill="1" applyBorder="1" applyAlignment="1">
      <alignment horizontal="left" vertical="top" wrapText="1"/>
    </xf>
    <xf numFmtId="0" fontId="20" fillId="12" borderId="3" xfId="0" applyFont="1" applyFill="1" applyBorder="1" applyAlignment="1">
      <alignment horizontal="left" vertical="top" wrapText="1"/>
    </xf>
    <xf numFmtId="164" fontId="23" fillId="13" borderId="3" xfId="0" applyNumberFormat="1" applyFont="1" applyFill="1" applyBorder="1" applyAlignment="1">
      <alignment horizontal="right" vertical="top" wrapText="1"/>
    </xf>
    <xf numFmtId="166" fontId="23" fillId="14" borderId="3" xfId="0" applyNumberFormat="1" applyFont="1" applyFill="1" applyBorder="1" applyAlignment="1">
      <alignment horizontal="right" vertical="top" wrapText="1"/>
    </xf>
    <xf numFmtId="0" fontId="23" fillId="15" borderId="3" xfId="0" applyFont="1" applyFill="1" applyBorder="1" applyAlignment="1">
      <alignment horizontal="right" vertical="top" wrapText="1"/>
    </xf>
    <xf numFmtId="0" fontId="23" fillId="16" borderId="3" xfId="0" applyFont="1" applyFill="1" applyBorder="1" applyAlignment="1">
      <alignment horizontal="right" vertical="top" wrapText="1"/>
    </xf>
    <xf numFmtId="172" fontId="13" fillId="18" borderId="41" xfId="1" applyNumberFormat="1" applyFont="1" applyFill="1" applyBorder="1" applyAlignment="1">
      <alignment horizontal="center" vertical="center"/>
    </xf>
    <xf numFmtId="0" fontId="18" fillId="18" borderId="62" xfId="0" applyFont="1" applyFill="1" applyBorder="1" applyAlignment="1">
      <alignment horizontal="right" vertical="top" wrapText="1"/>
    </xf>
    <xf numFmtId="0" fontId="19" fillId="18" borderId="63" xfId="0" applyFont="1" applyFill="1" applyBorder="1" applyAlignment="1">
      <alignment horizontal="center" vertical="center" wrapText="1"/>
    </xf>
    <xf numFmtId="0" fontId="19" fillId="18" borderId="65" xfId="0" applyFont="1" applyFill="1" applyBorder="1" applyAlignment="1">
      <alignment horizontal="right" vertical="top" wrapText="1"/>
    </xf>
    <xf numFmtId="0" fontId="19" fillId="18" borderId="66" xfId="0" applyFont="1" applyFill="1" applyBorder="1" applyAlignment="1">
      <alignment horizontal="right" vertical="top" wrapText="1"/>
    </xf>
    <xf numFmtId="0" fontId="18" fillId="18" borderId="95" xfId="0" applyFont="1" applyFill="1" applyBorder="1" applyAlignment="1">
      <alignment horizontal="right" vertical="top" wrapText="1"/>
    </xf>
    <xf numFmtId="0" fontId="19" fillId="18" borderId="97" xfId="0" applyFont="1" applyFill="1" applyBorder="1" applyAlignment="1">
      <alignment horizontal="right" vertical="top" wrapText="1"/>
    </xf>
    <xf numFmtId="0" fontId="25" fillId="18" borderId="66" xfId="0" applyFont="1" applyFill="1" applyBorder="1" applyAlignment="1">
      <alignment horizontal="right" vertical="top" wrapText="1"/>
    </xf>
    <xf numFmtId="0" fontId="19" fillId="18" borderId="72" xfId="0" applyFont="1" applyFill="1" applyBorder="1" applyAlignment="1">
      <alignment horizontal="right" vertical="top" wrapText="1"/>
    </xf>
    <xf numFmtId="0" fontId="18" fillId="18" borderId="3" xfId="0" applyFont="1" applyFill="1" applyBorder="1" applyAlignment="1">
      <alignment horizontal="left" vertical="top" wrapText="1"/>
    </xf>
    <xf numFmtId="164" fontId="18" fillId="18" borderId="3" xfId="0" applyNumberFormat="1" applyFont="1" applyFill="1" applyBorder="1" applyAlignment="1">
      <alignment horizontal="right" vertical="top" wrapText="1"/>
    </xf>
    <xf numFmtId="166" fontId="18" fillId="18" borderId="3" xfId="0" applyNumberFormat="1" applyFont="1" applyFill="1" applyBorder="1" applyAlignment="1">
      <alignment horizontal="right" vertical="top" wrapText="1"/>
    </xf>
    <xf numFmtId="0" fontId="18" fillId="18" borderId="3" xfId="0" applyFont="1" applyFill="1" applyBorder="1" applyAlignment="1">
      <alignment horizontal="right" vertical="top" wrapText="1"/>
    </xf>
    <xf numFmtId="165" fontId="18" fillId="18" borderId="14" xfId="0" applyNumberFormat="1" applyFont="1" applyFill="1" applyBorder="1" applyAlignment="1">
      <alignment horizontal="right" vertical="top" wrapText="1"/>
    </xf>
    <xf numFmtId="0" fontId="18" fillId="18" borderId="96" xfId="0" applyFont="1" applyFill="1" applyBorder="1" applyAlignment="1">
      <alignment horizontal="right" vertical="top" wrapText="1"/>
    </xf>
    <xf numFmtId="164" fontId="18" fillId="18" borderId="98" xfId="0" applyNumberFormat="1" applyFont="1" applyFill="1" applyBorder="1" applyAlignment="1">
      <alignment horizontal="right" vertical="top" wrapText="1"/>
    </xf>
    <xf numFmtId="164" fontId="18" fillId="18" borderId="99" xfId="0" applyNumberFormat="1" applyFont="1" applyFill="1" applyBorder="1" applyAlignment="1">
      <alignment horizontal="right" vertical="top" wrapText="1"/>
    </xf>
    <xf numFmtId="0" fontId="10" fillId="18" borderId="9" xfId="0" applyFont="1" applyFill="1" applyBorder="1" applyAlignment="1" applyProtection="1">
      <alignment wrapText="1"/>
      <protection locked="0"/>
    </xf>
    <xf numFmtId="0" fontId="4" fillId="9" borderId="3" xfId="0" applyFont="1" applyFill="1" applyBorder="1" applyAlignment="1">
      <alignment horizontal="left" vertical="top" wrapText="1"/>
    </xf>
    <xf numFmtId="0" fontId="18" fillId="9" borderId="3" xfId="0" applyFont="1" applyFill="1" applyBorder="1" applyAlignment="1">
      <alignment horizontal="left" vertical="top" wrapText="1"/>
    </xf>
    <xf numFmtId="0" fontId="5" fillId="17" borderId="3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horizontal="left" vertical="top" wrapText="1"/>
    </xf>
    <xf numFmtId="167" fontId="10" fillId="0" borderId="82" xfId="0" applyNumberFormat="1" applyFont="1" applyBorder="1" applyAlignment="1">
      <alignment horizontal="center" vertical="center"/>
    </xf>
    <xf numFmtId="167" fontId="10" fillId="0" borderId="8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167" fontId="10" fillId="0" borderId="52" xfId="0" applyNumberFormat="1" applyFont="1" applyBorder="1" applyAlignment="1">
      <alignment horizontal="center" vertical="center"/>
    </xf>
    <xf numFmtId="167" fontId="10" fillId="0" borderId="50" xfId="0" applyNumberFormat="1" applyFont="1" applyBorder="1" applyAlignment="1">
      <alignment horizontal="center" vertical="center"/>
    </xf>
    <xf numFmtId="167" fontId="10" fillId="0" borderId="31" xfId="0" applyNumberFormat="1" applyFont="1" applyBorder="1" applyAlignment="1">
      <alignment horizontal="center" vertical="center"/>
    </xf>
    <xf numFmtId="167" fontId="10" fillId="0" borderId="3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71" fontId="10" fillId="18" borderId="26" xfId="1" applyNumberFormat="1" applyFont="1" applyFill="1" applyBorder="1" applyAlignment="1">
      <alignment horizontal="center" vertical="center"/>
    </xf>
    <xf numFmtId="171" fontId="10" fillId="18" borderId="28" xfId="1" applyNumberFormat="1" applyFont="1" applyFill="1" applyBorder="1" applyAlignment="1">
      <alignment horizontal="center" vertical="center"/>
    </xf>
    <xf numFmtId="171" fontId="10" fillId="18" borderId="39" xfId="1" applyNumberFormat="1" applyFont="1" applyFill="1" applyBorder="1" applyAlignment="1">
      <alignment horizontal="center" vertical="center"/>
    </xf>
    <xf numFmtId="171" fontId="10" fillId="18" borderId="40" xfId="1" applyNumberFormat="1" applyFont="1" applyFill="1" applyBorder="1" applyAlignment="1">
      <alignment horizontal="center" vertical="center"/>
    </xf>
    <xf numFmtId="171" fontId="10" fillId="18" borderId="41" xfId="1" applyNumberFormat="1" applyFont="1" applyFill="1" applyBorder="1" applyAlignment="1">
      <alignment horizontal="center" vertical="center"/>
    </xf>
    <xf numFmtId="171" fontId="10" fillId="18" borderId="42" xfId="1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top"/>
    </xf>
    <xf numFmtId="0" fontId="14" fillId="0" borderId="25" xfId="0" applyFont="1" applyBorder="1" applyAlignment="1">
      <alignment horizontal="center" vertical="top"/>
    </xf>
    <xf numFmtId="167" fontId="13" fillId="0" borderId="59" xfId="0" applyNumberFormat="1" applyFont="1" applyBorder="1" applyAlignment="1">
      <alignment horizontal="center" vertical="center"/>
    </xf>
    <xf numFmtId="167" fontId="13" fillId="0" borderId="60" xfId="0" applyNumberFormat="1" applyFont="1" applyBorder="1" applyAlignment="1">
      <alignment horizontal="center" vertical="center"/>
    </xf>
    <xf numFmtId="167" fontId="13" fillId="0" borderId="77" xfId="0" applyNumberFormat="1" applyFont="1" applyBorder="1" applyAlignment="1">
      <alignment horizontal="center" vertical="center"/>
    </xf>
    <xf numFmtId="167" fontId="13" fillId="0" borderId="78" xfId="0" applyNumberFormat="1" applyFont="1" applyBorder="1" applyAlignment="1">
      <alignment horizontal="center" vertical="center"/>
    </xf>
    <xf numFmtId="167" fontId="13" fillId="0" borderId="55" xfId="0" applyNumberFormat="1" applyFont="1" applyBorder="1" applyAlignment="1">
      <alignment horizontal="center" vertical="center"/>
    </xf>
    <xf numFmtId="167" fontId="13" fillId="0" borderId="56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168" fontId="13" fillId="18" borderId="59" xfId="1" applyNumberFormat="1" applyFont="1" applyFill="1" applyBorder="1" applyAlignment="1">
      <alignment horizontal="center" vertical="center"/>
    </xf>
    <xf numFmtId="168" fontId="13" fillId="18" borderId="60" xfId="1" applyNumberFormat="1" applyFont="1" applyFill="1" applyBorder="1" applyAlignment="1">
      <alignment horizontal="center" vertical="center"/>
    </xf>
    <xf numFmtId="168" fontId="13" fillId="18" borderId="73" xfId="1" applyNumberFormat="1" applyFont="1" applyFill="1" applyBorder="1" applyAlignment="1">
      <alignment horizontal="center" vertical="center"/>
    </xf>
    <xf numFmtId="168" fontId="13" fillId="18" borderId="74" xfId="1" applyNumberFormat="1" applyFont="1" applyFill="1" applyBorder="1" applyAlignment="1">
      <alignment horizontal="center" vertical="center"/>
    </xf>
    <xf numFmtId="172" fontId="13" fillId="18" borderId="59" xfId="1" applyNumberFormat="1" applyFont="1" applyFill="1" applyBorder="1" applyAlignment="1">
      <alignment horizontal="center" vertical="center"/>
    </xf>
    <xf numFmtId="172" fontId="13" fillId="18" borderId="60" xfId="1" applyNumberFormat="1" applyFont="1" applyFill="1" applyBorder="1" applyAlignment="1">
      <alignment horizontal="center" vertical="center"/>
    </xf>
    <xf numFmtId="172" fontId="13" fillId="18" borderId="55" xfId="1" applyNumberFormat="1" applyFont="1" applyFill="1" applyBorder="1" applyAlignment="1">
      <alignment horizontal="center" vertical="center"/>
    </xf>
    <xf numFmtId="172" fontId="13" fillId="18" borderId="56" xfId="1" applyNumberFormat="1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left" vertical="top" wrapText="1"/>
    </xf>
    <xf numFmtId="172" fontId="13" fillId="18" borderId="41" xfId="1" applyNumberFormat="1" applyFont="1" applyFill="1" applyBorder="1" applyAlignment="1">
      <alignment horizontal="center" vertical="center"/>
    </xf>
    <xf numFmtId="172" fontId="13" fillId="18" borderId="42" xfId="1" applyNumberFormat="1" applyFont="1" applyFill="1" applyBorder="1" applyAlignment="1">
      <alignment horizontal="center" vertical="center"/>
    </xf>
    <xf numFmtId="168" fontId="13" fillId="18" borderId="44" xfId="1" applyNumberFormat="1" applyFont="1" applyFill="1" applyBorder="1" applyAlignment="1">
      <alignment horizontal="center" vertical="center"/>
    </xf>
    <xf numFmtId="168" fontId="13" fillId="18" borderId="38" xfId="1" applyNumberFormat="1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68" fontId="13" fillId="18" borderId="55" xfId="1" applyNumberFormat="1" applyFont="1" applyFill="1" applyBorder="1" applyAlignment="1">
      <alignment horizontal="center" vertical="center"/>
    </xf>
    <xf numFmtId="168" fontId="13" fillId="18" borderId="56" xfId="1" applyNumberFormat="1" applyFont="1" applyFill="1" applyBorder="1" applyAlignment="1">
      <alignment horizontal="center" vertical="center"/>
    </xf>
    <xf numFmtId="168" fontId="13" fillId="18" borderId="77" xfId="1" applyNumberFormat="1" applyFont="1" applyFill="1" applyBorder="1" applyAlignment="1">
      <alignment horizontal="center" vertical="center"/>
    </xf>
    <xf numFmtId="168" fontId="13" fillId="18" borderId="78" xfId="1" applyNumberFormat="1" applyFont="1" applyFill="1" applyBorder="1" applyAlignment="1">
      <alignment horizontal="center" vertical="center"/>
    </xf>
    <xf numFmtId="168" fontId="13" fillId="18" borderId="88" xfId="1" applyNumberFormat="1" applyFont="1" applyFill="1" applyBorder="1" applyAlignment="1">
      <alignment horizontal="center" vertical="center"/>
    </xf>
    <xf numFmtId="168" fontId="13" fillId="18" borderId="89" xfId="1" applyNumberFormat="1" applyFont="1" applyFill="1" applyBorder="1" applyAlignment="1">
      <alignment horizontal="center" vertical="center"/>
    </xf>
    <xf numFmtId="168" fontId="13" fillId="18" borderId="87" xfId="1" applyNumberFormat="1" applyFont="1" applyFill="1" applyBorder="1" applyAlignment="1">
      <alignment horizontal="center" vertical="center"/>
    </xf>
    <xf numFmtId="168" fontId="13" fillId="18" borderId="83" xfId="1" applyNumberFormat="1" applyFont="1" applyFill="1" applyBorder="1" applyAlignment="1">
      <alignment horizontal="center" vertical="center"/>
    </xf>
    <xf numFmtId="0" fontId="12" fillId="0" borderId="86" xfId="0" applyFont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14" fillId="0" borderId="48" xfId="0" applyFont="1" applyBorder="1" applyAlignment="1">
      <alignment horizontal="center" vertical="top"/>
    </xf>
    <xf numFmtId="0" fontId="14" fillId="0" borderId="49" xfId="0" applyFont="1" applyBorder="1" applyAlignment="1">
      <alignment horizontal="center" vertical="top"/>
    </xf>
    <xf numFmtId="167" fontId="13" fillId="0" borderId="26" xfId="0" applyNumberFormat="1" applyFont="1" applyBorder="1" applyAlignment="1">
      <alignment horizontal="center" vertical="center"/>
    </xf>
    <xf numFmtId="167" fontId="13" fillId="0" borderId="28" xfId="0" applyNumberFormat="1" applyFont="1" applyBorder="1" applyAlignment="1">
      <alignment horizontal="center" vertical="center"/>
    </xf>
    <xf numFmtId="167" fontId="13" fillId="0" borderId="53" xfId="0" applyNumberFormat="1" applyFont="1" applyBorder="1" applyAlignment="1">
      <alignment horizontal="center" vertical="center"/>
    </xf>
    <xf numFmtId="167" fontId="13" fillId="0" borderId="54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6</xdr:col>
      <xdr:colOff>232076</xdr:colOff>
      <xdr:row>157</xdr:row>
      <xdr:rowOff>61913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1348D3-8809-4ACF-8355-E4B0722EC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3383875"/>
          <a:ext cx="10947701" cy="368141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6</xdr:col>
      <xdr:colOff>79083</xdr:colOff>
      <xdr:row>135</xdr:row>
      <xdr:rowOff>171902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8B98E-212B-45E6-8E03-CCB9A662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" y="19473333"/>
          <a:ext cx="10800000" cy="379140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6</xdr:col>
      <xdr:colOff>79083</xdr:colOff>
      <xdr:row>112</xdr:row>
      <xdr:rowOff>23543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623973-37E7-437C-8F59-AB4ACBF9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" y="16002000"/>
          <a:ext cx="10800000" cy="364304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6</xdr:col>
      <xdr:colOff>79083</xdr:colOff>
      <xdr:row>130</xdr:row>
      <xdr:rowOff>78526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A1403B-A221-4432-8369-8301EE85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" y="19124083"/>
          <a:ext cx="10800000" cy="369802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440266</xdr:colOff>
      <xdr:row>128</xdr:row>
      <xdr:rowOff>123231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34139-B129-4846-8B4E-749A0F310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" y="19272250"/>
          <a:ext cx="9489016" cy="317123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5</xdr:col>
      <xdr:colOff>301585</xdr:colOff>
      <xdr:row>111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DF9E98-3754-4D04-B09F-AB1D971B2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868775"/>
          <a:ext cx="9350335" cy="32289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1"/>
  <sheetViews>
    <sheetView tabSelected="1" workbookViewId="0"/>
  </sheetViews>
  <sheetFormatPr defaultRowHeight="15"/>
  <cols>
    <col min="1" max="1" width="11.5703125" customWidth="1"/>
    <col min="2" max="2" width="16.5703125" customWidth="1"/>
    <col min="3" max="3" width="55" customWidth="1"/>
  </cols>
  <sheetData>
    <row r="1" spans="1:5" ht="15" customHeight="1">
      <c r="A1" s="133" t="s">
        <v>0</v>
      </c>
      <c r="B1" s="133" t="s">
        <v>1</v>
      </c>
      <c r="C1" s="133" t="s">
        <v>2</v>
      </c>
    </row>
    <row r="2" spans="1:5" ht="15" customHeight="1">
      <c r="A2" s="134">
        <v>1</v>
      </c>
      <c r="B2" s="135" t="s">
        <v>3</v>
      </c>
      <c r="C2" s="135" t="s">
        <v>4</v>
      </c>
    </row>
    <row r="3" spans="1:5" ht="15" customHeight="1">
      <c r="A3" s="134">
        <f>A2+1</f>
        <v>2</v>
      </c>
      <c r="B3" s="135" t="s">
        <v>12</v>
      </c>
      <c r="C3" s="135" t="s">
        <v>13</v>
      </c>
    </row>
    <row r="4" spans="1:5" ht="15" customHeight="1">
      <c r="A4" s="134">
        <f t="shared" ref="A4:A7" si="0">A3+1</f>
        <v>3</v>
      </c>
      <c r="B4" s="135" t="s">
        <v>9</v>
      </c>
      <c r="C4" s="135" t="s">
        <v>10</v>
      </c>
    </row>
    <row r="5" spans="1:5" ht="15" customHeight="1">
      <c r="A5" s="134">
        <f t="shared" si="0"/>
        <v>4</v>
      </c>
      <c r="B5" s="135" t="s">
        <v>5</v>
      </c>
      <c r="C5" s="135" t="s">
        <v>6</v>
      </c>
    </row>
    <row r="6" spans="1:5" ht="15" customHeight="1">
      <c r="A6" s="134">
        <f t="shared" si="0"/>
        <v>5</v>
      </c>
      <c r="B6" s="135" t="s">
        <v>7</v>
      </c>
      <c r="C6" s="135" t="s">
        <v>8</v>
      </c>
    </row>
    <row r="7" spans="1:5" ht="15" customHeight="1">
      <c r="A7" s="134">
        <f t="shared" si="0"/>
        <v>6</v>
      </c>
      <c r="B7" s="135" t="s">
        <v>11</v>
      </c>
      <c r="C7" s="135" t="s">
        <v>342</v>
      </c>
    </row>
    <row r="11" spans="1:5">
      <c r="E11" s="66"/>
    </row>
  </sheetData>
  <pageMargins left="0" right="0" top="0" bottom="0" header="0" footer="0"/>
  <pageSetup orientation="portrait"/>
  <headerFooter>
    <oddHeader>&amp;C&amp;"Aptos"&amp;16&amp;K008000 Classification - Internal&amp;1#_x000D_</oddHead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137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2.28515625" customWidth="1"/>
    <col min="10" max="10" width="10.85546875" customWidth="1"/>
  </cols>
  <sheetData>
    <row r="1" spans="1:10" ht="12.95" customHeight="1">
      <c r="A1" s="1" t="s">
        <v>3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4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5.75" customHeight="1" thickBot="1">
      <c r="A5" s="5" t="s">
        <v>14</v>
      </c>
      <c r="B5" s="138" t="s">
        <v>344</v>
      </c>
      <c r="C5" s="3"/>
      <c r="D5" s="3"/>
      <c r="E5" s="3"/>
      <c r="F5" s="3"/>
      <c r="G5" s="3"/>
      <c r="H5" s="3"/>
      <c r="I5" s="3"/>
      <c r="J5" s="3"/>
    </row>
    <row r="6" spans="1:10" ht="27.95" customHeight="1">
      <c r="A6" s="49"/>
      <c r="B6" s="142" t="s">
        <v>15</v>
      </c>
      <c r="C6" s="143" t="s">
        <v>16</v>
      </c>
      <c r="D6" s="144" t="s">
        <v>42</v>
      </c>
      <c r="E6" s="144" t="s">
        <v>17</v>
      </c>
      <c r="F6" s="144" t="s">
        <v>18</v>
      </c>
      <c r="G6" s="144" t="s">
        <v>19</v>
      </c>
      <c r="H6" s="144" t="s">
        <v>271</v>
      </c>
      <c r="I6" s="144" t="s">
        <v>270</v>
      </c>
      <c r="J6" s="145" t="s">
        <v>20</v>
      </c>
    </row>
    <row r="7" spans="1:10" ht="12.95" customHeight="1">
      <c r="A7" s="49"/>
      <c r="B7" s="14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149"/>
    </row>
    <row r="8" spans="1:10" ht="12.95" customHeight="1">
      <c r="A8" s="49"/>
      <c r="B8" s="150"/>
      <c r="C8" s="151"/>
      <c r="D8" s="151"/>
      <c r="E8" s="151"/>
      <c r="F8" s="152"/>
      <c r="G8" s="152"/>
      <c r="H8" s="152"/>
      <c r="I8" s="152"/>
      <c r="J8" s="153"/>
    </row>
    <row r="9" spans="1:10" ht="12.95" customHeight="1">
      <c r="A9" s="49"/>
      <c r="B9" s="154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149"/>
    </row>
    <row r="10" spans="1:10" ht="12.95" customHeight="1">
      <c r="A10" s="49"/>
      <c r="B10" s="150"/>
      <c r="C10" s="151"/>
      <c r="D10" s="151"/>
      <c r="E10" s="151"/>
      <c r="F10" s="152"/>
      <c r="G10" s="152"/>
      <c r="H10" s="152"/>
      <c r="I10" s="152"/>
      <c r="J10" s="153"/>
    </row>
    <row r="11" spans="1:10" ht="12.95" customHeight="1">
      <c r="A11" s="49"/>
      <c r="B11" s="154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149"/>
    </row>
    <row r="12" spans="1:10" ht="12.95" customHeight="1">
      <c r="A12" s="49"/>
      <c r="B12" s="150"/>
      <c r="C12" s="151"/>
      <c r="D12" s="151"/>
      <c r="E12" s="151"/>
      <c r="F12" s="152"/>
      <c r="G12" s="152"/>
      <c r="H12" s="152"/>
      <c r="I12" s="152"/>
      <c r="J12" s="153"/>
    </row>
    <row r="13" spans="1:10" ht="12.95" customHeight="1">
      <c r="A13" s="49"/>
      <c r="B13" s="154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149"/>
    </row>
    <row r="14" spans="1:10" ht="12.95" customHeight="1">
      <c r="A14" s="49"/>
      <c r="B14" s="150"/>
      <c r="C14" s="151"/>
      <c r="D14" s="151"/>
      <c r="E14" s="151"/>
      <c r="F14" s="152"/>
      <c r="G14" s="152"/>
      <c r="H14" s="152"/>
      <c r="I14" s="152"/>
      <c r="J14" s="153"/>
    </row>
    <row r="15" spans="1:10" ht="12.95" customHeight="1">
      <c r="A15" s="49"/>
      <c r="B15" s="154" t="s">
        <v>24</v>
      </c>
      <c r="C15" s="157"/>
      <c r="D15" s="157"/>
      <c r="E15" s="157"/>
      <c r="F15" s="159" t="s">
        <v>23</v>
      </c>
      <c r="G15" s="158" t="s">
        <v>23</v>
      </c>
      <c r="H15" s="158"/>
      <c r="I15" s="158"/>
      <c r="J15" s="149"/>
    </row>
    <row r="16" spans="1:10" ht="12.95" customHeight="1">
      <c r="A16" s="49"/>
      <c r="B16" s="150" t="s">
        <v>33</v>
      </c>
      <c r="C16" s="160"/>
      <c r="D16" s="160"/>
      <c r="E16" s="161"/>
      <c r="F16" s="162"/>
      <c r="G16" s="160"/>
      <c r="H16" s="139"/>
      <c r="I16" s="139"/>
      <c r="J16" s="153"/>
    </row>
    <row r="17" spans="1:10" ht="12.95" customHeight="1">
      <c r="A17" s="49"/>
      <c r="B17" s="150" t="s">
        <v>46</v>
      </c>
      <c r="C17" s="160"/>
      <c r="D17" s="160"/>
      <c r="E17" s="161"/>
      <c r="F17" s="163"/>
      <c r="G17" s="140"/>
      <c r="H17" s="139"/>
      <c r="I17" s="139"/>
      <c r="J17" s="153"/>
    </row>
    <row r="18" spans="1:10" ht="12.95" customHeight="1">
      <c r="A18" s="49"/>
      <c r="B18" s="150" t="s">
        <v>269</v>
      </c>
      <c r="C18" s="160"/>
      <c r="D18" s="160"/>
      <c r="E18" s="161"/>
      <c r="F18" s="163"/>
      <c r="G18" s="140"/>
      <c r="H18" s="139"/>
      <c r="I18" s="139"/>
      <c r="J18" s="153"/>
    </row>
    <row r="19" spans="1:10" ht="12.95" customHeight="1">
      <c r="A19" s="52" t="s">
        <v>207</v>
      </c>
      <c r="B19" s="164" t="s">
        <v>208</v>
      </c>
      <c r="C19" s="160" t="s">
        <v>209</v>
      </c>
      <c r="D19" s="160" t="s">
        <v>50</v>
      </c>
      <c r="E19" s="165">
        <v>2500000</v>
      </c>
      <c r="F19" s="166">
        <v>2500.5100000000002</v>
      </c>
      <c r="G19" s="167">
        <v>2.47E-2</v>
      </c>
      <c r="H19" s="168">
        <v>6.6215999999999997E-2</v>
      </c>
      <c r="I19" s="168"/>
      <c r="J19" s="169" t="s">
        <v>27</v>
      </c>
    </row>
    <row r="20" spans="1:10" ht="12.95" customHeight="1">
      <c r="A20" s="52" t="s">
        <v>109</v>
      </c>
      <c r="B20" s="164" t="s">
        <v>110</v>
      </c>
      <c r="C20" s="160" t="s">
        <v>111</v>
      </c>
      <c r="D20" s="160" t="s">
        <v>50</v>
      </c>
      <c r="E20" s="165">
        <v>2500000</v>
      </c>
      <c r="F20" s="166">
        <v>2500.44</v>
      </c>
      <c r="G20" s="167">
        <v>2.47E-2</v>
      </c>
      <c r="H20" s="168">
        <v>6.6224000000000005E-2</v>
      </c>
      <c r="I20" s="168"/>
      <c r="J20" s="169" t="s">
        <v>27</v>
      </c>
    </row>
    <row r="21" spans="1:10" ht="12.95" customHeight="1">
      <c r="A21" s="52" t="s">
        <v>280</v>
      </c>
      <c r="B21" s="164" t="s">
        <v>281</v>
      </c>
      <c r="C21" s="160" t="s">
        <v>282</v>
      </c>
      <c r="D21" s="160" t="s">
        <v>50</v>
      </c>
      <c r="E21" s="165">
        <v>2500000</v>
      </c>
      <c r="F21" s="170">
        <v>2499.9</v>
      </c>
      <c r="G21" s="167">
        <v>2.47E-2</v>
      </c>
      <c r="H21" s="168">
        <v>7.0499999999999993E-2</v>
      </c>
      <c r="I21" s="168"/>
      <c r="J21" s="169"/>
    </row>
    <row r="22" spans="1:10" ht="12.95" customHeight="1">
      <c r="A22" s="49"/>
      <c r="B22" s="150" t="s">
        <v>22</v>
      </c>
      <c r="C22" s="160"/>
      <c r="D22" s="160"/>
      <c r="E22" s="160"/>
      <c r="F22" s="171">
        <v>7500.85</v>
      </c>
      <c r="G22" s="172">
        <v>7.4099999999999999E-2</v>
      </c>
      <c r="H22" s="148"/>
      <c r="I22" s="148"/>
      <c r="J22" s="149"/>
    </row>
    <row r="23" spans="1:10" ht="12.95" customHeight="1">
      <c r="A23" s="49"/>
      <c r="B23" s="154" t="s">
        <v>86</v>
      </c>
      <c r="C23" s="147"/>
      <c r="D23" s="147"/>
      <c r="E23" s="147"/>
      <c r="F23" s="148" t="s">
        <v>23</v>
      </c>
      <c r="G23" s="148" t="s">
        <v>23</v>
      </c>
      <c r="H23" s="148"/>
      <c r="I23" s="148"/>
      <c r="J23" s="141"/>
    </row>
    <row r="24" spans="1:10" ht="12.95" customHeight="1">
      <c r="A24" s="49"/>
      <c r="B24" s="154" t="s">
        <v>22</v>
      </c>
      <c r="C24" s="147"/>
      <c r="D24" s="147"/>
      <c r="E24" s="147"/>
      <c r="F24" s="148" t="s">
        <v>23</v>
      </c>
      <c r="G24" s="148" t="s">
        <v>23</v>
      </c>
      <c r="H24" s="148"/>
      <c r="I24" s="148"/>
      <c r="J24" s="141"/>
    </row>
    <row r="25" spans="1:10" ht="12.95" customHeight="1">
      <c r="A25" s="49"/>
      <c r="B25" s="154" t="s">
        <v>343</v>
      </c>
      <c r="C25" s="147"/>
      <c r="D25" s="147"/>
      <c r="E25" s="147"/>
      <c r="F25" s="148" t="s">
        <v>23</v>
      </c>
      <c r="G25" s="148" t="s">
        <v>23</v>
      </c>
      <c r="H25" s="148"/>
      <c r="I25" s="148"/>
      <c r="J25" s="141"/>
    </row>
    <row r="26" spans="1:10" ht="12.95" customHeight="1">
      <c r="A26" s="49"/>
      <c r="B26" s="154" t="s">
        <v>22</v>
      </c>
      <c r="C26" s="147"/>
      <c r="D26" s="147"/>
      <c r="E26" s="147"/>
      <c r="F26" s="148" t="s">
        <v>23</v>
      </c>
      <c r="G26" s="148" t="s">
        <v>23</v>
      </c>
      <c r="H26" s="148"/>
      <c r="I26" s="148"/>
      <c r="J26" s="141"/>
    </row>
    <row r="27" spans="1:10" ht="12.95" customHeight="1">
      <c r="A27" s="49"/>
      <c r="B27" s="154" t="s">
        <v>24</v>
      </c>
      <c r="C27" s="155"/>
      <c r="D27" s="147"/>
      <c r="E27" s="155"/>
      <c r="F27" s="173">
        <v>7500.85</v>
      </c>
      <c r="G27" s="172">
        <v>7.4099999999999999E-2</v>
      </c>
      <c r="H27" s="148"/>
      <c r="I27" s="148"/>
      <c r="J27" s="149"/>
    </row>
    <row r="28" spans="1:10" ht="12.95" customHeight="1">
      <c r="A28" s="49"/>
      <c r="B28" s="150" t="s">
        <v>37</v>
      </c>
      <c r="C28" s="160"/>
      <c r="D28" s="160"/>
      <c r="E28" s="160"/>
      <c r="F28" s="160"/>
      <c r="G28" s="160"/>
      <c r="H28" s="139"/>
      <c r="I28" s="139"/>
      <c r="J28" s="153"/>
    </row>
    <row r="29" spans="1:10" ht="12.95" customHeight="1">
      <c r="A29" s="49"/>
      <c r="B29" s="150" t="s">
        <v>116</v>
      </c>
      <c r="C29" s="160"/>
      <c r="D29" s="160"/>
      <c r="E29" s="160"/>
      <c r="F29" s="174"/>
      <c r="G29" s="139"/>
      <c r="H29" s="139"/>
      <c r="I29" s="139"/>
      <c r="J29" s="153"/>
    </row>
    <row r="30" spans="1:10" ht="12.95" customHeight="1">
      <c r="A30" s="52" t="s">
        <v>245</v>
      </c>
      <c r="B30" s="164" t="s">
        <v>246</v>
      </c>
      <c r="C30" s="160" t="s">
        <v>247</v>
      </c>
      <c r="D30" s="160" t="s">
        <v>117</v>
      </c>
      <c r="E30" s="175">
        <v>5000000</v>
      </c>
      <c r="F30" s="176">
        <v>4937.24</v>
      </c>
      <c r="G30" s="167">
        <v>4.87E-2</v>
      </c>
      <c r="H30" s="168">
        <v>6.7250000000000004E-2</v>
      </c>
      <c r="I30" s="168"/>
      <c r="J30" s="169" t="s">
        <v>27</v>
      </c>
    </row>
    <row r="31" spans="1:10" ht="12.95" customHeight="1">
      <c r="A31" s="52" t="s">
        <v>119</v>
      </c>
      <c r="B31" s="164" t="s">
        <v>120</v>
      </c>
      <c r="C31" s="160" t="s">
        <v>121</v>
      </c>
      <c r="D31" s="160" t="s">
        <v>122</v>
      </c>
      <c r="E31" s="175">
        <v>2500000</v>
      </c>
      <c r="F31" s="176">
        <v>2497.0700000000002</v>
      </c>
      <c r="G31" s="167">
        <v>2.46E-2</v>
      </c>
      <c r="H31" s="168">
        <v>6.1183000000000001E-2</v>
      </c>
      <c r="I31" s="168"/>
      <c r="J31" s="169"/>
    </row>
    <row r="32" spans="1:10" ht="12.95" customHeight="1">
      <c r="A32" s="52" t="s">
        <v>123</v>
      </c>
      <c r="B32" s="164" t="s">
        <v>124</v>
      </c>
      <c r="C32" s="160" t="s">
        <v>125</v>
      </c>
      <c r="D32" s="160" t="s">
        <v>122</v>
      </c>
      <c r="E32" s="175">
        <v>2500000</v>
      </c>
      <c r="F32" s="176">
        <v>2496.23</v>
      </c>
      <c r="G32" s="167">
        <v>2.46E-2</v>
      </c>
      <c r="H32" s="168">
        <v>6.1209E-2</v>
      </c>
      <c r="I32" s="168"/>
      <c r="J32" s="169"/>
    </row>
    <row r="33" spans="1:10" ht="12.95" customHeight="1">
      <c r="A33" s="52" t="s">
        <v>210</v>
      </c>
      <c r="B33" s="164" t="s">
        <v>211</v>
      </c>
      <c r="C33" s="160" t="s">
        <v>212</v>
      </c>
      <c r="D33" s="160" t="s">
        <v>118</v>
      </c>
      <c r="E33" s="175">
        <v>2500000</v>
      </c>
      <c r="F33" s="176">
        <v>2487.16</v>
      </c>
      <c r="G33" s="167">
        <v>2.4500000000000001E-2</v>
      </c>
      <c r="H33" s="168">
        <v>6.2798000000000007E-2</v>
      </c>
      <c r="I33" s="168"/>
      <c r="J33" s="169" t="s">
        <v>27</v>
      </c>
    </row>
    <row r="34" spans="1:10" ht="12.95" customHeight="1">
      <c r="A34" s="52" t="s">
        <v>229</v>
      </c>
      <c r="B34" s="164" t="s">
        <v>230</v>
      </c>
      <c r="C34" s="160" t="s">
        <v>231</v>
      </c>
      <c r="D34" s="160" t="s">
        <v>118</v>
      </c>
      <c r="E34" s="175">
        <v>2500000</v>
      </c>
      <c r="F34" s="176">
        <v>2473.02</v>
      </c>
      <c r="G34" s="167">
        <v>2.4400000000000002E-2</v>
      </c>
      <c r="H34" s="168">
        <v>6.7500000000000004E-2</v>
      </c>
      <c r="I34" s="168"/>
      <c r="J34" s="169" t="s">
        <v>27</v>
      </c>
    </row>
    <row r="35" spans="1:10" ht="12.95" customHeight="1">
      <c r="A35" s="52" t="s">
        <v>248</v>
      </c>
      <c r="B35" s="164" t="s">
        <v>249</v>
      </c>
      <c r="C35" s="160" t="s">
        <v>250</v>
      </c>
      <c r="D35" s="160" t="s">
        <v>118</v>
      </c>
      <c r="E35" s="175">
        <v>2500000</v>
      </c>
      <c r="F35" s="176">
        <v>2470.09</v>
      </c>
      <c r="G35" s="167">
        <v>2.4400000000000002E-2</v>
      </c>
      <c r="H35" s="168">
        <v>6.8000000000000005E-2</v>
      </c>
      <c r="I35" s="168"/>
      <c r="J35" s="169" t="s">
        <v>27</v>
      </c>
    </row>
    <row r="36" spans="1:10" ht="12.95" customHeight="1">
      <c r="A36" s="52" t="s">
        <v>251</v>
      </c>
      <c r="B36" s="164" t="s">
        <v>252</v>
      </c>
      <c r="C36" s="160" t="s">
        <v>253</v>
      </c>
      <c r="D36" s="160" t="s">
        <v>122</v>
      </c>
      <c r="E36" s="175">
        <v>2500000</v>
      </c>
      <c r="F36" s="176">
        <v>2468.65</v>
      </c>
      <c r="G36" s="167">
        <v>2.4400000000000002E-2</v>
      </c>
      <c r="H36" s="168">
        <v>6.7184999999999995E-2</v>
      </c>
      <c r="I36" s="168"/>
      <c r="J36" s="169" t="s">
        <v>27</v>
      </c>
    </row>
    <row r="37" spans="1:10" ht="12.95" customHeight="1">
      <c r="A37" s="52" t="s">
        <v>283</v>
      </c>
      <c r="B37" s="164" t="s">
        <v>284</v>
      </c>
      <c r="C37" s="160" t="s">
        <v>285</v>
      </c>
      <c r="D37" s="160" t="s">
        <v>118</v>
      </c>
      <c r="E37" s="175">
        <v>2500000</v>
      </c>
      <c r="F37" s="176">
        <v>2468.0100000000002</v>
      </c>
      <c r="G37" s="167">
        <v>2.4299999999999999E-2</v>
      </c>
      <c r="H37" s="168">
        <v>6.7599999999999993E-2</v>
      </c>
      <c r="I37" s="168"/>
      <c r="J37" s="169" t="s">
        <v>27</v>
      </c>
    </row>
    <row r="38" spans="1:10" ht="12.95" customHeight="1">
      <c r="A38" s="52" t="s">
        <v>286</v>
      </c>
      <c r="B38" s="164" t="s">
        <v>287</v>
      </c>
      <c r="C38" s="160" t="s">
        <v>288</v>
      </c>
      <c r="D38" s="160" t="s">
        <v>118</v>
      </c>
      <c r="E38" s="175">
        <v>2500000</v>
      </c>
      <c r="F38" s="176">
        <v>2465.48</v>
      </c>
      <c r="G38" s="167">
        <v>2.4299999999999999E-2</v>
      </c>
      <c r="H38" s="168">
        <v>6.7251000000000005E-2</v>
      </c>
      <c r="I38" s="168"/>
      <c r="J38" s="169" t="s">
        <v>27</v>
      </c>
    </row>
    <row r="39" spans="1:10" ht="12.95" customHeight="1">
      <c r="A39" s="52" t="s">
        <v>289</v>
      </c>
      <c r="B39" s="164" t="s">
        <v>290</v>
      </c>
      <c r="C39" s="160" t="s">
        <v>291</v>
      </c>
      <c r="D39" s="160" t="s">
        <v>117</v>
      </c>
      <c r="E39" s="175">
        <v>2500000</v>
      </c>
      <c r="F39" s="176">
        <v>2465.16</v>
      </c>
      <c r="G39" s="167">
        <v>2.4299999999999999E-2</v>
      </c>
      <c r="H39" s="168">
        <v>6.7000000000000004E-2</v>
      </c>
      <c r="I39" s="168"/>
      <c r="J39" s="169" t="s">
        <v>27</v>
      </c>
    </row>
    <row r="40" spans="1:10" ht="12.95" customHeight="1">
      <c r="A40" s="52" t="s">
        <v>292</v>
      </c>
      <c r="B40" s="164" t="s">
        <v>293</v>
      </c>
      <c r="C40" s="160" t="s">
        <v>294</v>
      </c>
      <c r="D40" s="160" t="s">
        <v>118</v>
      </c>
      <c r="E40" s="175">
        <v>2500000</v>
      </c>
      <c r="F40" s="176">
        <v>2460.58</v>
      </c>
      <c r="G40" s="167">
        <v>2.4299999999999999E-2</v>
      </c>
      <c r="H40" s="168">
        <v>6.8000000000000005E-2</v>
      </c>
      <c r="I40" s="168"/>
      <c r="J40" s="169" t="s">
        <v>27</v>
      </c>
    </row>
    <row r="41" spans="1:10" ht="12.95" customHeight="1">
      <c r="A41" s="49"/>
      <c r="B41" s="150" t="s">
        <v>22</v>
      </c>
      <c r="C41" s="160"/>
      <c r="D41" s="160"/>
      <c r="E41" s="160"/>
      <c r="F41" s="173">
        <v>29688.69</v>
      </c>
      <c r="G41" s="172">
        <v>0.2928</v>
      </c>
      <c r="H41" s="148"/>
      <c r="I41" s="148"/>
      <c r="J41" s="149"/>
    </row>
    <row r="42" spans="1:10" ht="12.95" customHeight="1">
      <c r="A42" s="49"/>
      <c r="B42" s="150" t="s">
        <v>92</v>
      </c>
      <c r="C42" s="160"/>
      <c r="D42" s="160"/>
      <c r="E42" s="160"/>
      <c r="F42" s="174"/>
      <c r="G42" s="139"/>
      <c r="H42" s="139"/>
      <c r="I42" s="139"/>
      <c r="J42" s="153"/>
    </row>
    <row r="43" spans="1:10" ht="12.95" customHeight="1">
      <c r="A43" s="52" t="s">
        <v>129</v>
      </c>
      <c r="B43" s="164" t="s">
        <v>130</v>
      </c>
      <c r="C43" s="160" t="s">
        <v>131</v>
      </c>
      <c r="D43" s="160" t="s">
        <v>117</v>
      </c>
      <c r="E43" s="175">
        <v>5000000</v>
      </c>
      <c r="F43" s="176">
        <v>4992.6499999999996</v>
      </c>
      <c r="G43" s="167">
        <v>4.9299999999999997E-2</v>
      </c>
      <c r="H43" s="168">
        <v>6.7236000000000004E-2</v>
      </c>
      <c r="I43" s="168"/>
      <c r="J43" s="169" t="s">
        <v>27</v>
      </c>
    </row>
    <row r="44" spans="1:10" ht="12.95" customHeight="1">
      <c r="A44" s="52" t="s">
        <v>132</v>
      </c>
      <c r="B44" s="164" t="s">
        <v>133</v>
      </c>
      <c r="C44" s="160" t="s">
        <v>134</v>
      </c>
      <c r="D44" s="160" t="s">
        <v>118</v>
      </c>
      <c r="E44" s="175">
        <v>5000000</v>
      </c>
      <c r="F44" s="176">
        <v>4979.18</v>
      </c>
      <c r="G44" s="167">
        <v>4.9099999999999998E-2</v>
      </c>
      <c r="H44" s="168">
        <v>6.9373000000000004E-2</v>
      </c>
      <c r="I44" s="168"/>
      <c r="J44" s="169" t="s">
        <v>27</v>
      </c>
    </row>
    <row r="45" spans="1:10" ht="12.95" customHeight="1">
      <c r="A45" s="52" t="s">
        <v>213</v>
      </c>
      <c r="B45" s="164" t="s">
        <v>214</v>
      </c>
      <c r="C45" s="160" t="s">
        <v>215</v>
      </c>
      <c r="D45" s="160" t="s">
        <v>122</v>
      </c>
      <c r="E45" s="175">
        <v>5000000</v>
      </c>
      <c r="F45" s="176">
        <v>4963.5200000000004</v>
      </c>
      <c r="G45" s="167">
        <v>4.9000000000000002E-2</v>
      </c>
      <c r="H45" s="168">
        <v>7.2502999999999998E-2</v>
      </c>
      <c r="I45" s="168"/>
      <c r="J45" s="169" t="s">
        <v>27</v>
      </c>
    </row>
    <row r="46" spans="1:10" ht="12.95" customHeight="1">
      <c r="A46" s="52" t="s">
        <v>295</v>
      </c>
      <c r="B46" s="164" t="s">
        <v>296</v>
      </c>
      <c r="C46" s="160" t="s">
        <v>297</v>
      </c>
      <c r="D46" s="160" t="s">
        <v>117</v>
      </c>
      <c r="E46" s="175">
        <v>5000000</v>
      </c>
      <c r="F46" s="176">
        <v>4920.2</v>
      </c>
      <c r="G46" s="167">
        <v>4.8500000000000001E-2</v>
      </c>
      <c r="H46" s="168">
        <v>6.8051E-2</v>
      </c>
      <c r="I46" s="168"/>
      <c r="J46" s="169" t="s">
        <v>27</v>
      </c>
    </row>
    <row r="47" spans="1:10" ht="12.95" customHeight="1">
      <c r="A47" s="52" t="s">
        <v>126</v>
      </c>
      <c r="B47" s="164" t="s">
        <v>127</v>
      </c>
      <c r="C47" s="160" t="s">
        <v>128</v>
      </c>
      <c r="D47" s="160" t="s">
        <v>118</v>
      </c>
      <c r="E47" s="175">
        <v>2500000</v>
      </c>
      <c r="F47" s="176">
        <v>2496.16</v>
      </c>
      <c r="G47" s="167">
        <v>2.46E-2</v>
      </c>
      <c r="H47" s="168">
        <v>6.2484999999999999E-2</v>
      </c>
      <c r="I47" s="168"/>
      <c r="J47" s="169"/>
    </row>
    <row r="48" spans="1:10" ht="12.95" customHeight="1">
      <c r="A48" s="52" t="s">
        <v>135</v>
      </c>
      <c r="B48" s="164" t="s">
        <v>136</v>
      </c>
      <c r="C48" s="160" t="s">
        <v>137</v>
      </c>
      <c r="D48" s="160" t="s">
        <v>118</v>
      </c>
      <c r="E48" s="175">
        <v>2500000</v>
      </c>
      <c r="F48" s="176">
        <v>2488.44</v>
      </c>
      <c r="G48" s="167">
        <v>2.4500000000000001E-2</v>
      </c>
      <c r="H48" s="168">
        <v>7.0650000000000004E-2</v>
      </c>
      <c r="I48" s="168"/>
      <c r="J48" s="169" t="s">
        <v>27</v>
      </c>
    </row>
    <row r="49" spans="1:10" ht="12.95" customHeight="1">
      <c r="A49" s="52" t="s">
        <v>216</v>
      </c>
      <c r="B49" s="164" t="s">
        <v>217</v>
      </c>
      <c r="C49" s="160" t="s">
        <v>218</v>
      </c>
      <c r="D49" s="160" t="s">
        <v>118</v>
      </c>
      <c r="E49" s="175">
        <v>2500000</v>
      </c>
      <c r="F49" s="176">
        <v>2487.8000000000002</v>
      </c>
      <c r="G49" s="167">
        <v>2.4500000000000001E-2</v>
      </c>
      <c r="H49" s="168">
        <v>6.6300999999999999E-2</v>
      </c>
      <c r="I49" s="168"/>
      <c r="J49" s="169" t="s">
        <v>27</v>
      </c>
    </row>
    <row r="50" spans="1:10" ht="12.95" customHeight="1">
      <c r="A50" s="52" t="s">
        <v>232</v>
      </c>
      <c r="B50" s="164" t="s">
        <v>233</v>
      </c>
      <c r="C50" s="160" t="s">
        <v>234</v>
      </c>
      <c r="D50" s="160" t="s">
        <v>122</v>
      </c>
      <c r="E50" s="175">
        <v>2500000</v>
      </c>
      <c r="F50" s="176">
        <v>2473.14</v>
      </c>
      <c r="G50" s="167">
        <v>2.4400000000000002E-2</v>
      </c>
      <c r="H50" s="168">
        <v>6.7201999999999998E-2</v>
      </c>
      <c r="I50" s="168"/>
      <c r="J50" s="169"/>
    </row>
    <row r="51" spans="1:10" ht="12.95" customHeight="1">
      <c r="A51" s="52" t="s">
        <v>254</v>
      </c>
      <c r="B51" s="164" t="s">
        <v>255</v>
      </c>
      <c r="C51" s="160" t="s">
        <v>256</v>
      </c>
      <c r="D51" s="160" t="s">
        <v>118</v>
      </c>
      <c r="E51" s="175">
        <v>2500000</v>
      </c>
      <c r="F51" s="176">
        <v>2469.9</v>
      </c>
      <c r="G51" s="167">
        <v>2.4400000000000002E-2</v>
      </c>
      <c r="H51" s="168">
        <v>6.7399000000000001E-2</v>
      </c>
      <c r="I51" s="168"/>
      <c r="J51" s="169" t="s">
        <v>27</v>
      </c>
    </row>
    <row r="52" spans="1:10" ht="12.95" customHeight="1">
      <c r="A52" s="52" t="s">
        <v>298</v>
      </c>
      <c r="B52" s="164" t="s">
        <v>299</v>
      </c>
      <c r="C52" s="160" t="s">
        <v>300</v>
      </c>
      <c r="D52" s="160" t="s">
        <v>122</v>
      </c>
      <c r="E52" s="175">
        <v>2500000</v>
      </c>
      <c r="F52" s="176">
        <v>2463.9499999999998</v>
      </c>
      <c r="G52" s="167">
        <v>2.4299999999999999E-2</v>
      </c>
      <c r="H52" s="168">
        <v>6.7599000000000006E-2</v>
      </c>
      <c r="I52" s="168"/>
      <c r="J52" s="169" t="s">
        <v>27</v>
      </c>
    </row>
    <row r="53" spans="1:10" ht="12.95" customHeight="1">
      <c r="A53" s="52" t="s">
        <v>257</v>
      </c>
      <c r="B53" s="164" t="s">
        <v>258</v>
      </c>
      <c r="C53" s="160" t="s">
        <v>259</v>
      </c>
      <c r="D53" s="160" t="s">
        <v>118</v>
      </c>
      <c r="E53" s="175">
        <v>2500000</v>
      </c>
      <c r="F53" s="176">
        <v>2463.15</v>
      </c>
      <c r="G53" s="167">
        <v>2.4299999999999999E-2</v>
      </c>
      <c r="H53" s="168">
        <v>7.9149999999999998E-2</v>
      </c>
      <c r="I53" s="168"/>
      <c r="J53" s="169" t="s">
        <v>27</v>
      </c>
    </row>
    <row r="54" spans="1:10" ht="12.95" customHeight="1">
      <c r="A54" s="52" t="s">
        <v>301</v>
      </c>
      <c r="B54" s="164" t="s">
        <v>302</v>
      </c>
      <c r="C54" s="160" t="s">
        <v>303</v>
      </c>
      <c r="D54" s="160" t="s">
        <v>122</v>
      </c>
      <c r="E54" s="175">
        <v>2500000</v>
      </c>
      <c r="F54" s="176">
        <v>2461.9299999999998</v>
      </c>
      <c r="G54" s="167">
        <v>2.4299999999999999E-2</v>
      </c>
      <c r="H54" s="168">
        <v>6.8000000000000005E-2</v>
      </c>
      <c r="I54" s="168"/>
      <c r="J54" s="169"/>
    </row>
    <row r="55" spans="1:10" ht="12.95" customHeight="1">
      <c r="A55" s="52" t="s">
        <v>304</v>
      </c>
      <c r="B55" s="164" t="s">
        <v>305</v>
      </c>
      <c r="C55" s="160" t="s">
        <v>306</v>
      </c>
      <c r="D55" s="160" t="s">
        <v>118</v>
      </c>
      <c r="E55" s="175">
        <v>2500000</v>
      </c>
      <c r="F55" s="176">
        <v>2460.36</v>
      </c>
      <c r="G55" s="167">
        <v>2.4299999999999999E-2</v>
      </c>
      <c r="H55" s="168">
        <v>6.7600999999999994E-2</v>
      </c>
      <c r="I55" s="168"/>
      <c r="J55" s="169" t="s">
        <v>27</v>
      </c>
    </row>
    <row r="56" spans="1:10" ht="12.95" customHeight="1">
      <c r="A56" s="49"/>
      <c r="B56" s="150" t="s">
        <v>22</v>
      </c>
      <c r="C56" s="160"/>
      <c r="D56" s="160"/>
      <c r="E56" s="160"/>
      <c r="F56" s="173">
        <v>42120.38</v>
      </c>
      <c r="G56" s="172">
        <v>0.41549999999999998</v>
      </c>
      <c r="H56" s="148"/>
      <c r="I56" s="148"/>
      <c r="J56" s="149"/>
    </row>
    <row r="57" spans="1:10" ht="12.95" customHeight="1">
      <c r="A57" s="49"/>
      <c r="B57" s="150" t="s">
        <v>88</v>
      </c>
      <c r="C57" s="160"/>
      <c r="D57" s="160"/>
      <c r="E57" s="160"/>
      <c r="F57" s="174"/>
      <c r="G57" s="139"/>
      <c r="H57" s="139"/>
      <c r="I57" s="139"/>
      <c r="J57" s="153"/>
    </row>
    <row r="58" spans="1:10" ht="12.95" customHeight="1">
      <c r="A58" s="52" t="s">
        <v>138</v>
      </c>
      <c r="B58" s="164" t="s">
        <v>139</v>
      </c>
      <c r="C58" s="160" t="s">
        <v>140</v>
      </c>
      <c r="D58" s="160" t="s">
        <v>85</v>
      </c>
      <c r="E58" s="175">
        <v>5000000</v>
      </c>
      <c r="F58" s="176">
        <v>4997.87</v>
      </c>
      <c r="G58" s="167">
        <v>4.9299999999999997E-2</v>
      </c>
      <c r="H58" s="168">
        <v>5.1999999999999998E-2</v>
      </c>
      <c r="I58" s="168"/>
      <c r="J58" s="169"/>
    </row>
    <row r="59" spans="1:10" ht="12.95" customHeight="1">
      <c r="A59" s="52" t="s">
        <v>307</v>
      </c>
      <c r="B59" s="164" t="s">
        <v>308</v>
      </c>
      <c r="C59" s="160" t="s">
        <v>309</v>
      </c>
      <c r="D59" s="160" t="s">
        <v>85</v>
      </c>
      <c r="E59" s="175">
        <v>4500000</v>
      </c>
      <c r="F59" s="176">
        <v>4449.58</v>
      </c>
      <c r="G59" s="167">
        <v>4.3900000000000002E-2</v>
      </c>
      <c r="H59" s="168">
        <v>5.2353999999999998E-2</v>
      </c>
      <c r="I59" s="168"/>
      <c r="J59" s="169"/>
    </row>
    <row r="60" spans="1:10" ht="12.95" customHeight="1">
      <c r="A60" s="52" t="s">
        <v>141</v>
      </c>
      <c r="B60" s="164" t="s">
        <v>142</v>
      </c>
      <c r="C60" s="160" t="s">
        <v>143</v>
      </c>
      <c r="D60" s="160" t="s">
        <v>85</v>
      </c>
      <c r="E60" s="175">
        <v>2500000</v>
      </c>
      <c r="F60" s="176">
        <v>2496.75</v>
      </c>
      <c r="G60" s="167">
        <v>2.46E-2</v>
      </c>
      <c r="H60" s="168">
        <v>4.7500000000000001E-2</v>
      </c>
      <c r="I60" s="168"/>
      <c r="J60" s="169"/>
    </row>
    <row r="61" spans="1:10" ht="12.95" customHeight="1">
      <c r="A61" s="52" t="s">
        <v>219</v>
      </c>
      <c r="B61" s="164" t="s">
        <v>220</v>
      </c>
      <c r="C61" s="160" t="s">
        <v>221</v>
      </c>
      <c r="D61" s="160" t="s">
        <v>85</v>
      </c>
      <c r="E61" s="175">
        <v>2500000</v>
      </c>
      <c r="F61" s="176">
        <v>2489.46</v>
      </c>
      <c r="G61" s="167">
        <v>2.46E-2</v>
      </c>
      <c r="H61" s="168">
        <v>5.1499999999999997E-2</v>
      </c>
      <c r="I61" s="168"/>
      <c r="J61" s="169"/>
    </row>
    <row r="62" spans="1:10" ht="12.95" customHeight="1">
      <c r="A62" s="52" t="s">
        <v>260</v>
      </c>
      <c r="B62" s="164" t="s">
        <v>261</v>
      </c>
      <c r="C62" s="160" t="s">
        <v>262</v>
      </c>
      <c r="D62" s="160" t="s">
        <v>85</v>
      </c>
      <c r="E62" s="175">
        <v>2500000</v>
      </c>
      <c r="F62" s="176">
        <v>2476.9699999999998</v>
      </c>
      <c r="G62" s="167">
        <v>2.4400000000000002E-2</v>
      </c>
      <c r="H62" s="168">
        <v>5.2207000000000003E-2</v>
      </c>
      <c r="I62" s="168"/>
      <c r="J62" s="169"/>
    </row>
    <row r="63" spans="1:10" ht="12.95" customHeight="1">
      <c r="A63" s="52" t="s">
        <v>263</v>
      </c>
      <c r="B63" s="164" t="s">
        <v>264</v>
      </c>
      <c r="C63" s="160" t="s">
        <v>265</v>
      </c>
      <c r="D63" s="160" t="s">
        <v>85</v>
      </c>
      <c r="E63" s="175">
        <v>2500000</v>
      </c>
      <c r="F63" s="176">
        <v>2476.9699999999998</v>
      </c>
      <c r="G63" s="167">
        <v>2.4400000000000002E-2</v>
      </c>
      <c r="H63" s="168">
        <v>5.2207000000000003E-2</v>
      </c>
      <c r="I63" s="168"/>
      <c r="J63" s="169"/>
    </row>
    <row r="64" spans="1:10" ht="12.95" customHeight="1">
      <c r="A64" s="52" t="s">
        <v>275</v>
      </c>
      <c r="B64" s="164" t="s">
        <v>276</v>
      </c>
      <c r="C64" s="160" t="s">
        <v>277</v>
      </c>
      <c r="D64" s="160" t="s">
        <v>85</v>
      </c>
      <c r="E64" s="175">
        <v>160000</v>
      </c>
      <c r="F64" s="176">
        <v>159.49</v>
      </c>
      <c r="G64" s="167">
        <v>1.6000000000000001E-3</v>
      </c>
      <c r="H64" s="168">
        <v>5.0700000000000002E-2</v>
      </c>
      <c r="I64" s="168"/>
      <c r="J64" s="169"/>
    </row>
    <row r="65" spans="1:10" ht="12.95" customHeight="1">
      <c r="A65" s="49"/>
      <c r="B65" s="150" t="s">
        <v>22</v>
      </c>
      <c r="C65" s="160"/>
      <c r="D65" s="160"/>
      <c r="E65" s="160"/>
      <c r="F65" s="173">
        <v>19547.09</v>
      </c>
      <c r="G65" s="172">
        <v>0.1928</v>
      </c>
      <c r="H65" s="148"/>
      <c r="I65" s="148"/>
      <c r="J65" s="149"/>
    </row>
    <row r="66" spans="1:10" ht="12.95" customHeight="1">
      <c r="A66" s="49"/>
      <c r="B66" s="154" t="s">
        <v>94</v>
      </c>
      <c r="C66" s="155"/>
      <c r="D66" s="155"/>
      <c r="E66" s="155"/>
      <c r="F66" s="156" t="s">
        <v>23</v>
      </c>
      <c r="G66" s="156" t="s">
        <v>23</v>
      </c>
      <c r="H66" s="156"/>
      <c r="I66" s="156"/>
      <c r="J66" s="149"/>
    </row>
    <row r="67" spans="1:10" ht="12.95" customHeight="1">
      <c r="A67" s="49"/>
      <c r="B67" s="150" t="s">
        <v>22</v>
      </c>
      <c r="C67" s="151"/>
      <c r="D67" s="151"/>
      <c r="E67" s="151"/>
      <c r="F67" s="152"/>
      <c r="G67" s="152"/>
      <c r="H67" s="152"/>
      <c r="I67" s="152"/>
      <c r="J67" s="153"/>
    </row>
    <row r="68" spans="1:10" ht="12.95" customHeight="1">
      <c r="A68" s="49"/>
      <c r="B68" s="154" t="s">
        <v>24</v>
      </c>
      <c r="C68" s="155"/>
      <c r="D68" s="147"/>
      <c r="E68" s="155"/>
      <c r="F68" s="173">
        <v>91356.160000000003</v>
      </c>
      <c r="G68" s="172">
        <v>0.90110000000000001</v>
      </c>
      <c r="H68" s="148"/>
      <c r="I68" s="148"/>
      <c r="J68" s="149"/>
    </row>
    <row r="69" spans="1:10" ht="12.95" customHeight="1">
      <c r="A69" s="49"/>
      <c r="B69" s="150" t="s">
        <v>25</v>
      </c>
      <c r="C69" s="160"/>
      <c r="D69" s="160"/>
      <c r="E69" s="160"/>
      <c r="F69" s="160"/>
      <c r="G69" s="160"/>
      <c r="H69" s="139"/>
      <c r="I69" s="139"/>
      <c r="J69" s="153"/>
    </row>
    <row r="70" spans="1:10" ht="12.95" customHeight="1">
      <c r="A70" s="49"/>
      <c r="B70" s="150" t="s">
        <v>95</v>
      </c>
      <c r="C70" s="160"/>
      <c r="D70" s="160"/>
      <c r="E70" s="160"/>
      <c r="F70" s="174"/>
      <c r="G70" s="139"/>
      <c r="H70" s="139"/>
      <c r="I70" s="139"/>
      <c r="J70" s="153"/>
    </row>
    <row r="71" spans="1:10" ht="12.95" customHeight="1">
      <c r="A71" s="52" t="s">
        <v>96</v>
      </c>
      <c r="B71" s="164" t="s">
        <v>95</v>
      </c>
      <c r="C71" s="160" t="s">
        <v>97</v>
      </c>
      <c r="D71" s="160"/>
      <c r="E71" s="177">
        <v>1346.9359999999999</v>
      </c>
      <c r="F71" s="176">
        <v>159.34</v>
      </c>
      <c r="G71" s="167">
        <v>1.6000000000000001E-3</v>
      </c>
      <c r="H71" s="168"/>
      <c r="I71" s="168"/>
      <c r="J71" s="169"/>
    </row>
    <row r="72" spans="1:10" ht="12.95" customHeight="1">
      <c r="A72" s="49"/>
      <c r="B72" s="150" t="s">
        <v>22</v>
      </c>
      <c r="C72" s="160"/>
      <c r="D72" s="160"/>
      <c r="E72" s="160"/>
      <c r="F72" s="173">
        <v>159.34</v>
      </c>
      <c r="G72" s="172">
        <v>1.6000000000000001E-3</v>
      </c>
      <c r="H72" s="148"/>
      <c r="I72" s="148"/>
      <c r="J72" s="149"/>
    </row>
    <row r="73" spans="1:10" ht="12.95" customHeight="1">
      <c r="A73" s="49"/>
      <c r="B73" s="154" t="s">
        <v>26</v>
      </c>
      <c r="C73" s="147"/>
      <c r="D73" s="147"/>
      <c r="E73" s="147"/>
      <c r="F73" s="148" t="s">
        <v>23</v>
      </c>
      <c r="G73" s="148" t="s">
        <v>23</v>
      </c>
      <c r="H73" s="148"/>
      <c r="I73" s="148"/>
      <c r="J73" s="149"/>
    </row>
    <row r="74" spans="1:10" ht="12.95" customHeight="1">
      <c r="A74" s="49"/>
      <c r="B74" s="150" t="s">
        <v>22</v>
      </c>
      <c r="C74" s="151"/>
      <c r="D74" s="151"/>
      <c r="E74" s="151"/>
      <c r="F74" s="152"/>
      <c r="G74" s="152"/>
      <c r="H74" s="152"/>
      <c r="I74" s="152"/>
      <c r="J74" s="153"/>
    </row>
    <row r="75" spans="1:10" ht="12.95" customHeight="1">
      <c r="A75" s="49"/>
      <c r="B75" s="154" t="s">
        <v>28</v>
      </c>
      <c r="C75" s="147"/>
      <c r="D75" s="147"/>
      <c r="E75" s="147"/>
      <c r="F75" s="148" t="s">
        <v>23</v>
      </c>
      <c r="G75" s="148" t="s">
        <v>23</v>
      </c>
      <c r="H75" s="148"/>
      <c r="I75" s="148"/>
      <c r="J75" s="149"/>
    </row>
    <row r="76" spans="1:10" ht="12.95" customHeight="1">
      <c r="A76" s="49"/>
      <c r="B76" s="150" t="s">
        <v>22</v>
      </c>
      <c r="C76" s="151"/>
      <c r="D76" s="151"/>
      <c r="E76" s="151"/>
      <c r="F76" s="152"/>
      <c r="G76" s="152"/>
      <c r="H76" s="152"/>
      <c r="I76" s="152"/>
      <c r="J76" s="153"/>
    </row>
    <row r="77" spans="1:10" ht="12.95" customHeight="1">
      <c r="A77" s="49"/>
      <c r="B77" s="154" t="s">
        <v>29</v>
      </c>
      <c r="C77" s="147"/>
      <c r="D77" s="147"/>
      <c r="E77" s="147"/>
      <c r="F77" s="148" t="s">
        <v>23</v>
      </c>
      <c r="G77" s="148" t="s">
        <v>23</v>
      </c>
      <c r="H77" s="148"/>
      <c r="I77" s="148"/>
      <c r="J77" s="149"/>
    </row>
    <row r="78" spans="1:10" ht="12.95" customHeight="1">
      <c r="A78" s="49"/>
      <c r="B78" s="150" t="s">
        <v>22</v>
      </c>
      <c r="C78" s="151"/>
      <c r="D78" s="151"/>
      <c r="E78" s="151"/>
      <c r="F78" s="152"/>
      <c r="G78" s="152"/>
      <c r="H78" s="152"/>
      <c r="I78" s="152"/>
      <c r="J78" s="153"/>
    </row>
    <row r="79" spans="1:10" ht="12.95" customHeight="1">
      <c r="A79" s="49"/>
      <c r="B79" s="154" t="s">
        <v>30</v>
      </c>
      <c r="C79" s="147"/>
      <c r="D79" s="147"/>
      <c r="E79" s="147"/>
      <c r="F79" s="148" t="s">
        <v>23</v>
      </c>
      <c r="G79" s="148" t="s">
        <v>23</v>
      </c>
      <c r="H79" s="148"/>
      <c r="I79" s="148"/>
      <c r="J79" s="149"/>
    </row>
    <row r="80" spans="1:10" ht="12.95" customHeight="1">
      <c r="A80" s="49"/>
      <c r="B80" s="150" t="s">
        <v>22</v>
      </c>
      <c r="C80" s="151"/>
      <c r="D80" s="151"/>
      <c r="E80" s="151"/>
      <c r="F80" s="152"/>
      <c r="G80" s="152"/>
      <c r="H80" s="152"/>
      <c r="I80" s="152"/>
      <c r="J80" s="153"/>
    </row>
    <row r="81" spans="1:10" ht="12.95" customHeight="1">
      <c r="A81" s="49"/>
      <c r="B81" s="154" t="s">
        <v>31</v>
      </c>
      <c r="C81" s="147"/>
      <c r="D81" s="147"/>
      <c r="E81" s="147"/>
      <c r="F81" s="148" t="s">
        <v>23</v>
      </c>
      <c r="G81" s="148" t="s">
        <v>23</v>
      </c>
      <c r="H81" s="148"/>
      <c r="I81" s="148"/>
      <c r="J81" s="149"/>
    </row>
    <row r="82" spans="1:10" ht="12.95" customHeight="1">
      <c r="A82" s="49"/>
      <c r="B82" s="150" t="s">
        <v>22</v>
      </c>
      <c r="C82" s="151"/>
      <c r="D82" s="151"/>
      <c r="E82" s="151"/>
      <c r="F82" s="152"/>
      <c r="G82" s="152"/>
      <c r="H82" s="152"/>
      <c r="I82" s="152"/>
      <c r="J82" s="153"/>
    </row>
    <row r="83" spans="1:10" ht="12.95" customHeight="1">
      <c r="A83" s="49"/>
      <c r="B83" s="154" t="s">
        <v>24</v>
      </c>
      <c r="C83" s="155"/>
      <c r="D83" s="147"/>
      <c r="E83" s="155"/>
      <c r="F83" s="173">
        <v>159.34</v>
      </c>
      <c r="G83" s="172">
        <v>1.6000000000000001E-3</v>
      </c>
      <c r="H83" s="148"/>
      <c r="I83" s="148"/>
      <c r="J83" s="149"/>
    </row>
    <row r="84" spans="1:10" ht="12.95" customHeight="1">
      <c r="A84" s="49"/>
      <c r="B84" s="150" t="s">
        <v>32</v>
      </c>
      <c r="C84" s="160"/>
      <c r="D84" s="160"/>
      <c r="E84" s="160"/>
      <c r="F84" s="160"/>
      <c r="G84" s="160"/>
      <c r="H84" s="139"/>
      <c r="I84" s="139"/>
      <c r="J84" s="153"/>
    </row>
    <row r="85" spans="1:10" ht="12.95" customHeight="1">
      <c r="A85" s="52" t="s">
        <v>278</v>
      </c>
      <c r="B85" s="164" t="s">
        <v>279</v>
      </c>
      <c r="C85" s="160"/>
      <c r="D85" s="160"/>
      <c r="E85" s="175"/>
      <c r="F85" s="176">
        <v>1738.37</v>
      </c>
      <c r="G85" s="167">
        <v>1.7100000000000001E-2</v>
      </c>
      <c r="H85" s="168"/>
      <c r="I85" s="168"/>
      <c r="J85" s="169"/>
    </row>
    <row r="86" spans="1:10" ht="12.95" customHeight="1">
      <c r="A86" s="49"/>
      <c r="B86" s="150" t="s">
        <v>22</v>
      </c>
      <c r="C86" s="160"/>
      <c r="D86" s="160"/>
      <c r="E86" s="160"/>
      <c r="F86" s="173">
        <v>1738.37</v>
      </c>
      <c r="G86" s="172">
        <v>1.7100000000000001E-2</v>
      </c>
      <c r="H86" s="148"/>
      <c r="I86" s="148"/>
      <c r="J86" s="149"/>
    </row>
    <row r="87" spans="1:10" ht="12.95" customHeight="1">
      <c r="A87" s="49"/>
      <c r="B87" s="154" t="s">
        <v>24</v>
      </c>
      <c r="C87" s="155"/>
      <c r="D87" s="147"/>
      <c r="E87" s="155"/>
      <c r="F87" s="173">
        <v>1738.37</v>
      </c>
      <c r="G87" s="172">
        <v>1.7100000000000001E-2</v>
      </c>
      <c r="H87" s="148"/>
      <c r="I87" s="148"/>
      <c r="J87" s="149"/>
    </row>
    <row r="88" spans="1:10" ht="12.95" customHeight="1">
      <c r="A88" s="49"/>
      <c r="B88" s="154" t="s">
        <v>38</v>
      </c>
      <c r="C88" s="178"/>
      <c r="D88" s="147"/>
      <c r="E88" s="155"/>
      <c r="F88" s="179">
        <v>608.15</v>
      </c>
      <c r="G88" s="172">
        <v>6.1000000000000004E-3</v>
      </c>
      <c r="H88" s="148"/>
      <c r="I88" s="148"/>
      <c r="J88" s="149"/>
    </row>
    <row r="89" spans="1:10" ht="12.95" customHeight="1" thickBot="1">
      <c r="A89" s="49"/>
      <c r="B89" s="180" t="s">
        <v>39</v>
      </c>
      <c r="C89" s="181"/>
      <c r="D89" s="181"/>
      <c r="E89" s="181"/>
      <c r="F89" s="182">
        <v>101362.87</v>
      </c>
      <c r="G89" s="183">
        <v>1</v>
      </c>
      <c r="H89" s="184"/>
      <c r="I89" s="184"/>
      <c r="J89" s="185"/>
    </row>
    <row r="90" spans="1:10" ht="12.95" customHeight="1">
      <c r="A90" s="49"/>
      <c r="B90" s="57"/>
      <c r="C90" s="58"/>
      <c r="D90" s="58"/>
      <c r="E90" s="58"/>
      <c r="F90" s="59"/>
      <c r="G90" s="60"/>
      <c r="H90" s="61"/>
      <c r="I90" s="61"/>
      <c r="J90" s="61"/>
    </row>
    <row r="91" spans="1:10" ht="12.95" customHeight="1">
      <c r="A91" s="49"/>
      <c r="B91" s="57"/>
      <c r="C91" s="58"/>
      <c r="D91" s="58"/>
      <c r="E91" s="58"/>
      <c r="F91" s="59"/>
      <c r="G91" s="60"/>
      <c r="H91" s="61"/>
      <c r="I91" s="61"/>
      <c r="J91" s="61"/>
    </row>
    <row r="92" spans="1:10" s="8" customFormat="1" ht="12.95" customHeight="1">
      <c r="B92" s="7" t="s">
        <v>180</v>
      </c>
      <c r="C92" s="7"/>
      <c r="D92" s="80"/>
      <c r="E92" s="80"/>
      <c r="F92" s="80"/>
      <c r="G92" s="80"/>
      <c r="H92" s="80"/>
      <c r="I92" s="80"/>
    </row>
    <row r="93" spans="1:10" s="8" customFormat="1" ht="12.95" customHeight="1">
      <c r="B93" s="124" t="s">
        <v>310</v>
      </c>
      <c r="C93" s="81"/>
      <c r="D93" s="81"/>
      <c r="E93" s="81"/>
      <c r="F93" s="81"/>
      <c r="G93" s="81"/>
      <c r="H93" s="81"/>
      <c r="I93" s="81"/>
    </row>
    <row r="94" spans="1:10" s="8" customFormat="1" ht="12.95" customHeight="1" thickBot="1">
      <c r="B94" s="8" t="s">
        <v>181</v>
      </c>
      <c r="D94" s="82"/>
      <c r="E94" s="82"/>
      <c r="F94" s="82"/>
      <c r="G94" s="82"/>
      <c r="H94" s="82"/>
      <c r="I94" s="82"/>
    </row>
    <row r="95" spans="1:10" s="8" customFormat="1" ht="12.95" customHeight="1" thickBot="1">
      <c r="B95" s="76" t="s">
        <v>182</v>
      </c>
      <c r="C95" s="77"/>
      <c r="D95" s="77"/>
      <c r="E95" s="77"/>
      <c r="F95" s="77"/>
      <c r="G95" s="117" t="s">
        <v>348</v>
      </c>
      <c r="H95" s="242" t="s">
        <v>340</v>
      </c>
      <c r="I95" s="243"/>
    </row>
    <row r="96" spans="1:10" s="8" customFormat="1" ht="15.75" customHeight="1">
      <c r="B96" s="78" t="s">
        <v>183</v>
      </c>
      <c r="C96" s="79"/>
      <c r="D96" s="79"/>
      <c r="E96" s="79"/>
      <c r="F96" s="79"/>
      <c r="G96" s="125">
        <v>1282.1058</v>
      </c>
      <c r="H96" s="240">
        <v>1278.9365</v>
      </c>
      <c r="I96" s="241"/>
    </row>
    <row r="97" spans="2:9" s="8" customFormat="1" ht="15.75" customHeight="1">
      <c r="B97" s="83" t="s">
        <v>184</v>
      </c>
      <c r="C97" s="84"/>
      <c r="D97" s="84"/>
      <c r="E97" s="84"/>
      <c r="F97" s="84"/>
      <c r="G97" s="126">
        <v>1353.4972</v>
      </c>
      <c r="H97" s="244">
        <v>1349.0424</v>
      </c>
      <c r="I97" s="245"/>
    </row>
    <row r="98" spans="2:9" s="8" customFormat="1" ht="15.75" customHeight="1">
      <c r="B98" s="83" t="s">
        <v>185</v>
      </c>
      <c r="C98" s="84"/>
      <c r="D98" s="84"/>
      <c r="E98" s="84"/>
      <c r="F98" s="84"/>
      <c r="G98" s="126">
        <v>1211.4007999999999</v>
      </c>
      <c r="H98" s="244">
        <v>1207.413</v>
      </c>
      <c r="I98" s="245"/>
    </row>
    <row r="99" spans="2:9" s="8" customFormat="1" ht="15.75" customHeight="1">
      <c r="B99" s="83" t="s">
        <v>186</v>
      </c>
      <c r="C99" s="84"/>
      <c r="D99" s="84"/>
      <c r="E99" s="84"/>
      <c r="F99" s="84"/>
      <c r="G99" s="126">
        <v>1238.1605</v>
      </c>
      <c r="H99" s="244">
        <v>1235.5784000000001</v>
      </c>
      <c r="I99" s="245"/>
    </row>
    <row r="100" spans="2:9" s="8" customFormat="1" ht="15.75" customHeight="1">
      <c r="B100" s="83" t="s">
        <v>187</v>
      </c>
      <c r="C100" s="84"/>
      <c r="D100" s="84"/>
      <c r="E100" s="84"/>
      <c r="F100" s="84"/>
      <c r="G100" s="126">
        <v>1210.9517000000001</v>
      </c>
      <c r="H100" s="244">
        <v>1208.1244999999999</v>
      </c>
      <c r="I100" s="245"/>
    </row>
    <row r="101" spans="2:9" s="8" customFormat="1" ht="15.75" customHeight="1">
      <c r="B101" s="83" t="s">
        <v>188</v>
      </c>
      <c r="C101" s="84"/>
      <c r="D101" s="84"/>
      <c r="E101" s="84"/>
      <c r="F101" s="84"/>
      <c r="G101" s="126">
        <v>1342.9939999999999</v>
      </c>
      <c r="H101" s="244">
        <v>1338.6585</v>
      </c>
      <c r="I101" s="245"/>
    </row>
    <row r="102" spans="2:9" s="8" customFormat="1" ht="15.75" customHeight="1">
      <c r="B102" s="83" t="s">
        <v>189</v>
      </c>
      <c r="C102" s="84"/>
      <c r="D102" s="84"/>
      <c r="E102" s="84"/>
      <c r="F102" s="84"/>
      <c r="G102" s="126">
        <v>1202.0246</v>
      </c>
      <c r="H102" s="244">
        <v>1198.1441</v>
      </c>
      <c r="I102" s="245"/>
    </row>
    <row r="103" spans="2:9" s="8" customFormat="1" ht="15.75" customHeight="1" thickBot="1">
      <c r="B103" s="85" t="s">
        <v>190</v>
      </c>
      <c r="C103" s="86"/>
      <c r="D103" s="86"/>
      <c r="E103" s="86"/>
      <c r="F103" s="86"/>
      <c r="G103" s="127">
        <v>1185.8382999999999</v>
      </c>
      <c r="H103" s="246">
        <v>1183.5063</v>
      </c>
      <c r="I103" s="247"/>
    </row>
    <row r="104" spans="2:9" s="8" customFormat="1" ht="12.75">
      <c r="B104" s="9"/>
      <c r="C104" s="10"/>
      <c r="D104" s="11"/>
      <c r="E104" s="11"/>
      <c r="F104" s="11"/>
      <c r="G104" s="11"/>
      <c r="H104" s="11"/>
      <c r="I104" s="12"/>
    </row>
    <row r="105" spans="2:9" s="8" customFormat="1" ht="15.75" customHeight="1" thickBot="1">
      <c r="B105" s="13" t="s">
        <v>311</v>
      </c>
      <c r="D105" s="87"/>
      <c r="E105" s="87"/>
      <c r="F105" s="87"/>
      <c r="G105" s="87"/>
      <c r="H105" s="87"/>
      <c r="I105" s="88"/>
    </row>
    <row r="106" spans="2:9" s="8" customFormat="1" ht="15.75" customHeight="1" thickBot="1">
      <c r="B106" s="89" t="s">
        <v>191</v>
      </c>
      <c r="C106" s="90"/>
      <c r="D106" s="90"/>
      <c r="E106" s="90"/>
      <c r="F106" s="90"/>
      <c r="G106" s="91" t="s">
        <v>192</v>
      </c>
      <c r="H106" s="248" t="s">
        <v>193</v>
      </c>
      <c r="I106" s="249"/>
    </row>
    <row r="107" spans="2:9" s="8" customFormat="1" ht="12.75">
      <c r="B107" s="83" t="s">
        <v>183</v>
      </c>
      <c r="C107" s="84"/>
      <c r="D107" s="84"/>
      <c r="E107" s="84"/>
      <c r="F107" s="84"/>
      <c r="G107" s="187">
        <v>1.125</v>
      </c>
      <c r="H107" s="250">
        <v>1.125</v>
      </c>
      <c r="I107" s="251"/>
    </row>
    <row r="108" spans="2:9" s="8" customFormat="1" ht="12.75">
      <c r="B108" s="92" t="s">
        <v>185</v>
      </c>
      <c r="C108" s="93"/>
      <c r="D108" s="93"/>
      <c r="E108" s="93"/>
      <c r="F108" s="93"/>
      <c r="G108" s="188">
        <v>0</v>
      </c>
      <c r="H108" s="252">
        <v>0</v>
      </c>
      <c r="I108" s="253"/>
    </row>
    <row r="109" spans="2:9" s="8" customFormat="1" ht="12.75">
      <c r="B109" s="83" t="s">
        <v>186</v>
      </c>
      <c r="C109" s="84"/>
      <c r="D109" s="84"/>
      <c r="E109" s="84"/>
      <c r="F109" s="84"/>
      <c r="G109" s="187">
        <v>1.5</v>
      </c>
      <c r="H109" s="252">
        <v>1.5</v>
      </c>
      <c r="I109" s="253"/>
    </row>
    <row r="110" spans="2:9" s="8" customFormat="1" ht="12.75">
      <c r="B110" s="83" t="s">
        <v>187</v>
      </c>
      <c r="C110" s="84"/>
      <c r="D110" s="84"/>
      <c r="E110" s="84"/>
      <c r="F110" s="84"/>
      <c r="G110" s="187">
        <v>1.125</v>
      </c>
      <c r="H110" s="252">
        <v>1.125</v>
      </c>
      <c r="I110" s="253"/>
    </row>
    <row r="111" spans="2:9" s="8" customFormat="1" ht="12.75">
      <c r="B111" s="92" t="s">
        <v>189</v>
      </c>
      <c r="C111" s="93"/>
      <c r="D111" s="93"/>
      <c r="E111" s="93"/>
      <c r="F111" s="93"/>
      <c r="G111" s="188">
        <v>0</v>
      </c>
      <c r="H111" s="252">
        <v>0</v>
      </c>
      <c r="I111" s="253"/>
    </row>
    <row r="112" spans="2:9" s="8" customFormat="1" ht="15.75" customHeight="1" thickBot="1">
      <c r="B112" s="85" t="s">
        <v>190</v>
      </c>
      <c r="C112" s="86"/>
      <c r="D112" s="86"/>
      <c r="E112" s="86"/>
      <c r="F112" s="86"/>
      <c r="G112" s="189">
        <v>1.5</v>
      </c>
      <c r="H112" s="254">
        <v>1.5</v>
      </c>
      <c r="I112" s="255"/>
    </row>
    <row r="113" spans="2:14" s="8" customFormat="1" ht="12.75">
      <c r="B113" s="13" t="s">
        <v>312</v>
      </c>
      <c r="G113" s="14"/>
      <c r="I113" s="15"/>
    </row>
    <row r="114" spans="2:14" s="8" customFormat="1" ht="12.6" customHeight="1">
      <c r="B114" s="13" t="s">
        <v>313</v>
      </c>
      <c r="G114" s="14"/>
      <c r="I114" s="15"/>
    </row>
    <row r="115" spans="2:14" s="8" customFormat="1" ht="12.6" customHeight="1">
      <c r="B115" s="13" t="s">
        <v>319</v>
      </c>
      <c r="G115" s="14"/>
      <c r="I115" s="15"/>
      <c r="J115" s="65"/>
    </row>
    <row r="116" spans="2:14" s="8" customFormat="1" ht="12.6" customHeight="1">
      <c r="B116" s="13" t="s">
        <v>317</v>
      </c>
      <c r="G116" s="16"/>
      <c r="I116" s="15"/>
    </row>
    <row r="117" spans="2:14" s="8" customFormat="1" ht="12.6" customHeight="1">
      <c r="B117" s="13" t="s">
        <v>315</v>
      </c>
      <c r="G117" s="14"/>
      <c r="I117" s="15"/>
    </row>
    <row r="118" spans="2:14" s="17" customFormat="1" ht="12.75">
      <c r="B118" s="13" t="s">
        <v>322</v>
      </c>
      <c r="C118" s="8"/>
      <c r="D118" s="8"/>
      <c r="E118" s="8"/>
      <c r="F118" s="8"/>
      <c r="G118" s="14"/>
      <c r="H118" s="8"/>
      <c r="I118" s="15"/>
      <c r="J118" s="8"/>
      <c r="K118" s="8"/>
      <c r="L118" s="8"/>
      <c r="M118" s="8"/>
      <c r="N118" s="8"/>
    </row>
    <row r="119" spans="2:14" s="17" customFormat="1" ht="12.75">
      <c r="B119" s="13" t="s">
        <v>352</v>
      </c>
      <c r="C119" s="8"/>
      <c r="D119" s="8"/>
      <c r="E119" s="8"/>
      <c r="F119" s="8"/>
      <c r="G119" s="14"/>
      <c r="H119" s="8"/>
      <c r="I119" s="15"/>
      <c r="J119" s="8"/>
      <c r="K119" s="8"/>
      <c r="L119" s="8"/>
      <c r="M119" s="8"/>
      <c r="N119" s="8"/>
    </row>
    <row r="120" spans="2:14" s="17" customFormat="1" ht="12.75">
      <c r="B120" s="13" t="s">
        <v>323</v>
      </c>
      <c r="C120" s="8"/>
      <c r="D120" s="8"/>
      <c r="E120" s="8"/>
      <c r="F120" s="8"/>
      <c r="G120" s="14"/>
      <c r="H120" s="8"/>
      <c r="I120" s="15"/>
      <c r="J120" s="8"/>
      <c r="K120" s="8"/>
      <c r="L120" s="8"/>
      <c r="M120" s="8"/>
      <c r="N120" s="8"/>
    </row>
    <row r="121" spans="2:14" s="8" customFormat="1" ht="12.75">
      <c r="B121" s="38" t="s">
        <v>345</v>
      </c>
      <c r="G121" s="14"/>
      <c r="I121" s="15"/>
    </row>
    <row r="122" spans="2:14" s="8" customFormat="1" ht="12.75">
      <c r="B122" s="38" t="s">
        <v>346</v>
      </c>
      <c r="G122" s="14"/>
      <c r="I122" s="15"/>
    </row>
    <row r="123" spans="2:14" s="8" customFormat="1" ht="12.75">
      <c r="B123" s="38" t="s">
        <v>347</v>
      </c>
      <c r="G123" s="14"/>
      <c r="I123" s="15"/>
    </row>
    <row r="124" spans="2:14" s="8" customFormat="1" ht="12.75">
      <c r="B124" s="38" t="s">
        <v>194</v>
      </c>
      <c r="G124" s="14"/>
      <c r="I124" s="15"/>
    </row>
    <row r="125" spans="2:14" s="8" customFormat="1" ht="12.75">
      <c r="B125" s="38" t="s">
        <v>195</v>
      </c>
      <c r="G125" s="14"/>
      <c r="I125" s="15"/>
    </row>
    <row r="126" spans="2:14" s="8" customFormat="1" ht="12.75">
      <c r="B126" s="38" t="s">
        <v>196</v>
      </c>
      <c r="G126" s="14"/>
      <c r="I126" s="15"/>
    </row>
    <row r="127" spans="2:14" s="8" customFormat="1" ht="12.75">
      <c r="B127" s="13" t="s">
        <v>339</v>
      </c>
      <c r="G127" s="14"/>
      <c r="I127" s="15"/>
    </row>
    <row r="128" spans="2:14" s="8" customFormat="1" ht="15.75" customHeight="1" thickBot="1">
      <c r="B128" s="18" t="s">
        <v>206</v>
      </c>
      <c r="C128" s="19"/>
      <c r="D128" s="19"/>
      <c r="E128" s="19"/>
      <c r="F128" s="19"/>
      <c r="G128" s="20"/>
      <c r="H128" s="19"/>
      <c r="I128" s="21"/>
    </row>
    <row r="129" spans="1:10" ht="12.9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t="12.95" customHeight="1">
      <c r="A130" s="3"/>
      <c r="B130" s="236"/>
      <c r="C130" s="236"/>
      <c r="D130" s="236"/>
      <c r="E130" s="236"/>
      <c r="F130" s="236"/>
      <c r="G130" s="236"/>
      <c r="H130" s="236"/>
      <c r="I130" s="236"/>
    </row>
    <row r="131" spans="1:10" ht="12.95" customHeight="1">
      <c r="A131" s="3"/>
      <c r="B131" s="237" t="s">
        <v>40</v>
      </c>
      <c r="C131" s="237"/>
      <c r="D131" s="237"/>
      <c r="E131" s="237"/>
      <c r="F131" s="237"/>
      <c r="G131" s="237"/>
      <c r="H131" s="237"/>
      <c r="I131" s="237"/>
    </row>
    <row r="132" spans="1:10" ht="12.95" customHeight="1">
      <c r="A132" s="3"/>
      <c r="B132" s="239" t="s">
        <v>349</v>
      </c>
      <c r="C132" s="239"/>
      <c r="D132" s="239"/>
      <c r="E132" s="239"/>
      <c r="F132" s="239"/>
      <c r="G132" s="239"/>
      <c r="H132" s="239"/>
      <c r="I132" s="239"/>
    </row>
    <row r="133" spans="1:10" ht="12.95" customHeight="1">
      <c r="A133" s="3"/>
      <c r="B133" s="239" t="s">
        <v>41</v>
      </c>
      <c r="C133" s="239"/>
      <c r="D133" s="239"/>
      <c r="E133" s="239"/>
      <c r="F133" s="239"/>
      <c r="G133" s="239"/>
      <c r="H133" s="239"/>
      <c r="I133" s="239"/>
    </row>
    <row r="134" spans="1:10" ht="12.95" customHeight="1">
      <c r="A134" s="3"/>
      <c r="B134" s="239" t="s">
        <v>350</v>
      </c>
      <c r="C134" s="239"/>
      <c r="D134" s="239"/>
      <c r="E134" s="239"/>
      <c r="F134" s="239"/>
      <c r="G134" s="239"/>
      <c r="H134" s="239"/>
      <c r="I134" s="239"/>
    </row>
    <row r="135" spans="1:10" ht="25.5" customHeight="1">
      <c r="A135" s="3"/>
      <c r="B135" s="239" t="s">
        <v>351</v>
      </c>
      <c r="C135" s="239"/>
      <c r="D135" s="239"/>
      <c r="E135" s="239"/>
      <c r="F135" s="239"/>
      <c r="G135" s="239"/>
      <c r="H135" s="239"/>
      <c r="I135" s="239"/>
    </row>
    <row r="136" spans="1:10" ht="12.95" customHeight="1">
      <c r="A136" s="3"/>
      <c r="B136" s="238"/>
      <c r="C136" s="238"/>
      <c r="D136" s="238"/>
      <c r="E136" s="238"/>
      <c r="F136" s="238"/>
      <c r="G136" s="238"/>
      <c r="H136" s="238"/>
      <c r="I136" s="238"/>
    </row>
    <row r="137" spans="1:10" ht="32.1" customHeight="1">
      <c r="A137" s="3"/>
      <c r="B137" s="238"/>
      <c r="C137" s="238"/>
      <c r="D137" s="238"/>
      <c r="E137" s="238"/>
      <c r="F137" s="238"/>
      <c r="G137" s="238"/>
      <c r="H137" s="238"/>
      <c r="I137" s="238"/>
    </row>
  </sheetData>
  <mergeCells count="24">
    <mergeCell ref="H110:I110"/>
    <mergeCell ref="H109:I109"/>
    <mergeCell ref="H108:I108"/>
    <mergeCell ref="H112:I112"/>
    <mergeCell ref="H111:I111"/>
    <mergeCell ref="H102:I102"/>
    <mergeCell ref="H101:I101"/>
    <mergeCell ref="H103:I103"/>
    <mergeCell ref="H106:I106"/>
    <mergeCell ref="H107:I107"/>
    <mergeCell ref="H96:I96"/>
    <mergeCell ref="H95:I95"/>
    <mergeCell ref="H98:I98"/>
    <mergeCell ref="H97:I97"/>
    <mergeCell ref="H100:I100"/>
    <mergeCell ref="H99:I99"/>
    <mergeCell ref="B130:I130"/>
    <mergeCell ref="B131:I131"/>
    <mergeCell ref="B137:I137"/>
    <mergeCell ref="B132:I132"/>
    <mergeCell ref="B133:I133"/>
    <mergeCell ref="B134:I134"/>
    <mergeCell ref="B135:I135"/>
    <mergeCell ref="B136:I136"/>
  </mergeCells>
  <hyperlinks>
    <hyperlink ref="A1" location="TMFLIQ" display="TMFLIQ" xr:uid="{00000000-0004-0000-0500-000000000000}"/>
    <hyperlink ref="B2" location="TRUSTMFLiquidFund" display="TRUSTMF Liquid Fund" xr:uid="{00000000-0004-0000-0500-000001000000}"/>
  </hyperlinks>
  <pageMargins left="0" right="0" top="0" bottom="0" header="0" footer="0"/>
  <pageSetup orientation="portrait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116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9.5703125" customWidth="1"/>
    <col min="9" max="9" width="13.140625" customWidth="1"/>
    <col min="10" max="10" width="10.85546875" customWidth="1"/>
  </cols>
  <sheetData>
    <row r="1" spans="1:10" ht="12.95" customHeight="1">
      <c r="A1" s="1" t="s">
        <v>12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13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B3" s="2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5.75" customHeight="1" thickBot="1">
      <c r="A5" s="5" t="s">
        <v>14</v>
      </c>
      <c r="B5" s="138" t="s">
        <v>344</v>
      </c>
      <c r="C5" s="192"/>
      <c r="D5" s="192"/>
      <c r="E5" s="192"/>
      <c r="F5" s="192"/>
      <c r="G5" s="192"/>
      <c r="H5" s="192"/>
      <c r="I5" s="192"/>
      <c r="J5" s="192"/>
    </row>
    <row r="6" spans="1:10" ht="27.95" customHeight="1">
      <c r="A6" s="49"/>
      <c r="B6" s="193" t="s">
        <v>15</v>
      </c>
      <c r="C6" s="194" t="s">
        <v>16</v>
      </c>
      <c r="D6" s="67" t="s">
        <v>42</v>
      </c>
      <c r="E6" s="67" t="s">
        <v>17</v>
      </c>
      <c r="F6" s="67" t="s">
        <v>18</v>
      </c>
      <c r="G6" s="67" t="s">
        <v>19</v>
      </c>
      <c r="H6" s="67" t="s">
        <v>271</v>
      </c>
      <c r="I6" s="67" t="s">
        <v>270</v>
      </c>
      <c r="J6" s="195" t="s">
        <v>20</v>
      </c>
    </row>
    <row r="7" spans="1:10" ht="12.95" customHeight="1">
      <c r="A7" s="49"/>
      <c r="B7" s="19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197"/>
    </row>
    <row r="8" spans="1:10" ht="12.95" customHeight="1">
      <c r="A8" s="49"/>
      <c r="B8" s="198"/>
      <c r="C8" s="151"/>
      <c r="D8" s="151"/>
      <c r="E8" s="151"/>
      <c r="F8" s="152"/>
      <c r="G8" s="152"/>
      <c r="H8" s="152"/>
      <c r="I8" s="152"/>
      <c r="J8" s="199"/>
    </row>
    <row r="9" spans="1:10" ht="12.95" customHeight="1">
      <c r="A9" s="49"/>
      <c r="B9" s="200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197"/>
    </row>
    <row r="10" spans="1:10" ht="12.95" customHeight="1">
      <c r="A10" s="49"/>
      <c r="B10" s="198"/>
      <c r="C10" s="151"/>
      <c r="D10" s="151"/>
      <c r="E10" s="151"/>
      <c r="F10" s="152"/>
      <c r="G10" s="152"/>
      <c r="H10" s="152"/>
      <c r="I10" s="152"/>
      <c r="J10" s="199"/>
    </row>
    <row r="11" spans="1:10" ht="12.95" customHeight="1">
      <c r="A11" s="49"/>
      <c r="B11" s="200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197"/>
    </row>
    <row r="12" spans="1:10" ht="12.95" customHeight="1">
      <c r="A12" s="49"/>
      <c r="B12" s="198"/>
      <c r="C12" s="151"/>
      <c r="D12" s="151"/>
      <c r="E12" s="151"/>
      <c r="F12" s="152"/>
      <c r="G12" s="152"/>
      <c r="H12" s="152"/>
      <c r="I12" s="152"/>
      <c r="J12" s="199"/>
    </row>
    <row r="13" spans="1:10" ht="12.95" customHeight="1">
      <c r="A13" s="49"/>
      <c r="B13" s="200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197"/>
    </row>
    <row r="14" spans="1:10" ht="12.95" customHeight="1">
      <c r="A14" s="49"/>
      <c r="B14" s="198"/>
      <c r="C14" s="151"/>
      <c r="D14" s="151"/>
      <c r="E14" s="151"/>
      <c r="F14" s="152"/>
      <c r="G14" s="152"/>
      <c r="H14" s="152"/>
      <c r="I14" s="152"/>
      <c r="J14" s="199"/>
    </row>
    <row r="15" spans="1:10" ht="12.95" customHeight="1">
      <c r="A15" s="49"/>
      <c r="B15" s="200" t="s">
        <v>24</v>
      </c>
      <c r="C15" s="157"/>
      <c r="D15" s="157"/>
      <c r="E15" s="157"/>
      <c r="F15" s="159" t="s">
        <v>23</v>
      </c>
      <c r="G15" s="158" t="s">
        <v>23</v>
      </c>
      <c r="H15" s="158"/>
      <c r="I15" s="158"/>
      <c r="J15" s="197"/>
    </row>
    <row r="16" spans="1:10" ht="12.95" customHeight="1">
      <c r="A16" s="49"/>
      <c r="B16" s="198" t="s">
        <v>33</v>
      </c>
      <c r="C16" s="160"/>
      <c r="D16" s="160"/>
      <c r="E16" s="161"/>
      <c r="F16" s="162"/>
      <c r="G16" s="160"/>
      <c r="H16" s="139"/>
      <c r="I16" s="139"/>
      <c r="J16" s="199"/>
    </row>
    <row r="17" spans="1:10" ht="12.95" customHeight="1">
      <c r="A17" s="49"/>
      <c r="B17" s="198" t="s">
        <v>46</v>
      </c>
      <c r="C17" s="160"/>
      <c r="D17" s="160"/>
      <c r="E17" s="161"/>
      <c r="F17" s="163"/>
      <c r="G17" s="140"/>
      <c r="H17" s="139"/>
      <c r="I17" s="139"/>
      <c r="J17" s="199"/>
    </row>
    <row r="18" spans="1:10" ht="12.95" customHeight="1">
      <c r="A18" s="49"/>
      <c r="B18" s="198" t="s">
        <v>269</v>
      </c>
      <c r="C18" s="160"/>
      <c r="D18" s="160"/>
      <c r="E18" s="161"/>
      <c r="F18" s="163"/>
      <c r="G18" s="140"/>
      <c r="H18" s="139"/>
      <c r="I18" s="139"/>
      <c r="J18" s="199"/>
    </row>
    <row r="19" spans="1:10" ht="12.95" customHeight="1">
      <c r="A19" s="52" t="s">
        <v>51</v>
      </c>
      <c r="B19" s="201" t="s">
        <v>52</v>
      </c>
      <c r="C19" s="160" t="s">
        <v>53</v>
      </c>
      <c r="D19" s="160" t="s">
        <v>50</v>
      </c>
      <c r="E19" s="165">
        <v>1100000</v>
      </c>
      <c r="F19" s="166">
        <v>1109.73</v>
      </c>
      <c r="G19" s="167">
        <v>0.1981</v>
      </c>
      <c r="H19" s="168">
        <v>7.1981000000000003E-2</v>
      </c>
      <c r="I19" s="168"/>
      <c r="J19" s="202" t="s">
        <v>27</v>
      </c>
    </row>
    <row r="20" spans="1:10" ht="12.95" customHeight="1">
      <c r="A20" s="52" t="s">
        <v>57</v>
      </c>
      <c r="B20" s="201" t="s">
        <v>58</v>
      </c>
      <c r="C20" s="160" t="s">
        <v>59</v>
      </c>
      <c r="D20" s="160" t="s">
        <v>50</v>
      </c>
      <c r="E20" s="165">
        <v>900000</v>
      </c>
      <c r="F20" s="166">
        <v>888.4</v>
      </c>
      <c r="G20" s="167">
        <v>0.15859999999999999</v>
      </c>
      <c r="H20" s="168">
        <v>7.195E-2</v>
      </c>
      <c r="I20" s="168"/>
      <c r="J20" s="202" t="s">
        <v>27</v>
      </c>
    </row>
    <row r="21" spans="1:10" ht="12.95" customHeight="1">
      <c r="A21" s="52" t="s">
        <v>54</v>
      </c>
      <c r="B21" s="201" t="s">
        <v>55</v>
      </c>
      <c r="C21" s="160" t="s">
        <v>56</v>
      </c>
      <c r="D21" s="160" t="s">
        <v>50</v>
      </c>
      <c r="E21" s="165">
        <v>650000</v>
      </c>
      <c r="F21" s="166">
        <v>653.34</v>
      </c>
      <c r="G21" s="167">
        <v>0.1166</v>
      </c>
      <c r="H21" s="168">
        <v>7.0775000000000005E-2</v>
      </c>
      <c r="I21" s="168"/>
      <c r="J21" s="202" t="s">
        <v>27</v>
      </c>
    </row>
    <row r="22" spans="1:10" ht="12.95" customHeight="1">
      <c r="A22" s="52" t="s">
        <v>174</v>
      </c>
      <c r="B22" s="201" t="s">
        <v>175</v>
      </c>
      <c r="C22" s="160" t="s">
        <v>176</v>
      </c>
      <c r="D22" s="160" t="s">
        <v>50</v>
      </c>
      <c r="E22" s="165">
        <v>500000</v>
      </c>
      <c r="F22" s="166">
        <v>501.11</v>
      </c>
      <c r="G22" s="167">
        <v>8.9499999999999996E-2</v>
      </c>
      <c r="H22" s="168">
        <v>7.5499999999999998E-2</v>
      </c>
      <c r="I22" s="168"/>
      <c r="J22" s="202" t="s">
        <v>27</v>
      </c>
    </row>
    <row r="23" spans="1:10" ht="12.95" customHeight="1">
      <c r="A23" s="52" t="s">
        <v>69</v>
      </c>
      <c r="B23" s="201" t="s">
        <v>70</v>
      </c>
      <c r="C23" s="160" t="s">
        <v>71</v>
      </c>
      <c r="D23" s="160" t="s">
        <v>50</v>
      </c>
      <c r="E23" s="165">
        <v>500000</v>
      </c>
      <c r="F23" s="166">
        <v>501.06</v>
      </c>
      <c r="G23" s="167">
        <v>8.9499999999999996E-2</v>
      </c>
      <c r="H23" s="168">
        <v>7.5249999999999997E-2</v>
      </c>
      <c r="I23" s="168"/>
      <c r="J23" s="202" t="s">
        <v>27</v>
      </c>
    </row>
    <row r="24" spans="1:10" ht="12.95" customHeight="1">
      <c r="A24" s="52" t="s">
        <v>177</v>
      </c>
      <c r="B24" s="201" t="s">
        <v>178</v>
      </c>
      <c r="C24" s="160" t="s">
        <v>179</v>
      </c>
      <c r="D24" s="160" t="s">
        <v>50</v>
      </c>
      <c r="E24" s="165">
        <v>500000</v>
      </c>
      <c r="F24" s="166">
        <v>499.84</v>
      </c>
      <c r="G24" s="167">
        <v>8.9200000000000002E-2</v>
      </c>
      <c r="H24" s="168">
        <v>7.7649999999999997E-2</v>
      </c>
      <c r="I24" s="168"/>
      <c r="J24" s="202" t="s">
        <v>27</v>
      </c>
    </row>
    <row r="25" spans="1:10" ht="12.95" customHeight="1">
      <c r="A25" s="52" t="s">
        <v>78</v>
      </c>
      <c r="B25" s="201" t="s">
        <v>79</v>
      </c>
      <c r="C25" s="160" t="s">
        <v>80</v>
      </c>
      <c r="D25" s="160" t="s">
        <v>50</v>
      </c>
      <c r="E25" s="165">
        <v>400000</v>
      </c>
      <c r="F25" s="170">
        <v>399.38</v>
      </c>
      <c r="G25" s="167">
        <v>7.1300000000000002E-2</v>
      </c>
      <c r="H25" s="168">
        <v>7.3150000000000007E-2</v>
      </c>
      <c r="I25" s="168"/>
      <c r="J25" s="202" t="s">
        <v>27</v>
      </c>
    </row>
    <row r="26" spans="1:10" ht="12.95" customHeight="1">
      <c r="A26" s="49"/>
      <c r="B26" s="198" t="s">
        <v>22</v>
      </c>
      <c r="C26" s="160"/>
      <c r="D26" s="160"/>
      <c r="E26" s="160"/>
      <c r="F26" s="171">
        <v>4552.8599999999997</v>
      </c>
      <c r="G26" s="172">
        <v>0.81279999999999997</v>
      </c>
      <c r="H26" s="148"/>
      <c r="I26" s="148"/>
      <c r="J26" s="197"/>
    </row>
    <row r="27" spans="1:10" ht="12.95" customHeight="1">
      <c r="A27" s="49"/>
      <c r="B27" s="198" t="s">
        <v>81</v>
      </c>
      <c r="C27" s="160"/>
      <c r="D27" s="160"/>
      <c r="E27" s="160"/>
      <c r="F27" s="203"/>
      <c r="G27" s="139"/>
      <c r="H27" s="139"/>
      <c r="I27" s="139"/>
      <c r="J27" s="199"/>
    </row>
    <row r="28" spans="1:10" ht="12.95" customHeight="1">
      <c r="A28" s="52" t="s">
        <v>272</v>
      </c>
      <c r="B28" s="201" t="s">
        <v>273</v>
      </c>
      <c r="C28" s="160" t="s">
        <v>274</v>
      </c>
      <c r="D28" s="160" t="s">
        <v>85</v>
      </c>
      <c r="E28" s="175">
        <v>500000</v>
      </c>
      <c r="F28" s="176">
        <v>497.96</v>
      </c>
      <c r="G28" s="167">
        <v>8.8900000000000007E-2</v>
      </c>
      <c r="H28" s="168">
        <v>6.5643000000000007E-2</v>
      </c>
      <c r="I28" s="168"/>
      <c r="J28" s="202"/>
    </row>
    <row r="29" spans="1:10" ht="12.95" customHeight="1">
      <c r="A29" s="49"/>
      <c r="B29" s="198" t="s">
        <v>22</v>
      </c>
      <c r="C29" s="160"/>
      <c r="D29" s="160"/>
      <c r="E29" s="160"/>
      <c r="F29" s="173">
        <v>497.96</v>
      </c>
      <c r="G29" s="172">
        <v>8.8900000000000007E-2</v>
      </c>
      <c r="H29" s="148"/>
      <c r="I29" s="148"/>
      <c r="J29" s="197"/>
    </row>
    <row r="30" spans="1:10" ht="12.95" customHeight="1">
      <c r="A30" s="49"/>
      <c r="B30" s="200" t="s">
        <v>86</v>
      </c>
      <c r="C30" s="147"/>
      <c r="D30" s="147"/>
      <c r="E30" s="147"/>
      <c r="F30" s="148" t="s">
        <v>23</v>
      </c>
      <c r="G30" s="148" t="s">
        <v>23</v>
      </c>
      <c r="H30" s="148"/>
      <c r="I30" s="148"/>
      <c r="J30" s="191"/>
    </row>
    <row r="31" spans="1:10" ht="12.95" customHeight="1">
      <c r="A31" s="49"/>
      <c r="B31" s="200" t="s">
        <v>22</v>
      </c>
      <c r="C31" s="147"/>
      <c r="D31" s="147"/>
      <c r="E31" s="147"/>
      <c r="F31" s="148" t="s">
        <v>23</v>
      </c>
      <c r="G31" s="148" t="s">
        <v>23</v>
      </c>
      <c r="H31" s="148"/>
      <c r="I31" s="148"/>
      <c r="J31" s="191"/>
    </row>
    <row r="32" spans="1:10" ht="12.95" customHeight="1">
      <c r="A32" s="49"/>
      <c r="B32" s="200" t="s">
        <v>87</v>
      </c>
      <c r="C32" s="147"/>
      <c r="D32" s="147"/>
      <c r="E32" s="147"/>
      <c r="F32" s="148" t="s">
        <v>23</v>
      </c>
      <c r="G32" s="148" t="s">
        <v>23</v>
      </c>
      <c r="H32" s="148"/>
      <c r="I32" s="148"/>
      <c r="J32" s="191"/>
    </row>
    <row r="33" spans="1:10" ht="12.95" customHeight="1">
      <c r="A33" s="49"/>
      <c r="B33" s="200" t="s">
        <v>22</v>
      </c>
      <c r="C33" s="147"/>
      <c r="D33" s="147"/>
      <c r="E33" s="147"/>
      <c r="F33" s="148" t="s">
        <v>23</v>
      </c>
      <c r="G33" s="148" t="s">
        <v>23</v>
      </c>
      <c r="H33" s="148"/>
      <c r="I33" s="148"/>
      <c r="J33" s="191"/>
    </row>
    <row r="34" spans="1:10" ht="12.95" customHeight="1">
      <c r="A34" s="49"/>
      <c r="B34" s="200" t="s">
        <v>24</v>
      </c>
      <c r="C34" s="155"/>
      <c r="D34" s="147"/>
      <c r="E34" s="155"/>
      <c r="F34" s="173">
        <v>5050.82</v>
      </c>
      <c r="G34" s="172">
        <v>0.90169999999999995</v>
      </c>
      <c r="H34" s="148"/>
      <c r="I34" s="148"/>
      <c r="J34" s="197"/>
    </row>
    <row r="35" spans="1:10" ht="12.95" customHeight="1">
      <c r="A35" s="49"/>
      <c r="B35" s="198" t="s">
        <v>37</v>
      </c>
      <c r="C35" s="160"/>
      <c r="D35" s="160"/>
      <c r="E35" s="160"/>
      <c r="F35" s="160"/>
      <c r="G35" s="160"/>
      <c r="H35" s="139"/>
      <c r="I35" s="139"/>
      <c r="J35" s="199"/>
    </row>
    <row r="36" spans="1:10" ht="12.95" customHeight="1">
      <c r="A36" s="49"/>
      <c r="B36" s="198" t="s">
        <v>88</v>
      </c>
      <c r="C36" s="160"/>
      <c r="D36" s="160"/>
      <c r="E36" s="160"/>
      <c r="F36" s="203"/>
      <c r="G36" s="139"/>
      <c r="H36" s="139"/>
      <c r="I36" s="139"/>
      <c r="J36" s="199"/>
    </row>
    <row r="37" spans="1:10" ht="12.95" customHeight="1">
      <c r="A37" s="52" t="s">
        <v>89</v>
      </c>
      <c r="B37" s="201" t="s">
        <v>90</v>
      </c>
      <c r="C37" s="160" t="s">
        <v>91</v>
      </c>
      <c r="D37" s="160" t="s">
        <v>85</v>
      </c>
      <c r="E37" s="175">
        <v>175000</v>
      </c>
      <c r="F37" s="176">
        <v>168.11</v>
      </c>
      <c r="G37" s="167">
        <v>0.03</v>
      </c>
      <c r="H37" s="168">
        <v>5.7332000000000001E-2</v>
      </c>
      <c r="I37" s="168"/>
      <c r="J37" s="202"/>
    </row>
    <row r="38" spans="1:10" ht="12.95" customHeight="1">
      <c r="A38" s="52" t="s">
        <v>275</v>
      </c>
      <c r="B38" s="201" t="s">
        <v>276</v>
      </c>
      <c r="C38" s="160" t="s">
        <v>277</v>
      </c>
      <c r="D38" s="160" t="s">
        <v>85</v>
      </c>
      <c r="E38" s="175">
        <v>10000</v>
      </c>
      <c r="F38" s="176">
        <v>9.9700000000000006</v>
      </c>
      <c r="G38" s="167">
        <v>1.8E-3</v>
      </c>
      <c r="H38" s="168">
        <v>5.0700000000000002E-2</v>
      </c>
      <c r="I38" s="168"/>
      <c r="J38" s="202"/>
    </row>
    <row r="39" spans="1:10" ht="12.95" customHeight="1">
      <c r="A39" s="49"/>
      <c r="B39" s="198" t="s">
        <v>22</v>
      </c>
      <c r="C39" s="160"/>
      <c r="D39" s="160"/>
      <c r="E39" s="160"/>
      <c r="F39" s="173">
        <v>178.08</v>
      </c>
      <c r="G39" s="172">
        <v>3.1800000000000002E-2</v>
      </c>
      <c r="H39" s="148"/>
      <c r="I39" s="148"/>
      <c r="J39" s="197"/>
    </row>
    <row r="40" spans="1:10" ht="12.95" customHeight="1">
      <c r="A40" s="49"/>
      <c r="B40" s="200" t="s">
        <v>92</v>
      </c>
      <c r="C40" s="147"/>
      <c r="D40" s="147"/>
      <c r="E40" s="147"/>
      <c r="F40" s="148" t="s">
        <v>23</v>
      </c>
      <c r="G40" s="148" t="s">
        <v>23</v>
      </c>
      <c r="H40" s="148"/>
      <c r="I40" s="148"/>
      <c r="J40" s="197"/>
    </row>
    <row r="41" spans="1:10" ht="12.95" customHeight="1">
      <c r="A41" s="49"/>
      <c r="B41" s="198" t="s">
        <v>22</v>
      </c>
      <c r="C41" s="151"/>
      <c r="D41" s="151"/>
      <c r="E41" s="151"/>
      <c r="F41" s="152" t="s">
        <v>23</v>
      </c>
      <c r="G41" s="152" t="s">
        <v>23</v>
      </c>
      <c r="H41" s="152"/>
      <c r="I41" s="152"/>
      <c r="J41" s="199"/>
    </row>
    <row r="42" spans="1:10" ht="12.95" customHeight="1">
      <c r="A42" s="49"/>
      <c r="B42" s="200" t="s">
        <v>93</v>
      </c>
      <c r="C42" s="147"/>
      <c r="D42" s="147"/>
      <c r="E42" s="147"/>
      <c r="F42" s="148" t="s">
        <v>23</v>
      </c>
      <c r="G42" s="148" t="s">
        <v>23</v>
      </c>
      <c r="H42" s="148"/>
      <c r="I42" s="148"/>
      <c r="J42" s="197"/>
    </row>
    <row r="43" spans="1:10" ht="12.95" customHeight="1">
      <c r="A43" s="49"/>
      <c r="B43" s="198" t="s">
        <v>22</v>
      </c>
      <c r="C43" s="151"/>
      <c r="D43" s="151"/>
      <c r="E43" s="151"/>
      <c r="F43" s="152"/>
      <c r="G43" s="152"/>
      <c r="H43" s="152"/>
      <c r="I43" s="152"/>
      <c r="J43" s="199"/>
    </row>
    <row r="44" spans="1:10" ht="12.95" customHeight="1">
      <c r="A44" s="49"/>
      <c r="B44" s="200" t="s">
        <v>228</v>
      </c>
      <c r="C44" s="147"/>
      <c r="D44" s="147"/>
      <c r="E44" s="147"/>
      <c r="F44" s="148" t="s">
        <v>23</v>
      </c>
      <c r="G44" s="148" t="s">
        <v>23</v>
      </c>
      <c r="H44" s="148"/>
      <c r="I44" s="148"/>
      <c r="J44" s="197"/>
    </row>
    <row r="45" spans="1:10" ht="12.95" customHeight="1">
      <c r="A45" s="49"/>
      <c r="B45" s="198" t="s">
        <v>22</v>
      </c>
      <c r="C45" s="151"/>
      <c r="D45" s="151"/>
      <c r="E45" s="151"/>
      <c r="F45" s="152"/>
      <c r="G45" s="152"/>
      <c r="H45" s="152"/>
      <c r="I45" s="152"/>
      <c r="J45" s="199"/>
    </row>
    <row r="46" spans="1:10" ht="12.95" customHeight="1">
      <c r="A46" s="49"/>
      <c r="B46" s="200" t="s">
        <v>94</v>
      </c>
      <c r="C46" s="155"/>
      <c r="D46" s="155"/>
      <c r="E46" s="155"/>
      <c r="F46" s="156" t="s">
        <v>23</v>
      </c>
      <c r="G46" s="156" t="s">
        <v>23</v>
      </c>
      <c r="H46" s="156"/>
      <c r="I46" s="156"/>
      <c r="J46" s="197"/>
    </row>
    <row r="47" spans="1:10" ht="12.95" customHeight="1">
      <c r="A47" s="49"/>
      <c r="B47" s="198" t="s">
        <v>22</v>
      </c>
      <c r="C47" s="151"/>
      <c r="D47" s="151"/>
      <c r="E47" s="151"/>
      <c r="F47" s="152"/>
      <c r="G47" s="152"/>
      <c r="H47" s="152"/>
      <c r="I47" s="152"/>
      <c r="J47" s="199"/>
    </row>
    <row r="48" spans="1:10" ht="12.95" customHeight="1">
      <c r="A48" s="49"/>
      <c r="B48" s="200" t="s">
        <v>24</v>
      </c>
      <c r="C48" s="155"/>
      <c r="D48" s="147"/>
      <c r="E48" s="155"/>
      <c r="F48" s="173">
        <v>178.08</v>
      </c>
      <c r="G48" s="172">
        <v>3.1800000000000002E-2</v>
      </c>
      <c r="H48" s="148"/>
      <c r="I48" s="148"/>
      <c r="J48" s="197"/>
    </row>
    <row r="49" spans="1:10" ht="12.95" customHeight="1">
      <c r="A49" s="49"/>
      <c r="B49" s="198" t="s">
        <v>25</v>
      </c>
      <c r="C49" s="160"/>
      <c r="D49" s="160"/>
      <c r="E49" s="160"/>
      <c r="F49" s="160"/>
      <c r="G49" s="160"/>
      <c r="H49" s="139"/>
      <c r="I49" s="139"/>
      <c r="J49" s="199"/>
    </row>
    <row r="50" spans="1:10" ht="12.95" customHeight="1">
      <c r="A50" s="49"/>
      <c r="B50" s="198" t="s">
        <v>95</v>
      </c>
      <c r="C50" s="160"/>
      <c r="D50" s="160"/>
      <c r="E50" s="160"/>
      <c r="F50" s="203"/>
      <c r="G50" s="139"/>
      <c r="H50" s="139"/>
      <c r="I50" s="139"/>
      <c r="J50" s="199"/>
    </row>
    <row r="51" spans="1:10" ht="12.95" customHeight="1">
      <c r="A51" s="52" t="s">
        <v>96</v>
      </c>
      <c r="B51" s="201" t="s">
        <v>95</v>
      </c>
      <c r="C51" s="160" t="s">
        <v>97</v>
      </c>
      <c r="D51" s="160"/>
      <c r="E51" s="177">
        <v>319.54399999999998</v>
      </c>
      <c r="F51" s="176">
        <v>37.799999999999997</v>
      </c>
      <c r="G51" s="167">
        <v>6.7000000000000002E-3</v>
      </c>
      <c r="H51" s="168"/>
      <c r="I51" s="168"/>
      <c r="J51" s="202"/>
    </row>
    <row r="52" spans="1:10" ht="12.95" customHeight="1">
      <c r="A52" s="49"/>
      <c r="B52" s="198" t="s">
        <v>22</v>
      </c>
      <c r="C52" s="160"/>
      <c r="D52" s="160"/>
      <c r="E52" s="160"/>
      <c r="F52" s="173">
        <v>37.799999999999997</v>
      </c>
      <c r="G52" s="172">
        <v>6.7000000000000002E-3</v>
      </c>
      <c r="H52" s="148"/>
      <c r="I52" s="148"/>
      <c r="J52" s="197"/>
    </row>
    <row r="53" spans="1:10" ht="12.95" customHeight="1">
      <c r="A53" s="49"/>
      <c r="B53" s="200" t="s">
        <v>26</v>
      </c>
      <c r="C53" s="147"/>
      <c r="D53" s="147"/>
      <c r="E53" s="147"/>
      <c r="F53" s="148" t="s">
        <v>23</v>
      </c>
      <c r="G53" s="148" t="s">
        <v>23</v>
      </c>
      <c r="H53" s="148"/>
      <c r="I53" s="148"/>
      <c r="J53" s="197"/>
    </row>
    <row r="54" spans="1:10" ht="12.95" customHeight="1">
      <c r="A54" s="49"/>
      <c r="B54" s="198" t="s">
        <v>22</v>
      </c>
      <c r="C54" s="151"/>
      <c r="D54" s="151"/>
      <c r="E54" s="151"/>
      <c r="F54" s="152"/>
      <c r="G54" s="152"/>
      <c r="H54" s="152"/>
      <c r="I54" s="152"/>
      <c r="J54" s="199"/>
    </row>
    <row r="55" spans="1:10" ht="12.95" customHeight="1">
      <c r="A55" s="49"/>
      <c r="B55" s="200" t="s">
        <v>28</v>
      </c>
      <c r="C55" s="147"/>
      <c r="D55" s="147"/>
      <c r="E55" s="147"/>
      <c r="F55" s="148" t="s">
        <v>23</v>
      </c>
      <c r="G55" s="148" t="s">
        <v>23</v>
      </c>
      <c r="H55" s="148"/>
      <c r="I55" s="148"/>
      <c r="J55" s="197"/>
    </row>
    <row r="56" spans="1:10" ht="12.95" customHeight="1">
      <c r="A56" s="49"/>
      <c r="B56" s="198" t="s">
        <v>22</v>
      </c>
      <c r="C56" s="151"/>
      <c r="D56" s="151"/>
      <c r="E56" s="151"/>
      <c r="F56" s="152"/>
      <c r="G56" s="152"/>
      <c r="H56" s="152"/>
      <c r="I56" s="152"/>
      <c r="J56" s="199"/>
    </row>
    <row r="57" spans="1:10" ht="12.95" customHeight="1">
      <c r="A57" s="49"/>
      <c r="B57" s="200" t="s">
        <v>29</v>
      </c>
      <c r="C57" s="147"/>
      <c r="D57" s="147"/>
      <c r="E57" s="147"/>
      <c r="F57" s="148" t="s">
        <v>23</v>
      </c>
      <c r="G57" s="148" t="s">
        <v>23</v>
      </c>
      <c r="H57" s="148"/>
      <c r="I57" s="148"/>
      <c r="J57" s="197"/>
    </row>
    <row r="58" spans="1:10" ht="12.95" customHeight="1">
      <c r="A58" s="49"/>
      <c r="B58" s="198" t="s">
        <v>22</v>
      </c>
      <c r="C58" s="151"/>
      <c r="D58" s="151"/>
      <c r="E58" s="151"/>
      <c r="F58" s="152"/>
      <c r="G58" s="152"/>
      <c r="H58" s="152"/>
      <c r="I58" s="152"/>
      <c r="J58" s="199"/>
    </row>
    <row r="59" spans="1:10" ht="12.95" customHeight="1">
      <c r="A59" s="49"/>
      <c r="B59" s="200" t="s">
        <v>30</v>
      </c>
      <c r="C59" s="147"/>
      <c r="D59" s="147"/>
      <c r="E59" s="147"/>
      <c r="F59" s="148" t="s">
        <v>23</v>
      </c>
      <c r="G59" s="148" t="s">
        <v>23</v>
      </c>
      <c r="H59" s="148"/>
      <c r="I59" s="148"/>
      <c r="J59" s="197"/>
    </row>
    <row r="60" spans="1:10" ht="12.95" customHeight="1">
      <c r="A60" s="49"/>
      <c r="B60" s="198" t="s">
        <v>22</v>
      </c>
      <c r="C60" s="151"/>
      <c r="D60" s="151"/>
      <c r="E60" s="151"/>
      <c r="F60" s="152"/>
      <c r="G60" s="152"/>
      <c r="H60" s="152"/>
      <c r="I60" s="152"/>
      <c r="J60" s="199"/>
    </row>
    <row r="61" spans="1:10" ht="12.95" customHeight="1">
      <c r="A61" s="49"/>
      <c r="B61" s="200" t="s">
        <v>31</v>
      </c>
      <c r="C61" s="147"/>
      <c r="D61" s="147"/>
      <c r="E61" s="147"/>
      <c r="F61" s="148" t="s">
        <v>23</v>
      </c>
      <c r="G61" s="148" t="s">
        <v>23</v>
      </c>
      <c r="H61" s="148"/>
      <c r="I61" s="148"/>
      <c r="J61" s="197"/>
    </row>
    <row r="62" spans="1:10" ht="12.95" customHeight="1">
      <c r="A62" s="49"/>
      <c r="B62" s="198" t="s">
        <v>22</v>
      </c>
      <c r="C62" s="151"/>
      <c r="D62" s="151"/>
      <c r="E62" s="151"/>
      <c r="F62" s="152"/>
      <c r="G62" s="152"/>
      <c r="H62" s="152"/>
      <c r="I62" s="152"/>
      <c r="J62" s="199"/>
    </row>
    <row r="63" spans="1:10" ht="12.95" customHeight="1">
      <c r="A63" s="49"/>
      <c r="B63" s="200" t="s">
        <v>24</v>
      </c>
      <c r="C63" s="155"/>
      <c r="D63" s="147"/>
      <c r="E63" s="155"/>
      <c r="F63" s="173">
        <v>37.799999999999997</v>
      </c>
      <c r="G63" s="172">
        <v>6.7000000000000002E-3</v>
      </c>
      <c r="H63" s="148"/>
      <c r="I63" s="148"/>
      <c r="J63" s="197"/>
    </row>
    <row r="64" spans="1:10" ht="12.95" customHeight="1">
      <c r="A64" s="49"/>
      <c r="B64" s="198" t="s">
        <v>32</v>
      </c>
      <c r="C64" s="160"/>
      <c r="D64" s="160"/>
      <c r="E64" s="160"/>
      <c r="F64" s="160"/>
      <c r="G64" s="160"/>
      <c r="H64" s="139"/>
      <c r="I64" s="139"/>
      <c r="J64" s="199"/>
    </row>
    <row r="65" spans="1:10" ht="12.95" customHeight="1">
      <c r="A65" s="52" t="s">
        <v>278</v>
      </c>
      <c r="B65" s="201" t="s">
        <v>279</v>
      </c>
      <c r="C65" s="160"/>
      <c r="D65" s="160"/>
      <c r="E65" s="175"/>
      <c r="F65" s="176">
        <v>169.9</v>
      </c>
      <c r="G65" s="167">
        <v>3.0300000000000001E-2</v>
      </c>
      <c r="H65" s="168"/>
      <c r="I65" s="168"/>
      <c r="J65" s="202"/>
    </row>
    <row r="66" spans="1:10" ht="12.95" customHeight="1">
      <c r="A66" s="49"/>
      <c r="B66" s="198" t="s">
        <v>22</v>
      </c>
      <c r="C66" s="160"/>
      <c r="D66" s="160"/>
      <c r="E66" s="160"/>
      <c r="F66" s="173">
        <v>169.9</v>
      </c>
      <c r="G66" s="172">
        <v>3.0300000000000001E-2</v>
      </c>
      <c r="H66" s="148"/>
      <c r="I66" s="148"/>
      <c r="J66" s="197"/>
    </row>
    <row r="67" spans="1:10" ht="12.95" customHeight="1">
      <c r="A67" s="49"/>
      <c r="B67" s="200" t="s">
        <v>24</v>
      </c>
      <c r="C67" s="155"/>
      <c r="D67" s="147"/>
      <c r="E67" s="155"/>
      <c r="F67" s="173">
        <v>169.9</v>
      </c>
      <c r="G67" s="172">
        <v>3.0300000000000001E-2</v>
      </c>
      <c r="H67" s="148"/>
      <c r="I67" s="148"/>
      <c r="J67" s="197"/>
    </row>
    <row r="68" spans="1:10" ht="12.95" customHeight="1">
      <c r="A68" s="49"/>
      <c r="B68" s="200" t="s">
        <v>38</v>
      </c>
      <c r="C68" s="178"/>
      <c r="D68" s="147"/>
      <c r="E68" s="155"/>
      <c r="F68" s="179">
        <v>164.44</v>
      </c>
      <c r="G68" s="172">
        <v>2.9499999999999998E-2</v>
      </c>
      <c r="H68" s="148"/>
      <c r="I68" s="148"/>
      <c r="J68" s="197"/>
    </row>
    <row r="69" spans="1:10" ht="12.95" customHeight="1" thickBot="1">
      <c r="A69" s="49"/>
      <c r="B69" s="204" t="s">
        <v>39</v>
      </c>
      <c r="C69" s="205"/>
      <c r="D69" s="205"/>
      <c r="E69" s="205"/>
      <c r="F69" s="206">
        <v>5601.04</v>
      </c>
      <c r="G69" s="207">
        <v>1</v>
      </c>
      <c r="H69" s="208"/>
      <c r="I69" s="208"/>
      <c r="J69" s="209"/>
    </row>
    <row r="70" spans="1:10" ht="12.95" customHeight="1">
      <c r="A70" s="49"/>
      <c r="B70" s="57"/>
      <c r="C70" s="58"/>
      <c r="D70" s="58"/>
      <c r="E70" s="58"/>
      <c r="F70" s="59"/>
      <c r="G70" s="60"/>
      <c r="H70" s="61"/>
      <c r="I70" s="61"/>
      <c r="J70" s="61"/>
    </row>
    <row r="71" spans="1:10" ht="12.95" customHeight="1">
      <c r="A71" s="49"/>
      <c r="B71" s="57"/>
      <c r="C71" s="58"/>
      <c r="D71" s="58"/>
      <c r="E71" s="58"/>
      <c r="F71" s="59"/>
      <c r="G71" s="60"/>
      <c r="H71" s="61"/>
      <c r="I71" s="61"/>
      <c r="J71" s="61"/>
    </row>
    <row r="72" spans="1:10" s="8" customFormat="1" ht="12.75">
      <c r="B72" s="22" t="s">
        <v>180</v>
      </c>
      <c r="C72" s="22"/>
      <c r="D72" s="68"/>
      <c r="E72" s="68"/>
      <c r="F72" s="68"/>
      <c r="G72" s="68"/>
      <c r="H72" s="68"/>
      <c r="I72" s="68"/>
      <c r="J72" s="46"/>
    </row>
    <row r="73" spans="1:10" s="8" customFormat="1" ht="15" customHeight="1">
      <c r="B73" s="116" t="s">
        <v>310</v>
      </c>
      <c r="C73" s="23"/>
      <c r="D73" s="23"/>
      <c r="E73" s="23"/>
      <c r="F73" s="23"/>
      <c r="G73" s="23"/>
      <c r="H73" s="23"/>
      <c r="I73" s="23"/>
      <c r="J73" s="46"/>
    </row>
    <row r="74" spans="1:10" s="8" customFormat="1" ht="15.75" customHeight="1" thickBot="1">
      <c r="B74" s="25" t="s">
        <v>181</v>
      </c>
      <c r="C74" s="25"/>
      <c r="D74" s="68"/>
      <c r="E74" s="68"/>
      <c r="F74" s="68"/>
      <c r="G74" s="68"/>
      <c r="H74" s="68"/>
      <c r="I74" s="68"/>
      <c r="J74" s="46"/>
    </row>
    <row r="75" spans="1:10" s="8" customFormat="1" ht="15.75" customHeight="1" thickBot="1">
      <c r="B75" s="26" t="s">
        <v>182</v>
      </c>
      <c r="C75" s="27"/>
      <c r="D75" s="27"/>
      <c r="E75" s="27"/>
      <c r="F75" s="27"/>
      <c r="G75" s="121" t="s">
        <v>348</v>
      </c>
      <c r="H75" s="256" t="s">
        <v>330</v>
      </c>
      <c r="I75" s="257"/>
      <c r="J75" s="25"/>
    </row>
    <row r="76" spans="1:10" s="8" customFormat="1" ht="12.75">
      <c r="B76" s="28" t="s">
        <v>184</v>
      </c>
      <c r="C76" s="29"/>
      <c r="D76" s="29"/>
      <c r="E76" s="29"/>
      <c r="F76" s="29"/>
      <c r="G76" s="119">
        <v>1343.8819000000001</v>
      </c>
      <c r="H76" s="260">
        <v>1329.9625000000001</v>
      </c>
      <c r="I76" s="261"/>
      <c r="J76" s="46" t="s">
        <v>331</v>
      </c>
    </row>
    <row r="77" spans="1:10" s="8" customFormat="1" ht="12.75">
      <c r="B77" s="96" t="s">
        <v>185</v>
      </c>
      <c r="C77" s="97"/>
      <c r="D77" s="97"/>
      <c r="E77" s="97"/>
      <c r="F77" s="97"/>
      <c r="G77" s="104">
        <v>1157.3869999999999</v>
      </c>
      <c r="H77" s="258">
        <v>1145.376</v>
      </c>
      <c r="I77" s="259"/>
      <c r="J77" s="46" t="s">
        <v>332</v>
      </c>
    </row>
    <row r="78" spans="1:10" s="8" customFormat="1" ht="12.75">
      <c r="B78" s="96" t="s">
        <v>204</v>
      </c>
      <c r="C78" s="97"/>
      <c r="D78" s="97"/>
      <c r="E78" s="97"/>
      <c r="F78" s="97"/>
      <c r="G78" s="104">
        <v>1176.7943</v>
      </c>
      <c r="H78" s="258">
        <v>1164.6029000000001</v>
      </c>
      <c r="I78" s="259"/>
      <c r="J78" s="46" t="s">
        <v>333</v>
      </c>
    </row>
    <row r="79" spans="1:10" s="8" customFormat="1" ht="12.75">
      <c r="B79" s="28" t="s">
        <v>186</v>
      </c>
      <c r="C79" s="29"/>
      <c r="D79" s="29"/>
      <c r="E79" s="29"/>
      <c r="F79" s="29"/>
      <c r="G79" s="104">
        <v>1132.1573000000001</v>
      </c>
      <c r="H79" s="258">
        <v>1122.5074</v>
      </c>
      <c r="I79" s="259"/>
      <c r="J79" s="46" t="s">
        <v>334</v>
      </c>
    </row>
    <row r="80" spans="1:10" s="8" customFormat="1" ht="12.75">
      <c r="B80" s="28" t="s">
        <v>188</v>
      </c>
      <c r="C80" s="29"/>
      <c r="D80" s="29"/>
      <c r="E80" s="29"/>
      <c r="F80" s="29"/>
      <c r="G80" s="104">
        <v>1311.5864999999999</v>
      </c>
      <c r="H80" s="258">
        <v>1298.2963</v>
      </c>
      <c r="I80" s="259"/>
      <c r="J80" s="46" t="s">
        <v>335</v>
      </c>
    </row>
    <row r="81" spans="2:10" s="8" customFormat="1" ht="12.75">
      <c r="B81" s="28" t="s">
        <v>189</v>
      </c>
      <c r="C81" s="29"/>
      <c r="D81" s="29"/>
      <c r="E81" s="29"/>
      <c r="F81" s="29"/>
      <c r="G81" s="104">
        <v>1137.6387999999999</v>
      </c>
      <c r="H81" s="258">
        <v>1126.1161999999999</v>
      </c>
      <c r="I81" s="259"/>
      <c r="J81" s="46" t="s">
        <v>336</v>
      </c>
    </row>
    <row r="82" spans="2:10" s="8" customFormat="1" ht="12.75">
      <c r="B82" s="28" t="s">
        <v>205</v>
      </c>
      <c r="C82" s="29"/>
      <c r="D82" s="29"/>
      <c r="E82" s="29"/>
      <c r="F82" s="29"/>
      <c r="G82" s="104">
        <v>1146.5259000000001</v>
      </c>
      <c r="H82" s="258">
        <v>1134.9124999999999</v>
      </c>
      <c r="I82" s="259"/>
      <c r="J82" s="46" t="s">
        <v>337</v>
      </c>
    </row>
    <row r="83" spans="2:10" s="8" customFormat="1" ht="13.5" thickBot="1">
      <c r="B83" s="32" t="s">
        <v>190</v>
      </c>
      <c r="C83" s="33"/>
      <c r="D83" s="33"/>
      <c r="E83" s="33"/>
      <c r="F83" s="33"/>
      <c r="G83" s="118">
        <v>1113.0332000000001</v>
      </c>
      <c r="H83" s="262">
        <v>1103.8322000000001</v>
      </c>
      <c r="I83" s="263"/>
      <c r="J83" s="46" t="s">
        <v>338</v>
      </c>
    </row>
    <row r="84" spans="2:10" s="8" customFormat="1" ht="12.75">
      <c r="B84" s="34"/>
      <c r="C84" s="35"/>
      <c r="D84" s="36"/>
      <c r="E84" s="36"/>
      <c r="F84" s="36"/>
      <c r="G84" s="36"/>
      <c r="H84" s="36"/>
      <c r="I84" s="37"/>
      <c r="J84" s="25"/>
    </row>
    <row r="85" spans="2:10" s="8" customFormat="1" ht="15.75" customHeight="1" thickBot="1">
      <c r="B85" s="38" t="s">
        <v>311</v>
      </c>
      <c r="C85" s="25"/>
      <c r="D85" s="71"/>
      <c r="E85" s="71"/>
      <c r="F85" s="71"/>
      <c r="G85" s="71"/>
      <c r="H85" s="71"/>
      <c r="I85" s="72"/>
      <c r="J85" s="46"/>
    </row>
    <row r="86" spans="2:10" s="8" customFormat="1" ht="15.75" customHeight="1" thickBot="1">
      <c r="B86" s="105" t="s">
        <v>191</v>
      </c>
      <c r="C86" s="106"/>
      <c r="D86" s="106"/>
      <c r="E86" s="106"/>
      <c r="F86" s="106"/>
      <c r="G86" s="108" t="s">
        <v>192</v>
      </c>
      <c r="H86" s="264" t="s">
        <v>193</v>
      </c>
      <c r="I86" s="265"/>
      <c r="J86" s="46"/>
    </row>
    <row r="87" spans="2:10" s="8" customFormat="1" ht="12.75">
      <c r="B87" s="28" t="s">
        <v>185</v>
      </c>
      <c r="C87" s="29"/>
      <c r="D87" s="29"/>
      <c r="E87" s="29"/>
      <c r="F87" s="29"/>
      <c r="G87" s="103">
        <v>0</v>
      </c>
      <c r="H87" s="268">
        <v>0</v>
      </c>
      <c r="I87" s="269"/>
      <c r="J87" s="46"/>
    </row>
    <row r="88" spans="2:10" s="8" customFormat="1" ht="12.75">
      <c r="B88" s="28" t="s">
        <v>204</v>
      </c>
      <c r="C88" s="29"/>
      <c r="D88" s="29"/>
      <c r="E88" s="29"/>
      <c r="F88" s="29"/>
      <c r="G88" s="109">
        <v>0</v>
      </c>
      <c r="H88" s="266">
        <v>0</v>
      </c>
      <c r="I88" s="267"/>
      <c r="J88" s="46"/>
    </row>
    <row r="89" spans="2:10" s="8" customFormat="1" ht="12.75">
      <c r="B89" s="28" t="s">
        <v>186</v>
      </c>
      <c r="C89" s="29"/>
      <c r="D89" s="29"/>
      <c r="E89" s="29"/>
      <c r="F89" s="29"/>
      <c r="G89" s="210">
        <v>2.0999999999999996</v>
      </c>
      <c r="H89" s="270">
        <v>2.0999999999999996</v>
      </c>
      <c r="I89" s="271"/>
      <c r="J89" s="46"/>
    </row>
    <row r="90" spans="2:10" s="8" customFormat="1" ht="12.75">
      <c r="B90" s="28" t="s">
        <v>189</v>
      </c>
      <c r="C90" s="29"/>
      <c r="D90" s="29"/>
      <c r="E90" s="29"/>
      <c r="F90" s="29"/>
      <c r="G90" s="103">
        <v>0</v>
      </c>
      <c r="H90" s="266">
        <v>0</v>
      </c>
      <c r="I90" s="267"/>
      <c r="J90" s="46"/>
    </row>
    <row r="91" spans="2:10" s="8" customFormat="1" ht="12.75">
      <c r="B91" s="28" t="s">
        <v>205</v>
      </c>
      <c r="C91" s="29"/>
      <c r="D91" s="29"/>
      <c r="E91" s="29"/>
      <c r="F91" s="29"/>
      <c r="G91" s="103">
        <v>0</v>
      </c>
      <c r="H91" s="266">
        <v>0</v>
      </c>
      <c r="I91" s="267"/>
      <c r="J91" s="46"/>
    </row>
    <row r="92" spans="2:10" s="8" customFormat="1" ht="15.75" customHeight="1" thickBot="1">
      <c r="B92" s="32" t="s">
        <v>190</v>
      </c>
      <c r="C92" s="33"/>
      <c r="D92" s="33"/>
      <c r="E92" s="33"/>
      <c r="F92" s="33"/>
      <c r="G92" s="211">
        <v>2.0999999999999996</v>
      </c>
      <c r="H92" s="272">
        <v>2.0999999999999996</v>
      </c>
      <c r="I92" s="273"/>
      <c r="J92" s="46"/>
    </row>
    <row r="93" spans="2:10" s="8" customFormat="1" ht="12.75">
      <c r="B93" s="38" t="s">
        <v>312</v>
      </c>
      <c r="C93" s="25"/>
      <c r="D93" s="25"/>
      <c r="E93" s="25"/>
      <c r="F93" s="25"/>
      <c r="G93" s="41"/>
      <c r="H93" s="25"/>
      <c r="I93" s="42"/>
      <c r="J93" s="46"/>
    </row>
    <row r="94" spans="2:10" s="8" customFormat="1" ht="12.75">
      <c r="B94" s="38" t="s">
        <v>313</v>
      </c>
      <c r="C94" s="25"/>
      <c r="D94" s="25"/>
      <c r="E94" s="25"/>
      <c r="F94" s="25"/>
      <c r="G94" s="41"/>
      <c r="H94" s="25"/>
      <c r="I94" s="42"/>
      <c r="J94" s="46"/>
    </row>
    <row r="95" spans="2:10" s="8" customFormat="1" ht="12.75">
      <c r="B95" s="38" t="s">
        <v>319</v>
      </c>
      <c r="C95" s="25"/>
      <c r="D95" s="25"/>
      <c r="E95" s="25"/>
      <c r="F95" s="25"/>
      <c r="G95" s="41"/>
      <c r="H95" s="25"/>
      <c r="I95" s="42"/>
      <c r="J95" s="46"/>
    </row>
    <row r="96" spans="2:10" s="8" customFormat="1" ht="12.75">
      <c r="B96" s="38" t="s">
        <v>314</v>
      </c>
      <c r="C96" s="25"/>
      <c r="D96" s="25"/>
      <c r="E96" s="25"/>
      <c r="F96" s="25"/>
      <c r="G96" s="41"/>
      <c r="H96" s="25"/>
      <c r="I96" s="42"/>
      <c r="J96" s="46"/>
    </row>
    <row r="97" spans="1:10" s="8" customFormat="1" ht="12.75">
      <c r="B97" s="38" t="s">
        <v>315</v>
      </c>
      <c r="C97" s="25"/>
      <c r="D97" s="25"/>
      <c r="E97" s="25"/>
      <c r="F97" s="25"/>
      <c r="G97" s="41"/>
      <c r="H97" s="25"/>
      <c r="I97" s="42"/>
      <c r="J97" s="46"/>
    </row>
    <row r="98" spans="1:10" s="8" customFormat="1" ht="12.75">
      <c r="B98" s="38" t="s">
        <v>353</v>
      </c>
      <c r="C98" s="25"/>
      <c r="D98" s="25"/>
      <c r="E98" s="25"/>
      <c r="F98" s="25"/>
      <c r="G98" s="41"/>
      <c r="H98" s="25"/>
      <c r="I98" s="42"/>
      <c r="J98" s="46"/>
    </row>
    <row r="99" spans="1:10" s="8" customFormat="1" ht="12.75">
      <c r="B99" s="38" t="s">
        <v>355</v>
      </c>
      <c r="C99" s="25"/>
      <c r="D99" s="25"/>
      <c r="E99" s="25"/>
      <c r="F99" s="25"/>
      <c r="G99" s="41"/>
      <c r="H99" s="25"/>
      <c r="I99" s="42"/>
      <c r="J99" s="46"/>
    </row>
    <row r="100" spans="1:10" s="8" customFormat="1" ht="12.75">
      <c r="B100" s="38" t="s">
        <v>354</v>
      </c>
      <c r="C100" s="25"/>
      <c r="D100" s="25"/>
      <c r="E100" s="25"/>
      <c r="F100" s="25"/>
      <c r="G100" s="41"/>
      <c r="H100" s="25"/>
      <c r="I100" s="42"/>
      <c r="J100" s="46"/>
    </row>
    <row r="101" spans="1:10" s="8" customFormat="1" ht="12.75">
      <c r="B101" s="38" t="s">
        <v>345</v>
      </c>
      <c r="C101" s="25"/>
      <c r="D101" s="25"/>
      <c r="E101" s="25"/>
      <c r="F101" s="25"/>
      <c r="G101" s="41"/>
      <c r="H101" s="25"/>
      <c r="I101" s="42"/>
      <c r="J101" s="46"/>
    </row>
    <row r="102" spans="1:10" s="8" customFormat="1" ht="12.75">
      <c r="B102" s="38" t="s">
        <v>346</v>
      </c>
      <c r="C102" s="25"/>
      <c r="D102" s="25"/>
      <c r="E102" s="25"/>
      <c r="F102" s="25"/>
      <c r="G102" s="41"/>
      <c r="H102" s="25"/>
      <c r="I102" s="42"/>
      <c r="J102" s="46"/>
    </row>
    <row r="103" spans="1:10" s="8" customFormat="1" ht="12.75">
      <c r="B103" s="38" t="s">
        <v>347</v>
      </c>
      <c r="C103" s="25"/>
      <c r="D103" s="25"/>
      <c r="E103" s="25"/>
      <c r="F103" s="25"/>
      <c r="G103" s="41"/>
      <c r="H103" s="25"/>
      <c r="I103" s="42"/>
      <c r="J103" s="46"/>
    </row>
    <row r="104" spans="1:10" s="8" customFormat="1" ht="12.75">
      <c r="B104" s="38" t="s">
        <v>194</v>
      </c>
      <c r="C104" s="25"/>
      <c r="D104" s="25"/>
      <c r="E104" s="25"/>
      <c r="F104" s="25"/>
      <c r="G104" s="41"/>
      <c r="H104" s="25"/>
      <c r="I104" s="42"/>
      <c r="J104" s="46"/>
    </row>
    <row r="105" spans="1:10" s="8" customFormat="1" ht="12.75">
      <c r="B105" s="38" t="s">
        <v>195</v>
      </c>
      <c r="C105" s="25"/>
      <c r="D105" s="25"/>
      <c r="E105" s="25"/>
      <c r="F105" s="25"/>
      <c r="G105" s="41"/>
      <c r="H105" s="25"/>
      <c r="I105" s="42"/>
      <c r="J105" s="46"/>
    </row>
    <row r="106" spans="1:10" s="8" customFormat="1" ht="12.75">
      <c r="B106" s="38" t="s">
        <v>196</v>
      </c>
      <c r="C106" s="25"/>
      <c r="D106" s="25"/>
      <c r="E106" s="25"/>
      <c r="F106" s="25"/>
      <c r="G106" s="41"/>
      <c r="H106" s="25"/>
      <c r="I106" s="42"/>
      <c r="J106" s="46"/>
    </row>
    <row r="107" spans="1:10" s="8" customFormat="1" ht="15.75" customHeight="1" thickBot="1">
      <c r="B107" s="18" t="s">
        <v>197</v>
      </c>
      <c r="C107" s="43"/>
      <c r="D107" s="43"/>
      <c r="E107" s="43"/>
      <c r="F107" s="43"/>
      <c r="G107" s="44"/>
      <c r="H107" s="43"/>
      <c r="I107" s="45"/>
      <c r="J107" s="46"/>
    </row>
    <row r="108" spans="1:10" ht="12.95" customHeight="1">
      <c r="A108" s="3"/>
      <c r="B108" s="2"/>
      <c r="C108" s="2"/>
      <c r="D108" s="2"/>
      <c r="E108" s="2"/>
      <c r="F108" s="3"/>
      <c r="G108" s="3"/>
      <c r="H108" s="3"/>
      <c r="I108" s="3"/>
      <c r="J108" s="3"/>
    </row>
    <row r="109" spans="1:10" ht="12.95" customHeight="1">
      <c r="A109" s="3"/>
      <c r="B109" s="236"/>
      <c r="C109" s="236"/>
      <c r="D109" s="236"/>
      <c r="E109" s="236"/>
      <c r="F109" s="236"/>
      <c r="G109" s="236"/>
      <c r="H109" s="236"/>
      <c r="I109" s="236"/>
    </row>
    <row r="110" spans="1:10" ht="12.95" customHeight="1">
      <c r="A110" s="3"/>
      <c r="B110" s="237" t="s">
        <v>40</v>
      </c>
      <c r="C110" s="237"/>
      <c r="D110" s="237"/>
      <c r="E110" s="237"/>
      <c r="F110" s="237"/>
      <c r="G110" s="237"/>
      <c r="H110" s="237"/>
      <c r="I110" s="237"/>
    </row>
    <row r="111" spans="1:10" ht="12.95" customHeight="1">
      <c r="A111" s="3"/>
      <c r="B111" s="239" t="s">
        <v>349</v>
      </c>
      <c r="C111" s="239"/>
      <c r="D111" s="239"/>
      <c r="E111" s="239"/>
      <c r="F111" s="239"/>
      <c r="G111" s="239"/>
      <c r="H111" s="239"/>
      <c r="I111" s="239"/>
    </row>
    <row r="112" spans="1:10" ht="12.95" customHeight="1">
      <c r="A112" s="3"/>
      <c r="B112" s="239" t="s">
        <v>41</v>
      </c>
      <c r="C112" s="239"/>
      <c r="D112" s="239"/>
      <c r="E112" s="239"/>
      <c r="F112" s="239"/>
      <c r="G112" s="239"/>
      <c r="H112" s="239"/>
      <c r="I112" s="239"/>
    </row>
    <row r="113" spans="1:9" ht="12.95" customHeight="1">
      <c r="A113" s="3"/>
      <c r="B113" s="239" t="s">
        <v>350</v>
      </c>
      <c r="C113" s="239"/>
      <c r="D113" s="239"/>
      <c r="E113" s="239"/>
      <c r="F113" s="239"/>
      <c r="G113" s="239"/>
      <c r="H113" s="239"/>
      <c r="I113" s="239"/>
    </row>
    <row r="114" spans="1:9" ht="27" customHeight="1">
      <c r="A114" s="3"/>
      <c r="B114" s="239" t="s">
        <v>351</v>
      </c>
      <c r="C114" s="239"/>
      <c r="D114" s="239"/>
      <c r="E114" s="239"/>
      <c r="F114" s="239"/>
      <c r="G114" s="239"/>
      <c r="H114" s="239"/>
      <c r="I114" s="239"/>
    </row>
    <row r="115" spans="1:9" ht="12.95" customHeight="1">
      <c r="A115" s="3"/>
      <c r="B115" s="238"/>
      <c r="C115" s="238"/>
      <c r="D115" s="238"/>
      <c r="E115" s="238"/>
      <c r="F115" s="238"/>
      <c r="G115" s="238"/>
      <c r="H115" s="238"/>
      <c r="I115" s="238"/>
    </row>
    <row r="116" spans="1:9" ht="30" customHeight="1">
      <c r="A116" s="3"/>
      <c r="B116" s="238"/>
      <c r="C116" s="238"/>
      <c r="D116" s="238"/>
      <c r="E116" s="238"/>
      <c r="F116" s="238"/>
      <c r="G116" s="238"/>
      <c r="H116" s="238"/>
      <c r="I116" s="238"/>
    </row>
  </sheetData>
  <mergeCells count="24">
    <mergeCell ref="H88:I88"/>
    <mergeCell ref="H87:I87"/>
    <mergeCell ref="H90:I90"/>
    <mergeCell ref="H89:I89"/>
    <mergeCell ref="H92:I92"/>
    <mergeCell ref="H91:I91"/>
    <mergeCell ref="H81:I81"/>
    <mergeCell ref="H80:I80"/>
    <mergeCell ref="H83:I83"/>
    <mergeCell ref="H82:I82"/>
    <mergeCell ref="H86:I86"/>
    <mergeCell ref="H75:I75"/>
    <mergeCell ref="H77:I77"/>
    <mergeCell ref="H76:I76"/>
    <mergeCell ref="H79:I79"/>
    <mergeCell ref="H78:I78"/>
    <mergeCell ref="B109:I109"/>
    <mergeCell ref="B110:I110"/>
    <mergeCell ref="B116:I116"/>
    <mergeCell ref="B111:I111"/>
    <mergeCell ref="B112:I112"/>
    <mergeCell ref="B113:I113"/>
    <mergeCell ref="B114:I114"/>
    <mergeCell ref="B115:I115"/>
  </mergeCells>
  <hyperlinks>
    <hyperlink ref="A1" location="TMFST" display="TMFST" xr:uid="{00000000-0004-0000-0B00-000000000000}"/>
    <hyperlink ref="B2" location="TRUSTMFShortDurationFund" display="TRUSTMF Short Duration Fund" xr:uid="{27D21146-2058-49A8-AAE1-D907312F7219}"/>
  </hyperlinks>
  <pageMargins left="0" right="0" top="0" bottom="0" header="0" footer="0"/>
  <pageSetup orientation="portrait" r:id="rId1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N93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1.5703125" customWidth="1"/>
    <col min="10" max="10" width="10.85546875" customWidth="1"/>
  </cols>
  <sheetData>
    <row r="1" spans="1:10" ht="12.95" customHeight="1">
      <c r="A1" s="1" t="s">
        <v>9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10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7.25" customHeight="1" thickBot="1">
      <c r="A5" s="5" t="s">
        <v>14</v>
      </c>
      <c r="B5" s="138" t="s">
        <v>344</v>
      </c>
      <c r="C5" s="190"/>
      <c r="D5" s="190"/>
      <c r="E5" s="190"/>
      <c r="F5" s="190"/>
      <c r="G5" s="190"/>
      <c r="H5" s="190"/>
      <c r="I5" s="190"/>
      <c r="J5" s="3"/>
    </row>
    <row r="6" spans="1:10" ht="27.95" customHeight="1">
      <c r="A6" s="49"/>
      <c r="B6" s="142" t="s">
        <v>15</v>
      </c>
      <c r="C6" s="143" t="s">
        <v>16</v>
      </c>
      <c r="D6" s="144" t="s">
        <v>42</v>
      </c>
      <c r="E6" s="144" t="s">
        <v>17</v>
      </c>
      <c r="F6" s="144" t="s">
        <v>18</v>
      </c>
      <c r="G6" s="144" t="s">
        <v>19</v>
      </c>
      <c r="H6" s="144" t="s">
        <v>271</v>
      </c>
      <c r="I6" s="219" t="s">
        <v>270</v>
      </c>
      <c r="J6" s="220" t="s">
        <v>20</v>
      </c>
    </row>
    <row r="7" spans="1:10" ht="12.95" customHeight="1">
      <c r="A7" s="49"/>
      <c r="B7" s="14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221"/>
    </row>
    <row r="8" spans="1:10" ht="12.95" customHeight="1">
      <c r="A8" s="49"/>
      <c r="B8" s="150"/>
      <c r="C8" s="151"/>
      <c r="D8" s="151"/>
      <c r="E8" s="151"/>
      <c r="F8" s="152"/>
      <c r="G8" s="152"/>
      <c r="H8" s="152"/>
      <c r="I8" s="152"/>
      <c r="J8" s="222"/>
    </row>
    <row r="9" spans="1:10" ht="12.95" customHeight="1">
      <c r="A9" s="49"/>
      <c r="B9" s="154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221"/>
    </row>
    <row r="10" spans="1:10" ht="12.95" customHeight="1">
      <c r="A10" s="49"/>
      <c r="B10" s="150"/>
      <c r="C10" s="151"/>
      <c r="D10" s="151"/>
      <c r="E10" s="151"/>
      <c r="F10" s="152"/>
      <c r="G10" s="152"/>
      <c r="H10" s="152"/>
      <c r="I10" s="152"/>
      <c r="J10" s="222"/>
    </row>
    <row r="11" spans="1:10" ht="12.95" customHeight="1">
      <c r="A11" s="49"/>
      <c r="B11" s="154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221"/>
    </row>
    <row r="12" spans="1:10" ht="12.95" customHeight="1">
      <c r="A12" s="49"/>
      <c r="B12" s="150"/>
      <c r="C12" s="151"/>
      <c r="D12" s="151"/>
      <c r="E12" s="151"/>
      <c r="F12" s="152"/>
      <c r="G12" s="152"/>
      <c r="H12" s="152"/>
      <c r="I12" s="152"/>
      <c r="J12" s="222"/>
    </row>
    <row r="13" spans="1:10" ht="12.95" customHeight="1">
      <c r="A13" s="49"/>
      <c r="B13" s="154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221"/>
    </row>
    <row r="14" spans="1:10" ht="12.95" customHeight="1">
      <c r="A14" s="49"/>
      <c r="B14" s="150"/>
      <c r="C14" s="151"/>
      <c r="D14" s="151"/>
      <c r="E14" s="151"/>
      <c r="F14" s="152"/>
      <c r="G14" s="152"/>
      <c r="H14" s="152"/>
      <c r="I14" s="152"/>
      <c r="J14" s="222"/>
    </row>
    <row r="15" spans="1:10" ht="12.95" customHeight="1">
      <c r="A15" s="49"/>
      <c r="B15" s="154" t="s">
        <v>24</v>
      </c>
      <c r="C15" s="157"/>
      <c r="D15" s="157"/>
      <c r="E15" s="157"/>
      <c r="F15" s="158" t="s">
        <v>23</v>
      </c>
      <c r="G15" s="158" t="s">
        <v>23</v>
      </c>
      <c r="H15" s="158"/>
      <c r="I15" s="223"/>
      <c r="J15" s="224"/>
    </row>
    <row r="16" spans="1:10" ht="12.95" customHeight="1">
      <c r="A16" s="49"/>
      <c r="B16" s="146" t="s">
        <v>33</v>
      </c>
      <c r="C16" s="151"/>
      <c r="D16" s="151"/>
      <c r="E16" s="151"/>
      <c r="F16" s="152"/>
      <c r="G16" s="152"/>
      <c r="H16" s="152"/>
      <c r="I16" s="152"/>
      <c r="J16" s="222"/>
    </row>
    <row r="17" spans="1:10" ht="12.95" customHeight="1">
      <c r="A17" s="49"/>
      <c r="B17" s="150"/>
      <c r="C17" s="151"/>
      <c r="D17" s="151"/>
      <c r="E17" s="151"/>
      <c r="F17" s="152"/>
      <c r="G17" s="152"/>
      <c r="H17" s="152"/>
      <c r="I17" s="152"/>
      <c r="J17" s="222"/>
    </row>
    <row r="18" spans="1:10" ht="12.95" customHeight="1">
      <c r="A18" s="49"/>
      <c r="B18" s="154" t="s">
        <v>34</v>
      </c>
      <c r="C18" s="147"/>
      <c r="D18" s="147"/>
      <c r="E18" s="147"/>
      <c r="F18" s="148" t="s">
        <v>23</v>
      </c>
      <c r="G18" s="148" t="s">
        <v>23</v>
      </c>
      <c r="H18" s="158"/>
      <c r="I18" s="223"/>
      <c r="J18" s="224"/>
    </row>
    <row r="19" spans="1:10" ht="12.95" customHeight="1">
      <c r="A19" s="49"/>
      <c r="B19" s="150"/>
      <c r="C19" s="151"/>
      <c r="D19" s="151"/>
      <c r="E19" s="151"/>
      <c r="F19" s="152"/>
      <c r="G19" s="152"/>
      <c r="H19" s="152"/>
      <c r="I19" s="152"/>
      <c r="J19" s="222"/>
    </row>
    <row r="20" spans="1:10" ht="12.95" customHeight="1">
      <c r="A20" s="49"/>
      <c r="B20" s="154" t="s">
        <v>35</v>
      </c>
      <c r="C20" s="147"/>
      <c r="D20" s="147"/>
      <c r="E20" s="147"/>
      <c r="F20" s="148" t="s">
        <v>23</v>
      </c>
      <c r="G20" s="148" t="s">
        <v>23</v>
      </c>
      <c r="H20" s="148"/>
      <c r="I20" s="148"/>
      <c r="J20" s="221"/>
    </row>
    <row r="21" spans="1:10" ht="12.95" customHeight="1">
      <c r="A21" s="49"/>
      <c r="B21" s="150"/>
      <c r="C21" s="151"/>
      <c r="D21" s="151"/>
      <c r="E21" s="151"/>
      <c r="F21" s="152"/>
      <c r="G21" s="152"/>
      <c r="H21" s="152"/>
      <c r="I21" s="152"/>
      <c r="J21" s="222"/>
    </row>
    <row r="22" spans="1:10" ht="12.95" customHeight="1">
      <c r="A22" s="49"/>
      <c r="B22" s="154" t="s">
        <v>36</v>
      </c>
      <c r="C22" s="147"/>
      <c r="D22" s="147"/>
      <c r="E22" s="147"/>
      <c r="F22" s="148" t="s">
        <v>23</v>
      </c>
      <c r="G22" s="148" t="s">
        <v>23</v>
      </c>
      <c r="H22" s="148"/>
      <c r="I22" s="148"/>
      <c r="J22" s="221"/>
    </row>
    <row r="23" spans="1:10" ht="12.95" customHeight="1">
      <c r="A23" s="49"/>
      <c r="B23" s="150"/>
      <c r="C23" s="151"/>
      <c r="D23" s="151"/>
      <c r="E23" s="151"/>
      <c r="F23" s="152"/>
      <c r="G23" s="152"/>
      <c r="H23" s="152"/>
      <c r="I23" s="152"/>
      <c r="J23" s="222"/>
    </row>
    <row r="24" spans="1:10" ht="12.95" customHeight="1">
      <c r="A24" s="49"/>
      <c r="B24" s="154" t="s">
        <v>24</v>
      </c>
      <c r="C24" s="157"/>
      <c r="D24" s="157"/>
      <c r="E24" s="157"/>
      <c r="F24" s="158" t="s">
        <v>23</v>
      </c>
      <c r="G24" s="158" t="s">
        <v>23</v>
      </c>
      <c r="H24" s="158"/>
      <c r="I24" s="158"/>
      <c r="J24" s="221"/>
    </row>
    <row r="25" spans="1:10" ht="12.95" customHeight="1">
      <c r="A25" s="49"/>
      <c r="B25" s="150" t="s">
        <v>37</v>
      </c>
      <c r="C25" s="160"/>
      <c r="D25" s="160"/>
      <c r="E25" s="160"/>
      <c r="F25" s="160"/>
      <c r="G25" s="160"/>
      <c r="H25" s="139"/>
      <c r="I25" s="139"/>
      <c r="J25" s="222"/>
    </row>
    <row r="26" spans="1:10" ht="12.95" customHeight="1">
      <c r="A26" s="49"/>
      <c r="B26" s="150" t="s">
        <v>88</v>
      </c>
      <c r="C26" s="160"/>
      <c r="D26" s="160"/>
      <c r="E26" s="160"/>
      <c r="F26" s="174"/>
      <c r="G26" s="139"/>
      <c r="H26" s="139"/>
      <c r="I26" s="139"/>
      <c r="J26" s="222"/>
    </row>
    <row r="27" spans="1:10" ht="12.95" customHeight="1">
      <c r="A27" s="52" t="s">
        <v>275</v>
      </c>
      <c r="B27" s="164" t="s">
        <v>276</v>
      </c>
      <c r="C27" s="160" t="s">
        <v>277</v>
      </c>
      <c r="D27" s="160" t="s">
        <v>85</v>
      </c>
      <c r="E27" s="175">
        <v>260000</v>
      </c>
      <c r="F27" s="176">
        <v>259.17</v>
      </c>
      <c r="G27" s="167">
        <v>5.8900000000000001E-2</v>
      </c>
      <c r="H27" s="168">
        <v>5.0700000000000002E-2</v>
      </c>
      <c r="I27" s="168"/>
      <c r="J27" s="225"/>
    </row>
    <row r="28" spans="1:10" ht="12.95" customHeight="1">
      <c r="A28" s="49"/>
      <c r="B28" s="150" t="s">
        <v>22</v>
      </c>
      <c r="C28" s="160"/>
      <c r="D28" s="160"/>
      <c r="E28" s="160"/>
      <c r="F28" s="173">
        <v>259.17</v>
      </c>
      <c r="G28" s="172">
        <v>5.8900000000000001E-2</v>
      </c>
      <c r="H28" s="148"/>
      <c r="I28" s="148"/>
      <c r="J28" s="221"/>
    </row>
    <row r="29" spans="1:10" ht="12.95" customHeight="1">
      <c r="A29" s="49"/>
      <c r="B29" s="154" t="s">
        <v>92</v>
      </c>
      <c r="C29" s="147"/>
      <c r="D29" s="147"/>
      <c r="E29" s="147"/>
      <c r="F29" s="148" t="s">
        <v>23</v>
      </c>
      <c r="G29" s="148" t="s">
        <v>23</v>
      </c>
      <c r="H29" s="148"/>
      <c r="I29" s="148"/>
      <c r="J29" s="221"/>
    </row>
    <row r="30" spans="1:10" ht="12.95" customHeight="1">
      <c r="A30" s="49"/>
      <c r="B30" s="150" t="s">
        <v>22</v>
      </c>
      <c r="C30" s="151"/>
      <c r="D30" s="151"/>
      <c r="E30" s="151"/>
      <c r="F30" s="152" t="s">
        <v>23</v>
      </c>
      <c r="G30" s="152" t="s">
        <v>23</v>
      </c>
      <c r="H30" s="152"/>
      <c r="I30" s="152"/>
      <c r="J30" s="222"/>
    </row>
    <row r="31" spans="1:10" ht="12.95" customHeight="1">
      <c r="A31" s="49"/>
      <c r="B31" s="154" t="s">
        <v>93</v>
      </c>
      <c r="C31" s="147"/>
      <c r="D31" s="147"/>
      <c r="E31" s="147"/>
      <c r="F31" s="148" t="s">
        <v>23</v>
      </c>
      <c r="G31" s="148" t="s">
        <v>23</v>
      </c>
      <c r="H31" s="148"/>
      <c r="I31" s="148"/>
      <c r="J31" s="221"/>
    </row>
    <row r="32" spans="1:10" ht="12.95" customHeight="1">
      <c r="A32" s="49"/>
      <c r="B32" s="150" t="s">
        <v>22</v>
      </c>
      <c r="C32" s="151"/>
      <c r="D32" s="151"/>
      <c r="E32" s="151"/>
      <c r="F32" s="152"/>
      <c r="G32" s="152"/>
      <c r="H32" s="152"/>
      <c r="I32" s="152"/>
      <c r="J32" s="222"/>
    </row>
    <row r="33" spans="1:10" ht="12.95" customHeight="1">
      <c r="A33" s="49"/>
      <c r="B33" s="154" t="s">
        <v>228</v>
      </c>
      <c r="C33" s="147"/>
      <c r="D33" s="147"/>
      <c r="E33" s="147"/>
      <c r="F33" s="148" t="s">
        <v>23</v>
      </c>
      <c r="G33" s="148" t="s">
        <v>23</v>
      </c>
      <c r="H33" s="148"/>
      <c r="I33" s="148"/>
      <c r="J33" s="221"/>
    </row>
    <row r="34" spans="1:10" ht="12.95" customHeight="1">
      <c r="A34" s="49"/>
      <c r="B34" s="150" t="s">
        <v>22</v>
      </c>
      <c r="C34" s="151"/>
      <c r="D34" s="151"/>
      <c r="E34" s="151"/>
      <c r="F34" s="152"/>
      <c r="G34" s="152"/>
      <c r="H34" s="152"/>
      <c r="I34" s="152"/>
      <c r="J34" s="222"/>
    </row>
    <row r="35" spans="1:10" ht="12.95" customHeight="1">
      <c r="A35" s="49"/>
      <c r="B35" s="154" t="s">
        <v>94</v>
      </c>
      <c r="C35" s="155"/>
      <c r="D35" s="155"/>
      <c r="E35" s="155"/>
      <c r="F35" s="156" t="s">
        <v>23</v>
      </c>
      <c r="G35" s="156" t="s">
        <v>23</v>
      </c>
      <c r="H35" s="156"/>
      <c r="I35" s="156"/>
      <c r="J35" s="221"/>
    </row>
    <row r="36" spans="1:10" ht="12.95" customHeight="1">
      <c r="A36" s="49"/>
      <c r="B36" s="150" t="s">
        <v>22</v>
      </c>
      <c r="C36" s="151"/>
      <c r="D36" s="151"/>
      <c r="E36" s="151"/>
      <c r="F36" s="152"/>
      <c r="G36" s="152"/>
      <c r="H36" s="152"/>
      <c r="I36" s="152"/>
      <c r="J36" s="222"/>
    </row>
    <row r="37" spans="1:10" ht="12.95" customHeight="1">
      <c r="A37" s="49"/>
      <c r="B37" s="154" t="s">
        <v>24</v>
      </c>
      <c r="C37" s="155"/>
      <c r="D37" s="147"/>
      <c r="E37" s="155"/>
      <c r="F37" s="173">
        <v>259.17</v>
      </c>
      <c r="G37" s="172">
        <v>5.8900000000000001E-2</v>
      </c>
      <c r="H37" s="148"/>
      <c r="I37" s="148"/>
      <c r="J37" s="221"/>
    </row>
    <row r="38" spans="1:10" ht="12.95" customHeight="1">
      <c r="A38" s="49"/>
      <c r="B38" s="154" t="s">
        <v>25</v>
      </c>
      <c r="C38" s="147"/>
      <c r="D38" s="147"/>
      <c r="E38" s="147"/>
      <c r="F38" s="148" t="s">
        <v>23</v>
      </c>
      <c r="G38" s="148" t="s">
        <v>23</v>
      </c>
      <c r="H38" s="148"/>
      <c r="I38" s="148"/>
      <c r="J38" s="221"/>
    </row>
    <row r="39" spans="1:10" ht="12.95" customHeight="1">
      <c r="A39" s="49"/>
      <c r="B39" s="150"/>
      <c r="C39" s="151"/>
      <c r="D39" s="151"/>
      <c r="E39" s="151"/>
      <c r="F39" s="152"/>
      <c r="G39" s="152"/>
      <c r="H39" s="152"/>
      <c r="I39" s="152"/>
      <c r="J39" s="222"/>
    </row>
    <row r="40" spans="1:10" ht="12.95" customHeight="1">
      <c r="A40" s="49"/>
      <c r="B40" s="154" t="s">
        <v>98</v>
      </c>
      <c r="C40" s="147"/>
      <c r="D40" s="147"/>
      <c r="E40" s="147"/>
      <c r="F40" s="148" t="s">
        <v>23</v>
      </c>
      <c r="G40" s="148" t="s">
        <v>23</v>
      </c>
      <c r="H40" s="148"/>
      <c r="I40" s="148"/>
      <c r="J40" s="221"/>
    </row>
    <row r="41" spans="1:10" ht="12.95" customHeight="1">
      <c r="A41" s="49"/>
      <c r="B41" s="150"/>
      <c r="C41" s="151"/>
      <c r="D41" s="151"/>
      <c r="E41" s="151"/>
      <c r="F41" s="152"/>
      <c r="G41" s="152"/>
      <c r="H41" s="152"/>
      <c r="I41" s="152"/>
      <c r="J41" s="222"/>
    </row>
    <row r="42" spans="1:10" ht="12.95" customHeight="1">
      <c r="A42" s="49"/>
      <c r="B42" s="154" t="s">
        <v>99</v>
      </c>
      <c r="C42" s="147"/>
      <c r="D42" s="147"/>
      <c r="E42" s="147"/>
      <c r="F42" s="148" t="s">
        <v>23</v>
      </c>
      <c r="G42" s="148" t="s">
        <v>23</v>
      </c>
      <c r="H42" s="148"/>
      <c r="I42" s="148"/>
      <c r="J42" s="221"/>
    </row>
    <row r="43" spans="1:10" ht="12.95" customHeight="1">
      <c r="A43" s="49"/>
      <c r="B43" s="150"/>
      <c r="C43" s="151"/>
      <c r="D43" s="151"/>
      <c r="E43" s="151"/>
      <c r="F43" s="152"/>
      <c r="G43" s="152"/>
      <c r="H43" s="152"/>
      <c r="I43" s="152"/>
      <c r="J43" s="222"/>
    </row>
    <row r="44" spans="1:10" ht="12.95" customHeight="1">
      <c r="A44" s="49"/>
      <c r="B44" s="154" t="s">
        <v>100</v>
      </c>
      <c r="C44" s="147"/>
      <c r="D44" s="147"/>
      <c r="E44" s="147"/>
      <c r="F44" s="148" t="s">
        <v>23</v>
      </c>
      <c r="G44" s="148" t="s">
        <v>23</v>
      </c>
      <c r="H44" s="148"/>
      <c r="I44" s="148"/>
      <c r="J44" s="221"/>
    </row>
    <row r="45" spans="1:10" ht="12.95" customHeight="1">
      <c r="A45" s="49"/>
      <c r="B45" s="150"/>
      <c r="C45" s="151"/>
      <c r="D45" s="151"/>
      <c r="E45" s="151"/>
      <c r="F45" s="152"/>
      <c r="G45" s="152"/>
      <c r="H45" s="152"/>
      <c r="I45" s="152"/>
      <c r="J45" s="222"/>
    </row>
    <row r="46" spans="1:10" ht="12.95" customHeight="1">
      <c r="A46" s="49"/>
      <c r="B46" s="154" t="s">
        <v>101</v>
      </c>
      <c r="C46" s="147"/>
      <c r="D46" s="147"/>
      <c r="E46" s="147"/>
      <c r="F46" s="148" t="s">
        <v>23</v>
      </c>
      <c r="G46" s="148" t="s">
        <v>23</v>
      </c>
      <c r="H46" s="148"/>
      <c r="I46" s="148"/>
      <c r="J46" s="221"/>
    </row>
    <row r="47" spans="1:10" ht="12.95" customHeight="1">
      <c r="A47" s="49"/>
      <c r="B47" s="150"/>
      <c r="C47" s="151"/>
      <c r="D47" s="151"/>
      <c r="E47" s="151"/>
      <c r="F47" s="152"/>
      <c r="G47" s="152"/>
      <c r="H47" s="152"/>
      <c r="I47" s="152"/>
      <c r="J47" s="222"/>
    </row>
    <row r="48" spans="1:10" ht="12.95" customHeight="1">
      <c r="A48" s="49"/>
      <c r="B48" s="154" t="s">
        <v>24</v>
      </c>
      <c r="C48" s="155"/>
      <c r="D48" s="155"/>
      <c r="E48" s="155"/>
      <c r="F48" s="156" t="s">
        <v>23</v>
      </c>
      <c r="G48" s="156" t="s">
        <v>23</v>
      </c>
      <c r="H48" s="156"/>
      <c r="I48" s="156"/>
      <c r="J48" s="221"/>
    </row>
    <row r="49" spans="1:14" ht="12.95" customHeight="1">
      <c r="A49" s="49"/>
      <c r="B49" s="150" t="s">
        <v>32</v>
      </c>
      <c r="C49" s="160"/>
      <c r="D49" s="160"/>
      <c r="E49" s="160"/>
      <c r="F49" s="160"/>
      <c r="G49" s="160"/>
      <c r="H49" s="139"/>
      <c r="I49" s="139"/>
      <c r="J49" s="222"/>
    </row>
    <row r="50" spans="1:14" ht="12.95" customHeight="1">
      <c r="A50" s="52" t="s">
        <v>278</v>
      </c>
      <c r="B50" s="164" t="s">
        <v>279</v>
      </c>
      <c r="C50" s="160"/>
      <c r="D50" s="160"/>
      <c r="E50" s="175"/>
      <c r="F50" s="176">
        <v>4109.54</v>
      </c>
      <c r="G50" s="167">
        <v>0.93330000000000002</v>
      </c>
      <c r="H50" s="168"/>
      <c r="I50" s="168"/>
      <c r="J50" s="225"/>
    </row>
    <row r="51" spans="1:14" ht="12.95" customHeight="1">
      <c r="A51" s="49"/>
      <c r="B51" s="150" t="s">
        <v>22</v>
      </c>
      <c r="C51" s="160"/>
      <c r="D51" s="160"/>
      <c r="E51" s="160"/>
      <c r="F51" s="173">
        <v>4109.54</v>
      </c>
      <c r="G51" s="172">
        <v>0.93330000000000002</v>
      </c>
      <c r="H51" s="148"/>
      <c r="I51" s="148"/>
      <c r="J51" s="221"/>
    </row>
    <row r="52" spans="1:14" ht="12.95" customHeight="1">
      <c r="A52" s="49"/>
      <c r="B52" s="154" t="s">
        <v>24</v>
      </c>
      <c r="C52" s="155"/>
      <c r="D52" s="147"/>
      <c r="E52" s="155"/>
      <c r="F52" s="173">
        <v>4109.54</v>
      </c>
      <c r="G52" s="172">
        <v>0.93330000000000002</v>
      </c>
      <c r="H52" s="148"/>
      <c r="I52" s="148"/>
      <c r="J52" s="221"/>
    </row>
    <row r="53" spans="1:14" ht="12.95" customHeight="1">
      <c r="A53" s="49"/>
      <c r="B53" s="154" t="s">
        <v>38</v>
      </c>
      <c r="C53" s="178"/>
      <c r="D53" s="147"/>
      <c r="E53" s="155"/>
      <c r="F53" s="179">
        <v>34.56</v>
      </c>
      <c r="G53" s="172">
        <v>7.7999999999999996E-3</v>
      </c>
      <c r="H53" s="148"/>
      <c r="I53" s="148"/>
      <c r="J53" s="221"/>
    </row>
    <row r="54" spans="1:14" ht="12.95" customHeight="1" thickBot="1">
      <c r="A54" s="49"/>
      <c r="B54" s="180" t="s">
        <v>39</v>
      </c>
      <c r="C54" s="181"/>
      <c r="D54" s="181"/>
      <c r="E54" s="181"/>
      <c r="F54" s="182">
        <v>4403.2700000000004</v>
      </c>
      <c r="G54" s="183">
        <v>1</v>
      </c>
      <c r="H54" s="184"/>
      <c r="I54" s="184"/>
      <c r="J54" s="226"/>
    </row>
    <row r="55" spans="1:14" ht="12.95" customHeight="1">
      <c r="A55" s="3"/>
      <c r="B55" s="212"/>
      <c r="C55" s="213"/>
      <c r="D55" s="213"/>
      <c r="E55" s="213"/>
      <c r="F55" s="214"/>
      <c r="G55" s="215"/>
      <c r="H55" s="216"/>
      <c r="I55" s="217"/>
      <c r="J55" s="48"/>
    </row>
    <row r="56" spans="1:14" ht="12.95" customHeight="1">
      <c r="A56" s="3"/>
      <c r="B56" s="212"/>
      <c r="C56" s="213"/>
      <c r="D56" s="213"/>
      <c r="E56" s="213"/>
      <c r="F56" s="214"/>
      <c r="G56" s="215"/>
      <c r="H56" s="216"/>
      <c r="I56" s="217"/>
      <c r="J56" s="48"/>
    </row>
    <row r="57" spans="1:14" s="8" customFormat="1" ht="12.75">
      <c r="B57" s="22" t="s">
        <v>180</v>
      </c>
      <c r="C57" s="22"/>
      <c r="D57" s="68"/>
      <c r="E57" s="68"/>
      <c r="F57" s="68"/>
      <c r="G57" s="68"/>
      <c r="H57" s="68"/>
      <c r="I57" s="68"/>
      <c r="J57" s="46"/>
      <c r="K57" s="46"/>
      <c r="L57" s="46"/>
      <c r="M57" s="46"/>
      <c r="N57" s="46"/>
    </row>
    <row r="58" spans="1:14" s="8" customFormat="1" ht="15" customHeight="1">
      <c r="B58" s="116" t="s">
        <v>310</v>
      </c>
      <c r="C58" s="23"/>
      <c r="D58" s="23"/>
      <c r="E58" s="23"/>
      <c r="F58" s="23"/>
      <c r="G58" s="23"/>
      <c r="H58" s="23"/>
      <c r="I58" s="23"/>
      <c r="J58" s="46"/>
      <c r="K58" s="46"/>
      <c r="L58" s="46"/>
      <c r="M58" s="46"/>
      <c r="N58" s="46"/>
    </row>
    <row r="59" spans="1:14" s="8" customFormat="1" ht="15.75" customHeight="1" thickBot="1">
      <c r="B59" s="25" t="s">
        <v>181</v>
      </c>
      <c r="C59" s="25"/>
      <c r="D59" s="68"/>
      <c r="E59" s="68"/>
      <c r="F59" s="68"/>
      <c r="G59" s="68"/>
      <c r="H59" s="68"/>
      <c r="I59" s="68"/>
      <c r="J59" s="46"/>
      <c r="K59" s="46"/>
      <c r="L59" s="46"/>
      <c r="M59" s="46"/>
      <c r="N59" s="46"/>
    </row>
    <row r="60" spans="1:14" s="8" customFormat="1" ht="15.75" customHeight="1" thickBot="1">
      <c r="B60" s="26" t="s">
        <v>182</v>
      </c>
      <c r="C60" s="27"/>
      <c r="D60" s="27"/>
      <c r="E60" s="27"/>
      <c r="F60" s="27"/>
      <c r="G60" s="121" t="s">
        <v>348</v>
      </c>
      <c r="H60" s="256" t="s">
        <v>341</v>
      </c>
      <c r="I60" s="257"/>
      <c r="J60" s="46"/>
      <c r="K60" s="46"/>
      <c r="L60" s="46"/>
      <c r="M60" s="46"/>
      <c r="N60" s="46"/>
    </row>
    <row r="61" spans="1:14" s="8" customFormat="1">
      <c r="B61" s="28" t="s">
        <v>183</v>
      </c>
      <c r="C61" s="29"/>
      <c r="D61" s="29"/>
      <c r="E61" s="29"/>
      <c r="F61" s="29"/>
      <c r="G61" s="119">
        <v>1259.3613</v>
      </c>
      <c r="H61" s="260">
        <v>1256.6664000000001</v>
      </c>
      <c r="I61" s="261"/>
      <c r="J61" s="62"/>
      <c r="K61" s="46"/>
      <c r="L61" s="46"/>
      <c r="M61" s="46"/>
      <c r="N61" s="46"/>
    </row>
    <row r="62" spans="1:14" s="8" customFormat="1">
      <c r="B62" s="28" t="s">
        <v>184</v>
      </c>
      <c r="C62" s="29"/>
      <c r="D62" s="29"/>
      <c r="E62" s="29"/>
      <c r="F62" s="29"/>
      <c r="G62" s="104">
        <v>1286.9820999999999</v>
      </c>
      <c r="H62" s="258">
        <v>1284.3159000000001</v>
      </c>
      <c r="I62" s="259"/>
      <c r="J62" s="62"/>
      <c r="K62" s="46"/>
      <c r="L62" s="46"/>
      <c r="M62" s="46"/>
      <c r="N62" s="46"/>
    </row>
    <row r="63" spans="1:14" s="8" customFormat="1">
      <c r="B63" s="28" t="s">
        <v>187</v>
      </c>
      <c r="C63" s="29"/>
      <c r="D63" s="29"/>
      <c r="E63" s="29"/>
      <c r="F63" s="29"/>
      <c r="G63" s="104">
        <v>1250.5762</v>
      </c>
      <c r="H63" s="258">
        <v>1249.0014000000001</v>
      </c>
      <c r="I63" s="259"/>
      <c r="J63" s="62"/>
      <c r="K63" s="46"/>
      <c r="L63" s="46"/>
      <c r="M63" s="46"/>
      <c r="N63" s="46"/>
    </row>
    <row r="64" spans="1:14" s="8" customFormat="1" ht="15.75" thickBot="1">
      <c r="B64" s="32" t="s">
        <v>188</v>
      </c>
      <c r="C64" s="33"/>
      <c r="D64" s="33"/>
      <c r="E64" s="33"/>
      <c r="F64" s="33"/>
      <c r="G64" s="118">
        <v>1284.1456000000001</v>
      </c>
      <c r="H64" s="262">
        <v>1281.5155999999999</v>
      </c>
      <c r="I64" s="263"/>
      <c r="J64" s="62"/>
      <c r="K64" s="46"/>
      <c r="L64" s="46"/>
      <c r="M64" s="46"/>
      <c r="N64" s="46"/>
    </row>
    <row r="65" spans="2:14" s="8" customFormat="1" ht="12.75">
      <c r="B65" s="34"/>
      <c r="C65" s="35"/>
      <c r="D65" s="36"/>
      <c r="E65" s="36"/>
      <c r="F65" s="36"/>
      <c r="G65" s="36"/>
      <c r="H65" s="36"/>
      <c r="I65" s="37"/>
      <c r="J65" s="63"/>
      <c r="K65" s="46"/>
      <c r="L65" s="46"/>
      <c r="M65" s="46"/>
      <c r="N65" s="46"/>
    </row>
    <row r="66" spans="2:14" s="8" customFormat="1" ht="15.75" customHeight="1" thickBot="1">
      <c r="B66" s="38" t="s">
        <v>311</v>
      </c>
      <c r="C66" s="25"/>
      <c r="D66" s="47"/>
      <c r="E66" s="47"/>
      <c r="F66" s="71"/>
      <c r="G66" s="71"/>
      <c r="H66" s="71"/>
      <c r="I66" s="72"/>
      <c r="J66" s="46"/>
      <c r="K66" s="46"/>
      <c r="L66" s="46"/>
      <c r="M66" s="46"/>
      <c r="N66" s="46"/>
    </row>
    <row r="67" spans="2:14" s="8" customFormat="1" ht="15.75" customHeight="1" thickBot="1">
      <c r="B67" s="105" t="s">
        <v>191</v>
      </c>
      <c r="C67" s="106"/>
      <c r="D67" s="106"/>
      <c r="E67" s="106"/>
      <c r="F67" s="106"/>
      <c r="G67" s="73" t="s">
        <v>192</v>
      </c>
      <c r="H67" s="279" t="s">
        <v>193</v>
      </c>
      <c r="I67" s="280"/>
      <c r="J67" s="46"/>
      <c r="K67" s="46"/>
      <c r="L67" s="46"/>
      <c r="M67" s="46"/>
      <c r="N67" s="46"/>
    </row>
    <row r="68" spans="2:14" s="8" customFormat="1" ht="15" customHeight="1">
      <c r="B68" s="94" t="s">
        <v>183</v>
      </c>
      <c r="C68" s="95"/>
      <c r="D68" s="95"/>
      <c r="E68" s="95"/>
      <c r="F68" s="95"/>
      <c r="G68" s="107">
        <v>0</v>
      </c>
      <c r="H68" s="277">
        <v>0</v>
      </c>
      <c r="I68" s="278"/>
      <c r="J68" s="46"/>
      <c r="K68" s="46"/>
      <c r="L68" s="46"/>
      <c r="M68" s="46"/>
      <c r="N68" s="46"/>
    </row>
    <row r="69" spans="2:14" s="8" customFormat="1" ht="15.75" customHeight="1" thickBot="1">
      <c r="B69" s="98" t="s">
        <v>187</v>
      </c>
      <c r="C69" s="99"/>
      <c r="D69" s="99"/>
      <c r="E69" s="99"/>
      <c r="F69" s="99"/>
      <c r="G69" s="218">
        <v>1.2</v>
      </c>
      <c r="H69" s="275">
        <v>1.2</v>
      </c>
      <c r="I69" s="276"/>
      <c r="J69" s="46"/>
      <c r="K69" s="46"/>
      <c r="L69" s="46"/>
      <c r="M69" s="46"/>
      <c r="N69" s="46"/>
    </row>
    <row r="70" spans="2:14" s="8" customFormat="1" ht="12.75">
      <c r="B70" s="38" t="s">
        <v>312</v>
      </c>
      <c r="C70" s="25"/>
      <c r="D70" s="25"/>
      <c r="E70" s="25"/>
      <c r="F70" s="25"/>
      <c r="G70" s="41"/>
      <c r="H70" s="25"/>
      <c r="I70" s="42"/>
      <c r="J70" s="46"/>
      <c r="K70" s="46"/>
      <c r="L70" s="46"/>
      <c r="M70" s="46"/>
      <c r="N70" s="46"/>
    </row>
    <row r="71" spans="2:14" s="8" customFormat="1" ht="12.75">
      <c r="B71" s="38" t="s">
        <v>313</v>
      </c>
      <c r="C71" s="25"/>
      <c r="D71" s="25"/>
      <c r="E71" s="25"/>
      <c r="F71" s="25"/>
      <c r="G71" s="41"/>
      <c r="H71" s="25"/>
      <c r="I71" s="42"/>
      <c r="J71" s="46"/>
      <c r="K71" s="46"/>
      <c r="L71" s="46"/>
      <c r="M71" s="46"/>
      <c r="N71" s="46"/>
    </row>
    <row r="72" spans="2:14" s="8" customFormat="1" ht="12.75">
      <c r="B72" s="38" t="s">
        <v>319</v>
      </c>
      <c r="C72" s="25"/>
      <c r="D72" s="25"/>
      <c r="E72" s="25"/>
      <c r="F72" s="25"/>
      <c r="G72" s="41"/>
      <c r="H72" s="25"/>
      <c r="I72" s="42"/>
      <c r="J72" s="46"/>
      <c r="K72" s="46"/>
      <c r="L72" s="46"/>
      <c r="M72" s="46"/>
      <c r="N72" s="46"/>
    </row>
    <row r="73" spans="2:14" s="8" customFormat="1" ht="12.75">
      <c r="B73" s="38" t="s">
        <v>318</v>
      </c>
      <c r="C73" s="25"/>
      <c r="D73" s="25"/>
      <c r="E73" s="25"/>
      <c r="F73" s="25"/>
      <c r="G73" s="41"/>
      <c r="H73" s="25"/>
      <c r="I73" s="42"/>
      <c r="J73" s="46"/>
      <c r="K73" s="46"/>
      <c r="L73" s="46"/>
      <c r="M73" s="46"/>
      <c r="N73" s="46"/>
    </row>
    <row r="74" spans="2:14" s="8" customFormat="1" ht="12.75">
      <c r="B74" s="38" t="s">
        <v>315</v>
      </c>
      <c r="C74" s="25"/>
      <c r="D74" s="25"/>
      <c r="E74" s="25"/>
      <c r="F74" s="25"/>
      <c r="G74" s="41"/>
      <c r="H74" s="25"/>
      <c r="I74" s="42"/>
      <c r="J74" s="46"/>
      <c r="K74" s="46"/>
      <c r="L74" s="46"/>
      <c r="M74" s="46"/>
      <c r="N74" s="46"/>
    </row>
    <row r="75" spans="2:14" s="8" customFormat="1" ht="12.75">
      <c r="B75" s="38" t="s">
        <v>327</v>
      </c>
      <c r="C75" s="25"/>
      <c r="D75" s="25"/>
      <c r="E75" s="25"/>
      <c r="F75" s="25"/>
      <c r="G75" s="41"/>
      <c r="H75" s="25"/>
      <c r="I75" s="42"/>
      <c r="J75" s="46"/>
      <c r="K75" s="46"/>
      <c r="L75" s="46"/>
      <c r="M75" s="46"/>
      <c r="N75" s="46"/>
    </row>
    <row r="76" spans="2:14" s="8" customFormat="1" ht="12.75">
      <c r="B76" s="38" t="s">
        <v>329</v>
      </c>
      <c r="C76" s="25"/>
      <c r="D76" s="25"/>
      <c r="E76" s="25"/>
      <c r="F76" s="25"/>
      <c r="G76" s="41"/>
      <c r="H76" s="25"/>
      <c r="I76" s="42"/>
      <c r="J76" s="46"/>
      <c r="K76" s="46"/>
      <c r="L76" s="46"/>
      <c r="M76" s="46"/>
      <c r="N76" s="46"/>
    </row>
    <row r="77" spans="2:14" s="8" customFormat="1" ht="12.75">
      <c r="B77" s="38" t="s">
        <v>328</v>
      </c>
      <c r="C77" s="25"/>
      <c r="D77" s="25"/>
      <c r="E77" s="25"/>
      <c r="F77" s="25"/>
      <c r="G77" s="41"/>
      <c r="H77" s="25"/>
      <c r="I77" s="42"/>
      <c r="J77" s="46"/>
      <c r="K77" s="46"/>
      <c r="L77" s="46"/>
      <c r="M77" s="46"/>
      <c r="N77" s="46"/>
    </row>
    <row r="78" spans="2:14" s="8" customFormat="1" ht="12.75">
      <c r="B78" s="38" t="s">
        <v>345</v>
      </c>
      <c r="C78" s="25"/>
      <c r="D78" s="25"/>
      <c r="E78" s="25"/>
      <c r="F78" s="25"/>
      <c r="G78" s="41"/>
      <c r="H78" s="25"/>
      <c r="I78" s="42"/>
      <c r="J78" s="46"/>
      <c r="K78" s="46"/>
      <c r="L78" s="46"/>
      <c r="M78" s="46"/>
      <c r="N78" s="46"/>
    </row>
    <row r="79" spans="2:14" s="8" customFormat="1" ht="12.75">
      <c r="B79" s="38" t="s">
        <v>346</v>
      </c>
      <c r="C79" s="25"/>
      <c r="D79" s="25"/>
      <c r="E79" s="25"/>
      <c r="F79" s="25"/>
      <c r="G79" s="41"/>
      <c r="H79" s="25"/>
      <c r="I79" s="42"/>
      <c r="J79" s="46"/>
      <c r="K79" s="46"/>
      <c r="L79" s="46"/>
      <c r="M79" s="46"/>
      <c r="N79" s="46"/>
    </row>
    <row r="80" spans="2:14" s="8" customFormat="1" ht="12.75">
      <c r="B80" s="38" t="s">
        <v>347</v>
      </c>
      <c r="C80" s="25"/>
      <c r="D80" s="25"/>
      <c r="E80" s="25"/>
      <c r="F80" s="25"/>
      <c r="G80" s="41"/>
      <c r="H80" s="25"/>
      <c r="I80" s="42"/>
      <c r="J80" s="46"/>
      <c r="K80" s="46"/>
      <c r="L80" s="46"/>
      <c r="M80" s="46"/>
      <c r="N80" s="46"/>
    </row>
    <row r="81" spans="1:14" s="8" customFormat="1" ht="12.75">
      <c r="B81" s="38" t="s">
        <v>194</v>
      </c>
      <c r="C81" s="25"/>
      <c r="D81" s="25"/>
      <c r="E81" s="25"/>
      <c r="F81" s="25"/>
      <c r="G81" s="41"/>
      <c r="H81" s="25"/>
      <c r="I81" s="42"/>
      <c r="J81" s="46"/>
      <c r="K81" s="46"/>
      <c r="L81" s="46"/>
      <c r="M81" s="46"/>
      <c r="N81" s="46"/>
    </row>
    <row r="82" spans="1:14" s="8" customFormat="1" ht="12.75">
      <c r="B82" s="38" t="s">
        <v>195</v>
      </c>
      <c r="C82" s="25"/>
      <c r="D82" s="25"/>
      <c r="E82" s="25"/>
      <c r="F82" s="25"/>
      <c r="G82" s="41"/>
      <c r="H82" s="25"/>
      <c r="I82" s="42"/>
      <c r="J82" s="46"/>
      <c r="K82" s="46"/>
      <c r="L82" s="46"/>
      <c r="M82" s="46"/>
      <c r="N82" s="46"/>
    </row>
    <row r="83" spans="1:14" s="8" customFormat="1" ht="12.75">
      <c r="B83" s="38" t="s">
        <v>196</v>
      </c>
      <c r="C83" s="25"/>
      <c r="D83" s="25"/>
      <c r="E83" s="25"/>
      <c r="F83" s="25"/>
      <c r="G83" s="41"/>
      <c r="H83" s="25"/>
      <c r="I83" s="42"/>
      <c r="J83" s="46"/>
      <c r="K83" s="46"/>
      <c r="L83" s="46"/>
      <c r="M83" s="46"/>
      <c r="N83" s="46"/>
    </row>
    <row r="84" spans="1:14" s="8" customFormat="1" ht="15.75" customHeight="1" thickBot="1">
      <c r="B84" s="18" t="s">
        <v>197</v>
      </c>
      <c r="C84" s="43"/>
      <c r="D84" s="43"/>
      <c r="E84" s="43"/>
      <c r="F84" s="43"/>
      <c r="G84" s="44"/>
      <c r="H84" s="43"/>
      <c r="I84" s="45"/>
      <c r="J84" s="46"/>
      <c r="K84" s="46"/>
      <c r="L84" s="46"/>
      <c r="M84" s="46"/>
      <c r="N84" s="46"/>
    </row>
    <row r="85" spans="1:14" ht="12.95" customHeight="1">
      <c r="A85" s="3"/>
      <c r="B85" s="136"/>
      <c r="C85" s="274"/>
      <c r="D85" s="274"/>
      <c r="E85" s="274"/>
      <c r="F85" s="192"/>
      <c r="G85" s="192"/>
      <c r="H85" s="192"/>
      <c r="I85" s="192"/>
      <c r="J85" s="3"/>
    </row>
    <row r="86" spans="1:14" ht="12.95" customHeight="1">
      <c r="A86" s="3"/>
      <c r="B86" s="237"/>
      <c r="C86" s="237"/>
      <c r="D86" s="237"/>
      <c r="E86" s="237"/>
      <c r="F86" s="237"/>
      <c r="G86" s="237"/>
      <c r="H86" s="237"/>
      <c r="I86" s="237"/>
    </row>
    <row r="87" spans="1:14" ht="12.95" customHeight="1">
      <c r="A87" s="3"/>
      <c r="B87" s="237" t="s">
        <v>40</v>
      </c>
      <c r="C87" s="237"/>
      <c r="D87" s="237"/>
      <c r="E87" s="237"/>
      <c r="F87" s="237"/>
      <c r="G87" s="237"/>
      <c r="H87" s="237"/>
      <c r="I87" s="237"/>
    </row>
    <row r="88" spans="1:14" ht="12.95" customHeight="1">
      <c r="A88" s="3"/>
      <c r="B88" s="239" t="s">
        <v>349</v>
      </c>
      <c r="C88" s="239"/>
      <c r="D88" s="239"/>
      <c r="E88" s="239"/>
      <c r="F88" s="239"/>
      <c r="G88" s="239"/>
      <c r="H88" s="239"/>
      <c r="I88" s="239"/>
    </row>
    <row r="89" spans="1:14" ht="12.95" customHeight="1">
      <c r="A89" s="3"/>
      <c r="B89" s="239" t="s">
        <v>41</v>
      </c>
      <c r="C89" s="239"/>
      <c r="D89" s="239"/>
      <c r="E89" s="239"/>
      <c r="F89" s="239"/>
      <c r="G89" s="239"/>
      <c r="H89" s="239"/>
      <c r="I89" s="239"/>
    </row>
    <row r="90" spans="1:14" ht="12.95" customHeight="1">
      <c r="A90" s="3"/>
      <c r="B90" s="239" t="s">
        <v>350</v>
      </c>
      <c r="C90" s="239"/>
      <c r="D90" s="239"/>
      <c r="E90" s="239"/>
      <c r="F90" s="239"/>
      <c r="G90" s="239"/>
      <c r="H90" s="239"/>
      <c r="I90" s="239"/>
    </row>
    <row r="91" spans="1:14" ht="27" customHeight="1">
      <c r="A91" s="3"/>
      <c r="B91" s="239" t="s">
        <v>351</v>
      </c>
      <c r="C91" s="239"/>
      <c r="D91" s="239"/>
      <c r="E91" s="239"/>
      <c r="F91" s="239"/>
      <c r="G91" s="239"/>
      <c r="H91" s="239"/>
      <c r="I91" s="239"/>
    </row>
    <row r="92" spans="1:14" ht="12.95" customHeight="1">
      <c r="A92" s="3"/>
      <c r="B92" s="238"/>
      <c r="C92" s="238"/>
      <c r="D92" s="238"/>
      <c r="E92" s="238"/>
      <c r="F92" s="238"/>
      <c r="G92" s="238"/>
      <c r="H92" s="238"/>
      <c r="I92" s="238"/>
    </row>
    <row r="93" spans="1:14" ht="32.1" customHeight="1">
      <c r="A93" s="3"/>
      <c r="B93" s="238"/>
      <c r="C93" s="238"/>
      <c r="D93" s="238"/>
      <c r="E93" s="238"/>
      <c r="F93" s="238"/>
      <c r="G93" s="238"/>
      <c r="H93" s="238"/>
      <c r="I93" s="238"/>
    </row>
  </sheetData>
  <mergeCells count="17">
    <mergeCell ref="C85:E85"/>
    <mergeCell ref="H69:I69"/>
    <mergeCell ref="H68:I68"/>
    <mergeCell ref="H67:I67"/>
    <mergeCell ref="B86:I86"/>
    <mergeCell ref="B87:I87"/>
    <mergeCell ref="B93:I93"/>
    <mergeCell ref="B88:I88"/>
    <mergeCell ref="B89:I89"/>
    <mergeCell ref="B90:I90"/>
    <mergeCell ref="B91:I91"/>
    <mergeCell ref="B92:I92"/>
    <mergeCell ref="H60:I60"/>
    <mergeCell ref="H64:I64"/>
    <mergeCell ref="H63:I63"/>
    <mergeCell ref="H61:I61"/>
    <mergeCell ref="H62:I62"/>
  </mergeCells>
  <hyperlinks>
    <hyperlink ref="A1" location="TMFOF" display="TMFOF" xr:uid="{00000000-0004-0000-0900-000000000000}"/>
    <hyperlink ref="B2" location="TRUSTMFOvernightFund" display="TRUSTMF Overnight Fund" xr:uid="{00000000-0004-0000-0900-000001000000}"/>
  </hyperlinks>
  <pageMargins left="0" right="0" top="0" bottom="0" header="0" footer="0"/>
  <pageSetup orientation="portrait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109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42578125" customWidth="1"/>
    <col min="9" max="10" width="10.85546875" customWidth="1"/>
  </cols>
  <sheetData>
    <row r="1" spans="1:10" ht="12.95" customHeight="1">
      <c r="A1" s="1" t="s">
        <v>5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6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B3" s="2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4.25" customHeight="1" thickBot="1">
      <c r="A5" s="5" t="s">
        <v>14</v>
      </c>
      <c r="B5" s="138" t="s">
        <v>344</v>
      </c>
      <c r="C5" s="192"/>
      <c r="D5" s="192"/>
      <c r="E5" s="192"/>
      <c r="F5" s="192"/>
      <c r="G5" s="192"/>
      <c r="H5" s="192"/>
      <c r="I5" s="192"/>
      <c r="J5" s="3"/>
    </row>
    <row r="6" spans="1:10" ht="27.95" customHeight="1">
      <c r="A6" s="49"/>
      <c r="B6" s="193" t="s">
        <v>15</v>
      </c>
      <c r="C6" s="194" t="s">
        <v>16</v>
      </c>
      <c r="D6" s="67" t="s">
        <v>42</v>
      </c>
      <c r="E6" s="67" t="s">
        <v>17</v>
      </c>
      <c r="F6" s="67" t="s">
        <v>18</v>
      </c>
      <c r="G6" s="67" t="s">
        <v>19</v>
      </c>
      <c r="H6" s="67" t="s">
        <v>271</v>
      </c>
      <c r="I6" s="67" t="s">
        <v>270</v>
      </c>
      <c r="J6" s="67" t="s">
        <v>20</v>
      </c>
    </row>
    <row r="7" spans="1:10" ht="12.95" customHeight="1">
      <c r="A7" s="49"/>
      <c r="B7" s="19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50"/>
    </row>
    <row r="8" spans="1:10" ht="12.95" customHeight="1">
      <c r="A8" s="49"/>
      <c r="B8" s="198"/>
      <c r="C8" s="151"/>
      <c r="D8" s="151"/>
      <c r="E8" s="151"/>
      <c r="F8" s="152"/>
      <c r="G8" s="152"/>
      <c r="H8" s="152"/>
      <c r="I8" s="152"/>
      <c r="J8" s="51"/>
    </row>
    <row r="9" spans="1:10" ht="12.95" customHeight="1">
      <c r="A9" s="49"/>
      <c r="B9" s="200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50"/>
    </row>
    <row r="10" spans="1:10" ht="12.95" customHeight="1">
      <c r="A10" s="49"/>
      <c r="B10" s="198"/>
      <c r="C10" s="151"/>
      <c r="D10" s="151"/>
      <c r="E10" s="151"/>
      <c r="F10" s="152"/>
      <c r="G10" s="152"/>
      <c r="H10" s="152"/>
      <c r="I10" s="152"/>
      <c r="J10" s="51"/>
    </row>
    <row r="11" spans="1:10" ht="12.95" customHeight="1">
      <c r="A11" s="49"/>
      <c r="B11" s="200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50"/>
    </row>
    <row r="12" spans="1:10" ht="12.95" customHeight="1">
      <c r="A12" s="49"/>
      <c r="B12" s="198"/>
      <c r="C12" s="151"/>
      <c r="D12" s="151"/>
      <c r="E12" s="151"/>
      <c r="F12" s="152"/>
      <c r="G12" s="152"/>
      <c r="H12" s="152"/>
      <c r="I12" s="152"/>
      <c r="J12" s="51"/>
    </row>
    <row r="13" spans="1:10" ht="12.95" customHeight="1">
      <c r="A13" s="49"/>
      <c r="B13" s="200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50"/>
    </row>
    <row r="14" spans="1:10" ht="12.95" customHeight="1">
      <c r="A14" s="49"/>
      <c r="B14" s="198"/>
      <c r="C14" s="151"/>
      <c r="D14" s="151"/>
      <c r="E14" s="151"/>
      <c r="F14" s="152"/>
      <c r="G14" s="152"/>
      <c r="H14" s="152"/>
      <c r="I14" s="152"/>
      <c r="J14" s="51"/>
    </row>
    <row r="15" spans="1:10" ht="12.95" customHeight="1">
      <c r="A15" s="49"/>
      <c r="B15" s="200" t="s">
        <v>24</v>
      </c>
      <c r="C15" s="157"/>
      <c r="D15" s="157"/>
      <c r="E15" s="157"/>
      <c r="F15" s="158" t="s">
        <v>23</v>
      </c>
      <c r="G15" s="158" t="s">
        <v>23</v>
      </c>
      <c r="H15" s="158"/>
      <c r="I15" s="158"/>
      <c r="J15" s="50"/>
    </row>
    <row r="16" spans="1:10" ht="12.95" customHeight="1">
      <c r="A16" s="49"/>
      <c r="B16" s="196" t="s">
        <v>33</v>
      </c>
      <c r="C16" s="151"/>
      <c r="D16" s="151"/>
      <c r="E16" s="151"/>
      <c r="F16" s="152"/>
      <c r="G16" s="152"/>
      <c r="H16" s="152"/>
      <c r="I16" s="152"/>
      <c r="J16" s="51"/>
    </row>
    <row r="17" spans="1:10" ht="12.95" customHeight="1">
      <c r="A17" s="49"/>
      <c r="B17" s="198"/>
      <c r="C17" s="151"/>
      <c r="D17" s="151"/>
      <c r="E17" s="151"/>
      <c r="F17" s="152"/>
      <c r="G17" s="152"/>
      <c r="H17" s="152"/>
      <c r="I17" s="152"/>
      <c r="J17" s="51"/>
    </row>
    <row r="18" spans="1:10" ht="12.95" customHeight="1">
      <c r="A18" s="49"/>
      <c r="B18" s="200" t="s">
        <v>34</v>
      </c>
      <c r="C18" s="147"/>
      <c r="D18" s="147"/>
      <c r="E18" s="147"/>
      <c r="F18" s="148" t="s">
        <v>23</v>
      </c>
      <c r="G18" s="148" t="s">
        <v>23</v>
      </c>
      <c r="H18" s="148"/>
      <c r="I18" s="148"/>
      <c r="J18" s="50"/>
    </row>
    <row r="19" spans="1:10" ht="12.95" customHeight="1">
      <c r="A19" s="49"/>
      <c r="B19" s="198"/>
      <c r="C19" s="151"/>
      <c r="D19" s="151"/>
      <c r="E19" s="151"/>
      <c r="F19" s="152"/>
      <c r="G19" s="152"/>
      <c r="H19" s="152"/>
      <c r="I19" s="152"/>
      <c r="J19" s="51"/>
    </row>
    <row r="20" spans="1:10" ht="12.95" customHeight="1">
      <c r="A20" s="49"/>
      <c r="B20" s="200" t="s">
        <v>35</v>
      </c>
      <c r="C20" s="147"/>
      <c r="D20" s="147"/>
      <c r="E20" s="147"/>
      <c r="F20" s="148" t="s">
        <v>23</v>
      </c>
      <c r="G20" s="148" t="s">
        <v>23</v>
      </c>
      <c r="H20" s="148"/>
      <c r="I20" s="148"/>
      <c r="J20" s="50"/>
    </row>
    <row r="21" spans="1:10" ht="12.95" customHeight="1">
      <c r="A21" s="49"/>
      <c r="B21" s="198"/>
      <c r="C21" s="151"/>
      <c r="D21" s="151"/>
      <c r="E21" s="151"/>
      <c r="F21" s="152"/>
      <c r="G21" s="152"/>
      <c r="H21" s="152"/>
      <c r="I21" s="152"/>
      <c r="J21" s="51"/>
    </row>
    <row r="22" spans="1:10" ht="12.95" customHeight="1">
      <c r="A22" s="49"/>
      <c r="B22" s="200" t="s">
        <v>36</v>
      </c>
      <c r="C22" s="147"/>
      <c r="D22" s="147"/>
      <c r="E22" s="147"/>
      <c r="F22" s="148" t="s">
        <v>23</v>
      </c>
      <c r="G22" s="148" t="s">
        <v>23</v>
      </c>
      <c r="H22" s="148"/>
      <c r="I22" s="148"/>
      <c r="J22" s="50"/>
    </row>
    <row r="23" spans="1:10" ht="12.95" customHeight="1">
      <c r="A23" s="49"/>
      <c r="B23" s="198"/>
      <c r="C23" s="151"/>
      <c r="D23" s="151"/>
      <c r="E23" s="151"/>
      <c r="F23" s="152"/>
      <c r="G23" s="152"/>
      <c r="H23" s="152"/>
      <c r="I23" s="152"/>
      <c r="J23" s="51"/>
    </row>
    <row r="24" spans="1:10" ht="12.95" customHeight="1">
      <c r="A24" s="49"/>
      <c r="B24" s="200" t="s">
        <v>24</v>
      </c>
      <c r="C24" s="157"/>
      <c r="D24" s="157"/>
      <c r="E24" s="157"/>
      <c r="F24" s="158" t="s">
        <v>23</v>
      </c>
      <c r="G24" s="158" t="s">
        <v>23</v>
      </c>
      <c r="H24" s="158"/>
      <c r="I24" s="158"/>
      <c r="J24" s="50"/>
    </row>
    <row r="25" spans="1:10" ht="12.95" customHeight="1">
      <c r="A25" s="49"/>
      <c r="B25" s="198" t="s">
        <v>37</v>
      </c>
      <c r="C25" s="160"/>
      <c r="D25" s="160"/>
      <c r="E25" s="160"/>
      <c r="F25" s="160"/>
      <c r="G25" s="160"/>
      <c r="H25" s="139"/>
      <c r="I25" s="139"/>
      <c r="J25" s="51"/>
    </row>
    <row r="26" spans="1:10" ht="12.95" customHeight="1">
      <c r="A26" s="49"/>
      <c r="B26" s="198" t="s">
        <v>116</v>
      </c>
      <c r="C26" s="160"/>
      <c r="D26" s="160"/>
      <c r="E26" s="160"/>
      <c r="F26" s="203"/>
      <c r="G26" s="139"/>
      <c r="H26" s="139"/>
      <c r="I26" s="139"/>
      <c r="J26" s="51"/>
    </row>
    <row r="27" spans="1:10" ht="12.95" customHeight="1">
      <c r="A27" s="52" t="s">
        <v>266</v>
      </c>
      <c r="B27" s="201" t="s">
        <v>267</v>
      </c>
      <c r="C27" s="160" t="s">
        <v>268</v>
      </c>
      <c r="D27" s="160" t="s">
        <v>118</v>
      </c>
      <c r="E27" s="175">
        <v>1500000</v>
      </c>
      <c r="F27" s="176">
        <v>1431.76</v>
      </c>
      <c r="G27" s="167">
        <v>0.1072</v>
      </c>
      <c r="H27" s="168">
        <v>7.3094999999999993E-2</v>
      </c>
      <c r="I27" s="168"/>
      <c r="J27" s="53" t="s">
        <v>27</v>
      </c>
    </row>
    <row r="28" spans="1:10" ht="12.95" customHeight="1">
      <c r="A28" s="52" t="s">
        <v>144</v>
      </c>
      <c r="B28" s="201" t="s">
        <v>145</v>
      </c>
      <c r="C28" s="160" t="s">
        <v>146</v>
      </c>
      <c r="D28" s="160" t="s">
        <v>118</v>
      </c>
      <c r="E28" s="175">
        <v>1000000</v>
      </c>
      <c r="F28" s="176">
        <v>983.98</v>
      </c>
      <c r="G28" s="167">
        <v>7.3700000000000002E-2</v>
      </c>
      <c r="H28" s="168">
        <v>6.8307000000000007E-2</v>
      </c>
      <c r="I28" s="168"/>
      <c r="J28" s="53"/>
    </row>
    <row r="29" spans="1:10" ht="12.95" customHeight="1">
      <c r="A29" s="52" t="s">
        <v>147</v>
      </c>
      <c r="B29" s="201" t="s">
        <v>148</v>
      </c>
      <c r="C29" s="160" t="s">
        <v>149</v>
      </c>
      <c r="D29" s="160" t="s">
        <v>118</v>
      </c>
      <c r="E29" s="175">
        <v>1000000</v>
      </c>
      <c r="F29" s="176">
        <v>958.6</v>
      </c>
      <c r="G29" s="167">
        <v>7.1800000000000003E-2</v>
      </c>
      <c r="H29" s="168">
        <v>7.4348999999999998E-2</v>
      </c>
      <c r="I29" s="168"/>
      <c r="J29" s="53" t="s">
        <v>27</v>
      </c>
    </row>
    <row r="30" spans="1:10" ht="12.95" customHeight="1">
      <c r="A30" s="52" t="s">
        <v>153</v>
      </c>
      <c r="B30" s="201" t="s">
        <v>154</v>
      </c>
      <c r="C30" s="160" t="s">
        <v>155</v>
      </c>
      <c r="D30" s="160" t="s">
        <v>118</v>
      </c>
      <c r="E30" s="175">
        <v>1000000</v>
      </c>
      <c r="F30" s="176">
        <v>955.77</v>
      </c>
      <c r="G30" s="167">
        <v>7.1499999999999994E-2</v>
      </c>
      <c r="H30" s="168">
        <v>7.2500999999999996E-2</v>
      </c>
      <c r="I30" s="168"/>
      <c r="J30" s="53" t="s">
        <v>27</v>
      </c>
    </row>
    <row r="31" spans="1:10" ht="12.95" customHeight="1">
      <c r="A31" s="52" t="s">
        <v>150</v>
      </c>
      <c r="B31" s="201" t="s">
        <v>151</v>
      </c>
      <c r="C31" s="160" t="s">
        <v>152</v>
      </c>
      <c r="D31" s="160" t="s">
        <v>117</v>
      </c>
      <c r="E31" s="175">
        <v>1000000</v>
      </c>
      <c r="F31" s="176">
        <v>955.7</v>
      </c>
      <c r="G31" s="167">
        <v>7.1499999999999994E-2</v>
      </c>
      <c r="H31" s="168">
        <v>7.3248999999999995E-2</v>
      </c>
      <c r="I31" s="168"/>
      <c r="J31" s="53" t="s">
        <v>27</v>
      </c>
    </row>
    <row r="32" spans="1:10" ht="12.95" customHeight="1">
      <c r="A32" s="52" t="s">
        <v>156</v>
      </c>
      <c r="B32" s="201" t="s">
        <v>157</v>
      </c>
      <c r="C32" s="160" t="s">
        <v>158</v>
      </c>
      <c r="D32" s="160" t="s">
        <v>122</v>
      </c>
      <c r="E32" s="175">
        <v>1000000</v>
      </c>
      <c r="F32" s="176">
        <v>954.32</v>
      </c>
      <c r="G32" s="167">
        <v>7.1400000000000005E-2</v>
      </c>
      <c r="H32" s="168">
        <v>7.2499999999999995E-2</v>
      </c>
      <c r="I32" s="168"/>
      <c r="J32" s="53" t="s">
        <v>27</v>
      </c>
    </row>
    <row r="33" spans="1:10" ht="12.95" customHeight="1">
      <c r="A33" s="52" t="s">
        <v>159</v>
      </c>
      <c r="B33" s="201" t="s">
        <v>160</v>
      </c>
      <c r="C33" s="160" t="s">
        <v>161</v>
      </c>
      <c r="D33" s="160" t="s">
        <v>118</v>
      </c>
      <c r="E33" s="175">
        <v>1000000</v>
      </c>
      <c r="F33" s="176">
        <v>952.19</v>
      </c>
      <c r="G33" s="167">
        <v>7.1300000000000002E-2</v>
      </c>
      <c r="H33" s="168">
        <v>7.4498999999999996E-2</v>
      </c>
      <c r="I33" s="168"/>
      <c r="J33" s="53" t="s">
        <v>27</v>
      </c>
    </row>
    <row r="34" spans="1:10" ht="12.95" customHeight="1">
      <c r="A34" s="52" t="s">
        <v>162</v>
      </c>
      <c r="B34" s="201" t="s">
        <v>163</v>
      </c>
      <c r="C34" s="160" t="s">
        <v>164</v>
      </c>
      <c r="D34" s="160" t="s">
        <v>118</v>
      </c>
      <c r="E34" s="175">
        <v>1000000</v>
      </c>
      <c r="F34" s="176">
        <v>951.41</v>
      </c>
      <c r="G34" s="167">
        <v>7.1199999999999999E-2</v>
      </c>
      <c r="H34" s="168">
        <v>7.3099999999999998E-2</v>
      </c>
      <c r="I34" s="168"/>
      <c r="J34" s="53" t="s">
        <v>27</v>
      </c>
    </row>
    <row r="35" spans="1:10" ht="12.95" customHeight="1">
      <c r="A35" s="52" t="s">
        <v>222</v>
      </c>
      <c r="B35" s="201" t="s">
        <v>223</v>
      </c>
      <c r="C35" s="160" t="s">
        <v>224</v>
      </c>
      <c r="D35" s="160" t="s">
        <v>122</v>
      </c>
      <c r="E35" s="175">
        <v>1000000</v>
      </c>
      <c r="F35" s="176">
        <v>948.41</v>
      </c>
      <c r="G35" s="167">
        <v>7.0999999999999994E-2</v>
      </c>
      <c r="H35" s="168">
        <v>7.2999999999999995E-2</v>
      </c>
      <c r="I35" s="168"/>
      <c r="J35" s="53" t="s">
        <v>27</v>
      </c>
    </row>
    <row r="36" spans="1:10" ht="12.95" customHeight="1">
      <c r="A36" s="49"/>
      <c r="B36" s="198" t="s">
        <v>22</v>
      </c>
      <c r="C36" s="160"/>
      <c r="D36" s="160"/>
      <c r="E36" s="160"/>
      <c r="F36" s="173">
        <v>9092.14</v>
      </c>
      <c r="G36" s="172">
        <v>0.68059999999999998</v>
      </c>
      <c r="H36" s="148"/>
      <c r="I36" s="148"/>
      <c r="J36" s="50"/>
    </row>
    <row r="37" spans="1:10" ht="12.95" customHeight="1">
      <c r="A37" s="49"/>
      <c r="B37" s="198" t="s">
        <v>92</v>
      </c>
      <c r="C37" s="160"/>
      <c r="D37" s="160"/>
      <c r="E37" s="160"/>
      <c r="F37" s="203"/>
      <c r="G37" s="139"/>
      <c r="H37" s="139"/>
      <c r="I37" s="139"/>
      <c r="J37" s="51"/>
    </row>
    <row r="38" spans="1:10" ht="12.95" customHeight="1">
      <c r="A38" s="52" t="s">
        <v>225</v>
      </c>
      <c r="B38" s="201" t="s">
        <v>226</v>
      </c>
      <c r="C38" s="160" t="s">
        <v>227</v>
      </c>
      <c r="D38" s="160" t="s">
        <v>122</v>
      </c>
      <c r="E38" s="175">
        <v>1000000</v>
      </c>
      <c r="F38" s="176">
        <v>945.42</v>
      </c>
      <c r="G38" s="167">
        <v>7.0800000000000002E-2</v>
      </c>
      <c r="H38" s="168">
        <v>7.6350000000000001E-2</v>
      </c>
      <c r="I38" s="168"/>
      <c r="J38" s="53" t="s">
        <v>27</v>
      </c>
    </row>
    <row r="39" spans="1:10" ht="12.95" customHeight="1">
      <c r="A39" s="49"/>
      <c r="B39" s="198" t="s">
        <v>22</v>
      </c>
      <c r="C39" s="160"/>
      <c r="D39" s="160"/>
      <c r="E39" s="160"/>
      <c r="F39" s="173">
        <v>945.42</v>
      </c>
      <c r="G39" s="172">
        <v>7.0800000000000002E-2</v>
      </c>
      <c r="H39" s="148"/>
      <c r="I39" s="148"/>
      <c r="J39" s="50"/>
    </row>
    <row r="40" spans="1:10" ht="12.95" customHeight="1">
      <c r="A40" s="49"/>
      <c r="B40" s="198" t="s">
        <v>88</v>
      </c>
      <c r="C40" s="160"/>
      <c r="D40" s="160"/>
      <c r="E40" s="160"/>
      <c r="F40" s="203"/>
      <c r="G40" s="139"/>
      <c r="H40" s="139"/>
      <c r="I40" s="139"/>
      <c r="J40" s="51"/>
    </row>
    <row r="41" spans="1:10" ht="12.95" customHeight="1">
      <c r="A41" s="52" t="s">
        <v>165</v>
      </c>
      <c r="B41" s="201" t="s">
        <v>166</v>
      </c>
      <c r="C41" s="160" t="s">
        <v>167</v>
      </c>
      <c r="D41" s="160" t="s">
        <v>85</v>
      </c>
      <c r="E41" s="175">
        <v>500000</v>
      </c>
      <c r="F41" s="176">
        <v>490.52</v>
      </c>
      <c r="G41" s="167">
        <v>3.6700000000000003E-2</v>
      </c>
      <c r="H41" s="168">
        <v>5.4657999999999998E-2</v>
      </c>
      <c r="I41" s="168"/>
      <c r="J41" s="53"/>
    </row>
    <row r="42" spans="1:10" ht="12.95" customHeight="1">
      <c r="A42" s="52" t="s">
        <v>168</v>
      </c>
      <c r="B42" s="201" t="s">
        <v>169</v>
      </c>
      <c r="C42" s="160" t="s">
        <v>170</v>
      </c>
      <c r="D42" s="160" t="s">
        <v>85</v>
      </c>
      <c r="E42" s="175">
        <v>500000</v>
      </c>
      <c r="F42" s="176">
        <v>489.45</v>
      </c>
      <c r="G42" s="167">
        <v>3.6600000000000001E-2</v>
      </c>
      <c r="H42" s="168">
        <v>5.5E-2</v>
      </c>
      <c r="I42" s="168"/>
      <c r="J42" s="53"/>
    </row>
    <row r="43" spans="1:10" ht="12.95" customHeight="1">
      <c r="A43" s="52" t="s">
        <v>171</v>
      </c>
      <c r="B43" s="201" t="s">
        <v>172</v>
      </c>
      <c r="C43" s="160" t="s">
        <v>173</v>
      </c>
      <c r="D43" s="160" t="s">
        <v>85</v>
      </c>
      <c r="E43" s="175">
        <v>500000</v>
      </c>
      <c r="F43" s="176">
        <v>480.9</v>
      </c>
      <c r="G43" s="167">
        <v>3.5999999999999997E-2</v>
      </c>
      <c r="H43" s="168">
        <v>5.7075000000000001E-2</v>
      </c>
      <c r="I43" s="168"/>
      <c r="J43" s="53"/>
    </row>
    <row r="44" spans="1:10" ht="12.95" customHeight="1">
      <c r="A44" s="52" t="s">
        <v>89</v>
      </c>
      <c r="B44" s="201" t="s">
        <v>90</v>
      </c>
      <c r="C44" s="160" t="s">
        <v>91</v>
      </c>
      <c r="D44" s="160" t="s">
        <v>85</v>
      </c>
      <c r="E44" s="175">
        <v>150000</v>
      </c>
      <c r="F44" s="176">
        <v>144.09</v>
      </c>
      <c r="G44" s="167">
        <v>1.0800000000000001E-2</v>
      </c>
      <c r="H44" s="168">
        <v>5.7332000000000001E-2</v>
      </c>
      <c r="I44" s="168"/>
      <c r="J44" s="53"/>
    </row>
    <row r="45" spans="1:10" ht="12.95" customHeight="1">
      <c r="A45" s="52" t="s">
        <v>275</v>
      </c>
      <c r="B45" s="201" t="s">
        <v>276</v>
      </c>
      <c r="C45" s="160" t="s">
        <v>277</v>
      </c>
      <c r="D45" s="160" t="s">
        <v>85</v>
      </c>
      <c r="E45" s="175">
        <v>50000</v>
      </c>
      <c r="F45" s="176">
        <v>49.84</v>
      </c>
      <c r="G45" s="167">
        <v>3.7000000000000002E-3</v>
      </c>
      <c r="H45" s="168">
        <v>5.0700000000000002E-2</v>
      </c>
      <c r="I45" s="168"/>
      <c r="J45" s="53"/>
    </row>
    <row r="46" spans="1:10" ht="12.95" customHeight="1">
      <c r="A46" s="49"/>
      <c r="B46" s="198" t="s">
        <v>22</v>
      </c>
      <c r="C46" s="160"/>
      <c r="D46" s="160"/>
      <c r="E46" s="160"/>
      <c r="F46" s="173">
        <v>1654.8</v>
      </c>
      <c r="G46" s="172">
        <v>0.12379999999999999</v>
      </c>
      <c r="H46" s="148"/>
      <c r="I46" s="148"/>
      <c r="J46" s="50"/>
    </row>
    <row r="47" spans="1:10" ht="12.95" customHeight="1">
      <c r="A47" s="49"/>
      <c r="B47" s="200" t="s">
        <v>94</v>
      </c>
      <c r="C47" s="155"/>
      <c r="D47" s="155"/>
      <c r="E47" s="155"/>
      <c r="F47" s="156" t="s">
        <v>23</v>
      </c>
      <c r="G47" s="156" t="s">
        <v>23</v>
      </c>
      <c r="H47" s="156"/>
      <c r="I47" s="156"/>
      <c r="J47" s="50"/>
    </row>
    <row r="48" spans="1:10" ht="12.95" customHeight="1">
      <c r="A48" s="49"/>
      <c r="B48" s="198" t="s">
        <v>22</v>
      </c>
      <c r="C48" s="151"/>
      <c r="D48" s="151"/>
      <c r="E48" s="151"/>
      <c r="F48" s="152"/>
      <c r="G48" s="152"/>
      <c r="H48" s="152"/>
      <c r="I48" s="152"/>
      <c r="J48" s="51"/>
    </row>
    <row r="49" spans="1:10" ht="12.95" customHeight="1">
      <c r="A49" s="49"/>
      <c r="B49" s="200" t="s">
        <v>24</v>
      </c>
      <c r="C49" s="155"/>
      <c r="D49" s="147"/>
      <c r="E49" s="155"/>
      <c r="F49" s="173">
        <v>11692.36</v>
      </c>
      <c r="G49" s="172">
        <v>0.87519999999999998</v>
      </c>
      <c r="H49" s="148"/>
      <c r="I49" s="148"/>
      <c r="J49" s="50"/>
    </row>
    <row r="50" spans="1:10" ht="12.95" customHeight="1">
      <c r="A50" s="49"/>
      <c r="B50" s="198" t="s">
        <v>25</v>
      </c>
      <c r="C50" s="160"/>
      <c r="D50" s="160"/>
      <c r="E50" s="160"/>
      <c r="F50" s="160"/>
      <c r="G50" s="160"/>
      <c r="H50" s="139"/>
      <c r="I50" s="139"/>
      <c r="J50" s="51"/>
    </row>
    <row r="51" spans="1:10" ht="12.95" customHeight="1">
      <c r="A51" s="49"/>
      <c r="B51" s="198" t="s">
        <v>95</v>
      </c>
      <c r="C51" s="160"/>
      <c r="D51" s="160"/>
      <c r="E51" s="160"/>
      <c r="F51" s="203"/>
      <c r="G51" s="139"/>
      <c r="H51" s="139"/>
      <c r="I51" s="139"/>
      <c r="J51" s="51"/>
    </row>
    <row r="52" spans="1:10" ht="12.95" customHeight="1">
      <c r="A52" s="52" t="s">
        <v>96</v>
      </c>
      <c r="B52" s="201" t="s">
        <v>95</v>
      </c>
      <c r="C52" s="160" t="s">
        <v>97</v>
      </c>
      <c r="D52" s="160"/>
      <c r="E52" s="177">
        <v>448.37799999999999</v>
      </c>
      <c r="F52" s="176">
        <v>53.04</v>
      </c>
      <c r="G52" s="167">
        <v>4.0000000000000001E-3</v>
      </c>
      <c r="H52" s="168"/>
      <c r="I52" s="168"/>
      <c r="J52" s="53"/>
    </row>
    <row r="53" spans="1:10" ht="12.95" customHeight="1">
      <c r="A53" s="49"/>
      <c r="B53" s="198" t="s">
        <v>22</v>
      </c>
      <c r="C53" s="160"/>
      <c r="D53" s="160"/>
      <c r="E53" s="160"/>
      <c r="F53" s="173">
        <v>53.04</v>
      </c>
      <c r="G53" s="172">
        <v>4.0000000000000001E-3</v>
      </c>
      <c r="H53" s="148"/>
      <c r="I53" s="148"/>
      <c r="J53" s="50"/>
    </row>
    <row r="54" spans="1:10" ht="12.95" customHeight="1">
      <c r="A54" s="49"/>
      <c r="B54" s="200" t="s">
        <v>26</v>
      </c>
      <c r="C54" s="147"/>
      <c r="D54" s="147"/>
      <c r="E54" s="147"/>
      <c r="F54" s="148" t="s">
        <v>23</v>
      </c>
      <c r="G54" s="148" t="s">
        <v>23</v>
      </c>
      <c r="H54" s="148"/>
      <c r="I54" s="148"/>
      <c r="J54" s="50"/>
    </row>
    <row r="55" spans="1:10" ht="12.95" customHeight="1">
      <c r="A55" s="49"/>
      <c r="B55" s="198" t="s">
        <v>22</v>
      </c>
      <c r="C55" s="151"/>
      <c r="D55" s="151"/>
      <c r="E55" s="151"/>
      <c r="F55" s="152"/>
      <c r="G55" s="152"/>
      <c r="H55" s="152"/>
      <c r="I55" s="152"/>
      <c r="J55" s="51"/>
    </row>
    <row r="56" spans="1:10" ht="12.95" customHeight="1">
      <c r="A56" s="49"/>
      <c r="B56" s="200" t="s">
        <v>28</v>
      </c>
      <c r="C56" s="147"/>
      <c r="D56" s="147"/>
      <c r="E56" s="147"/>
      <c r="F56" s="148" t="s">
        <v>23</v>
      </c>
      <c r="G56" s="148" t="s">
        <v>23</v>
      </c>
      <c r="H56" s="148"/>
      <c r="I56" s="148"/>
      <c r="J56" s="50"/>
    </row>
    <row r="57" spans="1:10" ht="12.95" customHeight="1">
      <c r="A57" s="49"/>
      <c r="B57" s="198" t="s">
        <v>22</v>
      </c>
      <c r="C57" s="151"/>
      <c r="D57" s="151"/>
      <c r="E57" s="151"/>
      <c r="F57" s="152"/>
      <c r="G57" s="152"/>
      <c r="H57" s="152"/>
      <c r="I57" s="152"/>
      <c r="J57" s="51"/>
    </row>
    <row r="58" spans="1:10" ht="12.95" customHeight="1">
      <c r="A58" s="49"/>
      <c r="B58" s="200" t="s">
        <v>29</v>
      </c>
      <c r="C58" s="147"/>
      <c r="D58" s="147"/>
      <c r="E58" s="147"/>
      <c r="F58" s="148" t="s">
        <v>23</v>
      </c>
      <c r="G58" s="148" t="s">
        <v>23</v>
      </c>
      <c r="H58" s="148"/>
      <c r="I58" s="148"/>
      <c r="J58" s="50"/>
    </row>
    <row r="59" spans="1:10" ht="12.95" customHeight="1">
      <c r="A59" s="49"/>
      <c r="B59" s="198" t="s">
        <v>22</v>
      </c>
      <c r="C59" s="151"/>
      <c r="D59" s="151"/>
      <c r="E59" s="151"/>
      <c r="F59" s="152"/>
      <c r="G59" s="152"/>
      <c r="H59" s="152"/>
      <c r="I59" s="152"/>
      <c r="J59" s="51"/>
    </row>
    <row r="60" spans="1:10" ht="12.95" customHeight="1">
      <c r="A60" s="49"/>
      <c r="B60" s="200" t="s">
        <v>30</v>
      </c>
      <c r="C60" s="147"/>
      <c r="D60" s="147"/>
      <c r="E60" s="147"/>
      <c r="F60" s="148" t="s">
        <v>23</v>
      </c>
      <c r="G60" s="148" t="s">
        <v>23</v>
      </c>
      <c r="H60" s="148"/>
      <c r="I60" s="148"/>
      <c r="J60" s="50"/>
    </row>
    <row r="61" spans="1:10" ht="12.95" customHeight="1">
      <c r="A61" s="49"/>
      <c r="B61" s="198" t="s">
        <v>22</v>
      </c>
      <c r="C61" s="151"/>
      <c r="D61" s="151"/>
      <c r="E61" s="151"/>
      <c r="F61" s="152"/>
      <c r="G61" s="152"/>
      <c r="H61" s="152"/>
      <c r="I61" s="152"/>
      <c r="J61" s="51"/>
    </row>
    <row r="62" spans="1:10" ht="12.95" customHeight="1">
      <c r="A62" s="49"/>
      <c r="B62" s="200" t="s">
        <v>31</v>
      </c>
      <c r="C62" s="147"/>
      <c r="D62" s="147"/>
      <c r="E62" s="147"/>
      <c r="F62" s="148" t="s">
        <v>23</v>
      </c>
      <c r="G62" s="148" t="s">
        <v>23</v>
      </c>
      <c r="H62" s="148"/>
      <c r="I62" s="148"/>
      <c r="J62" s="50"/>
    </row>
    <row r="63" spans="1:10" ht="12.95" customHeight="1">
      <c r="A63" s="49"/>
      <c r="B63" s="198" t="s">
        <v>22</v>
      </c>
      <c r="C63" s="151"/>
      <c r="D63" s="151"/>
      <c r="E63" s="151"/>
      <c r="F63" s="152"/>
      <c r="G63" s="152"/>
      <c r="H63" s="152"/>
      <c r="I63" s="152"/>
      <c r="J63" s="51"/>
    </row>
    <row r="64" spans="1:10" ht="12.95" customHeight="1">
      <c r="A64" s="49"/>
      <c r="B64" s="200" t="s">
        <v>24</v>
      </c>
      <c r="C64" s="155"/>
      <c r="D64" s="147"/>
      <c r="E64" s="155"/>
      <c r="F64" s="173">
        <v>53.04</v>
      </c>
      <c r="G64" s="172">
        <v>4.0000000000000001E-3</v>
      </c>
      <c r="H64" s="148"/>
      <c r="I64" s="148"/>
      <c r="J64" s="50"/>
    </row>
    <row r="65" spans="1:10" ht="12.95" customHeight="1">
      <c r="A65" s="49"/>
      <c r="B65" s="198" t="s">
        <v>32</v>
      </c>
      <c r="C65" s="160"/>
      <c r="D65" s="160"/>
      <c r="E65" s="160"/>
      <c r="F65" s="160"/>
      <c r="G65" s="160"/>
      <c r="H65" s="139"/>
      <c r="I65" s="139"/>
      <c r="J65" s="51"/>
    </row>
    <row r="66" spans="1:10" ht="12.95" customHeight="1">
      <c r="A66" s="52" t="s">
        <v>278</v>
      </c>
      <c r="B66" s="201" t="s">
        <v>279</v>
      </c>
      <c r="C66" s="160"/>
      <c r="D66" s="160"/>
      <c r="E66" s="175"/>
      <c r="F66" s="176">
        <v>1647.79</v>
      </c>
      <c r="G66" s="167">
        <v>0.12330000000000001</v>
      </c>
      <c r="H66" s="168"/>
      <c r="I66" s="168"/>
      <c r="J66" s="53"/>
    </row>
    <row r="67" spans="1:10" ht="12.95" customHeight="1">
      <c r="A67" s="49"/>
      <c r="B67" s="198" t="s">
        <v>22</v>
      </c>
      <c r="C67" s="160"/>
      <c r="D67" s="160"/>
      <c r="E67" s="160"/>
      <c r="F67" s="173">
        <v>1647.79</v>
      </c>
      <c r="G67" s="172">
        <v>0.12330000000000001</v>
      </c>
      <c r="H67" s="148"/>
      <c r="I67" s="148"/>
      <c r="J67" s="50"/>
    </row>
    <row r="68" spans="1:10" ht="12.95" customHeight="1">
      <c r="A68" s="49"/>
      <c r="B68" s="200" t="s">
        <v>24</v>
      </c>
      <c r="C68" s="155"/>
      <c r="D68" s="147"/>
      <c r="E68" s="155"/>
      <c r="F68" s="173">
        <v>1647.79</v>
      </c>
      <c r="G68" s="172">
        <v>0.12330000000000001</v>
      </c>
      <c r="H68" s="148"/>
      <c r="I68" s="148"/>
      <c r="J68" s="50"/>
    </row>
    <row r="69" spans="1:10" ht="12.95" customHeight="1">
      <c r="A69" s="49"/>
      <c r="B69" s="200" t="s">
        <v>38</v>
      </c>
      <c r="C69" s="178"/>
      <c r="D69" s="147"/>
      <c r="E69" s="155"/>
      <c r="F69" s="179">
        <v>-33.07</v>
      </c>
      <c r="G69" s="172">
        <v>-2.5000000000000001E-3</v>
      </c>
      <c r="H69" s="148"/>
      <c r="I69" s="148"/>
      <c r="J69" s="50"/>
    </row>
    <row r="70" spans="1:10" ht="12.95" customHeight="1" thickBot="1">
      <c r="A70" s="49"/>
      <c r="B70" s="204" t="s">
        <v>39</v>
      </c>
      <c r="C70" s="205"/>
      <c r="D70" s="205"/>
      <c r="E70" s="205"/>
      <c r="F70" s="206">
        <v>13360.12</v>
      </c>
      <c r="G70" s="207">
        <v>1</v>
      </c>
      <c r="H70" s="208"/>
      <c r="I70" s="208"/>
      <c r="J70" s="54"/>
    </row>
    <row r="71" spans="1:10" ht="12.95" customHeight="1">
      <c r="A71" s="49"/>
      <c r="B71" s="227"/>
      <c r="C71" s="161"/>
      <c r="D71" s="161"/>
      <c r="E71" s="161"/>
      <c r="F71" s="228"/>
      <c r="G71" s="229"/>
      <c r="H71" s="230"/>
      <c r="I71" s="230"/>
      <c r="J71" s="61"/>
    </row>
    <row r="72" spans="1:10" ht="12.95" customHeight="1">
      <c r="A72" s="49"/>
      <c r="B72" s="227"/>
      <c r="C72" s="161"/>
      <c r="D72" s="161"/>
      <c r="E72" s="161"/>
      <c r="F72" s="228"/>
      <c r="G72" s="229"/>
      <c r="H72" s="230"/>
      <c r="I72" s="230"/>
      <c r="J72" s="61"/>
    </row>
    <row r="73" spans="1:10" ht="12.95" customHeight="1">
      <c r="B73" s="22" t="s">
        <v>180</v>
      </c>
      <c r="C73" s="22"/>
      <c r="D73" s="68"/>
      <c r="E73" s="68"/>
      <c r="F73" s="68"/>
      <c r="G73" s="68"/>
      <c r="H73" s="68"/>
      <c r="I73" s="68"/>
    </row>
    <row r="74" spans="1:10" ht="12.95" customHeight="1">
      <c r="B74" s="116" t="s">
        <v>310</v>
      </c>
      <c r="C74" s="23"/>
      <c r="D74" s="23"/>
      <c r="E74" s="23"/>
      <c r="F74" s="23"/>
      <c r="G74" s="23"/>
      <c r="H74" s="23"/>
      <c r="I74" s="23"/>
    </row>
    <row r="75" spans="1:10" ht="12.95" customHeight="1" thickBot="1">
      <c r="B75" s="25" t="s">
        <v>181</v>
      </c>
      <c r="C75" s="25"/>
      <c r="D75" s="69"/>
      <c r="E75" s="69"/>
      <c r="F75" s="69"/>
      <c r="G75" s="69"/>
      <c r="H75" s="69"/>
      <c r="I75" s="69"/>
    </row>
    <row r="76" spans="1:10" ht="12.95" customHeight="1" thickBot="1">
      <c r="B76" s="26" t="s">
        <v>182</v>
      </c>
      <c r="C76" s="27"/>
      <c r="D76" s="27"/>
      <c r="E76" s="27"/>
      <c r="F76" s="27"/>
      <c r="G76" s="121" t="s">
        <v>348</v>
      </c>
      <c r="H76" s="256" t="s">
        <v>330</v>
      </c>
      <c r="I76" s="257"/>
      <c r="J76" s="62"/>
    </row>
    <row r="77" spans="1:10" ht="12.95" customHeight="1">
      <c r="B77" s="94" t="s">
        <v>184</v>
      </c>
      <c r="C77" s="95"/>
      <c r="D77" s="95"/>
      <c r="E77" s="95"/>
      <c r="F77" s="95"/>
      <c r="G77" s="131">
        <v>1298.8381999999999</v>
      </c>
      <c r="H77" s="260">
        <v>1291.6787999999999</v>
      </c>
      <c r="I77" s="261"/>
      <c r="J77" s="62"/>
    </row>
    <row r="78" spans="1:10" ht="12.95" customHeight="1">
      <c r="B78" s="96" t="s">
        <v>185</v>
      </c>
      <c r="C78" s="97"/>
      <c r="D78" s="97"/>
      <c r="E78" s="97"/>
      <c r="F78" s="97"/>
      <c r="G78" s="70">
        <v>1156.8904</v>
      </c>
      <c r="H78" s="258">
        <v>1150.5097000000001</v>
      </c>
      <c r="I78" s="259"/>
      <c r="J78" s="62"/>
    </row>
    <row r="79" spans="1:10">
      <c r="B79" s="28" t="s">
        <v>188</v>
      </c>
      <c r="C79" s="29"/>
      <c r="D79" s="29"/>
      <c r="E79" s="29"/>
      <c r="F79" s="29"/>
      <c r="G79" s="70">
        <v>1288.6305</v>
      </c>
      <c r="H79" s="258">
        <v>1281.7092</v>
      </c>
      <c r="I79" s="259"/>
      <c r="J79" s="62"/>
    </row>
    <row r="80" spans="1:10" ht="15.75" thickBot="1">
      <c r="B80" s="32" t="s">
        <v>189</v>
      </c>
      <c r="C80" s="33"/>
      <c r="D80" s="33"/>
      <c r="E80" s="33"/>
      <c r="F80" s="33"/>
      <c r="G80" s="129">
        <v>1147.3912</v>
      </c>
      <c r="H80" s="262">
        <v>1141.2263</v>
      </c>
      <c r="I80" s="263"/>
      <c r="J80" s="62"/>
    </row>
    <row r="81" spans="2:9">
      <c r="B81" s="34"/>
      <c r="C81" s="35"/>
      <c r="D81" s="36"/>
      <c r="E81" s="36"/>
      <c r="F81" s="36"/>
      <c r="G81" s="36"/>
      <c r="H81" s="36"/>
      <c r="I81" s="37"/>
    </row>
    <row r="82" spans="2:9" ht="15.75" customHeight="1" thickBot="1">
      <c r="B82" s="38" t="s">
        <v>311</v>
      </c>
      <c r="C82" s="25"/>
      <c r="D82" s="71"/>
      <c r="E82" s="71"/>
      <c r="F82" s="71"/>
      <c r="G82" s="71"/>
      <c r="H82" s="71"/>
      <c r="I82" s="72"/>
    </row>
    <row r="83" spans="2:9" ht="15.75" customHeight="1" thickBot="1">
      <c r="B83" s="39" t="s">
        <v>191</v>
      </c>
      <c r="C83" s="40"/>
      <c r="D83" s="40"/>
      <c r="E83" s="40"/>
      <c r="F83" s="40"/>
      <c r="G83" s="128" t="s">
        <v>192</v>
      </c>
      <c r="H83" s="264" t="s">
        <v>193</v>
      </c>
      <c r="I83" s="265"/>
    </row>
    <row r="84" spans="2:9">
      <c r="B84" s="101" t="s">
        <v>185</v>
      </c>
      <c r="C84" s="102"/>
      <c r="D84" s="102"/>
      <c r="E84" s="102"/>
      <c r="F84" s="102"/>
      <c r="G84" s="130">
        <v>0</v>
      </c>
      <c r="H84" s="283">
        <v>0</v>
      </c>
      <c r="I84" s="284"/>
    </row>
    <row r="85" spans="2:9" ht="15.75" thickBot="1">
      <c r="B85" s="98" t="s">
        <v>189</v>
      </c>
      <c r="C85" s="99"/>
      <c r="D85" s="99"/>
      <c r="E85" s="99"/>
      <c r="F85" s="99"/>
      <c r="G85" s="110">
        <v>0</v>
      </c>
      <c r="H85" s="281">
        <v>0</v>
      </c>
      <c r="I85" s="282"/>
    </row>
    <row r="86" spans="2:9">
      <c r="B86" s="38" t="s">
        <v>312</v>
      </c>
      <c r="C86" s="25"/>
      <c r="D86" s="25"/>
      <c r="E86" s="25"/>
      <c r="F86" s="25"/>
      <c r="G86" s="41"/>
      <c r="H86" s="25"/>
      <c r="I86" s="42"/>
    </row>
    <row r="87" spans="2:9">
      <c r="B87" s="38" t="s">
        <v>313</v>
      </c>
      <c r="C87" s="25"/>
      <c r="D87" s="25"/>
      <c r="E87" s="25"/>
      <c r="F87" s="25"/>
      <c r="G87" s="41"/>
      <c r="H87" s="25"/>
      <c r="I87" s="42"/>
    </row>
    <row r="88" spans="2:9">
      <c r="B88" s="38" t="s">
        <v>319</v>
      </c>
      <c r="C88" s="25"/>
      <c r="D88" s="25"/>
      <c r="E88" s="25"/>
      <c r="F88" s="25"/>
      <c r="G88" s="41"/>
      <c r="H88" s="25"/>
      <c r="I88" s="42"/>
    </row>
    <row r="89" spans="2:9">
      <c r="B89" s="38" t="s">
        <v>314</v>
      </c>
      <c r="C89" s="25"/>
      <c r="D89" s="25"/>
      <c r="E89" s="25"/>
      <c r="F89" s="25"/>
      <c r="G89" s="41"/>
      <c r="H89" s="25"/>
      <c r="I89" s="42"/>
    </row>
    <row r="90" spans="2:9">
      <c r="B90" s="38" t="s">
        <v>315</v>
      </c>
      <c r="C90" s="25"/>
      <c r="D90" s="25"/>
      <c r="E90" s="25"/>
      <c r="F90" s="25"/>
      <c r="G90" s="41"/>
      <c r="H90" s="25"/>
      <c r="I90" s="42"/>
    </row>
    <row r="91" spans="2:9">
      <c r="B91" s="38" t="s">
        <v>324</v>
      </c>
      <c r="C91" s="25"/>
      <c r="D91" s="25"/>
      <c r="E91" s="25"/>
      <c r="F91" s="25"/>
      <c r="G91" s="41"/>
      <c r="H91" s="25"/>
      <c r="I91" s="42"/>
    </row>
    <row r="92" spans="2:9">
      <c r="B92" s="38" t="s">
        <v>325</v>
      </c>
      <c r="C92" s="25"/>
      <c r="D92" s="25"/>
      <c r="E92" s="25"/>
      <c r="F92" s="25"/>
      <c r="G92" s="41"/>
      <c r="H92" s="25"/>
      <c r="I92" s="42"/>
    </row>
    <row r="93" spans="2:9">
      <c r="B93" s="38" t="s">
        <v>326</v>
      </c>
      <c r="C93" s="25"/>
      <c r="D93" s="25"/>
      <c r="E93" s="25"/>
      <c r="F93" s="25"/>
      <c r="G93" s="41"/>
      <c r="H93" s="25"/>
      <c r="I93" s="42"/>
    </row>
    <row r="94" spans="2:9">
      <c r="B94" s="38" t="s">
        <v>345</v>
      </c>
      <c r="C94" s="25"/>
      <c r="D94" s="25"/>
      <c r="E94" s="25"/>
      <c r="F94" s="25"/>
      <c r="G94" s="41"/>
      <c r="H94" s="25"/>
      <c r="I94" s="42"/>
    </row>
    <row r="95" spans="2:9">
      <c r="B95" s="38" t="s">
        <v>346</v>
      </c>
      <c r="C95" s="25"/>
      <c r="D95" s="25"/>
      <c r="E95" s="25"/>
      <c r="F95" s="25"/>
      <c r="G95" s="41"/>
      <c r="H95" s="25"/>
      <c r="I95" s="42"/>
    </row>
    <row r="96" spans="2:9">
      <c r="B96" s="38" t="s">
        <v>347</v>
      </c>
      <c r="C96" s="25"/>
      <c r="D96" s="25"/>
      <c r="E96" s="25"/>
      <c r="F96" s="25"/>
      <c r="G96" s="41"/>
      <c r="H96" s="25"/>
      <c r="I96" s="42"/>
    </row>
    <row r="97" spans="1:10">
      <c r="B97" s="38" t="s">
        <v>194</v>
      </c>
      <c r="C97" s="25"/>
      <c r="D97" s="25"/>
      <c r="E97" s="25"/>
      <c r="F97" s="25"/>
      <c r="G97" s="41"/>
      <c r="H97" s="25"/>
      <c r="I97" s="42"/>
    </row>
    <row r="98" spans="1:10">
      <c r="B98" s="38" t="s">
        <v>195</v>
      </c>
      <c r="C98" s="25"/>
      <c r="D98" s="25"/>
      <c r="E98" s="25"/>
      <c r="F98" s="25"/>
      <c r="G98" s="41"/>
      <c r="H98" s="25"/>
      <c r="I98" s="42"/>
    </row>
    <row r="99" spans="1:10">
      <c r="B99" s="38" t="s">
        <v>196</v>
      </c>
      <c r="C99" s="25"/>
      <c r="D99" s="25"/>
      <c r="E99" s="25"/>
      <c r="F99" s="25"/>
      <c r="G99" s="41"/>
      <c r="H99" s="25"/>
      <c r="I99" s="42"/>
    </row>
    <row r="100" spans="1:10" ht="15.75" customHeight="1" thickBot="1">
      <c r="B100" s="18" t="s">
        <v>197</v>
      </c>
      <c r="C100" s="43"/>
      <c r="D100" s="43"/>
      <c r="E100" s="43"/>
      <c r="F100" s="43"/>
      <c r="G100" s="44"/>
      <c r="H100" s="43"/>
      <c r="I100" s="45"/>
    </row>
    <row r="101" spans="1:10" ht="12.95" customHeight="1">
      <c r="A101" s="3"/>
      <c r="B101" s="136"/>
      <c r="C101" s="274"/>
      <c r="D101" s="274"/>
      <c r="E101" s="274"/>
      <c r="F101" s="192"/>
      <c r="G101" s="192"/>
      <c r="H101" s="192"/>
      <c r="I101" s="192"/>
      <c r="J101" s="3"/>
    </row>
    <row r="102" spans="1:10" ht="12.95" customHeight="1">
      <c r="A102" s="3"/>
      <c r="B102" s="237"/>
      <c r="C102" s="237"/>
      <c r="D102" s="237"/>
      <c r="E102" s="237"/>
      <c r="F102" s="237"/>
      <c r="G102" s="237"/>
      <c r="H102" s="237"/>
      <c r="I102" s="237"/>
    </row>
    <row r="103" spans="1:10" ht="12.95" customHeight="1">
      <c r="A103" s="3"/>
      <c r="B103" s="237" t="s">
        <v>40</v>
      </c>
      <c r="C103" s="237"/>
      <c r="D103" s="237"/>
      <c r="E103" s="237"/>
      <c r="F103" s="237"/>
      <c r="G103" s="237"/>
      <c r="H103" s="237"/>
      <c r="I103" s="237"/>
    </row>
    <row r="104" spans="1:10" ht="12.95" customHeight="1">
      <c r="A104" s="3"/>
      <c r="B104" s="239" t="s">
        <v>349</v>
      </c>
      <c r="C104" s="239"/>
      <c r="D104" s="239"/>
      <c r="E104" s="239"/>
      <c r="F104" s="239"/>
      <c r="G104" s="239"/>
      <c r="H104" s="239"/>
      <c r="I104" s="239"/>
    </row>
    <row r="105" spans="1:10" ht="12.95" customHeight="1">
      <c r="A105" s="3"/>
      <c r="B105" s="239" t="s">
        <v>41</v>
      </c>
      <c r="C105" s="239"/>
      <c r="D105" s="239"/>
      <c r="E105" s="239"/>
      <c r="F105" s="239"/>
      <c r="G105" s="239"/>
      <c r="H105" s="239"/>
      <c r="I105" s="239"/>
    </row>
    <row r="106" spans="1:10" ht="12.95" customHeight="1">
      <c r="A106" s="3"/>
      <c r="B106" s="239" t="s">
        <v>350</v>
      </c>
      <c r="C106" s="239"/>
      <c r="D106" s="239"/>
      <c r="E106" s="239"/>
      <c r="F106" s="239"/>
      <c r="G106" s="239"/>
      <c r="H106" s="239"/>
      <c r="I106" s="239"/>
    </row>
    <row r="107" spans="1:10" ht="25.5" customHeight="1">
      <c r="A107" s="3"/>
      <c r="B107" s="239" t="s">
        <v>351</v>
      </c>
      <c r="C107" s="239"/>
      <c r="D107" s="239"/>
      <c r="E107" s="239"/>
      <c r="F107" s="239"/>
      <c r="G107" s="239"/>
      <c r="H107" s="239"/>
      <c r="I107" s="239"/>
    </row>
    <row r="108" spans="1:10" ht="12.95" customHeight="1">
      <c r="A108" s="3"/>
      <c r="B108" s="238"/>
      <c r="C108" s="238"/>
      <c r="D108" s="238"/>
      <c r="E108" s="238"/>
      <c r="F108" s="238"/>
      <c r="G108" s="238"/>
      <c r="H108" s="238"/>
      <c r="I108" s="238"/>
    </row>
    <row r="109" spans="1:10" ht="24.95" customHeight="1">
      <c r="A109" s="3"/>
      <c r="B109" s="238"/>
      <c r="C109" s="238"/>
      <c r="D109" s="238"/>
      <c r="E109" s="238"/>
      <c r="F109" s="238"/>
      <c r="G109" s="238"/>
      <c r="H109" s="238"/>
      <c r="I109" s="238"/>
    </row>
  </sheetData>
  <mergeCells count="17">
    <mergeCell ref="C101:E101"/>
    <mergeCell ref="H80:I80"/>
    <mergeCell ref="H79:I79"/>
    <mergeCell ref="B102:I102"/>
    <mergeCell ref="B103:I103"/>
    <mergeCell ref="B109:I109"/>
    <mergeCell ref="B104:I104"/>
    <mergeCell ref="B105:I105"/>
    <mergeCell ref="B106:I106"/>
    <mergeCell ref="B107:I107"/>
    <mergeCell ref="B108:I108"/>
    <mergeCell ref="H78:I78"/>
    <mergeCell ref="H77:I77"/>
    <mergeCell ref="H76:I76"/>
    <mergeCell ref="H85:I85"/>
    <mergeCell ref="H84:I84"/>
    <mergeCell ref="H83:I83"/>
  </mergeCells>
  <hyperlinks>
    <hyperlink ref="A1" location="TMFMM" display="TMFMM" xr:uid="{00000000-0004-0000-0800-000000000000}"/>
    <hyperlink ref="B2" location="TRUSTMFMoneyMarketFund" display="TRUSTMF Money Market Fund" xr:uid="{A6447F6F-360C-4B78-B831-293479144B1D}"/>
  </hyperlinks>
  <pageMargins left="0" right="0" top="0" bottom="0" header="0" footer="0"/>
  <pageSetup orientation="portrait" r:id="rId1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O109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6" width="25" customWidth="1"/>
    <col min="7" max="7" width="22.5703125" customWidth="1"/>
    <col min="8" max="8" width="16.7109375" bestFit="1" customWidth="1"/>
    <col min="9" max="9" width="12" customWidth="1"/>
    <col min="10" max="10" width="10.85546875" customWidth="1"/>
  </cols>
  <sheetData>
    <row r="1" spans="1:10" ht="12.95" customHeight="1">
      <c r="A1" s="1" t="s">
        <v>7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8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B3" s="2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5" customHeight="1" thickBot="1">
      <c r="A5" s="5" t="s">
        <v>14</v>
      </c>
      <c r="B5" s="138" t="s">
        <v>344</v>
      </c>
      <c r="C5" s="192"/>
      <c r="D5" s="192"/>
      <c r="E5" s="192"/>
      <c r="F5" s="192"/>
      <c r="G5" s="192"/>
      <c r="H5" s="192"/>
      <c r="I5" s="192"/>
      <c r="J5" s="3"/>
    </row>
    <row r="6" spans="1:10" ht="27.95" customHeight="1">
      <c r="A6" s="49"/>
      <c r="B6" s="142" t="s">
        <v>15</v>
      </c>
      <c r="C6" s="143" t="s">
        <v>16</v>
      </c>
      <c r="D6" s="144" t="s">
        <v>42</v>
      </c>
      <c r="E6" s="144" t="s">
        <v>17</v>
      </c>
      <c r="F6" s="144" t="s">
        <v>18</v>
      </c>
      <c r="G6" s="144" t="s">
        <v>19</v>
      </c>
      <c r="H6" s="144" t="s">
        <v>271</v>
      </c>
      <c r="I6" s="144" t="s">
        <v>270</v>
      </c>
      <c r="J6" s="145" t="s">
        <v>20</v>
      </c>
    </row>
    <row r="7" spans="1:10" ht="12.95" customHeight="1">
      <c r="A7" s="49"/>
      <c r="B7" s="14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111"/>
    </row>
    <row r="8" spans="1:10" ht="12.95" customHeight="1">
      <c r="A8" s="49"/>
      <c r="B8" s="150"/>
      <c r="C8" s="151"/>
      <c r="D8" s="151"/>
      <c r="E8" s="151"/>
      <c r="F8" s="152"/>
      <c r="G8" s="152"/>
      <c r="H8" s="152"/>
      <c r="I8" s="152"/>
      <c r="J8" s="112"/>
    </row>
    <row r="9" spans="1:10" ht="12.95" customHeight="1">
      <c r="A9" s="49"/>
      <c r="B9" s="154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111"/>
    </row>
    <row r="10" spans="1:10" ht="12.95" customHeight="1">
      <c r="A10" s="49"/>
      <c r="B10" s="150"/>
      <c r="C10" s="151"/>
      <c r="D10" s="151"/>
      <c r="E10" s="151"/>
      <c r="F10" s="152"/>
      <c r="G10" s="152"/>
      <c r="H10" s="152"/>
      <c r="I10" s="152"/>
      <c r="J10" s="112"/>
    </row>
    <row r="11" spans="1:10" ht="12.95" customHeight="1">
      <c r="A11" s="49"/>
      <c r="B11" s="154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111"/>
    </row>
    <row r="12" spans="1:10" ht="12.95" customHeight="1">
      <c r="A12" s="49"/>
      <c r="B12" s="150"/>
      <c r="C12" s="151"/>
      <c r="D12" s="151"/>
      <c r="E12" s="151"/>
      <c r="F12" s="152"/>
      <c r="G12" s="152"/>
      <c r="H12" s="152"/>
      <c r="I12" s="152"/>
      <c r="J12" s="112"/>
    </row>
    <row r="13" spans="1:10" ht="12.95" customHeight="1">
      <c r="A13" s="49"/>
      <c r="B13" s="154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111"/>
    </row>
    <row r="14" spans="1:10" ht="12.95" customHeight="1">
      <c r="A14" s="49"/>
      <c r="B14" s="150"/>
      <c r="C14" s="151"/>
      <c r="D14" s="151"/>
      <c r="E14" s="151"/>
      <c r="F14" s="152"/>
      <c r="G14" s="152"/>
      <c r="H14" s="152"/>
      <c r="I14" s="152"/>
      <c r="J14" s="112"/>
    </row>
    <row r="15" spans="1:10" ht="12.95" customHeight="1">
      <c r="A15" s="49"/>
      <c r="B15" s="154" t="s">
        <v>24</v>
      </c>
      <c r="C15" s="157"/>
      <c r="D15" s="157"/>
      <c r="E15" s="157"/>
      <c r="F15" s="159" t="s">
        <v>23</v>
      </c>
      <c r="G15" s="158" t="s">
        <v>23</v>
      </c>
      <c r="H15" s="158"/>
      <c r="I15" s="158"/>
      <c r="J15" s="111"/>
    </row>
    <row r="16" spans="1:10" ht="12.95" customHeight="1">
      <c r="A16" s="49"/>
      <c r="B16" s="150" t="s">
        <v>33</v>
      </c>
      <c r="C16" s="160"/>
      <c r="D16" s="160"/>
      <c r="E16" s="161"/>
      <c r="F16" s="162"/>
      <c r="G16" s="160"/>
      <c r="H16" s="139"/>
      <c r="I16" s="139"/>
      <c r="J16" s="112"/>
    </row>
    <row r="17" spans="1:10" ht="12.95" customHeight="1">
      <c r="A17" s="49"/>
      <c r="B17" s="150" t="s">
        <v>46</v>
      </c>
      <c r="C17" s="160"/>
      <c r="D17" s="160"/>
      <c r="E17" s="161"/>
      <c r="F17" s="163"/>
      <c r="G17" s="140"/>
      <c r="H17" s="139"/>
      <c r="I17" s="139"/>
      <c r="J17" s="112"/>
    </row>
    <row r="18" spans="1:10" ht="12.95" customHeight="1">
      <c r="A18" s="49"/>
      <c r="B18" s="150" t="s">
        <v>269</v>
      </c>
      <c r="C18" s="160"/>
      <c r="D18" s="160"/>
      <c r="E18" s="161"/>
      <c r="F18" s="163"/>
      <c r="G18" s="140"/>
      <c r="H18" s="139"/>
      <c r="I18" s="139"/>
      <c r="J18" s="112"/>
    </row>
    <row r="19" spans="1:10" ht="12.95" customHeight="1">
      <c r="A19" s="52" t="s">
        <v>51</v>
      </c>
      <c r="B19" s="164" t="s">
        <v>52</v>
      </c>
      <c r="C19" s="160" t="s">
        <v>53</v>
      </c>
      <c r="D19" s="160" t="s">
        <v>50</v>
      </c>
      <c r="E19" s="165">
        <v>1400000</v>
      </c>
      <c r="F19" s="166">
        <v>1412.38</v>
      </c>
      <c r="G19" s="167">
        <v>0.1235</v>
      </c>
      <c r="H19" s="168">
        <v>7.1981000000000003E-2</v>
      </c>
      <c r="I19" s="168"/>
      <c r="J19" s="113" t="s">
        <v>27</v>
      </c>
    </row>
    <row r="20" spans="1:10" ht="12.95" customHeight="1">
      <c r="A20" s="52" t="s">
        <v>54</v>
      </c>
      <c r="B20" s="164" t="s">
        <v>55</v>
      </c>
      <c r="C20" s="160" t="s">
        <v>56</v>
      </c>
      <c r="D20" s="160" t="s">
        <v>50</v>
      </c>
      <c r="E20" s="165">
        <v>1350000</v>
      </c>
      <c r="F20" s="166">
        <v>1356.93</v>
      </c>
      <c r="G20" s="167">
        <v>0.1186</v>
      </c>
      <c r="H20" s="168">
        <v>7.0775000000000005E-2</v>
      </c>
      <c r="I20" s="168"/>
      <c r="J20" s="113" t="s">
        <v>27</v>
      </c>
    </row>
    <row r="21" spans="1:10" ht="12.95" customHeight="1">
      <c r="A21" s="52" t="s">
        <v>57</v>
      </c>
      <c r="B21" s="164" t="s">
        <v>58</v>
      </c>
      <c r="C21" s="160" t="s">
        <v>59</v>
      </c>
      <c r="D21" s="160" t="s">
        <v>50</v>
      </c>
      <c r="E21" s="165">
        <v>1100000</v>
      </c>
      <c r="F21" s="166">
        <v>1085.82</v>
      </c>
      <c r="G21" s="167">
        <v>9.4899999999999998E-2</v>
      </c>
      <c r="H21" s="168">
        <v>7.195E-2</v>
      </c>
      <c r="I21" s="168"/>
      <c r="J21" s="113" t="s">
        <v>27</v>
      </c>
    </row>
    <row r="22" spans="1:10" ht="12.95" customHeight="1">
      <c r="A22" s="52" t="s">
        <v>60</v>
      </c>
      <c r="B22" s="164" t="s">
        <v>61</v>
      </c>
      <c r="C22" s="160" t="s">
        <v>62</v>
      </c>
      <c r="D22" s="160" t="s">
        <v>50</v>
      </c>
      <c r="E22" s="165">
        <v>1000000</v>
      </c>
      <c r="F22" s="166">
        <v>1009.26</v>
      </c>
      <c r="G22" s="167">
        <v>8.8200000000000001E-2</v>
      </c>
      <c r="H22" s="168">
        <v>7.2133000000000003E-2</v>
      </c>
      <c r="I22" s="168"/>
      <c r="J22" s="113" t="s">
        <v>27</v>
      </c>
    </row>
    <row r="23" spans="1:10" ht="12.95" customHeight="1">
      <c r="A23" s="52" t="s">
        <v>63</v>
      </c>
      <c r="B23" s="164" t="s">
        <v>64</v>
      </c>
      <c r="C23" s="160" t="s">
        <v>65</v>
      </c>
      <c r="D23" s="160" t="s">
        <v>50</v>
      </c>
      <c r="E23" s="165">
        <v>1000000</v>
      </c>
      <c r="F23" s="166">
        <v>1002.9</v>
      </c>
      <c r="G23" s="167">
        <v>8.77E-2</v>
      </c>
      <c r="H23" s="168">
        <v>7.5192999999999996E-2</v>
      </c>
      <c r="I23" s="168"/>
      <c r="J23" s="113" t="s">
        <v>27</v>
      </c>
    </row>
    <row r="24" spans="1:10" ht="12.95" customHeight="1">
      <c r="A24" s="52" t="s">
        <v>47</v>
      </c>
      <c r="B24" s="164" t="s">
        <v>48</v>
      </c>
      <c r="C24" s="160" t="s">
        <v>49</v>
      </c>
      <c r="D24" s="160" t="s">
        <v>50</v>
      </c>
      <c r="E24" s="165">
        <v>1000000</v>
      </c>
      <c r="F24" s="166">
        <v>1002.44</v>
      </c>
      <c r="G24" s="167">
        <v>8.7599999999999997E-2</v>
      </c>
      <c r="H24" s="168">
        <v>7.3335999999999998E-2</v>
      </c>
      <c r="I24" s="168"/>
      <c r="J24" s="113"/>
    </row>
    <row r="25" spans="1:10" ht="12.95" customHeight="1">
      <c r="A25" s="52" t="s">
        <v>66</v>
      </c>
      <c r="B25" s="164" t="s">
        <v>67</v>
      </c>
      <c r="C25" s="160" t="s">
        <v>68</v>
      </c>
      <c r="D25" s="160" t="s">
        <v>50</v>
      </c>
      <c r="E25" s="165">
        <v>500000</v>
      </c>
      <c r="F25" s="166">
        <v>501.78</v>
      </c>
      <c r="G25" s="167">
        <v>4.3900000000000002E-2</v>
      </c>
      <c r="H25" s="168">
        <v>7.5499999999999998E-2</v>
      </c>
      <c r="I25" s="168"/>
      <c r="J25" s="113" t="s">
        <v>27</v>
      </c>
    </row>
    <row r="26" spans="1:10" ht="12.95" customHeight="1">
      <c r="A26" s="52" t="s">
        <v>69</v>
      </c>
      <c r="B26" s="164" t="s">
        <v>70</v>
      </c>
      <c r="C26" s="160" t="s">
        <v>71</v>
      </c>
      <c r="D26" s="160" t="s">
        <v>50</v>
      </c>
      <c r="E26" s="165">
        <v>500000</v>
      </c>
      <c r="F26" s="166">
        <v>501.06</v>
      </c>
      <c r="G26" s="167">
        <v>4.3799999999999999E-2</v>
      </c>
      <c r="H26" s="168">
        <v>7.5249999999999997E-2</v>
      </c>
      <c r="I26" s="168"/>
      <c r="J26" s="113" t="s">
        <v>27</v>
      </c>
    </row>
    <row r="27" spans="1:10" ht="12.95" customHeight="1">
      <c r="A27" s="52" t="s">
        <v>72</v>
      </c>
      <c r="B27" s="164" t="s">
        <v>73</v>
      </c>
      <c r="C27" s="160" t="s">
        <v>74</v>
      </c>
      <c r="D27" s="160" t="s">
        <v>50</v>
      </c>
      <c r="E27" s="165">
        <v>500000</v>
      </c>
      <c r="F27" s="166">
        <v>500.76</v>
      </c>
      <c r="G27" s="167">
        <v>4.3799999999999999E-2</v>
      </c>
      <c r="H27" s="168">
        <v>7.5249999999999997E-2</v>
      </c>
      <c r="I27" s="168"/>
      <c r="J27" s="113" t="s">
        <v>27</v>
      </c>
    </row>
    <row r="28" spans="1:10" ht="12.95" customHeight="1">
      <c r="A28" s="52" t="s">
        <v>75</v>
      </c>
      <c r="B28" s="164" t="s">
        <v>76</v>
      </c>
      <c r="C28" s="160" t="s">
        <v>77</v>
      </c>
      <c r="D28" s="160" t="s">
        <v>50</v>
      </c>
      <c r="E28" s="165">
        <v>500000</v>
      </c>
      <c r="F28" s="166">
        <v>496.19</v>
      </c>
      <c r="G28" s="167">
        <v>4.3400000000000001E-2</v>
      </c>
      <c r="H28" s="168">
        <v>7.7909000000000006E-2</v>
      </c>
      <c r="I28" s="168"/>
      <c r="J28" s="113"/>
    </row>
    <row r="29" spans="1:10" ht="12.95" customHeight="1">
      <c r="A29" s="52" t="s">
        <v>236</v>
      </c>
      <c r="B29" s="164" t="s">
        <v>237</v>
      </c>
      <c r="C29" s="160" t="s">
        <v>238</v>
      </c>
      <c r="D29" s="160" t="s">
        <v>50</v>
      </c>
      <c r="E29" s="165">
        <v>500000</v>
      </c>
      <c r="F29" s="166">
        <v>494.79</v>
      </c>
      <c r="G29" s="167">
        <v>4.3200000000000002E-2</v>
      </c>
      <c r="H29" s="168">
        <v>7.775E-2</v>
      </c>
      <c r="I29" s="168"/>
      <c r="J29" s="113" t="s">
        <v>27</v>
      </c>
    </row>
    <row r="30" spans="1:10" ht="12.95" customHeight="1">
      <c r="A30" s="52" t="s">
        <v>78</v>
      </c>
      <c r="B30" s="164" t="s">
        <v>79</v>
      </c>
      <c r="C30" s="160" t="s">
        <v>80</v>
      </c>
      <c r="D30" s="160" t="s">
        <v>50</v>
      </c>
      <c r="E30" s="165">
        <v>100000</v>
      </c>
      <c r="F30" s="166">
        <v>99.85</v>
      </c>
      <c r="G30" s="167">
        <v>8.6999999999999994E-3</v>
      </c>
      <c r="H30" s="168">
        <v>7.3150000000000007E-2</v>
      </c>
      <c r="I30" s="168"/>
      <c r="J30" s="113" t="s">
        <v>27</v>
      </c>
    </row>
    <row r="31" spans="1:10" ht="12.95" customHeight="1">
      <c r="A31" s="49"/>
      <c r="B31" s="150" t="s">
        <v>22</v>
      </c>
      <c r="C31" s="160"/>
      <c r="D31" s="160"/>
      <c r="E31" s="161"/>
      <c r="F31" s="233">
        <v>9464.16</v>
      </c>
      <c r="G31" s="231">
        <v>0.82730000000000004</v>
      </c>
      <c r="H31" s="148"/>
      <c r="I31" s="148"/>
      <c r="J31" s="111"/>
    </row>
    <row r="32" spans="1:10" ht="12.95" customHeight="1">
      <c r="A32" s="49"/>
      <c r="B32" s="150" t="s">
        <v>81</v>
      </c>
      <c r="C32" s="160"/>
      <c r="D32" s="160"/>
      <c r="E32" s="161"/>
      <c r="F32" s="163"/>
      <c r="G32" s="140"/>
      <c r="H32" s="139"/>
      <c r="I32" s="139"/>
      <c r="J32" s="112"/>
    </row>
    <row r="33" spans="1:10" ht="12.95" customHeight="1">
      <c r="A33" s="52" t="s">
        <v>82</v>
      </c>
      <c r="B33" s="164" t="s">
        <v>83</v>
      </c>
      <c r="C33" s="160" t="s">
        <v>84</v>
      </c>
      <c r="D33" s="160" t="s">
        <v>85</v>
      </c>
      <c r="E33" s="165">
        <v>500000</v>
      </c>
      <c r="F33" s="166">
        <v>506.79</v>
      </c>
      <c r="G33" s="167">
        <v>4.4299999999999999E-2</v>
      </c>
      <c r="H33" s="168">
        <v>6.4124E-2</v>
      </c>
      <c r="I33" s="168"/>
      <c r="J33" s="113"/>
    </row>
    <row r="34" spans="1:10" ht="12.95" customHeight="1">
      <c r="A34" s="52" t="s">
        <v>272</v>
      </c>
      <c r="B34" s="164" t="s">
        <v>273</v>
      </c>
      <c r="C34" s="160" t="s">
        <v>274</v>
      </c>
      <c r="D34" s="160" t="s">
        <v>85</v>
      </c>
      <c r="E34" s="165">
        <v>500000</v>
      </c>
      <c r="F34" s="166">
        <v>497.96</v>
      </c>
      <c r="G34" s="167">
        <v>4.3499999999999997E-2</v>
      </c>
      <c r="H34" s="168">
        <v>6.5643000000000007E-2</v>
      </c>
      <c r="I34" s="168"/>
      <c r="J34" s="113"/>
    </row>
    <row r="35" spans="1:10" ht="12.95" customHeight="1">
      <c r="A35" s="49"/>
      <c r="B35" s="150" t="s">
        <v>22</v>
      </c>
      <c r="C35" s="160"/>
      <c r="D35" s="160"/>
      <c r="E35" s="161"/>
      <c r="F35" s="234">
        <v>1004.75</v>
      </c>
      <c r="G35" s="231">
        <v>8.7800000000000003E-2</v>
      </c>
      <c r="H35" s="148"/>
      <c r="I35" s="148"/>
      <c r="J35" s="111"/>
    </row>
    <row r="36" spans="1:10" ht="12.95" customHeight="1">
      <c r="A36" s="49"/>
      <c r="B36" s="154" t="s">
        <v>86</v>
      </c>
      <c r="C36" s="147"/>
      <c r="D36" s="147"/>
      <c r="E36" s="147"/>
      <c r="F36" s="232" t="s">
        <v>23</v>
      </c>
      <c r="G36" s="148" t="s">
        <v>23</v>
      </c>
      <c r="H36" s="148"/>
      <c r="I36" s="148"/>
      <c r="J36" s="114"/>
    </row>
    <row r="37" spans="1:10" ht="12.95" customHeight="1">
      <c r="A37" s="49"/>
      <c r="B37" s="154" t="s">
        <v>22</v>
      </c>
      <c r="C37" s="147"/>
      <c r="D37" s="147"/>
      <c r="E37" s="147"/>
      <c r="F37" s="148" t="s">
        <v>23</v>
      </c>
      <c r="G37" s="148" t="s">
        <v>23</v>
      </c>
      <c r="H37" s="148"/>
      <c r="I37" s="148"/>
      <c r="J37" s="114"/>
    </row>
    <row r="38" spans="1:10" ht="12.95" customHeight="1">
      <c r="A38" s="49"/>
      <c r="B38" s="154" t="s">
        <v>343</v>
      </c>
      <c r="C38" s="147"/>
      <c r="D38" s="147"/>
      <c r="E38" s="147"/>
      <c r="F38" s="148" t="s">
        <v>23</v>
      </c>
      <c r="G38" s="148" t="s">
        <v>23</v>
      </c>
      <c r="H38" s="148"/>
      <c r="I38" s="148"/>
      <c r="J38" s="114"/>
    </row>
    <row r="39" spans="1:10" ht="12.95" customHeight="1">
      <c r="A39" s="49"/>
      <c r="B39" s="154" t="s">
        <v>22</v>
      </c>
      <c r="C39" s="147"/>
      <c r="D39" s="147"/>
      <c r="E39" s="147"/>
      <c r="F39" s="148" t="s">
        <v>23</v>
      </c>
      <c r="G39" s="148" t="s">
        <v>23</v>
      </c>
      <c r="H39" s="148"/>
      <c r="I39" s="148"/>
      <c r="J39" s="114"/>
    </row>
    <row r="40" spans="1:10" ht="12.95" customHeight="1">
      <c r="A40" s="49"/>
      <c r="B40" s="154" t="s">
        <v>24</v>
      </c>
      <c r="C40" s="155"/>
      <c r="D40" s="147"/>
      <c r="E40" s="155"/>
      <c r="F40" s="173">
        <v>10468.91</v>
      </c>
      <c r="G40" s="172">
        <v>0.91510000000000002</v>
      </c>
      <c r="H40" s="148"/>
      <c r="I40" s="148"/>
      <c r="J40" s="111"/>
    </row>
    <row r="41" spans="1:10" ht="12.95" customHeight="1">
      <c r="A41" s="49"/>
      <c r="B41" s="150" t="s">
        <v>37</v>
      </c>
      <c r="C41" s="160"/>
      <c r="D41" s="160"/>
      <c r="E41" s="160"/>
      <c r="F41" s="160"/>
      <c r="G41" s="160"/>
      <c r="H41" s="139"/>
      <c r="I41" s="139"/>
      <c r="J41" s="112"/>
    </row>
    <row r="42" spans="1:10" ht="12.95" customHeight="1">
      <c r="A42" s="49"/>
      <c r="B42" s="150" t="s">
        <v>88</v>
      </c>
      <c r="C42" s="160"/>
      <c r="D42" s="160"/>
      <c r="E42" s="160"/>
      <c r="F42" s="174"/>
      <c r="G42" s="139"/>
      <c r="H42" s="139"/>
      <c r="I42" s="139"/>
      <c r="J42" s="112"/>
    </row>
    <row r="43" spans="1:10" ht="12.95" customHeight="1">
      <c r="A43" s="52" t="s">
        <v>89</v>
      </c>
      <c r="B43" s="164" t="s">
        <v>90</v>
      </c>
      <c r="C43" s="160" t="s">
        <v>91</v>
      </c>
      <c r="D43" s="160" t="s">
        <v>85</v>
      </c>
      <c r="E43" s="175">
        <v>175000</v>
      </c>
      <c r="F43" s="176">
        <v>168.11</v>
      </c>
      <c r="G43" s="167">
        <v>1.47E-2</v>
      </c>
      <c r="H43" s="168">
        <v>5.7332000000000001E-2</v>
      </c>
      <c r="I43" s="168"/>
      <c r="J43" s="113"/>
    </row>
    <row r="44" spans="1:10" ht="12.95" customHeight="1">
      <c r="A44" s="52" t="s">
        <v>275</v>
      </c>
      <c r="B44" s="164" t="s">
        <v>276</v>
      </c>
      <c r="C44" s="160" t="s">
        <v>277</v>
      </c>
      <c r="D44" s="160" t="s">
        <v>85</v>
      </c>
      <c r="E44" s="175">
        <v>20000</v>
      </c>
      <c r="F44" s="176">
        <v>19.940000000000001</v>
      </c>
      <c r="G44" s="167">
        <v>1.6999999999999999E-3</v>
      </c>
      <c r="H44" s="168">
        <v>5.0700000000000002E-2</v>
      </c>
      <c r="I44" s="168"/>
      <c r="J44" s="113"/>
    </row>
    <row r="45" spans="1:10" ht="12.95" customHeight="1">
      <c r="A45" s="49"/>
      <c r="B45" s="150" t="s">
        <v>22</v>
      </c>
      <c r="C45" s="160"/>
      <c r="D45" s="160"/>
      <c r="E45" s="160"/>
      <c r="F45" s="173">
        <v>188.05</v>
      </c>
      <c r="G45" s="172">
        <v>1.6400000000000001E-2</v>
      </c>
      <c r="H45" s="148"/>
      <c r="I45" s="148"/>
      <c r="J45" s="111"/>
    </row>
    <row r="46" spans="1:10" ht="12.95" customHeight="1">
      <c r="A46" s="49"/>
      <c r="B46" s="154" t="s">
        <v>92</v>
      </c>
      <c r="C46" s="147"/>
      <c r="D46" s="147"/>
      <c r="E46" s="147"/>
      <c r="F46" s="148" t="s">
        <v>23</v>
      </c>
      <c r="G46" s="148" t="s">
        <v>23</v>
      </c>
      <c r="H46" s="148"/>
      <c r="I46" s="148"/>
      <c r="J46" s="111"/>
    </row>
    <row r="47" spans="1:10" ht="12.95" customHeight="1">
      <c r="A47" s="49"/>
      <c r="B47" s="150" t="s">
        <v>22</v>
      </c>
      <c r="C47" s="151"/>
      <c r="D47" s="151"/>
      <c r="E47" s="151"/>
      <c r="F47" s="152" t="s">
        <v>23</v>
      </c>
      <c r="G47" s="152" t="s">
        <v>23</v>
      </c>
      <c r="H47" s="152"/>
      <c r="I47" s="152"/>
      <c r="J47" s="112"/>
    </row>
    <row r="48" spans="1:10" ht="12.95" customHeight="1">
      <c r="A48" s="49"/>
      <c r="B48" s="154" t="s">
        <v>93</v>
      </c>
      <c r="C48" s="147"/>
      <c r="D48" s="147"/>
      <c r="E48" s="147"/>
      <c r="F48" s="148" t="s">
        <v>23</v>
      </c>
      <c r="G48" s="148" t="s">
        <v>23</v>
      </c>
      <c r="H48" s="148"/>
      <c r="I48" s="148"/>
      <c r="J48" s="111"/>
    </row>
    <row r="49" spans="1:10" ht="12.95" customHeight="1">
      <c r="A49" s="49"/>
      <c r="B49" s="150" t="s">
        <v>22</v>
      </c>
      <c r="C49" s="151"/>
      <c r="D49" s="151"/>
      <c r="E49" s="151"/>
      <c r="F49" s="152"/>
      <c r="G49" s="152"/>
      <c r="H49" s="152"/>
      <c r="I49" s="152"/>
      <c r="J49" s="112"/>
    </row>
    <row r="50" spans="1:10" ht="12.95" customHeight="1">
      <c r="A50" s="49"/>
      <c r="B50" s="154" t="s">
        <v>94</v>
      </c>
      <c r="C50" s="155"/>
      <c r="D50" s="155"/>
      <c r="E50" s="155"/>
      <c r="F50" s="156" t="s">
        <v>23</v>
      </c>
      <c r="G50" s="156" t="s">
        <v>23</v>
      </c>
      <c r="H50" s="156"/>
      <c r="I50" s="156"/>
      <c r="J50" s="111"/>
    </row>
    <row r="51" spans="1:10" ht="12.95" customHeight="1">
      <c r="A51" s="49"/>
      <c r="B51" s="150" t="s">
        <v>22</v>
      </c>
      <c r="C51" s="151"/>
      <c r="D51" s="151"/>
      <c r="E51" s="151"/>
      <c r="F51" s="152"/>
      <c r="G51" s="152"/>
      <c r="H51" s="152"/>
      <c r="I51" s="152"/>
      <c r="J51" s="112"/>
    </row>
    <row r="52" spans="1:10" ht="12.95" customHeight="1">
      <c r="A52" s="49"/>
      <c r="B52" s="154" t="s">
        <v>24</v>
      </c>
      <c r="C52" s="155"/>
      <c r="D52" s="147"/>
      <c r="E52" s="155"/>
      <c r="F52" s="173">
        <v>188.05</v>
      </c>
      <c r="G52" s="172">
        <v>1.6400000000000001E-2</v>
      </c>
      <c r="H52" s="148"/>
      <c r="I52" s="148"/>
      <c r="J52" s="111"/>
    </row>
    <row r="53" spans="1:10" ht="12.95" customHeight="1">
      <c r="A53" s="49"/>
      <c r="B53" s="150" t="s">
        <v>25</v>
      </c>
      <c r="C53" s="160"/>
      <c r="D53" s="160"/>
      <c r="E53" s="160"/>
      <c r="F53" s="160"/>
      <c r="G53" s="160"/>
      <c r="H53" s="139"/>
      <c r="I53" s="139"/>
      <c r="J53" s="112"/>
    </row>
    <row r="54" spans="1:10" ht="12.95" customHeight="1">
      <c r="A54" s="49"/>
      <c r="B54" s="150" t="s">
        <v>95</v>
      </c>
      <c r="C54" s="160"/>
      <c r="D54" s="160"/>
      <c r="E54" s="160"/>
      <c r="F54" s="174"/>
      <c r="G54" s="139"/>
      <c r="H54" s="139"/>
      <c r="I54" s="139"/>
      <c r="J54" s="112"/>
    </row>
    <row r="55" spans="1:10" ht="12.95" customHeight="1">
      <c r="A55" s="52" t="s">
        <v>96</v>
      </c>
      <c r="B55" s="164" t="s">
        <v>95</v>
      </c>
      <c r="C55" s="160" t="s">
        <v>97</v>
      </c>
      <c r="D55" s="160"/>
      <c r="E55" s="177">
        <v>1253.7349999999999</v>
      </c>
      <c r="F55" s="176">
        <v>148.31</v>
      </c>
      <c r="G55" s="167">
        <v>1.2999999999999999E-2</v>
      </c>
      <c r="H55" s="168"/>
      <c r="I55" s="168"/>
      <c r="J55" s="113"/>
    </row>
    <row r="56" spans="1:10" ht="12.95" customHeight="1">
      <c r="A56" s="49"/>
      <c r="B56" s="150" t="s">
        <v>22</v>
      </c>
      <c r="C56" s="160"/>
      <c r="D56" s="160"/>
      <c r="E56" s="160"/>
      <c r="F56" s="173">
        <v>148.31</v>
      </c>
      <c r="G56" s="172">
        <v>1.2999999999999999E-2</v>
      </c>
      <c r="H56" s="148"/>
      <c r="I56" s="148"/>
      <c r="J56" s="111"/>
    </row>
    <row r="57" spans="1:10" ht="12.95" customHeight="1">
      <c r="A57" s="49"/>
      <c r="B57" s="154" t="s">
        <v>26</v>
      </c>
      <c r="C57" s="147"/>
      <c r="D57" s="147"/>
      <c r="E57" s="147"/>
      <c r="F57" s="148" t="s">
        <v>23</v>
      </c>
      <c r="G57" s="148" t="s">
        <v>23</v>
      </c>
      <c r="H57" s="148"/>
      <c r="I57" s="148"/>
      <c r="J57" s="111"/>
    </row>
    <row r="58" spans="1:10" ht="12.95" customHeight="1">
      <c r="A58" s="49"/>
      <c r="B58" s="150" t="s">
        <v>22</v>
      </c>
      <c r="C58" s="151"/>
      <c r="D58" s="151"/>
      <c r="E58" s="151"/>
      <c r="F58" s="152"/>
      <c r="G58" s="152"/>
      <c r="H58" s="152"/>
      <c r="I58" s="152"/>
      <c r="J58" s="112"/>
    </row>
    <row r="59" spans="1:10" ht="12.95" customHeight="1">
      <c r="A59" s="49"/>
      <c r="B59" s="154" t="s">
        <v>28</v>
      </c>
      <c r="C59" s="147"/>
      <c r="D59" s="147"/>
      <c r="E59" s="147"/>
      <c r="F59" s="148" t="s">
        <v>23</v>
      </c>
      <c r="G59" s="148" t="s">
        <v>23</v>
      </c>
      <c r="H59" s="148"/>
      <c r="I59" s="148"/>
      <c r="J59" s="111"/>
    </row>
    <row r="60" spans="1:10" ht="12.95" customHeight="1">
      <c r="A60" s="49"/>
      <c r="B60" s="150" t="s">
        <v>22</v>
      </c>
      <c r="C60" s="151"/>
      <c r="D60" s="151"/>
      <c r="E60" s="151"/>
      <c r="F60" s="152"/>
      <c r="G60" s="152"/>
      <c r="H60" s="152"/>
      <c r="I60" s="152"/>
      <c r="J60" s="112"/>
    </row>
    <row r="61" spans="1:10" ht="12.95" customHeight="1">
      <c r="A61" s="49"/>
      <c r="B61" s="154" t="s">
        <v>29</v>
      </c>
      <c r="C61" s="147"/>
      <c r="D61" s="147"/>
      <c r="E61" s="147"/>
      <c r="F61" s="148" t="s">
        <v>23</v>
      </c>
      <c r="G61" s="148" t="s">
        <v>23</v>
      </c>
      <c r="H61" s="148"/>
      <c r="I61" s="148"/>
      <c r="J61" s="111"/>
    </row>
    <row r="62" spans="1:10" ht="12.95" customHeight="1">
      <c r="A62" s="49"/>
      <c r="B62" s="150" t="s">
        <v>22</v>
      </c>
      <c r="C62" s="151"/>
      <c r="D62" s="151"/>
      <c r="E62" s="151"/>
      <c r="F62" s="152"/>
      <c r="G62" s="152"/>
      <c r="H62" s="152"/>
      <c r="I62" s="152"/>
      <c r="J62" s="112"/>
    </row>
    <row r="63" spans="1:10" ht="12.95" customHeight="1">
      <c r="A63" s="49"/>
      <c r="B63" s="154" t="s">
        <v>30</v>
      </c>
      <c r="C63" s="147"/>
      <c r="D63" s="147"/>
      <c r="E63" s="147"/>
      <c r="F63" s="148" t="s">
        <v>23</v>
      </c>
      <c r="G63" s="148" t="s">
        <v>23</v>
      </c>
      <c r="H63" s="148"/>
      <c r="I63" s="148"/>
      <c r="J63" s="111"/>
    </row>
    <row r="64" spans="1:10" ht="12.95" customHeight="1">
      <c r="A64" s="49"/>
      <c r="B64" s="150" t="s">
        <v>22</v>
      </c>
      <c r="C64" s="151"/>
      <c r="D64" s="151"/>
      <c r="E64" s="151"/>
      <c r="F64" s="152"/>
      <c r="G64" s="152"/>
      <c r="H64" s="152"/>
      <c r="I64" s="152"/>
      <c r="J64" s="112"/>
    </row>
    <row r="65" spans="1:15" ht="12.95" customHeight="1">
      <c r="A65" s="49"/>
      <c r="B65" s="154" t="s">
        <v>31</v>
      </c>
      <c r="C65" s="147"/>
      <c r="D65" s="147"/>
      <c r="E65" s="147"/>
      <c r="F65" s="148" t="s">
        <v>23</v>
      </c>
      <c r="G65" s="148" t="s">
        <v>23</v>
      </c>
      <c r="H65" s="148"/>
      <c r="I65" s="148"/>
      <c r="J65" s="111"/>
    </row>
    <row r="66" spans="1:15" ht="12.95" customHeight="1">
      <c r="A66" s="49"/>
      <c r="B66" s="150" t="s">
        <v>22</v>
      </c>
      <c r="C66" s="151"/>
      <c r="D66" s="151"/>
      <c r="E66" s="151"/>
      <c r="F66" s="152"/>
      <c r="G66" s="152"/>
      <c r="H66" s="152"/>
      <c r="I66" s="152"/>
      <c r="J66" s="112"/>
    </row>
    <row r="67" spans="1:15" ht="12.95" customHeight="1">
      <c r="A67" s="49"/>
      <c r="B67" s="154" t="s">
        <v>24</v>
      </c>
      <c r="C67" s="155"/>
      <c r="D67" s="147"/>
      <c r="E67" s="155"/>
      <c r="F67" s="173">
        <v>148.31</v>
      </c>
      <c r="G67" s="172">
        <v>1.2999999999999999E-2</v>
      </c>
      <c r="H67" s="148"/>
      <c r="I67" s="148"/>
      <c r="J67" s="111"/>
    </row>
    <row r="68" spans="1:15" ht="12.95" customHeight="1">
      <c r="A68" s="49"/>
      <c r="B68" s="150" t="s">
        <v>32</v>
      </c>
      <c r="C68" s="160"/>
      <c r="D68" s="160"/>
      <c r="E68" s="160"/>
      <c r="F68" s="160"/>
      <c r="G68" s="160"/>
      <c r="H68" s="139"/>
      <c r="I68" s="139"/>
      <c r="J68" s="112"/>
    </row>
    <row r="69" spans="1:15" ht="12.95" customHeight="1">
      <c r="A69" s="52" t="s">
        <v>278</v>
      </c>
      <c r="B69" s="164" t="s">
        <v>279</v>
      </c>
      <c r="C69" s="160"/>
      <c r="D69" s="160"/>
      <c r="E69" s="175"/>
      <c r="F69" s="176">
        <v>218.84</v>
      </c>
      <c r="G69" s="167">
        <v>1.9099999999999999E-2</v>
      </c>
      <c r="H69" s="168"/>
      <c r="I69" s="168"/>
      <c r="J69" s="113"/>
    </row>
    <row r="70" spans="1:15" ht="12.95" customHeight="1">
      <c r="A70" s="49"/>
      <c r="B70" s="150" t="s">
        <v>22</v>
      </c>
      <c r="C70" s="160"/>
      <c r="D70" s="160"/>
      <c r="E70" s="160"/>
      <c r="F70" s="173">
        <v>218.84</v>
      </c>
      <c r="G70" s="172">
        <v>1.9099999999999999E-2</v>
      </c>
      <c r="H70" s="148"/>
      <c r="I70" s="148"/>
      <c r="J70" s="111"/>
    </row>
    <row r="71" spans="1:15" ht="12.95" customHeight="1">
      <c r="A71" s="49"/>
      <c r="B71" s="154" t="s">
        <v>24</v>
      </c>
      <c r="C71" s="155"/>
      <c r="D71" s="147"/>
      <c r="E71" s="155"/>
      <c r="F71" s="173">
        <v>218.84</v>
      </c>
      <c r="G71" s="172">
        <v>1.9099999999999999E-2</v>
      </c>
      <c r="H71" s="148"/>
      <c r="I71" s="148"/>
      <c r="J71" s="111"/>
    </row>
    <row r="72" spans="1:15" ht="12.95" customHeight="1">
      <c r="A72" s="49"/>
      <c r="B72" s="154" t="s">
        <v>38</v>
      </c>
      <c r="C72" s="178"/>
      <c r="D72" s="147"/>
      <c r="E72" s="155"/>
      <c r="F72" s="179">
        <v>416.58</v>
      </c>
      <c r="G72" s="172">
        <v>3.6400000000000002E-2</v>
      </c>
      <c r="H72" s="148"/>
      <c r="I72" s="148"/>
      <c r="J72" s="111"/>
    </row>
    <row r="73" spans="1:15" ht="12.95" customHeight="1" thickBot="1">
      <c r="A73" s="49"/>
      <c r="B73" s="180" t="s">
        <v>39</v>
      </c>
      <c r="C73" s="181"/>
      <c r="D73" s="181"/>
      <c r="E73" s="181"/>
      <c r="F73" s="182">
        <v>11440.69</v>
      </c>
      <c r="G73" s="183">
        <v>1</v>
      </c>
      <c r="H73" s="184"/>
      <c r="I73" s="184"/>
      <c r="J73" s="115"/>
    </row>
    <row r="74" spans="1:15" ht="12.95" customHeight="1">
      <c r="A74" s="49"/>
      <c r="B74" s="227"/>
      <c r="C74" s="161"/>
      <c r="D74" s="161"/>
      <c r="E74" s="161"/>
      <c r="F74" s="228"/>
      <c r="G74" s="229"/>
      <c r="H74" s="230"/>
      <c r="I74" s="230"/>
      <c r="J74" s="61"/>
    </row>
    <row r="75" spans="1:15" ht="12.95" customHeight="1">
      <c r="A75" s="3"/>
      <c r="B75" s="239"/>
      <c r="C75" s="239"/>
      <c r="D75" s="239"/>
      <c r="E75" s="239"/>
      <c r="F75" s="239"/>
      <c r="G75" s="239"/>
      <c r="H75" s="239"/>
      <c r="I75" s="239"/>
    </row>
    <row r="76" spans="1:15" ht="12.95" customHeight="1">
      <c r="B76" s="22" t="s">
        <v>180</v>
      </c>
      <c r="C76" s="23"/>
      <c r="D76" s="68"/>
      <c r="E76" s="68"/>
      <c r="F76" s="68"/>
      <c r="G76" s="68"/>
      <c r="H76" s="68"/>
      <c r="I76" s="68"/>
      <c r="J76" s="24"/>
      <c r="K76" s="24"/>
      <c r="L76" s="24"/>
      <c r="M76" s="24"/>
      <c r="N76" s="24"/>
      <c r="O76" s="24"/>
    </row>
    <row r="77" spans="1:15" ht="12.95" customHeight="1">
      <c r="B77" s="116" t="s">
        <v>310</v>
      </c>
      <c r="C77" s="23"/>
      <c r="D77" s="23"/>
      <c r="E77" s="23"/>
      <c r="F77" s="23"/>
      <c r="G77" s="23"/>
      <c r="H77" s="23"/>
      <c r="I77" s="23"/>
      <c r="J77" s="24"/>
      <c r="K77" s="24"/>
      <c r="L77" s="24"/>
      <c r="M77" s="24"/>
      <c r="N77" s="24"/>
      <c r="O77" s="24"/>
    </row>
    <row r="78" spans="1:15" ht="12.95" customHeight="1" thickBot="1">
      <c r="B78" s="25" t="s">
        <v>181</v>
      </c>
      <c r="C78" s="8"/>
      <c r="D78" s="69"/>
      <c r="E78" s="69"/>
      <c r="F78" s="69"/>
      <c r="G78" s="69"/>
      <c r="H78" s="69"/>
      <c r="I78" s="69"/>
      <c r="J78" s="24"/>
      <c r="K78" s="24"/>
      <c r="L78" s="24"/>
      <c r="M78" s="24"/>
      <c r="N78" s="24"/>
      <c r="O78" s="24"/>
    </row>
    <row r="79" spans="1:15" ht="12.95" customHeight="1" thickBot="1">
      <c r="B79" s="26" t="s">
        <v>182</v>
      </c>
      <c r="C79" s="27"/>
      <c r="D79" s="27"/>
      <c r="E79" s="27"/>
      <c r="F79" s="27"/>
      <c r="G79" s="120" t="s">
        <v>348</v>
      </c>
      <c r="H79" s="256" t="s">
        <v>330</v>
      </c>
      <c r="I79" s="257"/>
      <c r="J79" s="24"/>
      <c r="K79" s="24"/>
      <c r="L79" s="24"/>
      <c r="M79" s="24"/>
      <c r="N79" s="64"/>
      <c r="O79" s="24"/>
    </row>
    <row r="80" spans="1:15">
      <c r="B80" s="28" t="s">
        <v>184</v>
      </c>
      <c r="C80" s="29"/>
      <c r="D80" s="29"/>
      <c r="E80" s="29"/>
      <c r="F80" s="29"/>
      <c r="G80" s="119">
        <v>1262.645</v>
      </c>
      <c r="H80" s="260">
        <v>1248.5463</v>
      </c>
      <c r="I80" s="261"/>
      <c r="J80" s="30"/>
      <c r="K80" s="24"/>
      <c r="L80" s="24"/>
      <c r="M80" s="31"/>
      <c r="N80" s="24"/>
      <c r="O80" s="24"/>
    </row>
    <row r="81" spans="2:15">
      <c r="B81" s="28" t="s">
        <v>185</v>
      </c>
      <c r="C81" s="29"/>
      <c r="D81" s="29"/>
      <c r="E81" s="29"/>
      <c r="F81" s="29"/>
      <c r="G81" s="104">
        <v>1182.7722000000001</v>
      </c>
      <c r="H81" s="258">
        <v>1169.5527</v>
      </c>
      <c r="I81" s="259"/>
      <c r="J81" s="30"/>
      <c r="K81" s="24"/>
      <c r="L81" s="24"/>
      <c r="M81" s="31"/>
      <c r="N81" s="24"/>
      <c r="O81" s="24"/>
    </row>
    <row r="82" spans="2:15">
      <c r="B82" s="28" t="s">
        <v>188</v>
      </c>
      <c r="C82" s="29"/>
      <c r="D82" s="29"/>
      <c r="E82" s="29"/>
      <c r="F82" s="29"/>
      <c r="G82" s="104">
        <v>1245.5108</v>
      </c>
      <c r="H82" s="258">
        <v>1231.8287</v>
      </c>
      <c r="I82" s="259"/>
      <c r="J82" s="30"/>
      <c r="K82" s="24"/>
      <c r="L82" s="24"/>
      <c r="M82" s="31"/>
      <c r="N82" s="24"/>
      <c r="O82" s="24"/>
    </row>
    <row r="83" spans="2:15" ht="15.75" thickBot="1">
      <c r="B83" s="32" t="s">
        <v>189</v>
      </c>
      <c r="C83" s="33"/>
      <c r="D83" s="33"/>
      <c r="E83" s="33"/>
      <c r="F83" s="33"/>
      <c r="G83" s="118">
        <v>1163.798</v>
      </c>
      <c r="H83" s="262">
        <v>1151.0135</v>
      </c>
      <c r="I83" s="263"/>
      <c r="J83" s="30"/>
      <c r="K83" s="24"/>
      <c r="L83" s="24"/>
      <c r="M83" s="31"/>
      <c r="N83" s="24"/>
      <c r="O83" s="24"/>
    </row>
    <row r="84" spans="2:15">
      <c r="B84" s="34"/>
      <c r="C84" s="35"/>
      <c r="D84" s="36"/>
      <c r="E84" s="36"/>
      <c r="F84" s="36"/>
      <c r="G84" s="36"/>
      <c r="H84" s="36"/>
      <c r="I84" s="37"/>
      <c r="J84" s="24"/>
      <c r="K84" s="24"/>
      <c r="L84" s="24"/>
      <c r="M84" s="24"/>
      <c r="N84" s="24"/>
      <c r="O84" s="24"/>
    </row>
    <row r="85" spans="2:15" ht="15.75" customHeight="1" thickBot="1">
      <c r="B85" s="38" t="s">
        <v>311</v>
      </c>
      <c r="C85" s="25"/>
      <c r="D85" s="71"/>
      <c r="E85" s="71"/>
      <c r="F85" s="71"/>
      <c r="G85" s="71"/>
      <c r="H85" s="71"/>
      <c r="I85" s="72"/>
      <c r="J85" s="24"/>
      <c r="K85" s="24"/>
      <c r="L85" s="24"/>
      <c r="M85" s="24"/>
      <c r="N85" s="24"/>
      <c r="O85" s="24"/>
    </row>
    <row r="86" spans="2:15" ht="15.75" customHeight="1" thickBot="1">
      <c r="B86" s="39" t="s">
        <v>191</v>
      </c>
      <c r="C86" s="40"/>
      <c r="D86" s="40"/>
      <c r="E86" s="40"/>
      <c r="F86" s="40"/>
      <c r="G86" s="108" t="s">
        <v>192</v>
      </c>
      <c r="H86" s="289" t="s">
        <v>193</v>
      </c>
      <c r="I86" s="290"/>
      <c r="J86" s="24"/>
      <c r="K86" s="24"/>
      <c r="L86" s="24"/>
      <c r="M86" s="24"/>
      <c r="N86" s="24"/>
      <c r="O86" s="24"/>
    </row>
    <row r="87" spans="2:15">
      <c r="B87" s="28" t="s">
        <v>198</v>
      </c>
      <c r="C87" s="29"/>
      <c r="D87" s="29"/>
      <c r="E87" s="29"/>
      <c r="F87" s="29"/>
      <c r="G87" s="132">
        <v>0</v>
      </c>
      <c r="H87" s="287">
        <v>0</v>
      </c>
      <c r="I87" s="288"/>
      <c r="J87" s="24"/>
      <c r="K87" s="24"/>
      <c r="L87" s="24"/>
      <c r="M87" s="24"/>
      <c r="N87" s="24"/>
      <c r="O87" s="24"/>
    </row>
    <row r="88" spans="2:15" ht="15.75" thickBot="1">
      <c r="B88" s="32" t="s">
        <v>199</v>
      </c>
      <c r="C88" s="33"/>
      <c r="D88" s="33"/>
      <c r="E88" s="33"/>
      <c r="F88" s="33"/>
      <c r="G88" s="100">
        <v>0</v>
      </c>
      <c r="H88" s="285">
        <v>0</v>
      </c>
      <c r="I88" s="286"/>
      <c r="J88" s="24"/>
      <c r="K88" s="24"/>
      <c r="L88" s="24"/>
      <c r="M88" s="24"/>
      <c r="N88" s="24"/>
      <c r="O88" s="24"/>
    </row>
    <row r="89" spans="2:15">
      <c r="B89" s="38" t="s">
        <v>312</v>
      </c>
      <c r="C89" s="25"/>
      <c r="D89" s="25"/>
      <c r="E89" s="25"/>
      <c r="F89" s="25"/>
      <c r="G89" s="41"/>
      <c r="H89" s="25"/>
      <c r="I89" s="42"/>
      <c r="J89" s="24"/>
      <c r="K89" s="24"/>
      <c r="L89" s="24"/>
      <c r="M89" s="24"/>
      <c r="N89" s="24"/>
      <c r="O89" s="24"/>
    </row>
    <row r="90" spans="2:15">
      <c r="B90" s="38" t="s">
        <v>313</v>
      </c>
      <c r="C90" s="25"/>
      <c r="D90" s="25"/>
      <c r="E90" s="25"/>
      <c r="F90" s="25"/>
      <c r="G90" s="41"/>
      <c r="H90" s="25"/>
      <c r="I90" s="42"/>
      <c r="J90" s="24"/>
      <c r="K90" s="24"/>
      <c r="L90" s="24"/>
      <c r="M90" s="24"/>
      <c r="N90" s="24"/>
      <c r="O90" s="24"/>
    </row>
    <row r="91" spans="2:15">
      <c r="B91" s="38" t="s">
        <v>319</v>
      </c>
      <c r="C91" s="25"/>
      <c r="D91" s="25"/>
      <c r="E91" s="25"/>
      <c r="F91" s="25"/>
      <c r="G91" s="41"/>
      <c r="H91" s="25"/>
      <c r="I91" s="42"/>
      <c r="J91" s="24"/>
      <c r="K91" s="24"/>
      <c r="L91" s="24"/>
      <c r="M91" s="24"/>
      <c r="N91" s="24"/>
      <c r="O91" s="24"/>
    </row>
    <row r="92" spans="2:15">
      <c r="B92" s="38" t="s">
        <v>314</v>
      </c>
      <c r="C92" s="25"/>
      <c r="D92" s="25"/>
      <c r="E92" s="25"/>
      <c r="F92" s="25"/>
      <c r="G92" s="41"/>
      <c r="H92" s="25"/>
      <c r="I92" s="42"/>
      <c r="J92" s="24"/>
      <c r="K92" s="24"/>
      <c r="L92" s="24"/>
      <c r="M92" s="24"/>
      <c r="N92" s="24"/>
      <c r="O92" s="24"/>
    </row>
    <row r="93" spans="2:15">
      <c r="B93" s="38" t="s">
        <v>315</v>
      </c>
      <c r="C93" s="25"/>
      <c r="D93" s="25"/>
      <c r="E93" s="25"/>
      <c r="F93" s="25"/>
      <c r="G93" s="41"/>
      <c r="H93" s="25"/>
      <c r="I93" s="42"/>
      <c r="J93" s="24"/>
      <c r="K93" s="24"/>
      <c r="L93" s="24"/>
      <c r="M93" s="24"/>
      <c r="N93" s="24"/>
      <c r="O93" s="24"/>
    </row>
    <row r="94" spans="2:15">
      <c r="B94" s="38" t="s">
        <v>356</v>
      </c>
      <c r="C94" s="25"/>
      <c r="D94" s="25"/>
      <c r="E94" s="25"/>
      <c r="F94" s="25"/>
      <c r="G94" s="41"/>
      <c r="H94" s="25"/>
      <c r="I94" s="42"/>
      <c r="J94" s="24"/>
      <c r="K94" s="24"/>
      <c r="L94" s="24"/>
      <c r="M94" s="24"/>
      <c r="N94" s="24"/>
      <c r="O94" s="24"/>
    </row>
    <row r="95" spans="2:15">
      <c r="B95" s="38" t="s">
        <v>357</v>
      </c>
      <c r="C95" s="25"/>
      <c r="D95" s="25"/>
      <c r="E95" s="25"/>
      <c r="F95" s="25"/>
      <c r="G95" s="41"/>
      <c r="H95" s="25"/>
      <c r="I95" s="42"/>
      <c r="J95" s="24"/>
      <c r="K95" s="24"/>
      <c r="L95" s="24"/>
      <c r="M95" s="24"/>
      <c r="N95" s="24"/>
      <c r="O95" s="24"/>
    </row>
    <row r="96" spans="2:15">
      <c r="B96" s="38" t="s">
        <v>358</v>
      </c>
      <c r="C96" s="25"/>
      <c r="D96" s="25"/>
      <c r="E96" s="25"/>
      <c r="F96" s="25"/>
      <c r="G96" s="41"/>
      <c r="H96" s="25"/>
      <c r="I96" s="42"/>
      <c r="J96" s="24"/>
      <c r="K96" s="24"/>
      <c r="L96" s="24"/>
      <c r="M96" s="24"/>
      <c r="N96" s="24"/>
      <c r="O96" s="24"/>
    </row>
    <row r="97" spans="1:15">
      <c r="B97" s="38" t="s">
        <v>345</v>
      </c>
      <c r="C97" s="25"/>
      <c r="D97" s="25"/>
      <c r="E97" s="25"/>
      <c r="F97" s="25"/>
      <c r="G97" s="41"/>
      <c r="H97" s="25"/>
      <c r="I97" s="42"/>
      <c r="J97" s="24"/>
      <c r="K97" s="24"/>
      <c r="L97" s="24"/>
      <c r="M97" s="24"/>
      <c r="N97" s="24"/>
      <c r="O97" s="24"/>
    </row>
    <row r="98" spans="1:15">
      <c r="B98" s="38" t="s">
        <v>346</v>
      </c>
      <c r="C98" s="25"/>
      <c r="D98" s="25"/>
      <c r="E98" s="25"/>
      <c r="F98" s="25"/>
      <c r="G98" s="41"/>
      <c r="H98" s="25"/>
      <c r="I98" s="42"/>
      <c r="J98" s="24"/>
      <c r="K98" s="24"/>
      <c r="L98" s="24"/>
      <c r="M98" s="24"/>
      <c r="N98" s="24"/>
      <c r="O98" s="24"/>
    </row>
    <row r="99" spans="1:15">
      <c r="B99" s="38" t="s">
        <v>347</v>
      </c>
      <c r="C99" s="25"/>
      <c r="D99" s="25"/>
      <c r="E99" s="25"/>
      <c r="F99" s="25"/>
      <c r="G99" s="41"/>
      <c r="H99" s="25"/>
      <c r="I99" s="42"/>
      <c r="J99" s="24"/>
      <c r="K99" s="24"/>
      <c r="L99" s="24"/>
      <c r="M99" s="24"/>
      <c r="N99" s="24"/>
      <c r="O99" s="24"/>
    </row>
    <row r="100" spans="1:15">
      <c r="B100" s="38" t="s">
        <v>194</v>
      </c>
      <c r="C100" s="8"/>
      <c r="D100" s="25"/>
      <c r="E100" s="25"/>
      <c r="F100" s="25"/>
      <c r="G100" s="41"/>
      <c r="H100" s="25"/>
      <c r="I100" s="42"/>
      <c r="J100" s="24"/>
      <c r="K100" s="24"/>
      <c r="L100" s="24"/>
      <c r="M100" s="24"/>
      <c r="N100" s="24"/>
      <c r="O100" s="24"/>
    </row>
    <row r="101" spans="1:15">
      <c r="B101" s="38" t="s">
        <v>195</v>
      </c>
      <c r="C101" s="8"/>
      <c r="D101" s="25"/>
      <c r="E101" s="25"/>
      <c r="F101" s="25"/>
      <c r="G101" s="41"/>
      <c r="H101" s="25"/>
      <c r="I101" s="42"/>
      <c r="J101" s="24" t="s">
        <v>200</v>
      </c>
      <c r="K101" s="24" t="s">
        <v>200</v>
      </c>
      <c r="L101" s="24" t="s">
        <v>200</v>
      </c>
      <c r="M101" s="24" t="s">
        <v>200</v>
      </c>
      <c r="N101" s="24" t="s">
        <v>200</v>
      </c>
      <c r="O101" s="24" t="s">
        <v>200</v>
      </c>
    </row>
    <row r="102" spans="1:15">
      <c r="B102" s="38" t="s">
        <v>196</v>
      </c>
      <c r="C102" s="8"/>
      <c r="D102" s="25"/>
      <c r="E102" s="25"/>
      <c r="F102" s="25"/>
      <c r="G102" s="41"/>
      <c r="H102" s="25"/>
      <c r="I102" s="42"/>
      <c r="J102" s="24" t="s">
        <v>201</v>
      </c>
      <c r="K102" s="24" t="s">
        <v>201</v>
      </c>
      <c r="L102" s="24" t="s">
        <v>201</v>
      </c>
      <c r="M102" s="24" t="s">
        <v>201</v>
      </c>
      <c r="N102" s="24" t="s">
        <v>201</v>
      </c>
      <c r="O102" s="24" t="s">
        <v>201</v>
      </c>
    </row>
    <row r="103" spans="1:15" s="8" customFormat="1" ht="15.75" customHeight="1" thickBot="1">
      <c r="B103" s="18" t="s">
        <v>197</v>
      </c>
      <c r="C103" s="19"/>
      <c r="D103" s="19"/>
      <c r="E103" s="19"/>
      <c r="F103" s="19"/>
      <c r="G103" s="20"/>
      <c r="H103" s="19"/>
      <c r="I103" s="21"/>
    </row>
    <row r="104" spans="1:15" ht="12.95" customHeight="1">
      <c r="A104" s="3"/>
      <c r="B104" s="136"/>
      <c r="C104" s="274"/>
      <c r="D104" s="274"/>
      <c r="E104" s="274"/>
      <c r="F104" s="192"/>
      <c r="G104" s="192"/>
      <c r="H104" s="192"/>
      <c r="I104" s="192"/>
      <c r="J104" s="3"/>
    </row>
    <row r="105" spans="1:15" ht="12.95" customHeight="1">
      <c r="A105" s="3"/>
      <c r="B105" s="237" t="s">
        <v>40</v>
      </c>
      <c r="C105" s="237"/>
      <c r="D105" s="237"/>
      <c r="E105" s="237"/>
      <c r="F105" s="237"/>
      <c r="G105" s="237"/>
      <c r="H105" s="237"/>
      <c r="I105" s="237"/>
    </row>
    <row r="106" spans="1:15" ht="12.95" customHeight="1">
      <c r="A106" s="3"/>
      <c r="B106" s="239" t="s">
        <v>349</v>
      </c>
      <c r="C106" s="239"/>
      <c r="D106" s="239"/>
      <c r="E106" s="239"/>
      <c r="F106" s="239"/>
      <c r="G106" s="239"/>
      <c r="H106" s="239"/>
      <c r="I106" s="239"/>
    </row>
    <row r="107" spans="1:15" ht="12.95" customHeight="1">
      <c r="A107" s="3"/>
      <c r="B107" s="239" t="s">
        <v>41</v>
      </c>
      <c r="C107" s="239"/>
      <c r="D107" s="239"/>
      <c r="E107" s="239"/>
      <c r="F107" s="239"/>
      <c r="G107" s="239"/>
      <c r="H107" s="239"/>
      <c r="I107" s="239"/>
    </row>
    <row r="108" spans="1:15" ht="12.95" customHeight="1">
      <c r="A108" s="3"/>
      <c r="B108" s="239" t="s">
        <v>350</v>
      </c>
      <c r="C108" s="239"/>
      <c r="D108" s="239"/>
      <c r="E108" s="239"/>
      <c r="F108" s="239"/>
      <c r="G108" s="239"/>
      <c r="H108" s="239"/>
      <c r="I108" s="239"/>
    </row>
    <row r="109" spans="1:15" ht="29.45" customHeight="1">
      <c r="A109" s="3"/>
      <c r="B109" s="239" t="s">
        <v>351</v>
      </c>
      <c r="C109" s="239"/>
      <c r="D109" s="239"/>
      <c r="E109" s="239"/>
      <c r="F109" s="239"/>
      <c r="G109" s="239"/>
      <c r="H109" s="239"/>
      <c r="I109" s="239"/>
    </row>
  </sheetData>
  <mergeCells count="15">
    <mergeCell ref="B75:I75"/>
    <mergeCell ref="H79:I79"/>
    <mergeCell ref="B105:I105"/>
    <mergeCell ref="B109:I109"/>
    <mergeCell ref="B106:I106"/>
    <mergeCell ref="B107:I107"/>
    <mergeCell ref="B108:I108"/>
    <mergeCell ref="C104:E104"/>
    <mergeCell ref="H88:I88"/>
    <mergeCell ref="H87:I87"/>
    <mergeCell ref="H86:I86"/>
    <mergeCell ref="H83:I83"/>
    <mergeCell ref="H82:I82"/>
    <mergeCell ref="H81:I81"/>
    <mergeCell ref="H80:I80"/>
  </mergeCells>
  <hyperlinks>
    <hyperlink ref="A1" location="TMFCB" display="TMFCB" xr:uid="{00000000-0004-0000-0200-000000000000}"/>
    <hyperlink ref="B2" location="TRUSTMFCorporateBondFund" display="TRUSTMF Corporate Bond Fund" xr:uid="{A92A93EF-8F7E-4882-8517-22920422A5E8}"/>
  </hyperlinks>
  <pageMargins left="0" right="0" top="0" bottom="0" header="0" footer="0"/>
  <pageSetup scale="41" fitToWidth="0" orientation="portrait" r:id="rId1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91"/>
  <sheetViews>
    <sheetView zoomScaleNormal="100" workbookViewId="0">
      <selection activeCell="B2" sqref="B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10" width="10.85546875" customWidth="1"/>
  </cols>
  <sheetData>
    <row r="1" spans="1:10" ht="12.95" customHeight="1">
      <c r="A1" s="1" t="s">
        <v>11</v>
      </c>
      <c r="B1" s="2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3"/>
      <c r="B2" s="137" t="s">
        <v>342</v>
      </c>
      <c r="C2" s="3"/>
      <c r="D2" s="3"/>
      <c r="E2" s="3"/>
      <c r="F2" s="3"/>
      <c r="G2" s="3"/>
      <c r="H2" s="3"/>
      <c r="I2" s="3"/>
      <c r="J2" s="3"/>
    </row>
    <row r="3" spans="1:10" ht="12.95" customHeight="1">
      <c r="A3" s="3"/>
      <c r="B3" s="2"/>
      <c r="C3" s="3"/>
      <c r="D3" s="3"/>
      <c r="E3" s="3"/>
      <c r="F3" s="3"/>
      <c r="G3" s="3"/>
      <c r="H3" s="3"/>
      <c r="I3" s="3"/>
      <c r="J3" s="3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5" customHeight="1" thickBot="1">
      <c r="A5" s="5" t="s">
        <v>14</v>
      </c>
      <c r="B5" s="138" t="s">
        <v>344</v>
      </c>
      <c r="C5" s="192"/>
      <c r="D5" s="192"/>
      <c r="E5" s="192"/>
      <c r="F5" s="192"/>
      <c r="G5" s="192"/>
      <c r="H5" s="192"/>
      <c r="I5" s="192"/>
      <c r="J5" s="3"/>
    </row>
    <row r="6" spans="1:10" ht="27.95" customHeight="1">
      <c r="A6" s="49"/>
      <c r="B6" s="142" t="s">
        <v>15</v>
      </c>
      <c r="C6" s="143" t="s">
        <v>16</v>
      </c>
      <c r="D6" s="144" t="s">
        <v>42</v>
      </c>
      <c r="E6" s="144" t="s">
        <v>17</v>
      </c>
      <c r="F6" s="144" t="s">
        <v>18</v>
      </c>
      <c r="G6" s="144" t="s">
        <v>19</v>
      </c>
      <c r="H6" s="144" t="s">
        <v>271</v>
      </c>
      <c r="I6" s="144" t="s">
        <v>270</v>
      </c>
      <c r="J6" s="145" t="s">
        <v>20</v>
      </c>
    </row>
    <row r="7" spans="1:10" ht="12.95" customHeight="1">
      <c r="A7" s="49"/>
      <c r="B7" s="146" t="s">
        <v>21</v>
      </c>
      <c r="C7" s="147"/>
      <c r="D7" s="147"/>
      <c r="E7" s="147"/>
      <c r="F7" s="148" t="s">
        <v>23</v>
      </c>
      <c r="G7" s="148" t="s">
        <v>23</v>
      </c>
      <c r="H7" s="148"/>
      <c r="I7" s="148"/>
      <c r="J7" s="111"/>
    </row>
    <row r="8" spans="1:10" ht="12.95" customHeight="1">
      <c r="A8" s="49"/>
      <c r="B8" s="150"/>
      <c r="C8" s="151"/>
      <c r="D8" s="151"/>
      <c r="E8" s="151"/>
      <c r="F8" s="152"/>
      <c r="G8" s="152"/>
      <c r="H8" s="152"/>
      <c r="I8" s="152"/>
      <c r="J8" s="112"/>
    </row>
    <row r="9" spans="1:10" ht="12.95" customHeight="1">
      <c r="A9" s="49"/>
      <c r="B9" s="154" t="s">
        <v>43</v>
      </c>
      <c r="C9" s="147"/>
      <c r="D9" s="147"/>
      <c r="E9" s="147"/>
      <c r="F9" s="148" t="s">
        <v>23</v>
      </c>
      <c r="G9" s="148" t="s">
        <v>23</v>
      </c>
      <c r="H9" s="148"/>
      <c r="I9" s="148"/>
      <c r="J9" s="111"/>
    </row>
    <row r="10" spans="1:10" ht="12.95" customHeight="1">
      <c r="A10" s="49"/>
      <c r="B10" s="150"/>
      <c r="C10" s="151"/>
      <c r="D10" s="151"/>
      <c r="E10" s="151"/>
      <c r="F10" s="152"/>
      <c r="G10" s="152"/>
      <c r="H10" s="152"/>
      <c r="I10" s="152"/>
      <c r="J10" s="112"/>
    </row>
    <row r="11" spans="1:10" ht="12.95" customHeight="1">
      <c r="A11" s="49"/>
      <c r="B11" s="154" t="s">
        <v>44</v>
      </c>
      <c r="C11" s="155"/>
      <c r="D11" s="155"/>
      <c r="E11" s="155"/>
      <c r="F11" s="156" t="s">
        <v>23</v>
      </c>
      <c r="G11" s="156" t="s">
        <v>23</v>
      </c>
      <c r="H11" s="156"/>
      <c r="I11" s="156"/>
      <c r="J11" s="111"/>
    </row>
    <row r="12" spans="1:10" ht="12.95" customHeight="1">
      <c r="A12" s="49"/>
      <c r="B12" s="150"/>
      <c r="C12" s="151"/>
      <c r="D12" s="151"/>
      <c r="E12" s="151"/>
      <c r="F12" s="152"/>
      <c r="G12" s="152"/>
      <c r="H12" s="152"/>
      <c r="I12" s="152"/>
      <c r="J12" s="112"/>
    </row>
    <row r="13" spans="1:10" ht="12.95" customHeight="1">
      <c r="A13" s="49"/>
      <c r="B13" s="154" t="s">
        <v>45</v>
      </c>
      <c r="C13" s="157"/>
      <c r="D13" s="157"/>
      <c r="E13" s="157"/>
      <c r="F13" s="158" t="s">
        <v>23</v>
      </c>
      <c r="G13" s="158" t="s">
        <v>23</v>
      </c>
      <c r="H13" s="158"/>
      <c r="I13" s="158"/>
      <c r="J13" s="111"/>
    </row>
    <row r="14" spans="1:10" ht="12.95" customHeight="1">
      <c r="A14" s="49"/>
      <c r="B14" s="150"/>
      <c r="C14" s="151"/>
      <c r="D14" s="151"/>
      <c r="E14" s="151"/>
      <c r="F14" s="152"/>
      <c r="G14" s="152"/>
      <c r="H14" s="152"/>
      <c r="I14" s="152"/>
      <c r="J14" s="112"/>
    </row>
    <row r="15" spans="1:10" ht="12.95" customHeight="1">
      <c r="A15" s="49"/>
      <c r="B15" s="154" t="s">
        <v>24</v>
      </c>
      <c r="C15" s="157"/>
      <c r="D15" s="157"/>
      <c r="E15" s="157"/>
      <c r="F15" s="158" t="s">
        <v>23</v>
      </c>
      <c r="G15" s="158" t="s">
        <v>23</v>
      </c>
      <c r="H15" s="158"/>
      <c r="I15" s="158"/>
      <c r="J15" s="111"/>
    </row>
    <row r="16" spans="1:10" ht="12.95" customHeight="1">
      <c r="A16" s="49"/>
      <c r="B16" s="150" t="s">
        <v>33</v>
      </c>
      <c r="C16" s="160"/>
      <c r="D16" s="160"/>
      <c r="E16" s="160"/>
      <c r="F16" s="160"/>
      <c r="G16" s="160"/>
      <c r="H16" s="139"/>
      <c r="I16" s="139"/>
      <c r="J16" s="112"/>
    </row>
    <row r="17" spans="1:10" ht="12.95" customHeight="1">
      <c r="A17" s="49"/>
      <c r="B17" s="150" t="s">
        <v>46</v>
      </c>
      <c r="C17" s="160"/>
      <c r="D17" s="160"/>
      <c r="E17" s="160"/>
      <c r="F17" s="174"/>
      <c r="G17" s="139"/>
      <c r="H17" s="139"/>
      <c r="I17" s="139"/>
      <c r="J17" s="112"/>
    </row>
    <row r="18" spans="1:10" ht="12.95" customHeight="1">
      <c r="A18" s="49"/>
      <c r="B18" s="150" t="s">
        <v>269</v>
      </c>
      <c r="C18" s="160"/>
      <c r="D18" s="160"/>
      <c r="E18" s="160"/>
      <c r="F18" s="235"/>
      <c r="G18" s="140"/>
      <c r="H18" s="139"/>
      <c r="I18" s="139"/>
      <c r="J18" s="112"/>
    </row>
    <row r="19" spans="1:10" ht="12.95" customHeight="1">
      <c r="A19" s="52" t="s">
        <v>102</v>
      </c>
      <c r="B19" s="164" t="s">
        <v>103</v>
      </c>
      <c r="C19" s="160" t="s">
        <v>104</v>
      </c>
      <c r="D19" s="160" t="s">
        <v>50</v>
      </c>
      <c r="E19" s="175">
        <v>500000</v>
      </c>
      <c r="F19" s="176">
        <v>500.15</v>
      </c>
      <c r="G19" s="167">
        <v>7.6499999999999999E-2</v>
      </c>
      <c r="H19" s="168">
        <v>6.8432999999999994E-2</v>
      </c>
      <c r="I19" s="168"/>
      <c r="J19" s="113" t="s">
        <v>27</v>
      </c>
    </row>
    <row r="20" spans="1:10" ht="12.95" customHeight="1">
      <c r="A20" s="52" t="s">
        <v>109</v>
      </c>
      <c r="B20" s="164" t="s">
        <v>110</v>
      </c>
      <c r="C20" s="160" t="s">
        <v>111</v>
      </c>
      <c r="D20" s="160" t="s">
        <v>50</v>
      </c>
      <c r="E20" s="175">
        <v>500000</v>
      </c>
      <c r="F20" s="176">
        <v>500.09</v>
      </c>
      <c r="G20" s="167">
        <v>7.6499999999999999E-2</v>
      </c>
      <c r="H20" s="168">
        <v>6.6224000000000005E-2</v>
      </c>
      <c r="I20" s="168"/>
      <c r="J20" s="113" t="s">
        <v>27</v>
      </c>
    </row>
    <row r="21" spans="1:10" ht="12.95" customHeight="1">
      <c r="A21" s="52" t="s">
        <v>112</v>
      </c>
      <c r="B21" s="164" t="s">
        <v>113</v>
      </c>
      <c r="C21" s="160" t="s">
        <v>114</v>
      </c>
      <c r="D21" s="160" t="s">
        <v>115</v>
      </c>
      <c r="E21" s="175">
        <v>500000</v>
      </c>
      <c r="F21" s="176">
        <v>500.04</v>
      </c>
      <c r="G21" s="167">
        <v>7.6399999999999996E-2</v>
      </c>
      <c r="H21" s="168">
        <v>8.5349999999999995E-2</v>
      </c>
      <c r="I21" s="168"/>
      <c r="J21" s="113" t="s">
        <v>27</v>
      </c>
    </row>
    <row r="22" spans="1:10" ht="12.95" customHeight="1">
      <c r="A22" s="52" t="s">
        <v>105</v>
      </c>
      <c r="B22" s="164" t="s">
        <v>106</v>
      </c>
      <c r="C22" s="160" t="s">
        <v>107</v>
      </c>
      <c r="D22" s="160" t="s">
        <v>108</v>
      </c>
      <c r="E22" s="175">
        <v>500000</v>
      </c>
      <c r="F22" s="176">
        <v>500</v>
      </c>
      <c r="G22" s="167">
        <v>7.6399999999999996E-2</v>
      </c>
      <c r="H22" s="168">
        <v>6.4850000000000005E-2</v>
      </c>
      <c r="I22" s="168"/>
      <c r="J22" s="113" t="s">
        <v>27</v>
      </c>
    </row>
    <row r="23" spans="1:10" ht="12.95" customHeight="1">
      <c r="A23" s="49"/>
      <c r="B23" s="150" t="s">
        <v>22</v>
      </c>
      <c r="C23" s="160"/>
      <c r="D23" s="160"/>
      <c r="E23" s="160"/>
      <c r="F23" s="173">
        <v>2000.28</v>
      </c>
      <c r="G23" s="172">
        <v>0.30580000000000002</v>
      </c>
      <c r="H23" s="148"/>
      <c r="I23" s="148"/>
      <c r="J23" s="111"/>
    </row>
    <row r="24" spans="1:10" ht="12.95" customHeight="1">
      <c r="A24" s="49"/>
      <c r="B24" s="154" t="s">
        <v>86</v>
      </c>
      <c r="C24" s="147"/>
      <c r="D24" s="147"/>
      <c r="E24" s="147"/>
      <c r="F24" s="148" t="s">
        <v>23</v>
      </c>
      <c r="G24" s="148" t="s">
        <v>23</v>
      </c>
      <c r="H24" s="148"/>
      <c r="I24" s="148"/>
      <c r="J24" s="114"/>
    </row>
    <row r="25" spans="1:10" ht="12.95" customHeight="1">
      <c r="A25" s="49"/>
      <c r="B25" s="154" t="s">
        <v>22</v>
      </c>
      <c r="C25" s="147"/>
      <c r="D25" s="147"/>
      <c r="E25" s="147"/>
      <c r="F25" s="148" t="s">
        <v>23</v>
      </c>
      <c r="G25" s="148" t="s">
        <v>23</v>
      </c>
      <c r="H25" s="148"/>
      <c r="I25" s="148"/>
      <c r="J25" s="114"/>
    </row>
    <row r="26" spans="1:10" ht="12.95" customHeight="1">
      <c r="A26" s="49"/>
      <c r="B26" s="154" t="s">
        <v>343</v>
      </c>
      <c r="C26" s="147"/>
      <c r="D26" s="147"/>
      <c r="E26" s="147"/>
      <c r="F26" s="148" t="s">
        <v>23</v>
      </c>
      <c r="G26" s="148" t="s">
        <v>23</v>
      </c>
      <c r="H26" s="148"/>
      <c r="I26" s="148"/>
      <c r="J26" s="114"/>
    </row>
    <row r="27" spans="1:10" ht="12.95" customHeight="1">
      <c r="A27" s="49"/>
      <c r="B27" s="154" t="s">
        <v>22</v>
      </c>
      <c r="C27" s="147"/>
      <c r="D27" s="147"/>
      <c r="E27" s="147"/>
      <c r="F27" s="148" t="s">
        <v>23</v>
      </c>
      <c r="G27" s="148" t="s">
        <v>23</v>
      </c>
      <c r="H27" s="148"/>
      <c r="I27" s="148"/>
      <c r="J27" s="114"/>
    </row>
    <row r="28" spans="1:10" ht="12.95" customHeight="1">
      <c r="A28" s="49"/>
      <c r="B28" s="154" t="s">
        <v>24</v>
      </c>
      <c r="C28" s="155"/>
      <c r="D28" s="147"/>
      <c r="E28" s="155"/>
      <c r="F28" s="173">
        <v>2000.28</v>
      </c>
      <c r="G28" s="172">
        <v>0.30580000000000002</v>
      </c>
      <c r="H28" s="148"/>
      <c r="I28" s="148"/>
      <c r="J28" s="111"/>
    </row>
    <row r="29" spans="1:10" ht="12.95" customHeight="1">
      <c r="A29" s="49"/>
      <c r="B29" s="150" t="s">
        <v>37</v>
      </c>
      <c r="C29" s="160"/>
      <c r="D29" s="160"/>
      <c r="E29" s="160"/>
      <c r="F29" s="160"/>
      <c r="G29" s="160"/>
      <c r="H29" s="139"/>
      <c r="I29" s="139"/>
      <c r="J29" s="112"/>
    </row>
    <row r="30" spans="1:10" ht="12.95" customHeight="1">
      <c r="A30" s="49"/>
      <c r="B30" s="150" t="s">
        <v>116</v>
      </c>
      <c r="C30" s="160"/>
      <c r="D30" s="160"/>
      <c r="E30" s="160"/>
      <c r="F30" s="174"/>
      <c r="G30" s="139"/>
      <c r="H30" s="139"/>
      <c r="I30" s="139"/>
      <c r="J30" s="112"/>
    </row>
    <row r="31" spans="1:10" ht="12.95" customHeight="1">
      <c r="A31" s="52" t="s">
        <v>239</v>
      </c>
      <c r="B31" s="164" t="s">
        <v>240</v>
      </c>
      <c r="C31" s="160" t="s">
        <v>241</v>
      </c>
      <c r="D31" s="160" t="s">
        <v>118</v>
      </c>
      <c r="E31" s="175">
        <v>500000</v>
      </c>
      <c r="F31" s="176">
        <v>498.72</v>
      </c>
      <c r="G31" s="167">
        <v>7.6200000000000004E-2</v>
      </c>
      <c r="H31" s="168">
        <v>6.2245000000000002E-2</v>
      </c>
      <c r="I31" s="168"/>
      <c r="J31" s="113" t="s">
        <v>27</v>
      </c>
    </row>
    <row r="32" spans="1:10" ht="12.95" customHeight="1">
      <c r="A32" s="52" t="s">
        <v>242</v>
      </c>
      <c r="B32" s="164" t="s">
        <v>243</v>
      </c>
      <c r="C32" s="160" t="s">
        <v>244</v>
      </c>
      <c r="D32" s="160" t="s">
        <v>118</v>
      </c>
      <c r="E32" s="175">
        <v>500000</v>
      </c>
      <c r="F32" s="176">
        <v>498.71</v>
      </c>
      <c r="G32" s="167">
        <v>7.6200000000000004E-2</v>
      </c>
      <c r="H32" s="168">
        <v>6.2746999999999997E-2</v>
      </c>
      <c r="I32" s="168"/>
      <c r="J32" s="113" t="s">
        <v>27</v>
      </c>
    </row>
    <row r="33" spans="1:10" ht="12.95" customHeight="1">
      <c r="A33" s="49"/>
      <c r="B33" s="150" t="s">
        <v>22</v>
      </c>
      <c r="C33" s="160"/>
      <c r="D33" s="160"/>
      <c r="E33" s="160"/>
      <c r="F33" s="173">
        <v>997.43</v>
      </c>
      <c r="G33" s="172">
        <v>0.15240000000000001</v>
      </c>
      <c r="H33" s="148"/>
      <c r="I33" s="148"/>
      <c r="J33" s="111"/>
    </row>
    <row r="34" spans="1:10" ht="12.95" customHeight="1">
      <c r="A34" s="49"/>
      <c r="B34" s="154" t="s">
        <v>92</v>
      </c>
      <c r="C34" s="147"/>
      <c r="D34" s="147"/>
      <c r="E34" s="147"/>
      <c r="F34" s="148" t="s">
        <v>23</v>
      </c>
      <c r="G34" s="148" t="s">
        <v>23</v>
      </c>
      <c r="H34" s="148"/>
      <c r="I34" s="148"/>
      <c r="J34" s="111"/>
    </row>
    <row r="35" spans="1:10" ht="12.95" customHeight="1">
      <c r="A35" s="49"/>
      <c r="B35" s="150" t="s">
        <v>22</v>
      </c>
      <c r="C35" s="151"/>
      <c r="D35" s="151"/>
      <c r="E35" s="151"/>
      <c r="F35" s="152" t="s">
        <v>23</v>
      </c>
      <c r="G35" s="152" t="s">
        <v>23</v>
      </c>
      <c r="H35" s="152"/>
      <c r="I35" s="152"/>
      <c r="J35" s="112"/>
    </row>
    <row r="36" spans="1:10" ht="12.95" customHeight="1">
      <c r="A36" s="49"/>
      <c r="B36" s="154" t="s">
        <v>228</v>
      </c>
      <c r="C36" s="147"/>
      <c r="D36" s="147"/>
      <c r="E36" s="147"/>
      <c r="F36" s="148" t="s">
        <v>23</v>
      </c>
      <c r="G36" s="148" t="s">
        <v>23</v>
      </c>
      <c r="H36" s="148"/>
      <c r="I36" s="148"/>
      <c r="J36" s="111"/>
    </row>
    <row r="37" spans="1:10" ht="12.95" customHeight="1">
      <c r="A37" s="49"/>
      <c r="B37" s="150" t="s">
        <v>22</v>
      </c>
      <c r="C37" s="151"/>
      <c r="D37" s="151"/>
      <c r="E37" s="151"/>
      <c r="F37" s="152"/>
      <c r="G37" s="152"/>
      <c r="H37" s="152"/>
      <c r="I37" s="152"/>
      <c r="J37" s="112"/>
    </row>
    <row r="38" spans="1:10" ht="12.95" customHeight="1">
      <c r="A38" s="49"/>
      <c r="B38" s="154" t="s">
        <v>94</v>
      </c>
      <c r="C38" s="155"/>
      <c r="D38" s="155"/>
      <c r="E38" s="155"/>
      <c r="F38" s="156" t="s">
        <v>23</v>
      </c>
      <c r="G38" s="156" t="s">
        <v>23</v>
      </c>
      <c r="H38" s="156"/>
      <c r="I38" s="156"/>
      <c r="J38" s="111"/>
    </row>
    <row r="39" spans="1:10" ht="12.95" customHeight="1">
      <c r="A39" s="49"/>
      <c r="B39" s="150" t="s">
        <v>22</v>
      </c>
      <c r="C39" s="151"/>
      <c r="D39" s="151"/>
      <c r="E39" s="151"/>
      <c r="F39" s="152"/>
      <c r="G39" s="152"/>
      <c r="H39" s="152"/>
      <c r="I39" s="152"/>
      <c r="J39" s="112"/>
    </row>
    <row r="40" spans="1:10" ht="12.95" customHeight="1">
      <c r="A40" s="49"/>
      <c r="B40" s="154" t="s">
        <v>24</v>
      </c>
      <c r="C40" s="155"/>
      <c r="D40" s="147"/>
      <c r="E40" s="155"/>
      <c r="F40" s="173">
        <v>997.43</v>
      </c>
      <c r="G40" s="172">
        <v>0.15240000000000001</v>
      </c>
      <c r="H40" s="148"/>
      <c r="I40" s="148"/>
      <c r="J40" s="111"/>
    </row>
    <row r="41" spans="1:10" ht="12.95" customHeight="1">
      <c r="A41" s="49"/>
      <c r="B41" s="154" t="s">
        <v>25</v>
      </c>
      <c r="C41" s="147"/>
      <c r="D41" s="147"/>
      <c r="E41" s="147"/>
      <c r="F41" s="148" t="s">
        <v>23</v>
      </c>
      <c r="G41" s="148" t="s">
        <v>23</v>
      </c>
      <c r="H41" s="148"/>
      <c r="I41" s="148"/>
      <c r="J41" s="111"/>
    </row>
    <row r="42" spans="1:10" ht="12.95" customHeight="1">
      <c r="A42" s="49"/>
      <c r="B42" s="150"/>
      <c r="C42" s="151"/>
      <c r="D42" s="151"/>
      <c r="E42" s="151"/>
      <c r="F42" s="152"/>
      <c r="G42" s="152"/>
      <c r="H42" s="152"/>
      <c r="I42" s="152"/>
      <c r="J42" s="112"/>
    </row>
    <row r="43" spans="1:10" ht="12.95" customHeight="1">
      <c r="A43" s="49"/>
      <c r="B43" s="154" t="s">
        <v>98</v>
      </c>
      <c r="C43" s="147"/>
      <c r="D43" s="147"/>
      <c r="E43" s="147"/>
      <c r="F43" s="148" t="s">
        <v>23</v>
      </c>
      <c r="G43" s="148" t="s">
        <v>23</v>
      </c>
      <c r="H43" s="148"/>
      <c r="I43" s="148"/>
      <c r="J43" s="111"/>
    </row>
    <row r="44" spans="1:10" ht="12.95" customHeight="1">
      <c r="A44" s="49"/>
      <c r="B44" s="150"/>
      <c r="C44" s="151"/>
      <c r="D44" s="151"/>
      <c r="E44" s="151"/>
      <c r="F44" s="152"/>
      <c r="G44" s="152"/>
      <c r="H44" s="152"/>
      <c r="I44" s="152"/>
      <c r="J44" s="112"/>
    </row>
    <row r="45" spans="1:10" ht="12.95" customHeight="1">
      <c r="A45" s="49"/>
      <c r="B45" s="154" t="s">
        <v>99</v>
      </c>
      <c r="C45" s="147"/>
      <c r="D45" s="147"/>
      <c r="E45" s="147"/>
      <c r="F45" s="148" t="s">
        <v>23</v>
      </c>
      <c r="G45" s="148" t="s">
        <v>23</v>
      </c>
      <c r="H45" s="148"/>
      <c r="I45" s="148"/>
      <c r="J45" s="111"/>
    </row>
    <row r="46" spans="1:10" ht="12.95" customHeight="1">
      <c r="A46" s="49"/>
      <c r="B46" s="150"/>
      <c r="C46" s="151"/>
      <c r="D46" s="151"/>
      <c r="E46" s="151"/>
      <c r="F46" s="152"/>
      <c r="G46" s="152"/>
      <c r="H46" s="152"/>
      <c r="I46" s="152"/>
      <c r="J46" s="112"/>
    </row>
    <row r="47" spans="1:10" ht="12.95" customHeight="1">
      <c r="A47" s="49"/>
      <c r="B47" s="154" t="s">
        <v>100</v>
      </c>
      <c r="C47" s="147"/>
      <c r="D47" s="147"/>
      <c r="E47" s="147"/>
      <c r="F47" s="148" t="s">
        <v>23</v>
      </c>
      <c r="G47" s="148" t="s">
        <v>23</v>
      </c>
      <c r="H47" s="148"/>
      <c r="I47" s="148"/>
      <c r="J47" s="111"/>
    </row>
    <row r="48" spans="1:10" ht="12.95" customHeight="1">
      <c r="A48" s="49"/>
      <c r="B48" s="150"/>
      <c r="C48" s="151"/>
      <c r="D48" s="151"/>
      <c r="E48" s="151"/>
      <c r="F48" s="152"/>
      <c r="G48" s="152"/>
      <c r="H48" s="152"/>
      <c r="I48" s="152"/>
      <c r="J48" s="112"/>
    </row>
    <row r="49" spans="1:10" ht="12.95" customHeight="1">
      <c r="A49" s="49"/>
      <c r="B49" s="154" t="s">
        <v>101</v>
      </c>
      <c r="C49" s="147"/>
      <c r="D49" s="147"/>
      <c r="E49" s="147"/>
      <c r="F49" s="148" t="s">
        <v>23</v>
      </c>
      <c r="G49" s="148" t="s">
        <v>23</v>
      </c>
      <c r="H49" s="148"/>
      <c r="I49" s="148"/>
      <c r="J49" s="111"/>
    </row>
    <row r="50" spans="1:10" ht="12.95" customHeight="1">
      <c r="A50" s="49"/>
      <c r="B50" s="150"/>
      <c r="C50" s="151"/>
      <c r="D50" s="151"/>
      <c r="E50" s="151"/>
      <c r="F50" s="152"/>
      <c r="G50" s="152"/>
      <c r="H50" s="152"/>
      <c r="I50" s="152"/>
      <c r="J50" s="112"/>
    </row>
    <row r="51" spans="1:10" ht="12.95" customHeight="1">
      <c r="A51" s="49"/>
      <c r="B51" s="154" t="s">
        <v>24</v>
      </c>
      <c r="C51" s="155"/>
      <c r="D51" s="155"/>
      <c r="E51" s="155"/>
      <c r="F51" s="156" t="s">
        <v>23</v>
      </c>
      <c r="G51" s="156" t="s">
        <v>23</v>
      </c>
      <c r="H51" s="156"/>
      <c r="I51" s="156"/>
      <c r="J51" s="111"/>
    </row>
    <row r="52" spans="1:10" ht="12.95" customHeight="1">
      <c r="A52" s="49"/>
      <c r="B52" s="150" t="s">
        <v>32</v>
      </c>
      <c r="C52" s="160"/>
      <c r="D52" s="160"/>
      <c r="E52" s="160"/>
      <c r="F52" s="160"/>
      <c r="G52" s="160"/>
      <c r="H52" s="139"/>
      <c r="I52" s="139"/>
      <c r="J52" s="112"/>
    </row>
    <row r="53" spans="1:10" ht="12.95" customHeight="1">
      <c r="A53" s="52" t="s">
        <v>278</v>
      </c>
      <c r="B53" s="164" t="s">
        <v>279</v>
      </c>
      <c r="C53" s="160"/>
      <c r="D53" s="160"/>
      <c r="E53" s="175"/>
      <c r="F53" s="176">
        <v>2960.23</v>
      </c>
      <c r="G53" s="167">
        <v>0.4526</v>
      </c>
      <c r="H53" s="168"/>
      <c r="I53" s="168"/>
      <c r="J53" s="113"/>
    </row>
    <row r="54" spans="1:10" ht="12.95" customHeight="1">
      <c r="A54" s="49"/>
      <c r="B54" s="150" t="s">
        <v>22</v>
      </c>
      <c r="C54" s="160"/>
      <c r="D54" s="160"/>
      <c r="E54" s="160"/>
      <c r="F54" s="173">
        <v>2960.23</v>
      </c>
      <c r="G54" s="172">
        <v>0.4526</v>
      </c>
      <c r="H54" s="148"/>
      <c r="I54" s="148"/>
      <c r="J54" s="111"/>
    </row>
    <row r="55" spans="1:10" ht="12.95" customHeight="1">
      <c r="A55" s="49"/>
      <c r="B55" s="154" t="s">
        <v>24</v>
      </c>
      <c r="C55" s="155"/>
      <c r="D55" s="147"/>
      <c r="E55" s="155"/>
      <c r="F55" s="173">
        <v>2960.23</v>
      </c>
      <c r="G55" s="172">
        <v>0.4526</v>
      </c>
      <c r="H55" s="148"/>
      <c r="I55" s="148"/>
      <c r="J55" s="111"/>
    </row>
    <row r="56" spans="1:10" ht="12.95" customHeight="1">
      <c r="A56" s="49"/>
      <c r="B56" s="154" t="s">
        <v>38</v>
      </c>
      <c r="C56" s="178"/>
      <c r="D56" s="147"/>
      <c r="E56" s="155"/>
      <c r="F56" s="179">
        <v>583.21</v>
      </c>
      <c r="G56" s="172">
        <v>8.9200000000000002E-2</v>
      </c>
      <c r="H56" s="148"/>
      <c r="I56" s="148"/>
      <c r="J56" s="111"/>
    </row>
    <row r="57" spans="1:10" ht="12.95" customHeight="1" thickBot="1">
      <c r="A57" s="49"/>
      <c r="B57" s="180" t="s">
        <v>39</v>
      </c>
      <c r="C57" s="181"/>
      <c r="D57" s="181"/>
      <c r="E57" s="181"/>
      <c r="F57" s="182">
        <v>6541.15</v>
      </c>
      <c r="G57" s="183">
        <v>1</v>
      </c>
      <c r="H57" s="184"/>
      <c r="I57" s="184"/>
      <c r="J57" s="115"/>
    </row>
    <row r="58" spans="1:10" ht="12.95" customHeight="1">
      <c r="A58" s="49"/>
      <c r="B58" s="227"/>
      <c r="C58" s="161"/>
      <c r="D58" s="161"/>
      <c r="E58" s="161"/>
      <c r="F58" s="228"/>
      <c r="G58" s="229"/>
      <c r="H58" s="230"/>
      <c r="I58" s="230"/>
      <c r="J58" s="61"/>
    </row>
    <row r="59" spans="1:10" ht="12.95" customHeight="1">
      <c r="A59" s="49"/>
      <c r="B59" s="227"/>
      <c r="C59" s="161"/>
      <c r="D59" s="161"/>
      <c r="E59" s="161"/>
      <c r="F59" s="228"/>
      <c r="G59" s="229"/>
      <c r="H59" s="230"/>
      <c r="I59" s="230"/>
      <c r="J59" s="61"/>
    </row>
    <row r="60" spans="1:10">
      <c r="B60" s="22" t="s">
        <v>180</v>
      </c>
      <c r="C60" s="22"/>
      <c r="D60" s="68"/>
      <c r="E60" s="68"/>
      <c r="F60" s="68"/>
      <c r="G60" s="68"/>
      <c r="H60" s="68"/>
      <c r="I60" s="68"/>
    </row>
    <row r="61" spans="1:10" ht="15" customHeight="1">
      <c r="B61" s="116" t="s">
        <v>310</v>
      </c>
      <c r="C61" s="23"/>
      <c r="D61" s="23"/>
      <c r="E61" s="23"/>
      <c r="F61" s="23"/>
      <c r="G61" s="23"/>
      <c r="H61" s="23"/>
      <c r="I61" s="23"/>
    </row>
    <row r="62" spans="1:10" ht="15.75" customHeight="1" thickBot="1">
      <c r="B62" s="25" t="s">
        <v>181</v>
      </c>
      <c r="C62" s="25"/>
      <c r="D62" s="68"/>
      <c r="E62" s="68"/>
      <c r="F62" s="68"/>
      <c r="G62" s="68"/>
      <c r="H62" s="68"/>
      <c r="I62" s="68"/>
    </row>
    <row r="63" spans="1:10" ht="15.75" customHeight="1" thickBot="1">
      <c r="B63" s="26" t="s">
        <v>182</v>
      </c>
      <c r="C63" s="27"/>
      <c r="D63" s="27"/>
      <c r="E63" s="27"/>
      <c r="F63" s="27"/>
      <c r="G63" s="74" t="s">
        <v>348</v>
      </c>
      <c r="H63" s="291" t="s">
        <v>330</v>
      </c>
      <c r="I63" s="292"/>
    </row>
    <row r="64" spans="1:10">
      <c r="B64" s="55" t="s">
        <v>202</v>
      </c>
      <c r="C64" s="56"/>
      <c r="D64" s="56"/>
      <c r="E64" s="56"/>
      <c r="F64" s="56"/>
      <c r="G64" s="122" t="s">
        <v>235</v>
      </c>
      <c r="H64" s="293" t="s">
        <v>235</v>
      </c>
      <c r="I64" s="294"/>
    </row>
    <row r="65" spans="2:9">
      <c r="B65" s="28" t="s">
        <v>184</v>
      </c>
      <c r="C65" s="29"/>
      <c r="D65" s="29"/>
      <c r="E65" s="29"/>
      <c r="F65" s="29"/>
      <c r="G65" s="75">
        <v>1294.2765999999999</v>
      </c>
      <c r="H65" s="295">
        <v>1290.6265000000001</v>
      </c>
      <c r="I65" s="296"/>
    </row>
    <row r="66" spans="2:9">
      <c r="B66" s="28" t="s">
        <v>203</v>
      </c>
      <c r="C66" s="29"/>
      <c r="D66" s="29"/>
      <c r="E66" s="29"/>
      <c r="F66" s="29"/>
      <c r="G66" s="75">
        <v>1289.9289000000001</v>
      </c>
      <c r="H66" s="258">
        <v>1286.3489999999999</v>
      </c>
      <c r="I66" s="259"/>
    </row>
    <row r="67" spans="2:9" ht="15.75" thickBot="1">
      <c r="B67" s="32" t="s">
        <v>188</v>
      </c>
      <c r="C67" s="33"/>
      <c r="D67" s="33"/>
      <c r="E67" s="33"/>
      <c r="F67" s="33"/>
      <c r="G67" s="123">
        <v>1289.9293</v>
      </c>
      <c r="H67" s="262">
        <v>1286.3495</v>
      </c>
      <c r="I67" s="263"/>
    </row>
    <row r="68" spans="2:9">
      <c r="B68" s="34"/>
      <c r="C68" s="35"/>
      <c r="D68" s="36"/>
      <c r="E68" s="36"/>
      <c r="F68" s="36"/>
      <c r="G68" s="36"/>
      <c r="H68" s="36"/>
      <c r="I68" s="37"/>
    </row>
    <row r="69" spans="2:9" ht="15.75" customHeight="1">
      <c r="B69" s="38" t="s">
        <v>316</v>
      </c>
      <c r="C69" s="25"/>
      <c r="D69" s="71"/>
      <c r="E69" s="71"/>
      <c r="F69" s="71"/>
      <c r="G69" s="71"/>
      <c r="H69" s="71"/>
      <c r="I69" s="72"/>
    </row>
    <row r="70" spans="2:9">
      <c r="B70" s="38" t="s">
        <v>312</v>
      </c>
      <c r="C70" s="25"/>
      <c r="D70" s="25"/>
      <c r="E70" s="25"/>
      <c r="F70" s="25"/>
      <c r="G70" s="41"/>
      <c r="H70" s="25"/>
      <c r="I70" s="42"/>
    </row>
    <row r="71" spans="2:9">
      <c r="B71" s="38" t="s">
        <v>313</v>
      </c>
      <c r="C71" s="25"/>
      <c r="D71" s="25"/>
      <c r="E71" s="25"/>
      <c r="F71" s="25"/>
      <c r="G71" s="41"/>
      <c r="H71" s="25"/>
      <c r="I71" s="42"/>
    </row>
    <row r="72" spans="2:9">
      <c r="B72" s="38" t="s">
        <v>319</v>
      </c>
      <c r="C72" s="25"/>
      <c r="D72" s="25"/>
      <c r="E72" s="25"/>
      <c r="F72" s="25"/>
      <c r="G72" s="41"/>
      <c r="H72" s="25"/>
      <c r="I72" s="42"/>
    </row>
    <row r="73" spans="2:9">
      <c r="B73" s="38" t="s">
        <v>314</v>
      </c>
      <c r="C73" s="25"/>
      <c r="D73" s="25"/>
      <c r="E73" s="25"/>
      <c r="F73" s="25"/>
      <c r="G73" s="41"/>
      <c r="H73" s="25"/>
      <c r="I73" s="42"/>
    </row>
    <row r="74" spans="2:9">
      <c r="B74" s="38" t="s">
        <v>315</v>
      </c>
      <c r="C74" s="25"/>
      <c r="D74" s="25"/>
      <c r="E74" s="25"/>
      <c r="F74" s="25"/>
      <c r="G74" s="41"/>
      <c r="H74" s="25"/>
      <c r="I74" s="42"/>
    </row>
    <row r="75" spans="2:9">
      <c r="B75" s="38" t="s">
        <v>320</v>
      </c>
      <c r="C75" s="25"/>
      <c r="D75" s="25"/>
      <c r="E75" s="25"/>
      <c r="F75" s="25"/>
      <c r="G75" s="41"/>
      <c r="H75" s="25"/>
      <c r="I75" s="42"/>
    </row>
    <row r="76" spans="2:9">
      <c r="B76" s="38" t="s">
        <v>359</v>
      </c>
      <c r="C76" s="25"/>
      <c r="D76" s="25"/>
      <c r="E76" s="25"/>
      <c r="F76" s="25"/>
      <c r="G76" s="41"/>
      <c r="H76" s="25"/>
      <c r="I76" s="42"/>
    </row>
    <row r="77" spans="2:9">
      <c r="B77" s="38" t="s">
        <v>321</v>
      </c>
      <c r="C77" s="25"/>
      <c r="D77" s="25"/>
      <c r="E77" s="25"/>
      <c r="F77" s="25"/>
      <c r="G77" s="41"/>
      <c r="H77" s="25"/>
      <c r="I77" s="42"/>
    </row>
    <row r="78" spans="2:9">
      <c r="B78" s="38" t="s">
        <v>345</v>
      </c>
      <c r="C78" s="25"/>
      <c r="D78" s="25"/>
      <c r="E78" s="25"/>
      <c r="F78" s="25"/>
      <c r="G78" s="41"/>
      <c r="H78" s="25"/>
      <c r="I78" s="42"/>
    </row>
    <row r="79" spans="2:9">
      <c r="B79" s="38" t="s">
        <v>346</v>
      </c>
      <c r="C79" s="25"/>
      <c r="D79" s="25"/>
      <c r="E79" s="25"/>
      <c r="F79" s="25"/>
      <c r="G79" s="41"/>
      <c r="H79" s="25"/>
      <c r="I79" s="42"/>
    </row>
    <row r="80" spans="2:9">
      <c r="B80" s="38" t="s">
        <v>347</v>
      </c>
      <c r="C80" s="25"/>
      <c r="D80" s="25"/>
      <c r="E80" s="25"/>
      <c r="F80" s="25"/>
      <c r="G80" s="41"/>
      <c r="H80" s="25"/>
      <c r="I80" s="42"/>
    </row>
    <row r="81" spans="1:10">
      <c r="B81" s="38" t="s">
        <v>194</v>
      </c>
      <c r="C81" s="25"/>
      <c r="D81" s="25"/>
      <c r="E81" s="25"/>
      <c r="F81" s="25"/>
      <c r="G81" s="41"/>
      <c r="H81" s="25"/>
      <c r="I81" s="42"/>
    </row>
    <row r="82" spans="1:10">
      <c r="B82" s="38" t="s">
        <v>195</v>
      </c>
      <c r="C82" s="25"/>
      <c r="D82" s="25"/>
      <c r="E82" s="25"/>
      <c r="F82" s="25"/>
      <c r="G82" s="41"/>
      <c r="H82" s="25"/>
      <c r="I82" s="42"/>
    </row>
    <row r="83" spans="1:10">
      <c r="B83" s="38" t="s">
        <v>196</v>
      </c>
      <c r="C83" s="25"/>
      <c r="D83" s="25"/>
      <c r="E83" s="25"/>
      <c r="F83" s="25"/>
      <c r="G83" s="41"/>
      <c r="H83" s="25"/>
      <c r="I83" s="42"/>
    </row>
    <row r="84" spans="1:10" ht="15.75" thickBot="1">
      <c r="B84" s="18" t="s">
        <v>197</v>
      </c>
      <c r="C84" s="43"/>
      <c r="D84" s="43"/>
      <c r="E84" s="43"/>
      <c r="F84" s="43"/>
      <c r="G84" s="44"/>
      <c r="H84" s="43"/>
      <c r="I84" s="45"/>
    </row>
    <row r="85" spans="1:10" ht="12.95" customHeight="1">
      <c r="A85" s="3"/>
      <c r="B85" s="186"/>
      <c r="C85" s="186"/>
      <c r="D85" s="186"/>
      <c r="E85" s="186"/>
      <c r="F85" s="186"/>
      <c r="G85" s="186"/>
      <c r="H85" s="186"/>
      <c r="I85" s="186"/>
      <c r="J85" s="6"/>
    </row>
    <row r="86" spans="1:10" ht="12.95" customHeight="1">
      <c r="A86" s="3"/>
      <c r="B86" s="237"/>
      <c r="C86" s="237"/>
      <c r="D86" s="237"/>
      <c r="E86" s="237"/>
      <c r="F86" s="237"/>
      <c r="G86" s="237"/>
      <c r="H86" s="237"/>
      <c r="I86" s="237"/>
    </row>
    <row r="87" spans="1:10" ht="12.95" customHeight="1">
      <c r="A87" s="3"/>
      <c r="B87" s="237" t="s">
        <v>40</v>
      </c>
      <c r="C87" s="237"/>
      <c r="D87" s="237"/>
      <c r="E87" s="237"/>
      <c r="F87" s="237"/>
      <c r="G87" s="237"/>
      <c r="H87" s="237"/>
      <c r="I87" s="237"/>
    </row>
    <row r="88" spans="1:10" ht="12.95" customHeight="1">
      <c r="A88" s="3"/>
      <c r="B88" s="239" t="s">
        <v>349</v>
      </c>
      <c r="C88" s="239"/>
      <c r="D88" s="239"/>
      <c r="E88" s="239"/>
      <c r="F88" s="239"/>
      <c r="G88" s="239"/>
      <c r="H88" s="239"/>
      <c r="I88" s="239"/>
    </row>
    <row r="89" spans="1:10" ht="12.95" customHeight="1">
      <c r="A89" s="3"/>
      <c r="B89" s="239" t="s">
        <v>41</v>
      </c>
      <c r="C89" s="239"/>
      <c r="D89" s="239"/>
      <c r="E89" s="239"/>
      <c r="F89" s="239"/>
      <c r="G89" s="239"/>
      <c r="H89" s="239"/>
      <c r="I89" s="239"/>
    </row>
    <row r="90" spans="1:10" ht="12.95" customHeight="1">
      <c r="A90" s="3"/>
      <c r="B90" s="239" t="s">
        <v>350</v>
      </c>
      <c r="C90" s="239"/>
      <c r="D90" s="239"/>
      <c r="E90" s="239"/>
      <c r="F90" s="239"/>
      <c r="G90" s="239"/>
      <c r="H90" s="239"/>
      <c r="I90" s="239"/>
    </row>
    <row r="91" spans="1:10" ht="33.6" customHeight="1">
      <c r="A91" s="3"/>
      <c r="B91" s="239" t="s">
        <v>351</v>
      </c>
      <c r="C91" s="239"/>
      <c r="D91" s="239"/>
      <c r="E91" s="239"/>
      <c r="F91" s="239"/>
      <c r="G91" s="239"/>
      <c r="H91" s="239"/>
      <c r="I91" s="239"/>
    </row>
  </sheetData>
  <mergeCells count="11">
    <mergeCell ref="H63:I63"/>
    <mergeCell ref="H64:I64"/>
    <mergeCell ref="H66:I66"/>
    <mergeCell ref="H65:I65"/>
    <mergeCell ref="H67:I67"/>
    <mergeCell ref="B86:I86"/>
    <mergeCell ref="B87:I87"/>
    <mergeCell ref="B91:I91"/>
    <mergeCell ref="B88:I88"/>
    <mergeCell ref="B89:I89"/>
    <mergeCell ref="B90:I90"/>
  </mergeCells>
  <hyperlinks>
    <hyperlink ref="A1" location="TMFFMPS2" display="TMFFMPS2" xr:uid="{00000000-0004-0000-0400-000000000000}"/>
    <hyperlink ref="B2" location="TrustMFFixedMaturityPlanSeriesII1196Days" display="TrustMF Fixed Maturity Plan- Series II (1196 Days)" xr:uid="{E6F97E1A-10BC-433E-9AB7-F8135A09F1A7}"/>
  </hyperlinks>
  <pageMargins left="0" right="0" top="0" bottom="0" header="0" footer="0"/>
  <pageSetup orientation="portrait"/>
  <headerFooter>
    <oddHeader>&amp;C&amp;"Aptos"&amp;16&amp;K008000 Classification - Internal&amp;1#_x000D_</oddHeader>
    <oddFooter xml:space="preserve">&amp;C_x000D_&amp;1#&amp;"Aptos"&amp;10&amp;K000000  For internal use only </oddFooter>
  </headerFooter>
  <drawing r:id="rId1"/>
</worksheet>
</file>

<file path=docMetadata/LabelInfo.xml><?xml version="1.0" encoding="utf-8"?>
<clbl:labelList xmlns:clbl="http://schemas.microsoft.com/office/2020/mipLabelMetadata">
  <clbl:label id="{541bcc53-9e02-4772-b0e1-be520e2dd9f1}" enabled="1" method="Privileged" siteId="{800b7ee3-fbf2-4e34-9939-a4eae70c871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INDEX</vt:lpstr>
      <vt:lpstr>TMFLIQ</vt:lpstr>
      <vt:lpstr>TMFST</vt:lpstr>
      <vt:lpstr>TMFOF</vt:lpstr>
      <vt:lpstr>TMFMM</vt:lpstr>
      <vt:lpstr>TMFCB</vt:lpstr>
      <vt:lpstr>TMFFMPS2</vt:lpstr>
      <vt:lpstr>Index</vt:lpstr>
      <vt:lpstr>JR_PAGE_ANCHOR_0_1</vt:lpstr>
      <vt:lpstr>JR_PAGE_ANCHOR_0_10</vt:lpstr>
      <vt:lpstr>JR_PAGE_ANCHOR_0_12</vt:lpstr>
      <vt:lpstr>JR_PAGE_ANCHOR_0_3</vt:lpstr>
      <vt:lpstr>JR_PAGE_ANCHOR_0_5</vt:lpstr>
      <vt:lpstr>JR_PAGE_ANCHOR_0_6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2026-06-17T13:13:38Z</dcterms:created>
  <dcterms:modified xsi:type="dcterms:W3CDTF">2026-06-19T06:47:10Z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2026-04-16T09:45:59Z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f4c5103d-3253-41d1-a236-0800035c2119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