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Z:\Product_Team\WEEKLY PORTFOLIOS\DB\2026\March\31-03-2026\"/>
    </mc:Choice>
  </mc:AlternateContent>
  <xr:revisionPtr revIDLastSave="0" documentId="13_ncr:1_{A945745E-D9BF-4FE5-A732-880353262733}" xr6:coauthVersionLast="36" xr6:coauthVersionMax="47" xr10:uidLastSave="{00000000-0000-0000-0000-000000000000}"/>
  <bookViews>
    <workbookView xWindow="0" yWindow="0" windowWidth="20490" windowHeight="7425" xr2:uid="{B0FCA2D8-E406-481B-B00A-5D2CD3140776}"/>
  </bookViews>
  <sheets>
    <sheet name="Bandhan ON" sheetId="65" r:id="rId1"/>
    <sheet name="Bandhan LF" sheetId="52" r:id="rId2"/>
    <sheet name="Bandhan LDF" sheetId="53" r:id="rId3"/>
    <sheet name="Bandhan MMF" sheetId="54" r:id="rId4"/>
    <sheet name="Bandhan USTF" sheetId="64" r:id="rId5"/>
    <sheet name="Bandhan DBF" sheetId="55" r:id="rId6"/>
    <sheet name="Bandhan BF - IP" sheetId="58" r:id="rId7"/>
    <sheet name="Bandhan BF - MTP" sheetId="59" r:id="rId8"/>
    <sheet name="Bandhan BF - STP" sheetId="60" r:id="rId9"/>
    <sheet name="Bandhan Banking &amp; PSU" sheetId="61" r:id="rId10"/>
    <sheet name="Bandhan CBF" sheetId="62" r:id="rId11"/>
    <sheet name="Bandhan CRF" sheetId="63" r:id="rId12"/>
    <sheet name="Bandhan Floater Fund" sheetId="66" r:id="rId13"/>
    <sheet name="Bandhan Gilt Fund" sheetId="56" r:id="rId14"/>
    <sheet name="Bandhan Gilt with 10 year" sheetId="57" r:id="rId15"/>
    <sheet name="Bandhan Long Duration Fund" sheetId="74" r:id="rId16"/>
    <sheet name="Bandhan CRISIL IBX April 2026" sheetId="69" r:id="rId17"/>
    <sheet name="Bandhan CRISIL IBX June 2027" sheetId="67" r:id="rId18"/>
    <sheet name="Bandhan CRISIL IBX April 2028" sheetId="68" r:id="rId19"/>
    <sheet name="BANDHAN CRISIL IBX SDL APR 2032" sheetId="71" r:id="rId20"/>
    <sheet name="BANDHAN CRISIL IBX SDL NOV 2026" sheetId="70" r:id="rId21"/>
    <sheet name="BANDHAN CRISIL IBX SDL SEP 2027" sheetId="72" r:id="rId22"/>
    <sheet name="Bandhan Index April 2032" sheetId="73" r:id="rId23"/>
    <sheet name="BANDHAN CRISIL IBX SDL DEC 2029" sheetId="75" r:id="rId24"/>
    <sheet name="BANDHAN CRISIL IBX Fin Serv3-6M" sheetId="76" r:id="rId25"/>
    <sheet name="Disclaimers" sheetId="26" r:id="rId26"/>
  </sheets>
  <definedNames>
    <definedName name="aaa">#REF!</definedName>
    <definedName name="Dis">#REF!</definedName>
    <definedName name="JR_PAGE_ANCHOR_0_1" localSheetId="1">'Bandhan LF'!$A$1</definedName>
    <definedName name="JR_PAGE_ANCHOR_0_1" localSheetId="25">#REF!</definedName>
    <definedName name="JR_PAGE_ANCHOR_0_1">#REF!</definedName>
    <definedName name="JR_PAGE_ANCHOR_0_10" localSheetId="25">#REF!</definedName>
    <definedName name="JR_PAGE_ANCHOR_0_10">#REF!</definedName>
    <definedName name="JR_PAGE_ANCHOR_0_11" localSheetId="9">'Bandhan Banking &amp; PSU'!$A$1</definedName>
    <definedName name="JR_PAGE_ANCHOR_0_11" localSheetId="25">#REF!</definedName>
    <definedName name="JR_PAGE_ANCHOR_0_11">#REF!</definedName>
    <definedName name="JR_PAGE_ANCHOR_0_12" localSheetId="25">#REF!</definedName>
    <definedName name="JR_PAGE_ANCHOR_0_12">#REF!</definedName>
    <definedName name="JR_PAGE_ANCHOR_0_13" localSheetId="12">'Bandhan Floater Fund'!$A$1</definedName>
    <definedName name="JR_PAGE_ANCHOR_0_13" localSheetId="25">#REF!</definedName>
    <definedName name="JR_PAGE_ANCHOR_0_13">#REF!</definedName>
    <definedName name="JR_PAGE_ANCHOR_0_14" localSheetId="17">'Bandhan CRISIL IBX June 2027'!$A$1</definedName>
    <definedName name="JR_PAGE_ANCHOR_0_14" localSheetId="25">#REF!</definedName>
    <definedName name="JR_PAGE_ANCHOR_0_14">#REF!</definedName>
    <definedName name="JR_PAGE_ANCHOR_0_15" localSheetId="18">'Bandhan CRISIL IBX April 2028'!$A$1</definedName>
    <definedName name="JR_PAGE_ANCHOR_0_15" localSheetId="25">#REF!</definedName>
    <definedName name="JR_PAGE_ANCHOR_0_15">#REF!</definedName>
    <definedName name="JR_PAGE_ANCHOR_0_16" localSheetId="10">'Bandhan CBF'!$A$1</definedName>
    <definedName name="JR_PAGE_ANCHOR_0_16" localSheetId="25">#REF!</definedName>
    <definedName name="JR_PAGE_ANCHOR_0_16">#REF!</definedName>
    <definedName name="JR_PAGE_ANCHOR_0_17" localSheetId="11">'Bandhan CRF'!$A$1</definedName>
    <definedName name="JR_PAGE_ANCHOR_0_17" localSheetId="25">#REF!</definedName>
    <definedName name="JR_PAGE_ANCHOR_0_17">#REF!</definedName>
    <definedName name="JR_PAGE_ANCHOR_0_18" localSheetId="4">'Bandhan USTF'!$A$1</definedName>
    <definedName name="JR_PAGE_ANCHOR_0_18" localSheetId="25">#REF!</definedName>
    <definedName name="JR_PAGE_ANCHOR_0_18">#REF!</definedName>
    <definedName name="JR_PAGE_ANCHOR_0_19" localSheetId="0">'Bandhan ON'!$A$1</definedName>
    <definedName name="JR_PAGE_ANCHOR_0_19" localSheetId="25">#REF!</definedName>
    <definedName name="JR_PAGE_ANCHOR_0_19">#REF!</definedName>
    <definedName name="JR_PAGE_ANCHOR_0_2" localSheetId="2">'Bandhan LDF'!$A$1</definedName>
    <definedName name="JR_PAGE_ANCHOR_0_2" localSheetId="25">#REF!</definedName>
    <definedName name="JR_PAGE_ANCHOR_0_2">#REF!</definedName>
    <definedName name="JR_PAGE_ANCHOR_0_20" localSheetId="16">'Bandhan CRISIL IBX April 2026'!$A$1</definedName>
    <definedName name="JR_PAGE_ANCHOR_0_20" localSheetId="25">#REF!</definedName>
    <definedName name="JR_PAGE_ANCHOR_0_20">#REF!</definedName>
    <definedName name="JR_PAGE_ANCHOR_0_21" localSheetId="20">'BANDHAN CRISIL IBX SDL NOV 2026'!$A$1</definedName>
    <definedName name="JR_PAGE_ANCHOR_0_21" localSheetId="25">#REF!</definedName>
    <definedName name="JR_PAGE_ANCHOR_0_21">#REF!</definedName>
    <definedName name="JR_PAGE_ANCHOR_0_22" localSheetId="19">'BANDHAN CRISIL IBX SDL APR 2032'!$A$1</definedName>
    <definedName name="JR_PAGE_ANCHOR_0_22" localSheetId="25">#REF!</definedName>
    <definedName name="JR_PAGE_ANCHOR_0_22">#REF!</definedName>
    <definedName name="JR_PAGE_ANCHOR_0_23" localSheetId="21">'BANDHAN CRISIL IBX SDL SEP 2027'!$A$1</definedName>
    <definedName name="JR_PAGE_ANCHOR_0_23" localSheetId="25">#REF!</definedName>
    <definedName name="JR_PAGE_ANCHOR_0_23">#REF!</definedName>
    <definedName name="JR_PAGE_ANCHOR_0_24" localSheetId="22">'Bandhan Index April 2032'!$A$1</definedName>
    <definedName name="JR_PAGE_ANCHOR_0_24" localSheetId="25">#REF!</definedName>
    <definedName name="JR_PAGE_ANCHOR_0_24">#REF!</definedName>
    <definedName name="JR_PAGE_ANCHOR_0_25" localSheetId="15">'Bandhan Long Duration Fund'!$A$1</definedName>
    <definedName name="JR_PAGE_ANCHOR_0_25" localSheetId="25">#REF!</definedName>
    <definedName name="JR_PAGE_ANCHOR_0_25">#REF!</definedName>
    <definedName name="JR_PAGE_ANCHOR_0_26" localSheetId="23">'BANDHAN CRISIL IBX SDL DEC 2029'!$A$1</definedName>
    <definedName name="JR_PAGE_ANCHOR_0_26" localSheetId="25">#REF!</definedName>
    <definedName name="JR_PAGE_ANCHOR_0_26">#REF!</definedName>
    <definedName name="JR_PAGE_ANCHOR_0_27" localSheetId="24">'BANDHAN CRISIL IBX Fin Serv3-6M'!$A$1</definedName>
    <definedName name="JR_PAGE_ANCHOR_0_27" localSheetId="25">#REF!</definedName>
    <definedName name="JR_PAGE_ANCHOR_0_27">#REF!</definedName>
    <definedName name="JR_PAGE_ANCHOR_0_3" localSheetId="3">'Bandhan MMF'!$A$1</definedName>
    <definedName name="JR_PAGE_ANCHOR_0_3" localSheetId="25">#REF!</definedName>
    <definedName name="JR_PAGE_ANCHOR_0_3">#REF!</definedName>
    <definedName name="JR_PAGE_ANCHOR_0_4" localSheetId="5">'Bandhan DBF'!$A$1</definedName>
    <definedName name="JR_PAGE_ANCHOR_0_4" localSheetId="25">#REF!</definedName>
    <definedName name="JR_PAGE_ANCHOR_0_4">#REF!</definedName>
    <definedName name="JR_PAGE_ANCHOR_0_5" localSheetId="13">'Bandhan Gilt Fund'!$A$1</definedName>
    <definedName name="JR_PAGE_ANCHOR_0_5" localSheetId="25">#REF!</definedName>
    <definedName name="JR_PAGE_ANCHOR_0_5">#REF!</definedName>
    <definedName name="JR_PAGE_ANCHOR_0_6" localSheetId="14">'Bandhan Gilt with 10 year'!$A$1</definedName>
    <definedName name="JR_PAGE_ANCHOR_0_6" localSheetId="25">#REF!</definedName>
    <definedName name="JR_PAGE_ANCHOR_0_6">#REF!</definedName>
    <definedName name="JR_PAGE_ANCHOR_0_7" localSheetId="6">'Bandhan BF - IP'!$A$1</definedName>
    <definedName name="JR_PAGE_ANCHOR_0_7" localSheetId="25">#REF!</definedName>
    <definedName name="JR_PAGE_ANCHOR_0_7">#REF!</definedName>
    <definedName name="JR_PAGE_ANCHOR_0_70" localSheetId="25">#REF!</definedName>
    <definedName name="JR_PAGE_ANCHOR_0_70">#REF!</definedName>
    <definedName name="JR_PAGE_ANCHOR_0_71" localSheetId="25">#REF!</definedName>
    <definedName name="JR_PAGE_ANCHOR_0_71">#REF!</definedName>
    <definedName name="JR_PAGE_ANCHOR_0_8" localSheetId="7">'Bandhan BF - MTP'!$A$1</definedName>
    <definedName name="JR_PAGE_ANCHOR_0_8" localSheetId="25">#REF!</definedName>
    <definedName name="JR_PAGE_ANCHOR_0_8">#REF!</definedName>
    <definedName name="JR_PAGE_ANCHOR_0_9" localSheetId="8">'Bandhan BF - STP'!$A$1</definedName>
    <definedName name="JR_PAGE_ANCHOR_0_9" localSheetId="25">#REF!</definedName>
    <definedName name="JR_PAGE_ANCHOR_0_9">#REF!</definedName>
    <definedName name="sadasd" localSheetId="25">#REF!</definedName>
    <definedName name="sadasd">#REF!</definedName>
    <definedName name="wdwdw" localSheetId="25">#REF!</definedName>
    <definedName name="wdwdw">#REF!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9" i="66" l="1"/>
</calcChain>
</file>

<file path=xl/sharedStrings.xml><?xml version="1.0" encoding="utf-8"?>
<sst xmlns="http://schemas.openxmlformats.org/spreadsheetml/2006/main" count="3986" uniqueCount="1500">
  <si>
    <t xml:space="preserve">“Disclaimer: MUTUAL FUND INVESTMENTS ARE SUBJECT TO MARKET RISKS, READ ALL SCHEME RELATED DOCUMENTS CAREFULLY.
The Disclosures of opinions/in house views/strategy incorporated herein is provided solely to enhance the transparency about the investment strategy / theme of the Scheme and should not be treated as endorsement of the views / opinions or as an investment advice. This document should not be construed as a research report or a recommendation to buy or sell any security. This document has been prepared on the basis of information, which is already available in publicly accessible media or developed through analysis of Bandhan Mutual Fund. The information/ views / opinions provided is for informative purpose only and may have ceased to be current by the time it may reach the recipient, which should be taken into account before interpreting this document. The recipient should note and understand that the information provided above may not contain all the material aspects relevant for making an investment decision and the security may or may not continue to form part of the scheme’s portfolio in future. Investors are advised to consult their own investment advisor before making any investment decision in light of their risk appetite, investment goals and horizon. The decision of the Investment Manager may not always be profitable; as such decisions are based on the prevailing market conditions and the understanding of the Investment Manager. Actual market movements may vary from the anticipated trends. This information is subject to change without any prior notice. The Company reserves the right to make modifications and alterations to this statement as may be required from time to time. Neither Bandhan Mutual Fund (formerly known as IDFC Mutual Fund)/ Bandhan Mutual Fund Trustee Limited (formerly IDFC AMC Trustee Company Limited) / Bandhan AMC Limited (formerly IDFC Asset Management Company Limited), its Directors or representatives shall be liable for any damages whether direct or indirect, incidental, punitive special or consequential including lost revenue or lost profits that may arise from or in connection with the use of the information.
</t>
  </si>
  <si>
    <t>** Thinly Traded/Non Traded Securities/Illiquid Securities</t>
  </si>
  <si>
    <t>GRAND TOTAL</t>
  </si>
  <si>
    <t>Net Current Assets</t>
  </si>
  <si>
    <t>Subtotal</t>
  </si>
  <si>
    <t>Cash Margin - CCIL</t>
  </si>
  <si>
    <t>OTHERS</t>
  </si>
  <si>
    <t>Total</t>
  </si>
  <si>
    <t>INF0RQ622028</t>
  </si>
  <si>
    <t>Corporate Debt Market Development Fund</t>
  </si>
  <si>
    <t>CDMD50ME</t>
  </si>
  <si>
    <t>SOVEREIGN</t>
  </si>
  <si>
    <t>IN002025X489</t>
  </si>
  <si>
    <t>91 Days Tbill (MD 04/06/2026)</t>
  </si>
  <si>
    <t>TBIL2632</t>
  </si>
  <si>
    <t>IN002025X471</t>
  </si>
  <si>
    <t>91 Days Tbill (MD 28/05/2026)</t>
  </si>
  <si>
    <t>TBIL2628</t>
  </si>
  <si>
    <t>IN002025X448</t>
  </si>
  <si>
    <t>91 Days Tbill (MD 07/05/2026)</t>
  </si>
  <si>
    <t>TBIL2620</t>
  </si>
  <si>
    <t>IN002025Y339</t>
  </si>
  <si>
    <t>182 Days Tbill (MD 14/05/2026)</t>
  </si>
  <si>
    <t>TBIL2588</t>
  </si>
  <si>
    <t>IN002025Y347</t>
  </si>
  <si>
    <t>182 Days Tbill (MD 21/05/2026)</t>
  </si>
  <si>
    <t>TBIL2592</t>
  </si>
  <si>
    <t>Treasury Bill</t>
  </si>
  <si>
    <t>CRISIL A1+</t>
  </si>
  <si>
    <t>INE020B14698</t>
  </si>
  <si>
    <t>REC Limited **</t>
  </si>
  <si>
    <t>RECL480</t>
  </si>
  <si>
    <t>INE916D145K4</t>
  </si>
  <si>
    <t>Kotak Mahindra Prime Limited **</t>
  </si>
  <si>
    <t>KOMP1751</t>
  </si>
  <si>
    <t>INE02JD14724</t>
  </si>
  <si>
    <t>Godrej Housing Finance Limited **</t>
  </si>
  <si>
    <t>GHFL54</t>
  </si>
  <si>
    <t>INE763G14G67</t>
  </si>
  <si>
    <t>ICICI Securities Limited **</t>
  </si>
  <si>
    <t>ICBR667</t>
  </si>
  <si>
    <t>INE929O14EU6</t>
  </si>
  <si>
    <t>Reliance Retail Ventures Limited **</t>
  </si>
  <si>
    <t>RRVL214</t>
  </si>
  <si>
    <t>INE121A14XO2</t>
  </si>
  <si>
    <t>Cholamandalam Investment and Finance Company Ltd **</t>
  </si>
  <si>
    <t>CHOL1087</t>
  </si>
  <si>
    <t>INE514E14SY9</t>
  </si>
  <si>
    <t>Export Import Bank of India **</t>
  </si>
  <si>
    <t>EXIM812</t>
  </si>
  <si>
    <t>ICRA A1+</t>
  </si>
  <si>
    <t>INE028E14UQ2</t>
  </si>
  <si>
    <t>Kotak Securities Limited **</t>
  </si>
  <si>
    <t>KOSE380</t>
  </si>
  <si>
    <t>INE514E14TH2</t>
  </si>
  <si>
    <t>EXIM821</t>
  </si>
  <si>
    <t>INE556F14MB8</t>
  </si>
  <si>
    <t>Small Industries Dev Bank of India **</t>
  </si>
  <si>
    <t>SIDB658</t>
  </si>
  <si>
    <t>INE774D14TQ5</t>
  </si>
  <si>
    <t>Mahindra &amp; Mahindra Financial Services Limited **</t>
  </si>
  <si>
    <t>MMFS1221</t>
  </si>
  <si>
    <t>CARE A1+</t>
  </si>
  <si>
    <t>INE870H14WT0</t>
  </si>
  <si>
    <t>Network18 Media &amp; Investments Limited **</t>
  </si>
  <si>
    <t>NEFL348</t>
  </si>
  <si>
    <t>INE700G14SD3</t>
  </si>
  <si>
    <t>HDFC Securities Limited **</t>
  </si>
  <si>
    <t>HDFS340</t>
  </si>
  <si>
    <t>INE514E14TE9</t>
  </si>
  <si>
    <t>EXIM818</t>
  </si>
  <si>
    <t>INE674K14BQ0</t>
  </si>
  <si>
    <t>Aditya Birla Capital Limited **</t>
  </si>
  <si>
    <t>BGFL1177</t>
  </si>
  <si>
    <t>INE514E14TD1</t>
  </si>
  <si>
    <t>EXIM817</t>
  </si>
  <si>
    <t>INE110O14HU6</t>
  </si>
  <si>
    <t>Axis Securities Limited **</t>
  </si>
  <si>
    <t>AXSL133</t>
  </si>
  <si>
    <t>INE261F14OT3</t>
  </si>
  <si>
    <t>National Bank For Agriculture and Rural Development **</t>
  </si>
  <si>
    <t>NBAR880</t>
  </si>
  <si>
    <t>INE556F14MD4</t>
  </si>
  <si>
    <t>SIDB661</t>
  </si>
  <si>
    <t>INE929O14ET8</t>
  </si>
  <si>
    <t>RRVL212</t>
  </si>
  <si>
    <t>INE763G14F01</t>
  </si>
  <si>
    <t>ICBR652</t>
  </si>
  <si>
    <t>INE514E14TG4</t>
  </si>
  <si>
    <t>EXIM820</t>
  </si>
  <si>
    <t>INE261F14OX5</t>
  </si>
  <si>
    <t>NBAR889</t>
  </si>
  <si>
    <t>INE774D14TM4</t>
  </si>
  <si>
    <t>MMFS1217</t>
  </si>
  <si>
    <t>INE498L14FN0</t>
  </si>
  <si>
    <t>L&amp;T Finance Limited **</t>
  </si>
  <si>
    <t>LTFL718</t>
  </si>
  <si>
    <t>INE763G14F19</t>
  </si>
  <si>
    <t>ICBR653</t>
  </si>
  <si>
    <t>INE028E14VG1</t>
  </si>
  <si>
    <t>KOSE394</t>
  </si>
  <si>
    <t>INE700G14ST9</t>
  </si>
  <si>
    <t>HDFS347</t>
  </si>
  <si>
    <t>INE774D14TJ0</t>
  </si>
  <si>
    <t>MMFS1215</t>
  </si>
  <si>
    <t>INE261F14OV9</t>
  </si>
  <si>
    <t>NBAR888</t>
  </si>
  <si>
    <t>INE261F14OZ0</t>
  </si>
  <si>
    <t>NBAR891</t>
  </si>
  <si>
    <t>INE514E14TF6</t>
  </si>
  <si>
    <t>EXIM819</t>
  </si>
  <si>
    <t>INE296A14E61</t>
  </si>
  <si>
    <t>Bajaj Finance Limited **</t>
  </si>
  <si>
    <t>BAFL1016</t>
  </si>
  <si>
    <t>INE261F14OR7</t>
  </si>
  <si>
    <t>NBAR877</t>
  </si>
  <si>
    <t>Commercial Paper</t>
  </si>
  <si>
    <t>INE692A16KP1</t>
  </si>
  <si>
    <t>Union Bank of India **</t>
  </si>
  <si>
    <t>UNBI459</t>
  </si>
  <si>
    <t>INE514E16CM3</t>
  </si>
  <si>
    <t>EXIM808</t>
  </si>
  <si>
    <t>INE476A16E20</t>
  </si>
  <si>
    <t>Canara Bank **</t>
  </si>
  <si>
    <t>CANB1067</t>
  </si>
  <si>
    <t>INE028A16KG7</t>
  </si>
  <si>
    <t>Bank of Baroda **</t>
  </si>
  <si>
    <t>BKBA543</t>
  </si>
  <si>
    <t>FITCH A1+</t>
  </si>
  <si>
    <t>INE028A16JR6</t>
  </si>
  <si>
    <t>BKBA530</t>
  </si>
  <si>
    <t>INE238AD6BB3</t>
  </si>
  <si>
    <t>Axis Bank Limited **</t>
  </si>
  <si>
    <t>UTIB1364</t>
  </si>
  <si>
    <t>Kotak Mahindra Bank Limited **</t>
  </si>
  <si>
    <t>INE476A16F03</t>
  </si>
  <si>
    <t>CANB1074</t>
  </si>
  <si>
    <t>INE238AD6AU5</t>
  </si>
  <si>
    <t>UTIB1358</t>
  </si>
  <si>
    <t>INE556F16BH3</t>
  </si>
  <si>
    <t>SIDB604</t>
  </si>
  <si>
    <t>INE692A16LI4</t>
  </si>
  <si>
    <t>UNBI478</t>
  </si>
  <si>
    <t>INE556F16BI1</t>
  </si>
  <si>
    <t>SIDB605</t>
  </si>
  <si>
    <t>INE028A16JU0</t>
  </si>
  <si>
    <t>BKBA563</t>
  </si>
  <si>
    <t>INE514E16CL5</t>
  </si>
  <si>
    <t>EXIM806</t>
  </si>
  <si>
    <t>INE040A16IW3</t>
  </si>
  <si>
    <t>HDFC Bank Limited **</t>
  </si>
  <si>
    <t>HDFB1047</t>
  </si>
  <si>
    <t>INE040A16HT1</t>
  </si>
  <si>
    <t>HDFB1020</t>
  </si>
  <si>
    <t>INE040A16GW7</t>
  </si>
  <si>
    <t>HDFB1002</t>
  </si>
  <si>
    <t>INE692A16KH8</t>
  </si>
  <si>
    <t>UNBI454</t>
  </si>
  <si>
    <t>INE040A16IY9</t>
  </si>
  <si>
    <t>HDFB1049</t>
  </si>
  <si>
    <t>Certificate of Deposit</t>
  </si>
  <si>
    <t>Money Market Instruments</t>
  </si>
  <si>
    <t>NIL</t>
  </si>
  <si>
    <t>(b) Privately placed / Unlisted</t>
  </si>
  <si>
    <t>CRISIL AAA</t>
  </si>
  <si>
    <t>INE115A07PF2</t>
  </si>
  <si>
    <t>6.01% LIC Housing Finance Limited **</t>
  </si>
  <si>
    <t>LICH601</t>
  </si>
  <si>
    <t>INE916DA7SH1</t>
  </si>
  <si>
    <t>7.97% Kotak Mahindra Prime Limited **</t>
  </si>
  <si>
    <t>KOMP1668</t>
  </si>
  <si>
    <t>INE306N07NK5</t>
  </si>
  <si>
    <t>8.1165% Tata Capital Limited **</t>
  </si>
  <si>
    <t>TCFS654</t>
  </si>
  <si>
    <t>ICRA AAA</t>
  </si>
  <si>
    <t>INE020B08ES7</t>
  </si>
  <si>
    <t>7.8% REC Limited **</t>
  </si>
  <si>
    <t>RECL445</t>
  </si>
  <si>
    <t>INE377Y07425</t>
  </si>
  <si>
    <t>7.78% Bajaj Housing Finance Limited **</t>
  </si>
  <si>
    <t>BHFL102</t>
  </si>
  <si>
    <t>Non Convertible Debentures</t>
  </si>
  <si>
    <t>IN0020210012</t>
  </si>
  <si>
    <t>5.63% GOI (MD 12/04/2026)</t>
  </si>
  <si>
    <t>GOI3103</t>
  </si>
  <si>
    <t>Government Securities</t>
  </si>
  <si>
    <t>(a) Listed / awaiting listing on Stock Exchange</t>
  </si>
  <si>
    <t>Debt Instruments</t>
  </si>
  <si>
    <t>YTM</t>
  </si>
  <si>
    <t>% to NAV</t>
  </si>
  <si>
    <t>Market/Fair Value ( Rs. in Lacs)</t>
  </si>
  <si>
    <t>Quantity</t>
  </si>
  <si>
    <t>Industry / Rating</t>
  </si>
  <si>
    <t>ISIN</t>
  </si>
  <si>
    <t>Name of the Instrument</t>
  </si>
  <si>
    <t>Bandhan Liquid Fund</t>
  </si>
  <si>
    <t>IDF001</t>
  </si>
  <si>
    <t>$  Less Than 0.01% of NAV</t>
  </si>
  <si>
    <t>IN002025Y313</t>
  </si>
  <si>
    <t>182 Days Tbill (MD 30/04/2026)</t>
  </si>
  <si>
    <t>TBIL2582</t>
  </si>
  <si>
    <t>INE556F16BS0</t>
  </si>
  <si>
    <t>SIDB638</t>
  </si>
  <si>
    <t>INE040A16HN4</t>
  </si>
  <si>
    <t>HDFB1015</t>
  </si>
  <si>
    <t>INE556F16CB4</t>
  </si>
  <si>
    <t>SIDB655</t>
  </si>
  <si>
    <t>INE238AD6BI8</t>
  </si>
  <si>
    <t>UTIB1374</t>
  </si>
  <si>
    <t>INE556F16CC2</t>
  </si>
  <si>
    <t>SIDB660</t>
  </si>
  <si>
    <t>INE238AD6BP3</t>
  </si>
  <si>
    <t>UTIB1381</t>
  </si>
  <si>
    <t>INE028A16KK9</t>
  </si>
  <si>
    <t>BKBA548</t>
  </si>
  <si>
    <t>INE562A16PU5</t>
  </si>
  <si>
    <t>Indian Bank **</t>
  </si>
  <si>
    <t>INBK507</t>
  </si>
  <si>
    <t>INE562A16PP5</t>
  </si>
  <si>
    <t>INBK501</t>
  </si>
  <si>
    <t>INE040A16HU9</t>
  </si>
  <si>
    <t>HDFB1021</t>
  </si>
  <si>
    <t>INE040A16IJ0</t>
  </si>
  <si>
    <t>HDFB1039</t>
  </si>
  <si>
    <t>INE028A16KO1</t>
  </si>
  <si>
    <t>BKBA551</t>
  </si>
  <si>
    <t>INE238AD6BO6</t>
  </si>
  <si>
    <t>UTIB1380</t>
  </si>
  <si>
    <t>INE476A16E38</t>
  </si>
  <si>
    <t>CANB1068</t>
  </si>
  <si>
    <t>INE040A16HW5</t>
  </si>
  <si>
    <t>HDFB1022</t>
  </si>
  <si>
    <t>INE238AD6CA3</t>
  </si>
  <si>
    <t>UTIB1388</t>
  </si>
  <si>
    <t>INE562A16QO6</t>
  </si>
  <si>
    <t>INBK524</t>
  </si>
  <si>
    <t>INE556F16BQ4</t>
  </si>
  <si>
    <t>SIDB628</t>
  </si>
  <si>
    <t>INE237AD6158</t>
  </si>
  <si>
    <t>KMBK898</t>
  </si>
  <si>
    <t>INE115A07RA9</t>
  </si>
  <si>
    <t>7.69% LIC Housing Finance Limited **</t>
  </si>
  <si>
    <t>LICH687</t>
  </si>
  <si>
    <t>INE033L07IL7</t>
  </si>
  <si>
    <t>7.685% Tata Capital Housing Finance Limited **</t>
  </si>
  <si>
    <t>TCHF429</t>
  </si>
  <si>
    <t>INE377Y07557</t>
  </si>
  <si>
    <t>7.14% Bajaj Housing Finance Limited **</t>
  </si>
  <si>
    <t>BHFL133</t>
  </si>
  <si>
    <t>INE261F08EK5</t>
  </si>
  <si>
    <t>7.44% National Bank For Agriculture and Rural Development **</t>
  </si>
  <si>
    <t>NBAR796</t>
  </si>
  <si>
    <t>INE053F08304</t>
  </si>
  <si>
    <t>7.23% Indian Railway Finance Corporation Limited **</t>
  </si>
  <si>
    <t>IRLY371</t>
  </si>
  <si>
    <t>INE377Y07300</t>
  </si>
  <si>
    <t>7.7% Bajaj Housing Finance Limited **</t>
  </si>
  <si>
    <t>BHFL88</t>
  </si>
  <si>
    <t>INE033L07HU0</t>
  </si>
  <si>
    <t>7.8% Tata Capital Housing Finance Limited **</t>
  </si>
  <si>
    <t>TCHF375</t>
  </si>
  <si>
    <t>INE377Y07383</t>
  </si>
  <si>
    <t>7.98% Bajaj Housing Finance Limited **</t>
  </si>
  <si>
    <t>BHFL97</t>
  </si>
  <si>
    <t>INE556F08KZ3</t>
  </si>
  <si>
    <t>6.66% Small Industries Dev Bank of India **</t>
  </si>
  <si>
    <t>SIDB614</t>
  </si>
  <si>
    <t>ICRA AA+</t>
  </si>
  <si>
    <t>INE121A07SR9</t>
  </si>
  <si>
    <t>7.83% Cholamandalam Investment and Finance Company Ltd **</t>
  </si>
  <si>
    <t>CHOL1108</t>
  </si>
  <si>
    <t>INE053F08312</t>
  </si>
  <si>
    <t>7.41% Indian Railway Finance Corporation Limited **</t>
  </si>
  <si>
    <t>IRLY372</t>
  </si>
  <si>
    <t>INE261F08EI9</t>
  </si>
  <si>
    <t>7.7% National Bank For Agriculture and Rural Development **</t>
  </si>
  <si>
    <t>NBAR780</t>
  </si>
  <si>
    <t>INE377Y07482</t>
  </si>
  <si>
    <t>8.1% Bajaj Housing Finance Limited **</t>
  </si>
  <si>
    <t>BHFL119</t>
  </si>
  <si>
    <t>CRISIL AA+</t>
  </si>
  <si>
    <t>INE414G07JD4</t>
  </si>
  <si>
    <t>8.95% Muthoot Finance Limited **</t>
  </si>
  <si>
    <t>MUFL421</t>
  </si>
  <si>
    <t>INE121A07SH0</t>
  </si>
  <si>
    <t>8.4% Cholamandalam Investment and Finance Company Ltd **</t>
  </si>
  <si>
    <t>CHOL1069</t>
  </si>
  <si>
    <t>INE556F08KM1</t>
  </si>
  <si>
    <t>7.79% Small Industries Dev Bank of India **</t>
  </si>
  <si>
    <t>SIDB539</t>
  </si>
  <si>
    <t>INE414G07JQ6</t>
  </si>
  <si>
    <t>8.05% Muthoot Finance Limited **</t>
  </si>
  <si>
    <t>MUFL464</t>
  </si>
  <si>
    <t>INE033L07HQ8</t>
  </si>
  <si>
    <t>7.75% Tata Capital Housing Finance Limited **</t>
  </si>
  <si>
    <t>TCHF371</t>
  </si>
  <si>
    <t>INE033L07IO1</t>
  </si>
  <si>
    <t>7.123% Tata Capital Housing Finance Limited **</t>
  </si>
  <si>
    <t>TCHF426</t>
  </si>
  <si>
    <t>INE033L07HY2</t>
  </si>
  <si>
    <t>8% Tata Capital Housing Finance Limited **</t>
  </si>
  <si>
    <t>TCHF381</t>
  </si>
  <si>
    <t>INE377Y07532</t>
  </si>
  <si>
    <t>7.66% Bajaj Housing Finance Limited **</t>
  </si>
  <si>
    <t>BHFL125</t>
  </si>
  <si>
    <t>INE020B08FF1</t>
  </si>
  <si>
    <t>7.56% REC Limited **</t>
  </si>
  <si>
    <t>RECL461</t>
  </si>
  <si>
    <t>INE261F08EF5</t>
  </si>
  <si>
    <t>7.8% National Bank For Agriculture and Rural Development **</t>
  </si>
  <si>
    <t>NBAR741</t>
  </si>
  <si>
    <t>INE377Y07607</t>
  </si>
  <si>
    <t>7.1% Bajaj Housing Finance Limited **</t>
  </si>
  <si>
    <t>BHFL147</t>
  </si>
  <si>
    <t>INE261F08DV4</t>
  </si>
  <si>
    <t>7.62% National Bank For Agriculture and Rural Development **</t>
  </si>
  <si>
    <t>NBAR695</t>
  </si>
  <si>
    <t>INE033L07IE2</t>
  </si>
  <si>
    <t>8.1% Tata Capital Housing Finance Limited **</t>
  </si>
  <si>
    <t>TCHF401</t>
  </si>
  <si>
    <t>INE134E08MC7</t>
  </si>
  <si>
    <t>7.77% Power Finance Corporation Limited **</t>
  </si>
  <si>
    <t>POWF500</t>
  </si>
  <si>
    <t>INE134E08NP7</t>
  </si>
  <si>
    <t>7.45% Power Finance Corporation Limited **</t>
  </si>
  <si>
    <t>POWF546</t>
  </si>
  <si>
    <t>INE556F08KI9</t>
  </si>
  <si>
    <t>7.44% Small Industries Dev Bank of India **</t>
  </si>
  <si>
    <t>SIDB519</t>
  </si>
  <si>
    <t>INE134E08MK0</t>
  </si>
  <si>
    <t>7.7% Power Finance Corporation Limited **</t>
  </si>
  <si>
    <t>POWF507</t>
  </si>
  <si>
    <t>INE261F08EM1</t>
  </si>
  <si>
    <t>7.53% National Bank For Agriculture and Rural Development **</t>
  </si>
  <si>
    <t>NBAR805</t>
  </si>
  <si>
    <t>$</t>
  </si>
  <si>
    <t>IN1520220154</t>
  </si>
  <si>
    <t>7.57% Gujarat SDL (MD 09/11/2026)</t>
  </si>
  <si>
    <t>GOI4847</t>
  </si>
  <si>
    <t>IN2120170070</t>
  </si>
  <si>
    <t>7.88% Madhya Pradesh SDL (MD 24/01/2028)</t>
  </si>
  <si>
    <t>GOI3899</t>
  </si>
  <si>
    <t>IN1520180317</t>
  </si>
  <si>
    <t>8.35% Gujarat SDL (MD 06/03/2029)</t>
  </si>
  <si>
    <t>GOI2211</t>
  </si>
  <si>
    <t>IN1920180164</t>
  </si>
  <si>
    <t>8.32% Karnataka SDL (MD 06/02/2029)</t>
  </si>
  <si>
    <t>GOI2192</t>
  </si>
  <si>
    <t>IN3120180192</t>
  </si>
  <si>
    <t>8.18% Tamilnadu SDL (MD 19/12/2028)</t>
  </si>
  <si>
    <t>GOI2161</t>
  </si>
  <si>
    <t>IN2220160013</t>
  </si>
  <si>
    <t>8.08% Maharastra SDL(MD 15/06/2026)</t>
  </si>
  <si>
    <t>GOI1566</t>
  </si>
  <si>
    <t>IN2920180030</t>
  </si>
  <si>
    <t>8.16% Rajasthan SDL (MD 09/05/2028)</t>
  </si>
  <si>
    <t>GOI4096</t>
  </si>
  <si>
    <t>IN1920170157</t>
  </si>
  <si>
    <t>8% Karnataka SDL (MD 17/01/2028)</t>
  </si>
  <si>
    <t>GOI1974</t>
  </si>
  <si>
    <t>IN0020220037</t>
  </si>
  <si>
    <t>7.38% GOI (MD 20/06/2027)</t>
  </si>
  <si>
    <t>GOI4485</t>
  </si>
  <si>
    <t>IN1620160268</t>
  </si>
  <si>
    <t>7.59% Haryana SDL (MD 15/02/2027)</t>
  </si>
  <si>
    <t>GOI1880</t>
  </si>
  <si>
    <t>IN2920170155</t>
  </si>
  <si>
    <t>8.28% Rajasthan SDL (MD 21/02/2028)</t>
  </si>
  <si>
    <t>GOI1996</t>
  </si>
  <si>
    <t>IN2920180279</t>
  </si>
  <si>
    <t>8.09% Rajasthan SDL (MD 26/12/2028)</t>
  </si>
  <si>
    <t>GOI4160</t>
  </si>
  <si>
    <t>IN2920180188</t>
  </si>
  <si>
    <t>8.63% Rajasthan SDL (MD 03/09/2028)</t>
  </si>
  <si>
    <t>GOI2115</t>
  </si>
  <si>
    <t>IN2920170197</t>
  </si>
  <si>
    <t>8.28% Rajasthan SDL (MD 14/03/2028)</t>
  </si>
  <si>
    <t>GOI2019</t>
  </si>
  <si>
    <t>IN3320180158</t>
  </si>
  <si>
    <t>8.32% Uttar Pradesh SDL (MD 13/02/2029)</t>
  </si>
  <si>
    <t>GOI2726</t>
  </si>
  <si>
    <t>IN3320180166</t>
  </si>
  <si>
    <t>8.45% Uttar Pradesh SDL (MD 27/02/2029)</t>
  </si>
  <si>
    <t>GOI2206</t>
  </si>
  <si>
    <t>IRS1178FX</t>
  </si>
  <si>
    <t>IRS1177FX</t>
  </si>
  <si>
    <t>IRS1178FL</t>
  </si>
  <si>
    <t>IRS1177FL</t>
  </si>
  <si>
    <t>Interest Rate Swaps</t>
  </si>
  <si>
    <t>Derivatives</t>
  </si>
  <si>
    <t>Bandhan Low Duration Fund</t>
  </si>
  <si>
    <t>IDF002</t>
  </si>
  <si>
    <t>IN002025Y305</t>
  </si>
  <si>
    <t>182 Days Tbill (MD 24/04/2026)</t>
  </si>
  <si>
    <t>TBIL2578</t>
  </si>
  <si>
    <t>IN002025X455</t>
  </si>
  <si>
    <t>91 Days Tbill (MD 14/05/2026)</t>
  </si>
  <si>
    <t>TBIL2622</t>
  </si>
  <si>
    <t>IN002025X422</t>
  </si>
  <si>
    <t>91 Days Tbill (MD 23/04/2026)</t>
  </si>
  <si>
    <t>TBIL2615</t>
  </si>
  <si>
    <t>IN002025Y479</t>
  </si>
  <si>
    <t>182 Days Tbill (MD 27/08/2026)</t>
  </si>
  <si>
    <t>TBIL2630</t>
  </si>
  <si>
    <t>INE121A14YG6</t>
  </si>
  <si>
    <t>CHOL1109</t>
  </si>
  <si>
    <t>INE414G14VL8</t>
  </si>
  <si>
    <t>Muthoot Finance Limited **</t>
  </si>
  <si>
    <t>MUFL489</t>
  </si>
  <si>
    <t>INE674K14BS6</t>
  </si>
  <si>
    <t>BGFL1178</t>
  </si>
  <si>
    <t>INE115A14FT0</t>
  </si>
  <si>
    <t>LIC Housing Finance Limited **</t>
  </si>
  <si>
    <t>LICH705</t>
  </si>
  <si>
    <t>INE028E14VC0</t>
  </si>
  <si>
    <t>KOSE391</t>
  </si>
  <si>
    <t>INE674K14BP2</t>
  </si>
  <si>
    <t>BGFL1176</t>
  </si>
  <si>
    <t>INE121A14YI2</t>
  </si>
  <si>
    <t>CHOL1110</t>
  </si>
  <si>
    <t>INE121A14YF8</t>
  </si>
  <si>
    <t>CHOL1106</t>
  </si>
  <si>
    <t>INE121A14YK8</t>
  </si>
  <si>
    <t>CHOL1114</t>
  </si>
  <si>
    <t>INE763G14G18</t>
  </si>
  <si>
    <t>ICBR663</t>
  </si>
  <si>
    <t>INE028E14UV2</t>
  </si>
  <si>
    <t>KOSE383</t>
  </si>
  <si>
    <t>INE414G14VK0</t>
  </si>
  <si>
    <t>MUFL484</t>
  </si>
  <si>
    <t>INE028A16LF7</t>
  </si>
  <si>
    <t>BKBA566</t>
  </si>
  <si>
    <t>INE556F16BR2</t>
  </si>
  <si>
    <t>SIDB630</t>
  </si>
  <si>
    <t>INE556F16BP6</t>
  </si>
  <si>
    <t>SIDB627</t>
  </si>
  <si>
    <t>INE238AD6BC1</t>
  </si>
  <si>
    <t>UTIB1367</t>
  </si>
  <si>
    <t>INE556F16BY8</t>
  </si>
  <si>
    <t>SIDB649</t>
  </si>
  <si>
    <t>INE261F16AF6</t>
  </si>
  <si>
    <t>NBAR872</t>
  </si>
  <si>
    <t>INE040A16HO2</t>
  </si>
  <si>
    <t>HDFB1025</t>
  </si>
  <si>
    <t>INE171A16NJ3</t>
  </si>
  <si>
    <t>The Federal Bank Limited **</t>
  </si>
  <si>
    <t>FEBA361</t>
  </si>
  <si>
    <t>INE476A16G44</t>
  </si>
  <si>
    <t>CANB1084</t>
  </si>
  <si>
    <t>INE476A16G28</t>
  </si>
  <si>
    <t>CANB1082</t>
  </si>
  <si>
    <t>INE562A16QE7</t>
  </si>
  <si>
    <t>INBK515</t>
  </si>
  <si>
    <t>INE040A16HF0</t>
  </si>
  <si>
    <t>HDFB1010</t>
  </si>
  <si>
    <t>INE556F16CA6</t>
  </si>
  <si>
    <t>SIDB653</t>
  </si>
  <si>
    <t>INE028A16KX2</t>
  </si>
  <si>
    <t>BKBA560</t>
  </si>
  <si>
    <t>INE028A16KW4</t>
  </si>
  <si>
    <t>BKBA559</t>
  </si>
  <si>
    <t>INE028A16KT0</t>
  </si>
  <si>
    <t>BKBA558</t>
  </si>
  <si>
    <t>INE028A16KI3</t>
  </si>
  <si>
    <t>BKBA545</t>
  </si>
  <si>
    <t>INE556F16BW2</t>
  </si>
  <si>
    <t>SIDB647</t>
  </si>
  <si>
    <t>INE261F16AQ3</t>
  </si>
  <si>
    <t>NBAR900</t>
  </si>
  <si>
    <t>INE0KUG16012</t>
  </si>
  <si>
    <t>National Bank For Financing Infrastructure And Development **</t>
  </si>
  <si>
    <t>NABA33</t>
  </si>
  <si>
    <t>INE090AD6279</t>
  </si>
  <si>
    <t>ICICI Bank Limited **</t>
  </si>
  <si>
    <t>IBCL1180</t>
  </si>
  <si>
    <t>INE237AD6117</t>
  </si>
  <si>
    <t>KMBK894</t>
  </si>
  <si>
    <t>INE040A16II2</t>
  </si>
  <si>
    <t>HDFB1030</t>
  </si>
  <si>
    <t>INE556F16BO9</t>
  </si>
  <si>
    <t>SIDB622</t>
  </si>
  <si>
    <t>INE261F16AG4</t>
  </si>
  <si>
    <t>NBAR873</t>
  </si>
  <si>
    <t>INE160A16TZ9</t>
  </si>
  <si>
    <t>Punjab National Bank **</t>
  </si>
  <si>
    <t>PUBA1138</t>
  </si>
  <si>
    <t>INE562A16QM0</t>
  </si>
  <si>
    <t>INBK521</t>
  </si>
  <si>
    <t>INE237AD6125</t>
  </si>
  <si>
    <t>KMBK895</t>
  </si>
  <si>
    <t>INE562A16QI8</t>
  </si>
  <si>
    <t>INBK517</t>
  </si>
  <si>
    <t>INE040A16IO0</t>
  </si>
  <si>
    <t>HDFB1041</t>
  </si>
  <si>
    <t>INE261F16AL4</t>
  </si>
  <si>
    <t>NBAR883</t>
  </si>
  <si>
    <t>INE261F16AK6</t>
  </si>
  <si>
    <t>NBAR881</t>
  </si>
  <si>
    <t>IN0020120039</t>
  </si>
  <si>
    <t>8.33% GOI 2026 (M/D 09/07/2026)</t>
  </si>
  <si>
    <t>GOI896</t>
  </si>
  <si>
    <t>IN1320160147</t>
  </si>
  <si>
    <t>7.12% Bihar SDL (MD 11/01/2027)</t>
  </si>
  <si>
    <t>GOI5209</t>
  </si>
  <si>
    <t>IN2920160156</t>
  </si>
  <si>
    <t>7.38% Rajasthan SDL (MD 14/09/2026)</t>
  </si>
  <si>
    <t>GOI3730</t>
  </si>
  <si>
    <t>IN1920160026</t>
  </si>
  <si>
    <t>7.22% Karnataka SDL (MD 26/10/2026)</t>
  </si>
  <si>
    <t>GOI3082</t>
  </si>
  <si>
    <t>IN1520160152</t>
  </si>
  <si>
    <t>7.05% Gujarat SDL (MD 14/12/2026)</t>
  </si>
  <si>
    <t>GOI3503</t>
  </si>
  <si>
    <t>IN4520160040</t>
  </si>
  <si>
    <t>8.02% Telangana SDL (MD 25/05/2026)</t>
  </si>
  <si>
    <t>GOI4553</t>
  </si>
  <si>
    <t>IN3120160137</t>
  </si>
  <si>
    <t>7.39% Tamil Nadu SDL (MD 09/11/2026)</t>
  </si>
  <si>
    <t>GOI3565</t>
  </si>
  <si>
    <t>IN2220160021</t>
  </si>
  <si>
    <t>7.96% Maharastra SDL(MD 29/06/2026)</t>
  </si>
  <si>
    <t>GOI1604</t>
  </si>
  <si>
    <t>IN1920160059</t>
  </si>
  <si>
    <t>7.08% Karnataka SDL (MD 14/12/2026)</t>
  </si>
  <si>
    <t>GOI2497</t>
  </si>
  <si>
    <t>Bandhan Money Market Fund</t>
  </si>
  <si>
    <t>IDF003</t>
  </si>
  <si>
    <t>INE238AD6CD7</t>
  </si>
  <si>
    <t>UTIB1391</t>
  </si>
  <si>
    <t>INE296A07TF2</t>
  </si>
  <si>
    <t>7.7951% Bajaj Finance Limited **</t>
  </si>
  <si>
    <t>BAFL943</t>
  </si>
  <si>
    <t>INE514E08GC2</t>
  </si>
  <si>
    <t>7.4% Export Import Bank of India **</t>
  </si>
  <si>
    <t>EXIM765</t>
  </si>
  <si>
    <t>INE053F08320</t>
  </si>
  <si>
    <t>7.45% Indian Railway Finance Corporation Limited **</t>
  </si>
  <si>
    <t>IRLY373</t>
  </si>
  <si>
    <t>INE020B08FD6</t>
  </si>
  <si>
    <t>7.58% REC Limited **</t>
  </si>
  <si>
    <t>RECL457</t>
  </si>
  <si>
    <t>INE053F08353</t>
  </si>
  <si>
    <t>7.57% Indian Railway Finance Corporation Limited **</t>
  </si>
  <si>
    <t>IRLY377</t>
  </si>
  <si>
    <t>INE115A07QM6</t>
  </si>
  <si>
    <t>7.77% LIC Housing Finance Limited **</t>
  </si>
  <si>
    <t>LICH671</t>
  </si>
  <si>
    <t>INE556F08LB2</t>
  </si>
  <si>
    <t>7.04% Small Industries Dev Bank of India **</t>
  </si>
  <si>
    <t>SIDB646</t>
  </si>
  <si>
    <t>INE053F07BW9</t>
  </si>
  <si>
    <t>7.5% Indian Railway Finance Corporation Limited **</t>
  </si>
  <si>
    <t>IRLY333</t>
  </si>
  <si>
    <t>INE916DA7TA4</t>
  </si>
  <si>
    <t>7.1554% Kotak Mahindra Prime Limited **</t>
  </si>
  <si>
    <t>KOMP1740</t>
  </si>
  <si>
    <t>INE556F08KS8</t>
  </si>
  <si>
    <t>7.34% Small Industries Dev Bank of India **</t>
  </si>
  <si>
    <t>SIDB573</t>
  </si>
  <si>
    <t>INE261F08EO7</t>
  </si>
  <si>
    <t>7.48% National Bank For Agriculture and Rural Development **</t>
  </si>
  <si>
    <t>NBAR838</t>
  </si>
  <si>
    <t>INE115A07QZ8</t>
  </si>
  <si>
    <t>7.74% LIC Housing Finance Limited **</t>
  </si>
  <si>
    <t>LICH686</t>
  </si>
  <si>
    <t>INE261F08EP4</t>
  </si>
  <si>
    <t>6.66% National Bank For Agriculture and Rural Development **</t>
  </si>
  <si>
    <t>NBAR860</t>
  </si>
  <si>
    <t>INE053F08411</t>
  </si>
  <si>
    <t>7.37% Indian Railway Finance Corporation Limited **</t>
  </si>
  <si>
    <t>IRLY383</t>
  </si>
  <si>
    <t>IN0020240076</t>
  </si>
  <si>
    <t>7.02% GOI (MD 18/06/2031)</t>
  </si>
  <si>
    <t>GOI5833</t>
  </si>
  <si>
    <t>IN0020240191</t>
  </si>
  <si>
    <t>6.79% GOI (MD 30/12/2031)</t>
  </si>
  <si>
    <t>GOI6320</t>
  </si>
  <si>
    <t>IN3120210510</t>
  </si>
  <si>
    <t>7.3% Tamilnadu SDL (MD 30/03/2032)</t>
  </si>
  <si>
    <t>GOI4349</t>
  </si>
  <si>
    <t>IN2220220254</t>
  </si>
  <si>
    <t>7.73% Maharashtra SDL (MD 29/03/2032)</t>
  </si>
  <si>
    <t>GOI5052</t>
  </si>
  <si>
    <t>IN0020250042</t>
  </si>
  <si>
    <t>6.68% GOI (MD 07/07/2040)</t>
  </si>
  <si>
    <t>GOI6889</t>
  </si>
  <si>
    <t>IN0020250018</t>
  </si>
  <si>
    <t>6.9% GOI (MD 15/04/2065)</t>
  </si>
  <si>
    <t>GOI6638</t>
  </si>
  <si>
    <t>Bandhan Dynamic Bond Fund</t>
  </si>
  <si>
    <t>IDF006</t>
  </si>
  <si>
    <t>IN3120170151</t>
  </si>
  <si>
    <t>8.28% Tamilnadu SDL (MD 14/03/2028)</t>
  </si>
  <si>
    <t>GOI2012</t>
  </si>
  <si>
    <t>IN0020250067</t>
  </si>
  <si>
    <t>6.01% GOI (MD 21/07/2030)</t>
  </si>
  <si>
    <t>GOI6919</t>
  </si>
  <si>
    <t>IN3120170136</t>
  </si>
  <si>
    <t>8.34% Tamil Nadu SDL (MD 28/02/2028)</t>
  </si>
  <si>
    <t>GOI1999</t>
  </si>
  <si>
    <t>IN3120180218</t>
  </si>
  <si>
    <t>8.25% Tamilnadu SDL (MD 02/01/2029)</t>
  </si>
  <si>
    <t>GOI4097</t>
  </si>
  <si>
    <t>IN3120180010</t>
  </si>
  <si>
    <t>8.05% Tamilnadu SDL (MD 18/04/2028)</t>
  </si>
  <si>
    <t>GOI2041</t>
  </si>
  <si>
    <t>IN0020200153</t>
  </si>
  <si>
    <t>5.77% GOI (MD 03/08/2030)</t>
  </si>
  <si>
    <t>GOI2544</t>
  </si>
  <si>
    <t>IN2220220031</t>
  </si>
  <si>
    <t>7.61% Maharashtra SDL (MD 11/05/2029)</t>
  </si>
  <si>
    <t>GOI4443</t>
  </si>
  <si>
    <t>Bandhan Gilt Fund</t>
  </si>
  <si>
    <t>IDF007</t>
  </si>
  <si>
    <t>IN0020060078</t>
  </si>
  <si>
    <t>8.24% GOI (MD 15/02/2027)</t>
  </si>
  <si>
    <t>GOI536</t>
  </si>
  <si>
    <t>IN0020240019</t>
  </si>
  <si>
    <t>7.1% GOI (MD 08/04/2034)</t>
  </si>
  <si>
    <t>GOI5713</t>
  </si>
  <si>
    <t>IN0020230085</t>
  </si>
  <si>
    <t>7.18% GOI (MD 14/08/2033)</t>
  </si>
  <si>
    <t>GOI5228</t>
  </si>
  <si>
    <t>IN0020220029</t>
  </si>
  <si>
    <t>7.54% GOI (MD 23/05/2036)</t>
  </si>
  <si>
    <t>GOI4449</t>
  </si>
  <si>
    <t>Bandhan Gilt Fund with 10 year constant duration Fund</t>
  </si>
  <si>
    <t>IDF009</t>
  </si>
  <si>
    <t>INE306N07NS8</t>
  </si>
  <si>
    <t>8.098% Tata Capital Limited **</t>
  </si>
  <si>
    <t>TCFS680</t>
  </si>
  <si>
    <t>INE377Y07441</t>
  </si>
  <si>
    <t>8.04% Bajaj Housing Finance Limited **</t>
  </si>
  <si>
    <t>BHFL114</t>
  </si>
  <si>
    <t>INE053F08387</t>
  </si>
  <si>
    <t>7.46% Indian Railway Finance Corporation Limited **</t>
  </si>
  <si>
    <t>IRLY380</t>
  </si>
  <si>
    <t>INE020B08FR6</t>
  </si>
  <si>
    <t>7.44% REC Limited **</t>
  </si>
  <si>
    <t>RECL471</t>
  </si>
  <si>
    <t>INE296A07SO6</t>
  </si>
  <si>
    <t>7.85% Bajaj Finance Limited **</t>
  </si>
  <si>
    <t>BAFL863</t>
  </si>
  <si>
    <t>INE514E08GD0</t>
  </si>
  <si>
    <t>7.14% Export Import Bank of India **</t>
  </si>
  <si>
    <t>EXIM792</t>
  </si>
  <si>
    <t>IN0020150051</t>
  </si>
  <si>
    <t>7.73% GOI (MD 19/12/2034)</t>
  </si>
  <si>
    <t>GOI1364</t>
  </si>
  <si>
    <t>IN0020170026</t>
  </si>
  <si>
    <t>6.79% GOI (MD 15/05/2027)</t>
  </si>
  <si>
    <t>GOI1864</t>
  </si>
  <si>
    <t>IN0020210095</t>
  </si>
  <si>
    <t>6.1% GOI (MD 12/07/2031)</t>
  </si>
  <si>
    <t>GOI3528</t>
  </si>
  <si>
    <t>Bandhan Medium to Long Duration Fund</t>
  </si>
  <si>
    <t>IDF010</t>
  </si>
  <si>
    <t>INE238AD6BQ1</t>
  </si>
  <si>
    <t>UTIB1392</t>
  </si>
  <si>
    <t>INE160A16UE2</t>
  </si>
  <si>
    <t>PUBA1144</t>
  </si>
  <si>
    <t>INE020B08EA5</t>
  </si>
  <si>
    <t>7.55% REC Limited **</t>
  </si>
  <si>
    <t>RECL426</t>
  </si>
  <si>
    <t>INE377Y07490</t>
  </si>
  <si>
    <t>BHFL121</t>
  </si>
  <si>
    <t>INE306N07MX0</t>
  </si>
  <si>
    <t>7.89% Tata Capital Limited **</t>
  </si>
  <si>
    <t>TCFS633</t>
  </si>
  <si>
    <t>INE514E08GE8</t>
  </si>
  <si>
    <t>7.35% Export Import Bank of India **</t>
  </si>
  <si>
    <t>EXIM794</t>
  </si>
  <si>
    <t>IN3120180176</t>
  </si>
  <si>
    <t>8.37% Tamil Nadu SDL (MD 05/12/2028)</t>
  </si>
  <si>
    <t>GOI2153</t>
  </si>
  <si>
    <t>IN1520220238</t>
  </si>
  <si>
    <t>7.68% Gujarat SDL (MD 15/02/2030)</t>
  </si>
  <si>
    <t>GOI4986</t>
  </si>
  <si>
    <t>Bandhan Medium Duration Fund</t>
  </si>
  <si>
    <t>IDF011</t>
  </si>
  <si>
    <t>INE556F16BX0</t>
  </si>
  <si>
    <t>SIDB648</t>
  </si>
  <si>
    <t>INE028A16KC6</t>
  </si>
  <si>
    <t>BKBA537</t>
  </si>
  <si>
    <t>INE556F16BK7</t>
  </si>
  <si>
    <t>SIDB618</t>
  </si>
  <si>
    <t>INE916DA7TE6</t>
  </si>
  <si>
    <t>7.288% Kotak Mahindra Prime Limited **</t>
  </si>
  <si>
    <t>KOMP1746</t>
  </si>
  <si>
    <t>INE916DA7TD8</t>
  </si>
  <si>
    <t>7.299% Kotak Mahindra Prime Limited **</t>
  </si>
  <si>
    <t>KOMP1745</t>
  </si>
  <si>
    <t>INE020B08EK4</t>
  </si>
  <si>
    <t>7.46% REC Limited **</t>
  </si>
  <si>
    <t>RECL437</t>
  </si>
  <si>
    <t>INE020B08FC8</t>
  </si>
  <si>
    <t>7.7% REC Limited **</t>
  </si>
  <si>
    <t>RECL458</t>
  </si>
  <si>
    <t>INE916DA7SE8</t>
  </si>
  <si>
    <t>8.05% Kotak Mahindra Prime Limited **</t>
  </si>
  <si>
    <t>KOMP1665</t>
  </si>
  <si>
    <t>INE306N07LM5</t>
  </si>
  <si>
    <t>8.65% Tata Capital Limited **</t>
  </si>
  <si>
    <t>TCFS549</t>
  </si>
  <si>
    <t>INE115A07PV9</t>
  </si>
  <si>
    <t>7.9% LIC Housing Finance Limited **</t>
  </si>
  <si>
    <t>LICH622</t>
  </si>
  <si>
    <t>INE282H07018</t>
  </si>
  <si>
    <t>7.19% JIO Credit Limited **</t>
  </si>
  <si>
    <t>JOIC20</t>
  </si>
  <si>
    <t>INE134E08LK2</t>
  </si>
  <si>
    <t>6.09% Power Finance Corporation Limited **</t>
  </si>
  <si>
    <t>POWF483</t>
  </si>
  <si>
    <t>INE053F07BD9</t>
  </si>
  <si>
    <t>8.3% Indian Railway Finance Corporation Limited **</t>
  </si>
  <si>
    <t>IRLY324</t>
  </si>
  <si>
    <t>INE916DA7SZ3</t>
  </si>
  <si>
    <t>7.6% Kotak Mahindra Prime Limited **</t>
  </si>
  <si>
    <t>KOMP1733</t>
  </si>
  <si>
    <t>INE377Y07599</t>
  </si>
  <si>
    <t>6.97% Bajaj Housing Finance Limited **</t>
  </si>
  <si>
    <t>BHFL141</t>
  </si>
  <si>
    <t>INE053F07BU3</t>
  </si>
  <si>
    <t>7.48% Indian Railway Finance Corporation Limited **</t>
  </si>
  <si>
    <t>IRLY330</t>
  </si>
  <si>
    <t>INE115A07RE1</t>
  </si>
  <si>
    <t>7.73% LIC Housing Finance Limited **</t>
  </si>
  <si>
    <t>LICH697</t>
  </si>
  <si>
    <t>INE033L07ID4</t>
  </si>
  <si>
    <t>8.0409% Tata Capital Housing Finance Limited **</t>
  </si>
  <si>
    <t>TCHF397</t>
  </si>
  <si>
    <t>INE377Y07615</t>
  </si>
  <si>
    <t>6.95% Bajaj Housing Finance Limited **</t>
  </si>
  <si>
    <t>BHFL148</t>
  </si>
  <si>
    <t>INE134E08NO0</t>
  </si>
  <si>
    <t>7.44% Power Finance Corporation Limited **</t>
  </si>
  <si>
    <t>POWF543</t>
  </si>
  <si>
    <t>INE020B08BO2</t>
  </si>
  <si>
    <t>8.3% REC Limited **</t>
  </si>
  <si>
    <t>RECL365</t>
  </si>
  <si>
    <t>INE115A07QS3</t>
  </si>
  <si>
    <t>7.9265% LIC Housing Finance Limited **</t>
  </si>
  <si>
    <t>LICH676</t>
  </si>
  <si>
    <t>INE115A07QW5</t>
  </si>
  <si>
    <t>LICH680</t>
  </si>
  <si>
    <t>INE296A07TJ4</t>
  </si>
  <si>
    <t>7.3763% Bajaj Finance Limited **</t>
  </si>
  <si>
    <t>BAFL974</t>
  </si>
  <si>
    <t>IN0020200070</t>
  </si>
  <si>
    <t>5.79% GOI (MD 11/05/2030)</t>
  </si>
  <si>
    <t>GOI2462</t>
  </si>
  <si>
    <t>IN3320210013</t>
  </si>
  <si>
    <t>6.88% Uttar Pradesh SDL (MD 23/06/2031)</t>
  </si>
  <si>
    <t>GOI4193</t>
  </si>
  <si>
    <t>Bandhan Short Duration Fund</t>
  </si>
  <si>
    <t>IDF012</t>
  </si>
  <si>
    <t>INE514E14TC3</t>
  </si>
  <si>
    <t>EXIM815</t>
  </si>
  <si>
    <t>INE237AD6042</t>
  </si>
  <si>
    <t>KMBK889</t>
  </si>
  <si>
    <t>INE238AD6BD9</t>
  </si>
  <si>
    <t>UTIB1369</t>
  </si>
  <si>
    <t>INE238AD6BA5</t>
  </si>
  <si>
    <t>UTIB1365</t>
  </si>
  <si>
    <t>INE028A16JV8</t>
  </si>
  <si>
    <t>BKBA542</t>
  </si>
  <si>
    <t>INE476A16G36</t>
  </si>
  <si>
    <t>CANB1083</t>
  </si>
  <si>
    <t>INE476A16I18</t>
  </si>
  <si>
    <t>CANB1100</t>
  </si>
  <si>
    <t>INE020B08EH0</t>
  </si>
  <si>
    <t>7.77% REC Limited **</t>
  </si>
  <si>
    <t>RECL431</t>
  </si>
  <si>
    <t>CARE AAA</t>
  </si>
  <si>
    <t>INE848E07AB1</t>
  </si>
  <si>
    <t>7.52% NHPC Limited **</t>
  </si>
  <si>
    <t>NHPC97</t>
  </si>
  <si>
    <t>INE557F08FZ1</t>
  </si>
  <si>
    <t>7.59% National Housing Bank **</t>
  </si>
  <si>
    <t>NHBA331</t>
  </si>
  <si>
    <t>INE206D08360</t>
  </si>
  <si>
    <t>8.13% Nuclear Power Corporation Of India Limited **</t>
  </si>
  <si>
    <t>NUCL119</t>
  </si>
  <si>
    <t>INE094A08069</t>
  </si>
  <si>
    <t>7.03% Hindustan Petroleum Corporation Limited **</t>
  </si>
  <si>
    <t>HPEC215</t>
  </si>
  <si>
    <t>INE020B08DT7</t>
  </si>
  <si>
    <t>6.23% REC Limited **</t>
  </si>
  <si>
    <t>RECL418</t>
  </si>
  <si>
    <t>INE134E08NQ5</t>
  </si>
  <si>
    <t>7.75% Power Finance Corporation Limited **</t>
  </si>
  <si>
    <t>POWF545</t>
  </si>
  <si>
    <t>INE514E08GB4</t>
  </si>
  <si>
    <t>7.45% Export Import Bank of India **</t>
  </si>
  <si>
    <t>EXIM761</t>
  </si>
  <si>
    <t>INE242A08437</t>
  </si>
  <si>
    <t>7.41% Indian Oil Corporation Limited **</t>
  </si>
  <si>
    <t>IOIC456</t>
  </si>
  <si>
    <t>INE020B08CI2</t>
  </si>
  <si>
    <t>7.89% REC Limited **</t>
  </si>
  <si>
    <t>RECL385</t>
  </si>
  <si>
    <t>INE514E08ED5</t>
  </si>
  <si>
    <t>8.87% Export Import Bank of India **</t>
  </si>
  <si>
    <t>EXIM439</t>
  </si>
  <si>
    <t>INE752E08601</t>
  </si>
  <si>
    <t>7.49% Power Grid Corporation of India Limited **</t>
  </si>
  <si>
    <t>PGCI436</t>
  </si>
  <si>
    <t>INE906B07GO3</t>
  </si>
  <si>
    <t>8.49% National Highways Authority Of India **</t>
  </si>
  <si>
    <t>NHAI61</t>
  </si>
  <si>
    <t>INE261F08DX0</t>
  </si>
  <si>
    <t>7.58% National Bank For Agriculture and Rural Development **</t>
  </si>
  <si>
    <t>NBAR701</t>
  </si>
  <si>
    <t>INE261F08EU4</t>
  </si>
  <si>
    <t>NBAR896</t>
  </si>
  <si>
    <t>INE906B07HF9</t>
  </si>
  <si>
    <t>7.8% National Highways Authority Of India **</t>
  </si>
  <si>
    <t>NHAI90</t>
  </si>
  <si>
    <t>INE848E08136</t>
  </si>
  <si>
    <t>8.12% NHPC Limited **</t>
  </si>
  <si>
    <t>NHPC117</t>
  </si>
  <si>
    <t>INE238A08450</t>
  </si>
  <si>
    <t>8.6% Axis Bank Limited **</t>
  </si>
  <si>
    <t>UTIB1079</t>
  </si>
  <si>
    <t>INE040A08872</t>
  </si>
  <si>
    <t>9% HDFC Bank Limited **</t>
  </si>
  <si>
    <t>HDFB876</t>
  </si>
  <si>
    <t>INE752E07LC0</t>
  </si>
  <si>
    <t>8.7% Power Grid Corporation of India Limited **</t>
  </si>
  <si>
    <t>PGCI344</t>
  </si>
  <si>
    <t>INE514E08FZ5</t>
  </si>
  <si>
    <t>7.32% Export Import Bank of India **</t>
  </si>
  <si>
    <t>EXIM731</t>
  </si>
  <si>
    <t>INE020B08FU0</t>
  </si>
  <si>
    <t>6.87% REC Limited **</t>
  </si>
  <si>
    <t>RECL473</t>
  </si>
  <si>
    <t>INE020B08FL9</t>
  </si>
  <si>
    <t>7.34% REC Limited **</t>
  </si>
  <si>
    <t>RECL465</t>
  </si>
  <si>
    <t>INE556F08KT6</t>
  </si>
  <si>
    <t>SIDB577</t>
  </si>
  <si>
    <t>INE020B08EP3</t>
  </si>
  <si>
    <t>RECL443</t>
  </si>
  <si>
    <t>INE090A08TY8</t>
  </si>
  <si>
    <t>7.47% ICICI Bank Limited **</t>
  </si>
  <si>
    <t>IBCL1014</t>
  </si>
  <si>
    <t>INE134E08MX3</t>
  </si>
  <si>
    <t>7.6% Power Finance Corporation Limited **</t>
  </si>
  <si>
    <t>POWF526</t>
  </si>
  <si>
    <t>INE906B07HG7</t>
  </si>
  <si>
    <t>7.49% National Highways Authority Of India **</t>
  </si>
  <si>
    <t>NHAI65</t>
  </si>
  <si>
    <t>INE040A08AC9</t>
  </si>
  <si>
    <t>8.05% HDFC Bank Limited **</t>
  </si>
  <si>
    <t>HDFB881</t>
  </si>
  <si>
    <t>INE053F08494</t>
  </si>
  <si>
    <t>6.78% Indian Railway Finance Corporation Limited **</t>
  </si>
  <si>
    <t>IRLY392</t>
  </si>
  <si>
    <t>INE134E08NU7</t>
  </si>
  <si>
    <t>6.59% Power Finance Corporation Limited **</t>
  </si>
  <si>
    <t>POWF553</t>
  </si>
  <si>
    <t>INE090A08UE8</t>
  </si>
  <si>
    <t>6.45% ICICI Bank Limited **</t>
  </si>
  <si>
    <t>IBCL1127</t>
  </si>
  <si>
    <t>INE556F08KW0</t>
  </si>
  <si>
    <t>7.42% Small Industries Dev Bank of India **</t>
  </si>
  <si>
    <t>SIDB591</t>
  </si>
  <si>
    <t>INE261F08EH1</t>
  </si>
  <si>
    <t>NBAR772</t>
  </si>
  <si>
    <t>INE040A08401</t>
  </si>
  <si>
    <t>6.44% HDFC Bank Limited **</t>
  </si>
  <si>
    <t>HDFB795</t>
  </si>
  <si>
    <t>INE053F08528</t>
  </si>
  <si>
    <t>6.58% Indian Railway Finance Corporation Limited **</t>
  </si>
  <si>
    <t>IRLY394</t>
  </si>
  <si>
    <t>INE134E08NR3</t>
  </si>
  <si>
    <t>6.64% Power Finance Corporation Limited **</t>
  </si>
  <si>
    <t>POWF551</t>
  </si>
  <si>
    <t>INE134E08KV1</t>
  </si>
  <si>
    <t>POWF462</t>
  </si>
  <si>
    <t>INE556F08LC0</t>
  </si>
  <si>
    <t>7.22% Small Industries Dev Bank of India **</t>
  </si>
  <si>
    <t>SIDB657</t>
  </si>
  <si>
    <t>INE752E08551</t>
  </si>
  <si>
    <t>8.24% Power Grid Corporation of India Limited **</t>
  </si>
  <si>
    <t>PGCI422</t>
  </si>
  <si>
    <t>INE261F08EA6</t>
  </si>
  <si>
    <t>7.5% National Bank For Agriculture and Rural Development **</t>
  </si>
  <si>
    <t>NBAR719</t>
  </si>
  <si>
    <t>INE028A08281</t>
  </si>
  <si>
    <t>7.39% Bank of Baroda **</t>
  </si>
  <si>
    <t>BKBA353</t>
  </si>
  <si>
    <t>INE040A08724</t>
  </si>
  <si>
    <t>8.55% HDFC Bank Limited **</t>
  </si>
  <si>
    <t>HDFB879</t>
  </si>
  <si>
    <t>INE733E07KL3</t>
  </si>
  <si>
    <t>7.32% NTPC Limited **</t>
  </si>
  <si>
    <t>NTPC166</t>
  </si>
  <si>
    <t>INE020B08FY2</t>
  </si>
  <si>
    <t>6.7% REC Limited **</t>
  </si>
  <si>
    <t>RECL477</t>
  </si>
  <si>
    <t>INE242A08551</t>
  </si>
  <si>
    <t>7.36% Indian Oil Corporation Limited **</t>
  </si>
  <si>
    <t>IOIC659</t>
  </si>
  <si>
    <t>INE040A08AB1</t>
  </si>
  <si>
    <t>HDFB878</t>
  </si>
  <si>
    <t>INE094A08168</t>
  </si>
  <si>
    <t>7.22% Hindustan Petroleum Corporation Limited **</t>
  </si>
  <si>
    <t>HPEC305</t>
  </si>
  <si>
    <t>INE556F08KJ7</t>
  </si>
  <si>
    <t>7.55% Small Industries Dev Bank of India **</t>
  </si>
  <si>
    <t>SIDB525</t>
  </si>
  <si>
    <t>INE206D08501</t>
  </si>
  <si>
    <t>7.7% Nuclear Power Corporation Of India Limited **</t>
  </si>
  <si>
    <t>NUCL133</t>
  </si>
  <si>
    <t>INE040A08955</t>
  </si>
  <si>
    <t>7.7% HDFC Bank Limited **</t>
  </si>
  <si>
    <t>HDFB913</t>
  </si>
  <si>
    <t>IN3120170078</t>
  </si>
  <si>
    <t>7.18% Tamilnadu SDL (MD 26/07/2027)</t>
  </si>
  <si>
    <t>GOI1908</t>
  </si>
  <si>
    <t>IN0020160118</t>
  </si>
  <si>
    <t>6.79% GOI (MD 26/12/2029)</t>
  </si>
  <si>
    <t>GOI1673</t>
  </si>
  <si>
    <t>IN2720240158</t>
  </si>
  <si>
    <t>7.17% Odisha SDL (MD 12/09/2030)</t>
  </si>
  <si>
    <t>GOI6526</t>
  </si>
  <si>
    <t>IN0020210244</t>
  </si>
  <si>
    <t>6.54% GOI (MD 17/01/2032)</t>
  </si>
  <si>
    <t>GOI3734</t>
  </si>
  <si>
    <t>IN1920160117</t>
  </si>
  <si>
    <t>7.86% Karnataka SDL (MD 15/03/2027)</t>
  </si>
  <si>
    <t>GOI1785</t>
  </si>
  <si>
    <t>Bandhan Banking and PSU Fund</t>
  </si>
  <si>
    <t>IDF138</t>
  </si>
  <si>
    <t>INE238AD6BJ6</t>
  </si>
  <si>
    <t>UTIB1375</t>
  </si>
  <si>
    <t>INE556F16BL5</t>
  </si>
  <si>
    <t>SIDB619</t>
  </si>
  <si>
    <t>INE040A16IM4</t>
  </si>
  <si>
    <t>HDFB1035</t>
  </si>
  <si>
    <t>INE020B08ED9</t>
  </si>
  <si>
    <t>RECL428</t>
  </si>
  <si>
    <t>INE020B08EL2</t>
  </si>
  <si>
    <t>RECL436</t>
  </si>
  <si>
    <t>INE514E08FB6</t>
  </si>
  <si>
    <t>8.02% Export Import Bank of India **</t>
  </si>
  <si>
    <t>EXIM559</t>
  </si>
  <si>
    <t>INE906B07HD4</t>
  </si>
  <si>
    <t>8.36% National Highways Authority Of India **</t>
  </si>
  <si>
    <t>NHAI63</t>
  </si>
  <si>
    <t>INE557F08FQ0</t>
  </si>
  <si>
    <t>7.42% National Housing Bank **</t>
  </si>
  <si>
    <t>NHBA320</t>
  </si>
  <si>
    <t>INE752E07MS4</t>
  </si>
  <si>
    <t>8.4% Power Grid Corporation of India Limited **</t>
  </si>
  <si>
    <t>PGCI374</t>
  </si>
  <si>
    <t>INE916DA7SU4</t>
  </si>
  <si>
    <t>8.12% Kotak Mahindra Prime Limited **</t>
  </si>
  <si>
    <t>KOMP739</t>
  </si>
  <si>
    <t>INE752E07OH3</t>
  </si>
  <si>
    <t>8.36% Power Grid Corporation of India Limited **</t>
  </si>
  <si>
    <t>PGCI420</t>
  </si>
  <si>
    <t>INE752E07LR8</t>
  </si>
  <si>
    <t>9.3% Power Grid Corporation of India Limited **</t>
  </si>
  <si>
    <t>PGCI347</t>
  </si>
  <si>
    <t>INE514E08GF5</t>
  </si>
  <si>
    <t>7.12% Export Import Bank of India **</t>
  </si>
  <si>
    <t>EXIM803</t>
  </si>
  <si>
    <t>INE377Y07433</t>
  </si>
  <si>
    <t>7.85% Bajaj Housing Finance Limited **</t>
  </si>
  <si>
    <t>BHFL108</t>
  </si>
  <si>
    <t>INE752E07IY0</t>
  </si>
  <si>
    <t>9.35% Power Grid Corporation of India Limited **</t>
  </si>
  <si>
    <t>PGCI288</t>
  </si>
  <si>
    <t>INE752E07IZ7</t>
  </si>
  <si>
    <t>PGCI289</t>
  </si>
  <si>
    <t>INE261F08EQ2</t>
  </si>
  <si>
    <t>6.85% National Bank For Agriculture and Rural Development **</t>
  </si>
  <si>
    <t>NBAR867</t>
  </si>
  <si>
    <t>INE733E07KC2</t>
  </si>
  <si>
    <t>8.1% NTPC Limited **</t>
  </si>
  <si>
    <t>NTPC110</t>
  </si>
  <si>
    <t>INE916DA7SK5</t>
  </si>
  <si>
    <t>8.1% Kotak Mahindra Prime Limited **</t>
  </si>
  <si>
    <t>KOMP1683</t>
  </si>
  <si>
    <t>INE115A07MQ6</t>
  </si>
  <si>
    <t>7.75% LIC Housing Finance Limited **</t>
  </si>
  <si>
    <t>LICH437</t>
  </si>
  <si>
    <t>INE206D08287</t>
  </si>
  <si>
    <t>8.14% Nuclear Power Corporation Of India Limited **</t>
  </si>
  <si>
    <t>NUCL116</t>
  </si>
  <si>
    <t>INE261F08ER0</t>
  </si>
  <si>
    <t>7.27% National Bank For Agriculture and Rural Development **</t>
  </si>
  <si>
    <t>NBAR875</t>
  </si>
  <si>
    <t>INE556F08KK5</t>
  </si>
  <si>
    <t>SIDB534</t>
  </si>
  <si>
    <t>INE134E08NS1</t>
  </si>
  <si>
    <t>6.61% Power Finance Corporation Limited **</t>
  </si>
  <si>
    <t>POWF550</t>
  </si>
  <si>
    <t>INE219X07538</t>
  </si>
  <si>
    <t>7.01% IndiGrid Infrastructure Trust **</t>
  </si>
  <si>
    <t>IGIF48</t>
  </si>
  <si>
    <t>INE906B07HP8</t>
  </si>
  <si>
    <t>7.35% National Highways Authority Of India **</t>
  </si>
  <si>
    <t>NHAI73</t>
  </si>
  <si>
    <t>INE752E08577</t>
  </si>
  <si>
    <t>7.34% Power Grid Corporation of India Limited **</t>
  </si>
  <si>
    <t>PGCI427</t>
  </si>
  <si>
    <t>INE261F08EG3</t>
  </si>
  <si>
    <t>7.68% National Bank For Agriculture and Rural Development **</t>
  </si>
  <si>
    <t>NBAR747</t>
  </si>
  <si>
    <t>INE906B07GN5</t>
  </si>
  <si>
    <t>8.37% National Highways Authority Of India **</t>
  </si>
  <si>
    <t>NHAI60</t>
  </si>
  <si>
    <t>INE296A07SC1</t>
  </si>
  <si>
    <t>7.6% Bajaj Finance Limited **</t>
  </si>
  <si>
    <t>BAFL814</t>
  </si>
  <si>
    <t>INE282H07026</t>
  </si>
  <si>
    <t>7.08% JIO Credit Limited **</t>
  </si>
  <si>
    <t>JOIC21</t>
  </si>
  <si>
    <t>INE219X07439</t>
  </si>
  <si>
    <t>7.88% IndiGrid Infrastructure Trust **</t>
  </si>
  <si>
    <t>IGIF43</t>
  </si>
  <si>
    <t>INE002A08534</t>
  </si>
  <si>
    <t>9.05% Reliance Industries Limited **</t>
  </si>
  <si>
    <t>RIND258</t>
  </si>
  <si>
    <t>INE556F08LA4</t>
  </si>
  <si>
    <t>6.74% Small Industries Dev Bank of India **</t>
  </si>
  <si>
    <t>SIDB636</t>
  </si>
  <si>
    <t>INE115A07PN6</t>
  </si>
  <si>
    <t>6.4% LIC Housing Finance Limited **</t>
  </si>
  <si>
    <t>LICH659</t>
  </si>
  <si>
    <t>INE134E08KL2</t>
  </si>
  <si>
    <t>7.41% Power Finance Corporation Limited **</t>
  </si>
  <si>
    <t>POWF451</t>
  </si>
  <si>
    <t>INE556F08KN9</t>
  </si>
  <si>
    <t>7.75% Small Industries Dev Bank of India **</t>
  </si>
  <si>
    <t>SIDB543</t>
  </si>
  <si>
    <t>INE018A08BN0</t>
  </si>
  <si>
    <t>6.35% Larsen &amp; Toubro Limited **</t>
  </si>
  <si>
    <t>LARS475</t>
  </si>
  <si>
    <t>INE115A07RH4</t>
  </si>
  <si>
    <t>6.9% LIC Housing Finance Limited **</t>
  </si>
  <si>
    <t>LICH701</t>
  </si>
  <si>
    <t>INE134E08NL6</t>
  </si>
  <si>
    <t>7.42% Power Finance Corporation Limited **</t>
  </si>
  <si>
    <t>POWF541</t>
  </si>
  <si>
    <t>INE906B07GP0</t>
  </si>
  <si>
    <t>8.27% National Highways Authority Of India **</t>
  </si>
  <si>
    <t>NHAI62</t>
  </si>
  <si>
    <t>INE306N07ND0</t>
  </si>
  <si>
    <t>8% Tata Capital Limited **</t>
  </si>
  <si>
    <t>TCFS642</t>
  </si>
  <si>
    <t>INE733E07KJ7</t>
  </si>
  <si>
    <t>8.3% NTPC Limited **</t>
  </si>
  <si>
    <t>NTPC146</t>
  </si>
  <si>
    <t>INE053F08502</t>
  </si>
  <si>
    <t>6.65% Indian Railway Finance Corporation Limited **</t>
  </si>
  <si>
    <t>IRLY393</t>
  </si>
  <si>
    <t>INE101A08088</t>
  </si>
  <si>
    <t>7.57% Mahindra &amp; Mahindra Limited **</t>
  </si>
  <si>
    <t>MAHI62</t>
  </si>
  <si>
    <t>INE557F08FX6</t>
  </si>
  <si>
    <t>7.51% National Housing Bank **</t>
  </si>
  <si>
    <t>NHBA327</t>
  </si>
  <si>
    <t>INE916DA7SP4</t>
  </si>
  <si>
    <t>8.23% Kotak Mahindra Prime Limited **</t>
  </si>
  <si>
    <t>KOMP1695</t>
  </si>
  <si>
    <t>INE018A08BF6</t>
  </si>
  <si>
    <t>8% Larsen &amp; Toubro Limited **</t>
  </si>
  <si>
    <t>LARS376</t>
  </si>
  <si>
    <t>INE377Y07565</t>
  </si>
  <si>
    <t>7.02% Bajaj Housing Finance Limited **</t>
  </si>
  <si>
    <t>BHFL135</t>
  </si>
  <si>
    <t>INE296A07TK2</t>
  </si>
  <si>
    <t>7.2337% Bajaj Finance Limited **</t>
  </si>
  <si>
    <t>BAFL973</t>
  </si>
  <si>
    <t>INE047A08240</t>
  </si>
  <si>
    <t>6.56% Grasim Industries Limited **</t>
  </si>
  <si>
    <t>GRAS220</t>
  </si>
  <si>
    <t>INE976I07CY9</t>
  </si>
  <si>
    <t>TCAL511</t>
  </si>
  <si>
    <t>INE481G08123</t>
  </si>
  <si>
    <t>7.34% UltraTech Cement Limited **</t>
  </si>
  <si>
    <t>ULCC169</t>
  </si>
  <si>
    <t>INE002A08567</t>
  </si>
  <si>
    <t>8.65% Reliance Industries Limited **</t>
  </si>
  <si>
    <t>RIND263</t>
  </si>
  <si>
    <t>INE002A08542</t>
  </si>
  <si>
    <t>8.95% Reliance Industries Limited **</t>
  </si>
  <si>
    <t>RIND261</t>
  </si>
  <si>
    <t>INE018A08BE9</t>
  </si>
  <si>
    <t>7.725% Larsen &amp; Toubro Limited **</t>
  </si>
  <si>
    <t>LARS419</t>
  </si>
  <si>
    <t>IN1020200219</t>
  </si>
  <si>
    <t>6.57% Andhra Pradesh SDL (MD 01/07/2030)</t>
  </si>
  <si>
    <t>GOI3774</t>
  </si>
  <si>
    <t>IN1920170116</t>
  </si>
  <si>
    <t>7.76% Karnataka SDL (MD 13/12/2027)</t>
  </si>
  <si>
    <t>GOI1955</t>
  </si>
  <si>
    <t>IN3320190272</t>
  </si>
  <si>
    <t>7.93% Uttar Pradesh SDL (MD 24/03/2030)</t>
  </si>
  <si>
    <t>GOI3253</t>
  </si>
  <si>
    <t>IN2020160155</t>
  </si>
  <si>
    <t>7.8% Kerala SDL (MD 15/03/2027)</t>
  </si>
  <si>
    <t>GOI1901</t>
  </si>
  <si>
    <t>Bandhan Corporate Bond Fund</t>
  </si>
  <si>
    <t>IDF228</t>
  </si>
  <si>
    <t>CRISIL AA</t>
  </si>
  <si>
    <t>INE316Z08014</t>
  </si>
  <si>
    <t>7.68% Godrej Seeds &amp; Genetics Limited **</t>
  </si>
  <si>
    <t>GSGL23</t>
  </si>
  <si>
    <t>INE316Z08030</t>
  </si>
  <si>
    <t>GSGL22</t>
  </si>
  <si>
    <t>INE316Z08048</t>
  </si>
  <si>
    <t>GSGL21</t>
  </si>
  <si>
    <t>INE316Z08022</t>
  </si>
  <si>
    <t>GSGL20</t>
  </si>
  <si>
    <t>ICRA AA</t>
  </si>
  <si>
    <t>INE519Q08194</t>
  </si>
  <si>
    <t>10.7% AU Small Finance Bank Limited **</t>
  </si>
  <si>
    <t>AFPL179</t>
  </si>
  <si>
    <t>INE414G07JN3</t>
  </si>
  <si>
    <t>8.52% Muthoot Finance Limited **</t>
  </si>
  <si>
    <t>MUFL457</t>
  </si>
  <si>
    <t>FITCH AA</t>
  </si>
  <si>
    <t>INE432R07489</t>
  </si>
  <si>
    <t>7.9% Truhome Finance Limited **</t>
  </si>
  <si>
    <t>SHHF40</t>
  </si>
  <si>
    <t>CARE AA</t>
  </si>
  <si>
    <t>INE582L08078</t>
  </si>
  <si>
    <t>7.51% Tata Housing Development Company Limited **</t>
  </si>
  <si>
    <t>THDC197</t>
  </si>
  <si>
    <t>INE482A08025</t>
  </si>
  <si>
    <t>7.99% CEAT Limited **</t>
  </si>
  <si>
    <t>CEAT40</t>
  </si>
  <si>
    <t>INE883F07314</t>
  </si>
  <si>
    <t>8.5% Aadhar Housing Finance Limited **</t>
  </si>
  <si>
    <t>AAHF89</t>
  </si>
  <si>
    <t>INE055A08052</t>
  </si>
  <si>
    <t>8.35% Aditya Birla Real Estate Limited **</t>
  </si>
  <si>
    <t>CENT244</t>
  </si>
  <si>
    <t>INE725H08188</t>
  </si>
  <si>
    <t>8.33% Tata Projects Limited **</t>
  </si>
  <si>
    <t>TATP67</t>
  </si>
  <si>
    <t>Bandhan Credit Risk Fund</t>
  </si>
  <si>
    <t>IDF232</t>
  </si>
  <si>
    <t>INE704I14LB0</t>
  </si>
  <si>
    <t>Barclays Investments &amp; Loans (India) Private Limited **</t>
  </si>
  <si>
    <t>RICL218</t>
  </si>
  <si>
    <t>INE692A16JQ1</t>
  </si>
  <si>
    <t>UNBI444</t>
  </si>
  <si>
    <t>INE040A16HR5</t>
  </si>
  <si>
    <t>HDFB1031</t>
  </si>
  <si>
    <t>INE562A16PT7</t>
  </si>
  <si>
    <t>INBK506</t>
  </si>
  <si>
    <t>INE414G07JH5</t>
  </si>
  <si>
    <t>8.97% Muthoot Finance Limited **</t>
  </si>
  <si>
    <t>MUFL429</t>
  </si>
  <si>
    <t>INE261F08EB4</t>
  </si>
  <si>
    <t>7.49% National Bank For Agriculture and Rural Development **</t>
  </si>
  <si>
    <t>NBAR723</t>
  </si>
  <si>
    <t>INE121A07SN8</t>
  </si>
  <si>
    <t>7.38% Cholamandalam Investment and Finance Company Ltd **</t>
  </si>
  <si>
    <t>CHOL1092</t>
  </si>
  <si>
    <t>IN1620160235</t>
  </si>
  <si>
    <t>6.86% Haryana SDL (MD 23/11/2026)</t>
  </si>
  <si>
    <t>GOI6974</t>
  </si>
  <si>
    <t>IN1320160154</t>
  </si>
  <si>
    <t>7.2% Bihar SDL (MD 25/01/2027)</t>
  </si>
  <si>
    <t>GOI3816</t>
  </si>
  <si>
    <t>IN2220160120</t>
  </si>
  <si>
    <t>7.25% Maharashtra SDL (MD 28/12/2026)</t>
  </si>
  <si>
    <t>GOI1686</t>
  </si>
  <si>
    <t>IN1920160067</t>
  </si>
  <si>
    <t>7.27% Karnataka SDL (MD 28/12/2026)</t>
  </si>
  <si>
    <t>GOI2070</t>
  </si>
  <si>
    <t>IN3120160194</t>
  </si>
  <si>
    <t>7.61% Tamil Nadu SDL (MD 15/02/2027)</t>
  </si>
  <si>
    <t>GOI1875</t>
  </si>
  <si>
    <t>IN3120180036</t>
  </si>
  <si>
    <t>8.15% Tamil Nadu SDL (MD 09/05/2028)</t>
  </si>
  <si>
    <t>GOI2089</t>
  </si>
  <si>
    <t>IN3320160283</t>
  </si>
  <si>
    <t>6.87% Uttar Pradesh SDL (MD 30/11/2026)</t>
  </si>
  <si>
    <t>GOI7093</t>
  </si>
  <si>
    <t>IN0020190016</t>
  </si>
  <si>
    <t>7.27% GOI (MD 08/04/2026)</t>
  </si>
  <si>
    <t>GOI2233</t>
  </si>
  <si>
    <t>IRS1181FX</t>
  </si>
  <si>
    <t>IRS1175FX</t>
  </si>
  <si>
    <t>IRS1193FX</t>
  </si>
  <si>
    <t>IRS1224FX</t>
  </si>
  <si>
    <t>IRS1224FL</t>
  </si>
  <si>
    <t>IRS1193FL</t>
  </si>
  <si>
    <t>IRS1181FL</t>
  </si>
  <si>
    <t>IRS1175FL</t>
  </si>
  <si>
    <t>Bandhan Ultra Short Duration Fund</t>
  </si>
  <si>
    <t>IDF255</t>
  </si>
  <si>
    <t>Reverse Repo</t>
  </si>
  <si>
    <t>IN002025Y289</t>
  </si>
  <si>
    <t>182 Days Tbill (MD 09/04/2026)</t>
  </si>
  <si>
    <t>TBIL2589</t>
  </si>
  <si>
    <t>Bandhan Overnight Fund</t>
  </si>
  <si>
    <t>IDF265</t>
  </si>
  <si>
    <t>INE484J08055</t>
  </si>
  <si>
    <t>8.3% Godrej Properties Limited **</t>
  </si>
  <si>
    <t>GODP225</t>
  </si>
  <si>
    <t>INE414G07JI3</t>
  </si>
  <si>
    <t>8.9% Muthoot Finance Limited **</t>
  </si>
  <si>
    <t>MUFL433</t>
  </si>
  <si>
    <t>INE02KN07022</t>
  </si>
  <si>
    <t>8.75% Godrej Finance Limited **</t>
  </si>
  <si>
    <t>GOFL24</t>
  </si>
  <si>
    <t>CARE AA+</t>
  </si>
  <si>
    <t>INE883F07397</t>
  </si>
  <si>
    <t>8.1% Aadhar Housing Finance Limited **</t>
  </si>
  <si>
    <t>AAHF97</t>
  </si>
  <si>
    <t>INE725H08196</t>
  </si>
  <si>
    <t>8.25% Tata Projects Limited **</t>
  </si>
  <si>
    <t>TATP48</t>
  </si>
  <si>
    <t>INE219X07512</t>
  </si>
  <si>
    <t>7.04% IndiGrid Infrastructure Trust **</t>
  </si>
  <si>
    <t>IGIF46</t>
  </si>
  <si>
    <t>IRS1237FX</t>
  </si>
  <si>
    <t>IRS1204FX</t>
  </si>
  <si>
    <t>IRS1185FX</t>
  </si>
  <si>
    <t>IRS1184FX</t>
  </si>
  <si>
    <t>IRS1236FX</t>
  </si>
  <si>
    <t>IRS1232FX</t>
  </si>
  <si>
    <t>IRS1231FX</t>
  </si>
  <si>
    <t>IRS1232FL</t>
  </si>
  <si>
    <t>IRS1231FL</t>
  </si>
  <si>
    <t>IRS1236FL</t>
  </si>
  <si>
    <t>IRS1237FL</t>
  </si>
  <si>
    <t>IRS1204FL</t>
  </si>
  <si>
    <t>IRS1185FL</t>
  </si>
  <si>
    <t>IRS1184FL</t>
  </si>
  <si>
    <t>Bandhan Floater Fund</t>
  </si>
  <si>
    <t>IDF272</t>
  </si>
  <si>
    <t>IN0020240043</t>
  </si>
  <si>
    <t>7.02% GOI (MD 27/05/2027)</t>
  </si>
  <si>
    <t>GOI5845</t>
  </si>
  <si>
    <t>Bandhan CRISIL IBX Gilt June 2027 Index Fund</t>
  </si>
  <si>
    <t>IDF273</t>
  </si>
  <si>
    <t>IN0020070069</t>
  </si>
  <si>
    <t>8.28% GOI (M/D 21/09/2027)</t>
  </si>
  <si>
    <t>GOI804</t>
  </si>
  <si>
    <t>IN0020170174</t>
  </si>
  <si>
    <t>7.17% GOI (MD 08/01/2028)</t>
  </si>
  <si>
    <t>GOI1973</t>
  </si>
  <si>
    <t>Bandhan CRISIL IBX Gilt April 2028 Index Fund</t>
  </si>
  <si>
    <t>IDF274</t>
  </si>
  <si>
    <t>IN0020230028</t>
  </si>
  <si>
    <t>6.99% GOI (MD 17/04/2026)</t>
  </si>
  <si>
    <t>GOI5082</t>
  </si>
  <si>
    <t>Bandhan CRISIL IBX Gilt April 2026 Index Fund</t>
  </si>
  <si>
    <t>IDF285</t>
  </si>
  <si>
    <t>IN3120160079</t>
  </si>
  <si>
    <t>7.69% Tamilnadu SDL (MD 27/07/2026)</t>
  </si>
  <si>
    <t>GOI4878</t>
  </si>
  <si>
    <t>IN2220160112</t>
  </si>
  <si>
    <t>6.82% Maharashtra SDL (MD 23/11/2026)</t>
  </si>
  <si>
    <t>GOI3494</t>
  </si>
  <si>
    <t>IN1620160193</t>
  </si>
  <si>
    <t>7.18% Haryana SDL (MD 28/09/2026)</t>
  </si>
  <si>
    <t>GOI4904</t>
  </si>
  <si>
    <t>IN2120160055</t>
  </si>
  <si>
    <t>7.15% Madhya Pradesh SDL (MD 13/10/2026)</t>
  </si>
  <si>
    <t>GOI4934</t>
  </si>
  <si>
    <t>IN3420160068</t>
  </si>
  <si>
    <t>7.19% West Bangal SDL (MD 28/09/2026)</t>
  </si>
  <si>
    <t>GOI4905</t>
  </si>
  <si>
    <t>IN2120160048</t>
  </si>
  <si>
    <t>7.16% Madhya Pradesh SDL (MD 28/09/2026)</t>
  </si>
  <si>
    <t>GOI4859</t>
  </si>
  <si>
    <t>IN3320160267</t>
  </si>
  <si>
    <t>7.41% Uttar Pradesh SDL (MD 09/11/2026)</t>
  </si>
  <si>
    <t>GOI4869</t>
  </si>
  <si>
    <t>IN1520190084</t>
  </si>
  <si>
    <t>7.04% Gujarat SDL (MD 07/08/2026)</t>
  </si>
  <si>
    <t>GOI2313</t>
  </si>
  <si>
    <t>IN2920160164</t>
  </si>
  <si>
    <t>7.17% Rajasthan SDL (MD 28/09/2026)</t>
  </si>
  <si>
    <t>GOI4527</t>
  </si>
  <si>
    <t>IN3120160095</t>
  </si>
  <si>
    <t>7.58% Tamilnadu SDL (MD 24/08/2026)</t>
  </si>
  <si>
    <t>GOI5569</t>
  </si>
  <si>
    <t>IN2220160096</t>
  </si>
  <si>
    <t>7.22% Maharashtra SDL (MD 26/10/2026)</t>
  </si>
  <si>
    <t>GOI2748</t>
  </si>
  <si>
    <t>IN1520220097</t>
  </si>
  <si>
    <t>7.49% Gujarat SDL (MD 28/09/2026)</t>
  </si>
  <si>
    <t>GOI4871</t>
  </si>
  <si>
    <t>IN0020210186</t>
  </si>
  <si>
    <t>5.74% GOI (MD 15/11/2026)</t>
  </si>
  <si>
    <t>GOI3639</t>
  </si>
  <si>
    <t>IN2120160071</t>
  </si>
  <si>
    <t>7.4% Madhya Pradesh SDL (MD 09/11/2026)</t>
  </si>
  <si>
    <t>GOI4510</t>
  </si>
  <si>
    <t>IN2220210214</t>
  </si>
  <si>
    <t>6.24% Maharashtra SDL (MD 11/08/2026)</t>
  </si>
  <si>
    <t>GOI3642</t>
  </si>
  <si>
    <t>Bandhan CRISIL IBX 90:10 SDL Plus Gilt November 2026 Index Fund</t>
  </si>
  <si>
    <t>IDF286</t>
  </si>
  <si>
    <t>IN2920210480</t>
  </si>
  <si>
    <t>7.24% Rajasthan SDL (MD 09/02/2032)</t>
  </si>
  <si>
    <t>GOI6140</t>
  </si>
  <si>
    <t>IN3120210445</t>
  </si>
  <si>
    <t>7.19% Tamilnadu SDL (MD 16/03/2032)</t>
  </si>
  <si>
    <t>GOI6141</t>
  </si>
  <si>
    <t>IN1520200305</t>
  </si>
  <si>
    <t>6.84% Gujarat SDL (MD 24/03/2031)</t>
  </si>
  <si>
    <t>GOI3084</t>
  </si>
  <si>
    <t>IN2920210522</t>
  </si>
  <si>
    <t>7.22% Rajasthan SDL (MD 16/03/2032)</t>
  </si>
  <si>
    <t>GOI4287</t>
  </si>
  <si>
    <t>IN1020200557</t>
  </si>
  <si>
    <t>6.9% Andhra Pradesh SDL (MD 03/02/2032)</t>
  </si>
  <si>
    <t>GOI4903</t>
  </si>
  <si>
    <t>IN1520220188</t>
  </si>
  <si>
    <t>7.57% Gujarat SDL (MD 28/12/2031)</t>
  </si>
  <si>
    <t>GOI4925</t>
  </si>
  <si>
    <t>IN1520220196</t>
  </si>
  <si>
    <t>7.57% Gujarat SDL (MD 18/01/2032)</t>
  </si>
  <si>
    <t>GOI4940</t>
  </si>
  <si>
    <t>IN3120210213</t>
  </si>
  <si>
    <t>6.97% Tamilnadu SDL (MD 13/10/2031)</t>
  </si>
  <si>
    <t>GOI3619</t>
  </si>
  <si>
    <t>IN2020210182</t>
  </si>
  <si>
    <t>7.17% Kerala SDL (MD 02/03/2032)</t>
  </si>
  <si>
    <t>GOI4073</t>
  </si>
  <si>
    <t>IN1520210213</t>
  </si>
  <si>
    <t>7.12% Gujarat SDL (MD 02/03/2032)</t>
  </si>
  <si>
    <t>GOI4069</t>
  </si>
  <si>
    <t>IN1520210221</t>
  </si>
  <si>
    <t>7.25% Gujarat SDL (MD 09/03/2032)</t>
  </si>
  <si>
    <t>GOI4340</t>
  </si>
  <si>
    <t>IN1520210239</t>
  </si>
  <si>
    <t>7.29% Gujarat SDL (MD 30/03/2032)</t>
  </si>
  <si>
    <t>GOI4333</t>
  </si>
  <si>
    <t>IN1020220688</t>
  </si>
  <si>
    <t>7.74% Andhra Pradesh SDL (MD 01/03/2032)</t>
  </si>
  <si>
    <t>GOI5027</t>
  </si>
  <si>
    <t>IN1020220217</t>
  </si>
  <si>
    <t>7.8% Andhra Pradesh SDL (MD 22/06/2031)</t>
  </si>
  <si>
    <t>GOI4486</t>
  </si>
  <si>
    <t>IN1920200020</t>
  </si>
  <si>
    <t>7.93% Karnataka SDL (MD 08/04/2031)</t>
  </si>
  <si>
    <t>GOI2444</t>
  </si>
  <si>
    <t>IN2120240279</t>
  </si>
  <si>
    <t>7.05% Madhya Pradesh SDL (MD 26/03/2032)</t>
  </si>
  <si>
    <t>GOI6690</t>
  </si>
  <si>
    <t>IN2920210498</t>
  </si>
  <si>
    <t>7.09% Rajasthan SDL (MD 16/02/2032)</t>
  </si>
  <si>
    <t>GOI4285</t>
  </si>
  <si>
    <t>IN1620210139</t>
  </si>
  <si>
    <t>7.13% Haryana SDL (MD 05/01/2032)</t>
  </si>
  <si>
    <t>GOI4580</t>
  </si>
  <si>
    <t>IN3120210288</t>
  </si>
  <si>
    <t>7.02% Tamilnadu SDL (MD 29/12/2031)</t>
  </si>
  <si>
    <t>GOI3706</t>
  </si>
  <si>
    <t>IN1620220278</t>
  </si>
  <si>
    <t>7.68% Haryana SDL (MD 23/11/2031)</t>
  </si>
  <si>
    <t>GOI4864</t>
  </si>
  <si>
    <t>IN3120210379</t>
  </si>
  <si>
    <t>7.14% Tamilnadu SDL (MD 02/03/2032)</t>
  </si>
  <si>
    <t>GOI4173</t>
  </si>
  <si>
    <t>IN2220220239</t>
  </si>
  <si>
    <t>7.72% Maharashtra SDL (MD 23/03/2032)</t>
  </si>
  <si>
    <t>GOI5044</t>
  </si>
  <si>
    <t>IN1920220010</t>
  </si>
  <si>
    <t>7.68% Karnataka SDL (MD 16/11/2031)</t>
  </si>
  <si>
    <t>GOI4854</t>
  </si>
  <si>
    <t>IN1620210204</t>
  </si>
  <si>
    <t>7.26% Haryana SDL (MD 23/03/2032)</t>
  </si>
  <si>
    <t>GOI4255</t>
  </si>
  <si>
    <t>IN1520220204</t>
  </si>
  <si>
    <t>7.63% Gujarat SDL (MD 25/01/2032)</t>
  </si>
  <si>
    <t>GOI4961</t>
  </si>
  <si>
    <t>IN2720240109</t>
  </si>
  <si>
    <t>7.2% Odisha SDL (MD 05/03/2032)</t>
  </si>
  <si>
    <t>GOI6495</t>
  </si>
  <si>
    <t>IN1620220468</t>
  </si>
  <si>
    <t>7.72% Haryana SDL (MD 23/03/2032)</t>
  </si>
  <si>
    <t>GOI5079</t>
  </si>
  <si>
    <t>IN3120210478</t>
  </si>
  <si>
    <t>7.23% Tamilnadu SDL (MD 23/03/2032)</t>
  </si>
  <si>
    <t>GOI4295</t>
  </si>
  <si>
    <t>IN3320210229</t>
  </si>
  <si>
    <t>7.28% Uttar Pradesh SDL (MD 25/01/2032)</t>
  </si>
  <si>
    <t>GOI3741</t>
  </si>
  <si>
    <t>Bandhan CRISIL IBX 90:10 SDL Plus Gilt April 2032 Index Fund</t>
  </si>
  <si>
    <t>IDF287</t>
  </si>
  <si>
    <t>IN3520170017</t>
  </si>
  <si>
    <t>7.47% Chhattisgarh SDL (MD 27/09/2027)</t>
  </si>
  <si>
    <t>GOI1920</t>
  </si>
  <si>
    <t>IN2220170020</t>
  </si>
  <si>
    <t>7.51% Maharashtra SDL (MD 24/05/2027)</t>
  </si>
  <si>
    <t>GOI1869</t>
  </si>
  <si>
    <t>IN1020180213</t>
  </si>
  <si>
    <t>8.49% Andhra Pradesh SDL (MD 21/08/2027)</t>
  </si>
  <si>
    <t>GOI4897</t>
  </si>
  <si>
    <t>IN3120170086</t>
  </si>
  <si>
    <t>7.21% Tamilnadu SDL (MD 09/08/2027)</t>
  </si>
  <si>
    <t>GOI5012</t>
  </si>
  <si>
    <t>IN3120170060</t>
  </si>
  <si>
    <t>7.27% Tamilnadu SDL (MD 12/07/2027)</t>
  </si>
  <si>
    <t>GOI2762</t>
  </si>
  <si>
    <t>IN2920200267</t>
  </si>
  <si>
    <t>6.2% Rajasthan SDL (MD 29/07/2027)</t>
  </si>
  <si>
    <t>GOI2541</t>
  </si>
  <si>
    <t>IN1520170060</t>
  </si>
  <si>
    <t>7.25% Gujarat SDL (MD 12/07/2027)</t>
  </si>
  <si>
    <t>GOI4247</t>
  </si>
  <si>
    <t>IN2120170021</t>
  </si>
  <si>
    <t>7.28% Madhya Pradesh SDL (MD 23/08/2027)</t>
  </si>
  <si>
    <t>GOI5038</t>
  </si>
  <si>
    <t>IN2220170061</t>
  </si>
  <si>
    <t>7.2% Maharashtra SDL (MD 09/08/2027)</t>
  </si>
  <si>
    <t>GOI1904</t>
  </si>
  <si>
    <t>IN2220170103</t>
  </si>
  <si>
    <t>7.33% Maharashtra SDL (MD 13/09/2027)</t>
  </si>
  <si>
    <t>GOI1976</t>
  </si>
  <si>
    <t>Bandhan CRISIL IBX 90:10 SDL Plus Gilt September 2027 Index Fund</t>
  </si>
  <si>
    <t>IDF288</t>
  </si>
  <si>
    <t>Bandhan CRISIL IBX GILT APRIL 2032 INDEX FUND</t>
  </si>
  <si>
    <t>IDF289</t>
  </si>
  <si>
    <t>IN0020230127</t>
  </si>
  <si>
    <t>7.46% GOI (MD 06/11/2073)</t>
  </si>
  <si>
    <t>GOI5363</t>
  </si>
  <si>
    <t>IN0020230051</t>
  </si>
  <si>
    <t>7.3% GOI (MD 19/06/2053)</t>
  </si>
  <si>
    <t>GOI5152</t>
  </si>
  <si>
    <t>Bandhan Long Duration Fund</t>
  </si>
  <si>
    <t>IDF299</t>
  </si>
  <si>
    <t>Bandhan CRISIL-IBX 10:90 Gilt + SDL Index Dec 2029 Fund</t>
  </si>
  <si>
    <t>IDF312</t>
  </si>
  <si>
    <t>INE237AD6075</t>
  </si>
  <si>
    <t>KMBK891</t>
  </si>
  <si>
    <t>INE601U08309</t>
  </si>
  <si>
    <t>Tata Capital Limited **</t>
  </si>
  <si>
    <t>SHEB160</t>
  </si>
  <si>
    <t>Zero Coupon Bonds</t>
  </si>
  <si>
    <t>INE756I07EN4</t>
  </si>
  <si>
    <t>7.84% HDB Financial Services Limited **</t>
  </si>
  <si>
    <t>HDBF307</t>
  </si>
  <si>
    <t>INE916DA7RS0</t>
  </si>
  <si>
    <t>7.475% Kotak Mahindra Prime Limited **</t>
  </si>
  <si>
    <t>KOMP1650</t>
  </si>
  <si>
    <t>INE557F08FR8</t>
  </si>
  <si>
    <t>7.22% National Housing Bank **</t>
  </si>
  <si>
    <t>NHBA321</t>
  </si>
  <si>
    <t>INE115A07QT1</t>
  </si>
  <si>
    <t>7.865% LIC Housing Finance Limited **</t>
  </si>
  <si>
    <t>LICH678</t>
  </si>
  <si>
    <t>INE115A07JT6</t>
  </si>
  <si>
    <t>8.48% LIC Housing Finance Limited **</t>
  </si>
  <si>
    <t>LICH331</t>
  </si>
  <si>
    <t>INE020B08EI8</t>
  </si>
  <si>
    <t>7.51% REC Limited **</t>
  </si>
  <si>
    <t>RECL433</t>
  </si>
  <si>
    <t>Bandhan CRISIL-IBX Financial Services 3-6 Months Debt Index Fund</t>
  </si>
  <si>
    <t>IDF313</t>
  </si>
  <si>
    <t>Corporate Debt Market Development Fund Class A2</t>
  </si>
  <si>
    <t>Triparty Repo TRP_020426_VAL</t>
  </si>
  <si>
    <t>TRP_020426_VAL</t>
  </si>
  <si>
    <t>TREPS / Reverse Repo Instrument</t>
  </si>
  <si>
    <t>Portfolio Statement as on March 31,2026</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</si>
  <si>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</si>
  <si>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Interest Rate Swaps (07/09/2026) Pay Fixed</t>
  </si>
  <si>
    <t>Interest Rate Swaps (07/09/2026)   Receive Floating</t>
  </si>
  <si>
    <t>INE282H14105</t>
  </si>
  <si>
    <t>JIO Credit Limited **</t>
  </si>
  <si>
    <t>JOIC26</t>
  </si>
  <si>
    <t>INE238AD6BW9</t>
  </si>
  <si>
    <t>UTIB1385</t>
  </si>
  <si>
    <t>INE476A16H43</t>
  </si>
  <si>
    <t>CANB1094</t>
  </si>
  <si>
    <t>INE028A16LE0</t>
  </si>
  <si>
    <t>BKBA565</t>
  </si>
  <si>
    <t>INE160A16UV6</t>
  </si>
  <si>
    <t>PUBA1156</t>
  </si>
  <si>
    <t>INE692A16LU9</t>
  </si>
  <si>
    <t>UNBI484</t>
  </si>
  <si>
    <t>Interest Rate Swaps (04/09/2026) Pay Fixed</t>
  </si>
  <si>
    <t>Interest Rate Swaps (11/09/2026) Pay Fixed</t>
  </si>
  <si>
    <t>Interest Rate Swaps (23/09/2026) Pay Fixed</t>
  </si>
  <si>
    <t>Interest Rate Swaps (23/09/2026)  Receive Floating</t>
  </si>
  <si>
    <t>Interest Rate Swaps (11/09/2026)  Receive Floating</t>
  </si>
  <si>
    <t>Interest Rate Swaps (07/09/2026)  Receive Floating</t>
  </si>
  <si>
    <t>Interest Rate Swaps (04/09/2026)  Receive Floating</t>
  </si>
  <si>
    <t>Interest Rate Swaps (30/04/2026) Pay Fixed</t>
  </si>
  <si>
    <t>Interest Rate Swaps (17/06/2026) Pay Fixed</t>
  </si>
  <si>
    <t>Interest Rate Swaps (25/05/2026) Pay Fixed</t>
  </si>
  <si>
    <t>Interest Rate Swaps (25/05/2026)  Receive Floating</t>
  </si>
  <si>
    <t>Interest Rate Swaps (30/04/2026)  Receive Floating</t>
  </si>
  <si>
    <t>Interest Rate Swaps (17/06/2026)  Receive Floating</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</si>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</sst>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0\)"/>
    <numFmt numFmtId="166" formatCode="#,##0.000"/>
  </numFmts>
  <fonts count="9">
    <font>
      <sz val="11"/>
      <color theme="1"/>
      <name val="Aptos Narrow"/>
      <family val="2"/>
      <scheme val="minor"/>
    </font>
    <font>
      <b/>
      <sz val="9"/>
      <color rgb="FF000000"/>
      <name val="Arial"/>
      <family val="2"/>
    </font>
    <font>
      <sz val="10"/>
      <color rgb="FF000000"/>
      <name val="SansSerif"/>
      <family val="2"/>
    </font>
    <font>
      <sz val="9"/>
      <color rgb="FF000000"/>
      <name val="Arial"/>
      <family val="2"/>
    </font>
    <font>
      <b/>
      <sz val="10"/>
      <color rgb="FF000000"/>
      <name val="SansSerif"/>
      <family val="2"/>
    </font>
    <font>
      <sz val="9"/>
      <color rgb="FFFFFFFF"/>
      <name val="Arial"/>
      <family val="2"/>
    </font>
    <font>
      <b/>
      <sz val="10"/>
      <color rgb="FF000000"/>
      <name val="Arial"/>
      <family val="2"/>
    </font>
    <font>
      <sz val="11"/>
      <color theme="1"/>
      <name val="Aptos Narrow"/>
      <family val="2"/>
      <scheme val="minor"/>
    </font>
    <font>
      <b/>
      <sz val="11"/>
      <color theme="1"/>
      <name val="Lao UI"/>
      <family val="2"/>
    </font>
  </fonts>
  <fills count="4">
    <fill>
      <patternFill patternType="none"/>
    </fill>
    <fill>
      <patternFill patternType="gray125"/>
    </fill>
    <fill>
      <patternFill patternType="solid">
        <fgColor theme="0"/>
        <bgColor indexed="64"/>
      </patternFill>
    </fill>
    <fill>
      <patternFill patternType="solid">
        <fgColor rgb="FFFFFFFF"/>
      </patternFill>
    </fill>
  </fills>
  <borders count="2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s>
  <cellStyleXfs count="2">
    <xf numFmtId="0" fontId="0" fillId="0" borderId="0"/>
    <xf numFmtId="9" fontId="7" fillId="0" borderId="0" applyFont="0" applyFill="0" applyBorder="0" applyAlignment="0" applyProtection="0"/>
  </cellStyleXfs>
  <cellXfs count="63">
    <xf numFmtId="0" fontId="0" fillId="0" borderId="0" xfId="0"/>
    <xf numFmtId="0" fontId="0" fillId="0" borderId="0" xfId="0" applyAlignment="1">
      <alignment vertical="center"/>
    </xf>
    <xf numFmtId="4" fontId="0" fillId="0" borderId="0" xfId="0" applyNumberFormat="1"/>
    <xf numFmtId="0" fontId="0" fillId="0" borderId="0" xfId="0" applyAlignment="1" applyProtection="1">
      <alignment wrapText="1"/>
      <protection locked="0"/>
    </xf>
    <xf numFmtId="0" fontId="1" fillId="0" borderId="0" xfId="0" applyFont="1" applyAlignment="1">
      <alignment horizontal="left" vertical="top" wrapText="1"/>
    </xf>
    <xf numFmtId="0" fontId="2" fillId="0" borderId="9" xfId="0" applyFont="1" applyBorder="1" applyAlignment="1">
      <alignment horizontal="left" vertical="top" wrapText="1"/>
    </xf>
    <xf numFmtId="164" fontId="1" fillId="0" borderId="10" xfId="0" applyNumberFormat="1" applyFont="1" applyBorder="1" applyAlignment="1">
      <alignment horizontal="right" vertical="top" wrapText="1"/>
    </xf>
    <xf numFmtId="165" fontId="1" fillId="0" borderId="11" xfId="0" applyNumberFormat="1" applyFont="1" applyBorder="1" applyAlignment="1">
      <alignment horizontal="right" vertical="top" wrapText="1"/>
    </xf>
    <xf numFmtId="0" fontId="3" fillId="0" borderId="12" xfId="0" applyFont="1" applyBorder="1" applyAlignment="1">
      <alignment horizontal="left" vertical="top" wrapText="1"/>
    </xf>
    <xf numFmtId="0" fontId="3" fillId="0" borderId="13" xfId="0" applyFont="1" applyBorder="1" applyAlignment="1">
      <alignment horizontal="left" vertical="top" wrapText="1"/>
    </xf>
    <xf numFmtId="0" fontId="1" fillId="0" borderId="14" xfId="0" applyFont="1" applyBorder="1" applyAlignment="1">
      <alignment horizontal="left" vertical="top" wrapText="1"/>
    </xf>
    <xf numFmtId="0" fontId="2" fillId="0" borderId="15" xfId="0" applyFont="1" applyBorder="1" applyAlignment="1">
      <alignment horizontal="left" vertical="top" wrapText="1"/>
    </xf>
    <xf numFmtId="164" fontId="3" fillId="0" borderId="16" xfId="0" applyNumberFormat="1" applyFont="1" applyBorder="1" applyAlignment="1">
      <alignment horizontal="right" vertical="top" wrapText="1"/>
    </xf>
    <xf numFmtId="165" fontId="1" fillId="0" borderId="16" xfId="0" applyNumberFormat="1" applyFont="1" applyBorder="1" applyAlignment="1">
      <alignment horizontal="right" vertical="top" wrapText="1"/>
    </xf>
    <xf numFmtId="0" fontId="3" fillId="0" borderId="16" xfId="0" applyFont="1" applyBorder="1" applyAlignment="1">
      <alignment horizontal="left" vertical="top" wrapText="1"/>
    </xf>
    <xf numFmtId="0" fontId="3" fillId="0" borderId="17" xfId="0" applyFont="1" applyBorder="1" applyAlignment="1">
      <alignment horizontal="left" vertical="top" wrapText="1"/>
    </xf>
    <xf numFmtId="0" fontId="1" fillId="0" borderId="16" xfId="0" applyFont="1" applyBorder="1" applyAlignment="1">
      <alignment horizontal="left" vertical="top" wrapText="1"/>
    </xf>
    <xf numFmtId="164" fontId="1" fillId="0" borderId="16" xfId="0" applyNumberFormat="1" applyFont="1" applyBorder="1" applyAlignment="1">
      <alignment horizontal="right" vertical="top" wrapText="1"/>
    </xf>
    <xf numFmtId="0" fontId="1" fillId="0" borderId="17" xfId="0" applyFont="1" applyBorder="1" applyAlignment="1">
      <alignment horizontal="left" vertical="top" wrapText="1"/>
    </xf>
    <xf numFmtId="0" fontId="2" fillId="0" borderId="16" xfId="0" applyFont="1" applyBorder="1" applyAlignment="1">
      <alignment horizontal="left" vertical="top" wrapText="1"/>
    </xf>
    <xf numFmtId="0" fontId="2" fillId="0" borderId="17" xfId="0" applyFont="1" applyBorder="1" applyAlignment="1">
      <alignment horizontal="left" vertical="top" wrapText="1"/>
    </xf>
    <xf numFmtId="0" fontId="4" fillId="0" borderId="16" xfId="0" applyFont="1" applyBorder="1" applyAlignment="1">
      <alignment horizontal="left" vertical="top" wrapText="1"/>
    </xf>
    <xf numFmtId="0" fontId="4" fillId="0" borderId="18" xfId="0" applyFont="1" applyBorder="1" applyAlignment="1">
      <alignment horizontal="right" vertical="top" wrapText="1"/>
    </xf>
    <xf numFmtId="164" fontId="4" fillId="0" borderId="19" xfId="0" applyNumberFormat="1" applyFont="1" applyBorder="1" applyAlignment="1">
      <alignment horizontal="right" vertical="top" wrapText="1"/>
    </xf>
    <xf numFmtId="165" fontId="1" fillId="0" borderId="19" xfId="0" applyNumberFormat="1" applyFont="1" applyBorder="1" applyAlignment="1">
      <alignment horizontal="right" vertical="top" wrapText="1"/>
    </xf>
    <xf numFmtId="0" fontId="3" fillId="0" borderId="19" xfId="0" applyFont="1" applyBorder="1" applyAlignment="1">
      <alignment horizontal="left" vertical="top" wrapText="1"/>
    </xf>
    <xf numFmtId="164" fontId="3" fillId="0" borderId="20" xfId="0" applyNumberFormat="1" applyFont="1" applyBorder="1" applyAlignment="1">
      <alignment horizontal="right" vertical="top" wrapText="1"/>
    </xf>
    <xf numFmtId="164" fontId="3" fillId="0" borderId="21" xfId="0" applyNumberFormat="1" applyFont="1" applyBorder="1" applyAlignment="1">
      <alignment horizontal="right" vertical="top" wrapText="1"/>
    </xf>
    <xf numFmtId="165" fontId="3" fillId="0" borderId="21" xfId="0" applyNumberFormat="1" applyFont="1" applyBorder="1" applyAlignment="1">
      <alignment horizontal="right" vertical="top" wrapText="1"/>
    </xf>
    <xf numFmtId="3" fontId="3" fillId="0" borderId="21" xfId="0" applyNumberFormat="1" applyFont="1" applyBorder="1" applyAlignment="1">
      <alignment horizontal="right" vertical="top" wrapText="1"/>
    </xf>
    <xf numFmtId="0" fontId="3" fillId="0" borderId="21" xfId="0" applyFont="1" applyBorder="1" applyAlignment="1">
      <alignment horizontal="left" vertical="top" wrapText="1"/>
    </xf>
    <xf numFmtId="0" fontId="3" fillId="0" borderId="22" xfId="0" applyFont="1" applyBorder="1" applyAlignment="1">
      <alignment horizontal="left" vertical="top" wrapText="1"/>
    </xf>
    <xf numFmtId="0" fontId="3" fillId="0" borderId="23" xfId="0" applyFont="1" applyBorder="1" applyAlignment="1">
      <alignment horizontal="left" vertical="top" wrapText="1"/>
    </xf>
    <xf numFmtId="0" fontId="5" fillId="0" borderId="0" xfId="0" applyFont="1" applyAlignment="1">
      <alignment horizontal="left" vertical="top" wrapText="1"/>
    </xf>
    <xf numFmtId="0" fontId="3" fillId="0" borderId="20" xfId="0" applyFont="1" applyBorder="1" applyAlignment="1">
      <alignment horizontal="left" vertical="top" wrapText="1"/>
    </xf>
    <xf numFmtId="0" fontId="1" fillId="0" borderId="23" xfId="0" applyFont="1" applyBorder="1" applyAlignment="1">
      <alignment horizontal="left" vertical="top" wrapText="1"/>
    </xf>
    <xf numFmtId="0" fontId="1" fillId="0" borderId="15" xfId="0" applyFont="1" applyBorder="1" applyAlignment="1">
      <alignment horizontal="right" vertical="top" wrapText="1"/>
    </xf>
    <xf numFmtId="0" fontId="1" fillId="0" borderId="16" xfId="0" applyFont="1" applyBorder="1" applyAlignment="1">
      <alignment horizontal="right" vertical="top" wrapText="1"/>
    </xf>
    <xf numFmtId="0" fontId="1" fillId="0" borderId="24"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25" xfId="0" applyFont="1" applyBorder="1" applyAlignment="1">
      <alignment horizontal="left" vertical="center" wrapText="1"/>
    </xf>
    <xf numFmtId="0" fontId="1" fillId="0" borderId="26" xfId="0" applyFont="1" applyBorder="1" applyAlignment="1">
      <alignment horizontal="left" vertical="center" wrapText="1"/>
    </xf>
    <xf numFmtId="0" fontId="1" fillId="0" borderId="27" xfId="0" applyFont="1" applyBorder="1" applyAlignment="1">
      <alignment horizontal="left" vertical="center" wrapText="1"/>
    </xf>
    <xf numFmtId="0" fontId="3" fillId="0" borderId="0" xfId="0" applyFont="1" applyAlignment="1">
      <alignment horizontal="left" vertical="top" wrapText="1"/>
    </xf>
    <xf numFmtId="0" fontId="5" fillId="3" borderId="0" xfId="0" applyFont="1" applyFill="1" applyAlignment="1">
      <alignment horizontal="left" vertical="top" wrapText="1"/>
    </xf>
    <xf numFmtId="0" fontId="3" fillId="0" borderId="21" xfId="0" applyFont="1" applyBorder="1" applyAlignment="1">
      <alignment horizontal="right" vertical="top" wrapText="1"/>
    </xf>
    <xf numFmtId="4" fontId="0" fillId="0" borderId="0" xfId="0" applyNumberFormat="1" applyAlignment="1" applyProtection="1">
      <alignment wrapText="1"/>
      <protection locked="0"/>
    </xf>
    <xf numFmtId="0" fontId="6" fillId="0" borderId="16" xfId="0" applyFont="1" applyBorder="1" applyAlignment="1">
      <alignment horizontal="right" vertical="top" wrapText="1"/>
    </xf>
    <xf numFmtId="166" fontId="3" fillId="0" borderId="21" xfId="0" applyNumberFormat="1" applyFont="1" applyBorder="1" applyAlignment="1">
      <alignment horizontal="right" vertical="top" wrapText="1"/>
    </xf>
    <xf numFmtId="0" fontId="0" fillId="0" borderId="0" xfId="0" applyFont="1"/>
    <xf numFmtId="10" fontId="0" fillId="0" borderId="0" xfId="1" applyNumberFormat="1" applyFont="1"/>
    <xf numFmtId="0" fontId="1" fillId="0" borderId="0" xfId="0" applyFont="1" applyAlignment="1">
      <alignment horizontal="center" vertical="top"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8" fillId="0" borderId="0" xfId="0" applyFont="1" applyAlignment="1">
      <alignment vertical="top" wrapText="1"/>
    </xf>
    <xf numFmtId="0" fontId="0" fillId="2" borderId="0" xfId="0" applyFill="1"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32</xdr:row>
      <xdr:rowOff>0</xdr:rowOff>
    </xdr:from>
    <xdr:to>
      <xdr:col>3</xdr:col>
      <xdr:colOff>809065</xdr:colOff>
      <xdr:row>42</xdr:row>
      <xdr:rowOff>20182</xdr:rowOff>
    </xdr:to>
    <xdr:pic>
      <xdr:nvPicPr>
        <xdr:cNvPr id="2" name="Picture 1">
          <a:extLst>
            <a:ext uri="{FF2B5EF4-FFF2-40B4-BE49-F238E27FC236}">
              <a16:creationId xmlns:a16="http://schemas.microsoft.com/office/drawing/2014/main" id="{4A4227BB-F739-4717-A45F-CA2BD70B2883}"/>
            </a:ext>
          </a:extLst>
        </xdr:cNvPr>
        <xdr:cNvPicPr>
          <a:picLocks noChangeAspect="1"/>
        </xdr:cNvPicPr>
      </xdr:nvPicPr>
      <xdr:blipFill>
        <a:blip xmlns:r="http://schemas.openxmlformats.org/officeDocument/2006/relationships" r:embed="rId1"/>
        <a:stretch>
          <a:fillRect/>
        </a:stretch>
      </xdr:blipFill>
      <xdr:spPr>
        <a:xfrm>
          <a:off x="1038225" y="5514975"/>
          <a:ext cx="4247590" cy="18299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2</xdr:col>
      <xdr:colOff>128467</xdr:colOff>
      <xdr:row>112</xdr:row>
      <xdr:rowOff>11523</xdr:rowOff>
    </xdr:to>
    <xdr:pic>
      <xdr:nvPicPr>
        <xdr:cNvPr id="2" name="Picture 1">
          <a:extLst>
            <a:ext uri="{FF2B5EF4-FFF2-40B4-BE49-F238E27FC236}">
              <a16:creationId xmlns:a16="http://schemas.microsoft.com/office/drawing/2014/main" id="{98991BB3-7620-4C5C-A62D-77293992DD92}"/>
            </a:ext>
          </a:extLst>
        </xdr:cNvPr>
        <xdr:cNvPicPr>
          <a:picLocks noChangeAspect="1"/>
        </xdr:cNvPicPr>
      </xdr:nvPicPr>
      <xdr:blipFill>
        <a:blip xmlns:r="http://schemas.openxmlformats.org/officeDocument/2006/relationships" r:embed="rId1"/>
        <a:stretch>
          <a:fillRect/>
        </a:stretch>
      </xdr:blipFill>
      <xdr:spPr>
        <a:xfrm>
          <a:off x="1038225" y="16392525"/>
          <a:ext cx="3290767" cy="23641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115</xdr:row>
      <xdr:rowOff>0</xdr:rowOff>
    </xdr:from>
    <xdr:to>
      <xdr:col>1</xdr:col>
      <xdr:colOff>3295858</xdr:colOff>
      <xdr:row>131</xdr:row>
      <xdr:rowOff>24151</xdr:rowOff>
    </xdr:to>
    <xdr:pic>
      <xdr:nvPicPr>
        <xdr:cNvPr id="2" name="Picture 1">
          <a:extLst>
            <a:ext uri="{FF2B5EF4-FFF2-40B4-BE49-F238E27FC236}">
              <a16:creationId xmlns:a16="http://schemas.microsoft.com/office/drawing/2014/main" id="{067B8639-E224-44A8-9C61-16EB4F4A7BAF}"/>
            </a:ext>
          </a:extLst>
        </xdr:cNvPr>
        <xdr:cNvPicPr>
          <a:picLocks noChangeAspect="1"/>
        </xdr:cNvPicPr>
      </xdr:nvPicPr>
      <xdr:blipFill>
        <a:blip xmlns:r="http://schemas.openxmlformats.org/officeDocument/2006/relationships" r:embed="rId1"/>
        <a:stretch>
          <a:fillRect/>
        </a:stretch>
      </xdr:blipFill>
      <xdr:spPr>
        <a:xfrm>
          <a:off x="1038225" y="20497800"/>
          <a:ext cx="3295858" cy="29197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117</xdr:row>
      <xdr:rowOff>0</xdr:rowOff>
    </xdr:from>
    <xdr:to>
      <xdr:col>1</xdr:col>
      <xdr:colOff>3291784</xdr:colOff>
      <xdr:row>130</xdr:row>
      <xdr:rowOff>104095</xdr:rowOff>
    </xdr:to>
    <xdr:pic>
      <xdr:nvPicPr>
        <xdr:cNvPr id="2" name="Picture 1">
          <a:extLst>
            <a:ext uri="{FF2B5EF4-FFF2-40B4-BE49-F238E27FC236}">
              <a16:creationId xmlns:a16="http://schemas.microsoft.com/office/drawing/2014/main" id="{ABD8BFD0-E5A4-48CD-A535-71E006A6445C}"/>
            </a:ext>
          </a:extLst>
        </xdr:cNvPr>
        <xdr:cNvPicPr>
          <a:picLocks noChangeAspect="1"/>
        </xdr:cNvPicPr>
      </xdr:nvPicPr>
      <xdr:blipFill>
        <a:blip xmlns:r="http://schemas.openxmlformats.org/officeDocument/2006/relationships" r:embed="rId1"/>
        <a:stretch>
          <a:fillRect/>
        </a:stretch>
      </xdr:blipFill>
      <xdr:spPr>
        <a:xfrm>
          <a:off x="1038225" y="19278600"/>
          <a:ext cx="3291784" cy="24567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94</xdr:row>
      <xdr:rowOff>0</xdr:rowOff>
    </xdr:from>
    <xdr:to>
      <xdr:col>1</xdr:col>
      <xdr:colOff>3298138</xdr:colOff>
      <xdr:row>108</xdr:row>
      <xdr:rowOff>9174</xdr:rowOff>
    </xdr:to>
    <xdr:pic>
      <xdr:nvPicPr>
        <xdr:cNvPr id="2" name="Picture 1">
          <a:extLst>
            <a:ext uri="{FF2B5EF4-FFF2-40B4-BE49-F238E27FC236}">
              <a16:creationId xmlns:a16="http://schemas.microsoft.com/office/drawing/2014/main" id="{5BD56765-7AE1-4349-A297-00DDDD39A852}"/>
            </a:ext>
          </a:extLst>
        </xdr:cNvPr>
        <xdr:cNvPicPr>
          <a:picLocks noChangeAspect="1"/>
        </xdr:cNvPicPr>
      </xdr:nvPicPr>
      <xdr:blipFill>
        <a:blip xmlns:r="http://schemas.openxmlformats.org/officeDocument/2006/relationships" r:embed="rId1"/>
        <a:stretch>
          <a:fillRect/>
        </a:stretch>
      </xdr:blipFill>
      <xdr:spPr>
        <a:xfrm>
          <a:off x="1038225" y="16964025"/>
          <a:ext cx="3298138" cy="25428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54</xdr:row>
      <xdr:rowOff>0</xdr:rowOff>
    </xdr:from>
    <xdr:to>
      <xdr:col>3</xdr:col>
      <xdr:colOff>271369</xdr:colOff>
      <xdr:row>67</xdr:row>
      <xdr:rowOff>38712</xdr:rowOff>
    </xdr:to>
    <xdr:grpSp>
      <xdr:nvGrpSpPr>
        <xdr:cNvPr id="2" name="Group 1">
          <a:extLst>
            <a:ext uri="{FF2B5EF4-FFF2-40B4-BE49-F238E27FC236}">
              <a16:creationId xmlns:a16="http://schemas.microsoft.com/office/drawing/2014/main" id="{28F74D5A-5D81-43C5-84FB-9182050F7AC8}"/>
            </a:ext>
          </a:extLst>
        </xdr:cNvPr>
        <xdr:cNvGrpSpPr/>
      </xdr:nvGrpSpPr>
      <xdr:grpSpPr>
        <a:xfrm>
          <a:off x="1038225" y="9077325"/>
          <a:ext cx="4586194" cy="2391387"/>
          <a:chOff x="1038225" y="13696950"/>
          <a:chExt cx="4586194" cy="2391387"/>
        </a:xfrm>
      </xdr:grpSpPr>
      <xdr:pic>
        <xdr:nvPicPr>
          <xdr:cNvPr id="3" name="Picture 2">
            <a:extLst>
              <a:ext uri="{FF2B5EF4-FFF2-40B4-BE49-F238E27FC236}">
                <a16:creationId xmlns:a16="http://schemas.microsoft.com/office/drawing/2014/main" id="{492F58AA-534F-4BC3-998E-A64F60599A3C}"/>
              </a:ext>
            </a:extLst>
          </xdr:cNvPr>
          <xdr:cNvPicPr>
            <a:picLocks noChangeAspect="1"/>
          </xdr:cNvPicPr>
        </xdr:nvPicPr>
        <xdr:blipFill>
          <a:blip xmlns:r="http://schemas.openxmlformats.org/officeDocument/2006/relationships" r:embed="rId1"/>
          <a:stretch>
            <a:fillRect/>
          </a:stretch>
        </xdr:blipFill>
        <xdr:spPr>
          <a:xfrm>
            <a:off x="1038225" y="13696950"/>
            <a:ext cx="4586194" cy="2391387"/>
          </a:xfrm>
          <a:prstGeom prst="rect">
            <a:avLst/>
          </a:prstGeom>
        </xdr:spPr>
      </xdr:pic>
      <xdr:pic>
        <xdr:nvPicPr>
          <xdr:cNvPr id="4" name="Picture 3">
            <a:extLst>
              <a:ext uri="{FF2B5EF4-FFF2-40B4-BE49-F238E27FC236}">
                <a16:creationId xmlns:a16="http://schemas.microsoft.com/office/drawing/2014/main" id="{EE301CBF-5B7C-4417-9E45-BB44ECF0D8C5}"/>
              </a:ext>
            </a:extLst>
          </xdr:cNvPr>
          <xdr:cNvPicPr>
            <a:picLocks noChangeAspect="1"/>
          </xdr:cNvPicPr>
        </xdr:nvPicPr>
        <xdr:blipFill rotWithShape="1">
          <a:blip xmlns:r="http://schemas.openxmlformats.org/officeDocument/2006/relationships" r:embed="rId2"/>
          <a:srcRect b="10037"/>
          <a:stretch/>
        </xdr:blipFill>
        <xdr:spPr>
          <a:xfrm>
            <a:off x="2886075" y="14573250"/>
            <a:ext cx="1238249" cy="782821"/>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49</xdr:row>
      <xdr:rowOff>0</xdr:rowOff>
    </xdr:from>
    <xdr:to>
      <xdr:col>1</xdr:col>
      <xdr:colOff>3291784</xdr:colOff>
      <xdr:row>65</xdr:row>
      <xdr:rowOff>2792</xdr:rowOff>
    </xdr:to>
    <xdr:grpSp>
      <xdr:nvGrpSpPr>
        <xdr:cNvPr id="2" name="Group 1">
          <a:extLst>
            <a:ext uri="{FF2B5EF4-FFF2-40B4-BE49-F238E27FC236}">
              <a16:creationId xmlns:a16="http://schemas.microsoft.com/office/drawing/2014/main" id="{083F7555-F072-4994-A20D-2F46866C737E}"/>
            </a:ext>
          </a:extLst>
        </xdr:cNvPr>
        <xdr:cNvGrpSpPr/>
      </xdr:nvGrpSpPr>
      <xdr:grpSpPr>
        <a:xfrm>
          <a:off x="1038225" y="8296275"/>
          <a:ext cx="3291784" cy="2898392"/>
          <a:chOff x="1038225" y="11077575"/>
          <a:chExt cx="3291784" cy="2898392"/>
        </a:xfrm>
      </xdr:grpSpPr>
      <xdr:pic>
        <xdr:nvPicPr>
          <xdr:cNvPr id="3" name="Picture 2">
            <a:extLst>
              <a:ext uri="{FF2B5EF4-FFF2-40B4-BE49-F238E27FC236}">
                <a16:creationId xmlns:a16="http://schemas.microsoft.com/office/drawing/2014/main" id="{42E338A0-2119-4702-91D8-A2A990D38B35}"/>
              </a:ext>
            </a:extLst>
          </xdr:cNvPr>
          <xdr:cNvPicPr>
            <a:picLocks noChangeAspect="1"/>
          </xdr:cNvPicPr>
        </xdr:nvPicPr>
        <xdr:blipFill>
          <a:blip xmlns:r="http://schemas.openxmlformats.org/officeDocument/2006/relationships" r:embed="rId1"/>
          <a:stretch>
            <a:fillRect/>
          </a:stretch>
        </xdr:blipFill>
        <xdr:spPr>
          <a:xfrm>
            <a:off x="1038225" y="11077575"/>
            <a:ext cx="3291784" cy="2898392"/>
          </a:xfrm>
          <a:prstGeom prst="rect">
            <a:avLst/>
          </a:prstGeom>
        </xdr:spPr>
      </xdr:pic>
      <xdr:pic>
        <xdr:nvPicPr>
          <xdr:cNvPr id="4" name="Picture 3">
            <a:extLst>
              <a:ext uri="{FF2B5EF4-FFF2-40B4-BE49-F238E27FC236}">
                <a16:creationId xmlns:a16="http://schemas.microsoft.com/office/drawing/2014/main" id="{2433167E-181A-4C45-AFD7-81C0AF8C3437}"/>
              </a:ext>
            </a:extLst>
          </xdr:cNvPr>
          <xdr:cNvPicPr>
            <a:picLocks noChangeAspect="1"/>
          </xdr:cNvPicPr>
        </xdr:nvPicPr>
        <xdr:blipFill rotWithShape="1">
          <a:blip xmlns:r="http://schemas.openxmlformats.org/officeDocument/2006/relationships" r:embed="rId2"/>
          <a:srcRect b="10037"/>
          <a:stretch/>
        </xdr:blipFill>
        <xdr:spPr>
          <a:xfrm>
            <a:off x="2343150" y="12087226"/>
            <a:ext cx="933450" cy="942974"/>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62</xdr:row>
      <xdr:rowOff>0</xdr:rowOff>
    </xdr:from>
    <xdr:to>
      <xdr:col>1</xdr:col>
      <xdr:colOff>2985178</xdr:colOff>
      <xdr:row>87</xdr:row>
      <xdr:rowOff>53975</xdr:rowOff>
    </xdr:to>
    <xdr:grpSp>
      <xdr:nvGrpSpPr>
        <xdr:cNvPr id="2" name="Group 1">
          <a:extLst>
            <a:ext uri="{FF2B5EF4-FFF2-40B4-BE49-F238E27FC236}">
              <a16:creationId xmlns:a16="http://schemas.microsoft.com/office/drawing/2014/main" id="{199415CE-5E04-423F-B6E7-BAD63426460C}"/>
            </a:ext>
          </a:extLst>
        </xdr:cNvPr>
        <xdr:cNvGrpSpPr/>
      </xdr:nvGrpSpPr>
      <xdr:grpSpPr>
        <a:xfrm>
          <a:off x="1038225" y="10401300"/>
          <a:ext cx="2985178" cy="4578350"/>
          <a:chOff x="1038225" y="12992100"/>
          <a:chExt cx="2985178" cy="4578350"/>
        </a:xfrm>
      </xdr:grpSpPr>
      <xdr:pic>
        <xdr:nvPicPr>
          <xdr:cNvPr id="3" name="Picture 2">
            <a:extLst>
              <a:ext uri="{FF2B5EF4-FFF2-40B4-BE49-F238E27FC236}">
                <a16:creationId xmlns:a16="http://schemas.microsoft.com/office/drawing/2014/main" id="{CC8915B8-0563-449F-9A28-DEE56439AD48}"/>
              </a:ext>
            </a:extLst>
          </xdr:cNvPr>
          <xdr:cNvPicPr>
            <a:picLocks noChangeAspect="1"/>
          </xdr:cNvPicPr>
        </xdr:nvPicPr>
        <xdr:blipFill>
          <a:blip xmlns:r="http://schemas.openxmlformats.org/officeDocument/2006/relationships" r:embed="rId1"/>
          <a:stretch>
            <a:fillRect/>
          </a:stretch>
        </xdr:blipFill>
        <xdr:spPr>
          <a:xfrm>
            <a:off x="1038225" y="12992100"/>
            <a:ext cx="2985178" cy="4578350"/>
          </a:xfrm>
          <a:prstGeom prst="rect">
            <a:avLst/>
          </a:prstGeom>
        </xdr:spPr>
      </xdr:pic>
      <xdr:pic>
        <xdr:nvPicPr>
          <xdr:cNvPr id="4" name="Picture 3">
            <a:extLst>
              <a:ext uri="{FF2B5EF4-FFF2-40B4-BE49-F238E27FC236}">
                <a16:creationId xmlns:a16="http://schemas.microsoft.com/office/drawing/2014/main" id="{975641BA-536F-4807-ABF1-608A6569697F}"/>
              </a:ext>
            </a:extLst>
          </xdr:cNvPr>
          <xdr:cNvPicPr>
            <a:picLocks noChangeAspect="1"/>
          </xdr:cNvPicPr>
        </xdr:nvPicPr>
        <xdr:blipFill rotWithShape="1">
          <a:blip xmlns:r="http://schemas.openxmlformats.org/officeDocument/2006/relationships" r:embed="rId2"/>
          <a:srcRect b="10037"/>
          <a:stretch/>
        </xdr:blipFill>
        <xdr:spPr>
          <a:xfrm>
            <a:off x="1866899" y="13201650"/>
            <a:ext cx="1400175" cy="762000"/>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93</xdr:row>
      <xdr:rowOff>0</xdr:rowOff>
    </xdr:from>
    <xdr:to>
      <xdr:col>1</xdr:col>
      <xdr:colOff>2466975</xdr:colOff>
      <xdr:row>116</xdr:row>
      <xdr:rowOff>140701</xdr:rowOff>
    </xdr:to>
    <xdr:grpSp>
      <xdr:nvGrpSpPr>
        <xdr:cNvPr id="2" name="Group 1">
          <a:extLst>
            <a:ext uri="{FF2B5EF4-FFF2-40B4-BE49-F238E27FC236}">
              <a16:creationId xmlns:a16="http://schemas.microsoft.com/office/drawing/2014/main" id="{58D35056-86D5-407E-B208-D9D4ED8F85F4}"/>
            </a:ext>
          </a:extLst>
        </xdr:cNvPr>
        <xdr:cNvGrpSpPr/>
      </xdr:nvGrpSpPr>
      <xdr:grpSpPr>
        <a:xfrm>
          <a:off x="1038225" y="15420975"/>
          <a:ext cx="2466975" cy="4303126"/>
          <a:chOff x="1038225" y="19526250"/>
          <a:chExt cx="2466975" cy="4303126"/>
        </a:xfrm>
      </xdr:grpSpPr>
      <xdr:pic>
        <xdr:nvPicPr>
          <xdr:cNvPr id="3" name="Picture 2">
            <a:extLst>
              <a:ext uri="{FF2B5EF4-FFF2-40B4-BE49-F238E27FC236}">
                <a16:creationId xmlns:a16="http://schemas.microsoft.com/office/drawing/2014/main" id="{97E09B96-34E6-42A3-A0E3-7F0F5CEB4B07}"/>
              </a:ext>
            </a:extLst>
          </xdr:cNvPr>
          <xdr:cNvPicPr>
            <a:picLocks noChangeAspect="1"/>
          </xdr:cNvPicPr>
        </xdr:nvPicPr>
        <xdr:blipFill>
          <a:blip xmlns:r="http://schemas.openxmlformats.org/officeDocument/2006/relationships" r:embed="rId1"/>
          <a:stretch>
            <a:fillRect/>
          </a:stretch>
        </xdr:blipFill>
        <xdr:spPr>
          <a:xfrm>
            <a:off x="1038225" y="19526250"/>
            <a:ext cx="2466975" cy="4303126"/>
          </a:xfrm>
          <a:prstGeom prst="rect">
            <a:avLst/>
          </a:prstGeom>
          <a:ln>
            <a:solidFill>
              <a:schemeClr val="tx1"/>
            </a:solidFill>
          </a:ln>
        </xdr:spPr>
      </xdr:pic>
      <xdr:pic>
        <xdr:nvPicPr>
          <xdr:cNvPr id="4" name="Picture 3">
            <a:extLst>
              <a:ext uri="{FF2B5EF4-FFF2-40B4-BE49-F238E27FC236}">
                <a16:creationId xmlns:a16="http://schemas.microsoft.com/office/drawing/2014/main" id="{5F53B787-5D81-4E1B-808B-18DC4E333ED3}"/>
              </a:ext>
            </a:extLst>
          </xdr:cNvPr>
          <xdr:cNvPicPr>
            <a:picLocks noChangeAspect="1"/>
          </xdr:cNvPicPr>
        </xdr:nvPicPr>
        <xdr:blipFill rotWithShape="1">
          <a:blip xmlns:r="http://schemas.openxmlformats.org/officeDocument/2006/relationships" r:embed="rId2"/>
          <a:srcRect b="10037"/>
          <a:stretch/>
        </xdr:blipFill>
        <xdr:spPr>
          <a:xfrm>
            <a:off x="1714501" y="19707225"/>
            <a:ext cx="1095374" cy="666750"/>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125</xdr:row>
      <xdr:rowOff>0</xdr:rowOff>
    </xdr:from>
    <xdr:to>
      <xdr:col>2</xdr:col>
      <xdr:colOff>676276</xdr:colOff>
      <xdr:row>142</xdr:row>
      <xdr:rowOff>177142</xdr:rowOff>
    </xdr:to>
    <xdr:grpSp>
      <xdr:nvGrpSpPr>
        <xdr:cNvPr id="2" name="Group 1">
          <a:extLst>
            <a:ext uri="{FF2B5EF4-FFF2-40B4-BE49-F238E27FC236}">
              <a16:creationId xmlns:a16="http://schemas.microsoft.com/office/drawing/2014/main" id="{848B890F-CF3A-4394-B138-1C87CDF5AA13}"/>
            </a:ext>
          </a:extLst>
        </xdr:cNvPr>
        <xdr:cNvGrpSpPr/>
      </xdr:nvGrpSpPr>
      <xdr:grpSpPr>
        <a:xfrm>
          <a:off x="1038225" y="20602575"/>
          <a:ext cx="4086226" cy="3253717"/>
          <a:chOff x="1038225" y="22278975"/>
          <a:chExt cx="4086226" cy="3253717"/>
        </a:xfrm>
      </xdr:grpSpPr>
      <xdr:pic>
        <xdr:nvPicPr>
          <xdr:cNvPr id="3" name="Picture 2">
            <a:extLst>
              <a:ext uri="{FF2B5EF4-FFF2-40B4-BE49-F238E27FC236}">
                <a16:creationId xmlns:a16="http://schemas.microsoft.com/office/drawing/2014/main" id="{A3BBE283-5EDB-4B9C-90FB-C9EFD01AC29B}"/>
              </a:ext>
            </a:extLst>
          </xdr:cNvPr>
          <xdr:cNvPicPr>
            <a:picLocks noChangeAspect="1"/>
          </xdr:cNvPicPr>
        </xdr:nvPicPr>
        <xdr:blipFill>
          <a:blip xmlns:r="http://schemas.openxmlformats.org/officeDocument/2006/relationships" r:embed="rId1"/>
          <a:stretch>
            <a:fillRect/>
          </a:stretch>
        </xdr:blipFill>
        <xdr:spPr>
          <a:xfrm>
            <a:off x="1038225" y="22278975"/>
            <a:ext cx="4086226" cy="3253717"/>
          </a:xfrm>
          <a:prstGeom prst="rect">
            <a:avLst/>
          </a:prstGeom>
        </xdr:spPr>
      </xdr:pic>
      <xdr:pic>
        <xdr:nvPicPr>
          <xdr:cNvPr id="4" name="Picture 3">
            <a:extLst>
              <a:ext uri="{FF2B5EF4-FFF2-40B4-BE49-F238E27FC236}">
                <a16:creationId xmlns:a16="http://schemas.microsoft.com/office/drawing/2014/main" id="{8B6BAB2D-408F-401F-AB7E-D58E15545D3A}"/>
              </a:ext>
            </a:extLst>
          </xdr:cNvPr>
          <xdr:cNvPicPr>
            <a:picLocks noChangeAspect="1"/>
          </xdr:cNvPicPr>
        </xdr:nvPicPr>
        <xdr:blipFill rotWithShape="1">
          <a:blip xmlns:r="http://schemas.openxmlformats.org/officeDocument/2006/relationships" r:embed="rId2"/>
          <a:srcRect b="10037"/>
          <a:stretch/>
        </xdr:blipFill>
        <xdr:spPr>
          <a:xfrm>
            <a:off x="2714626" y="23602950"/>
            <a:ext cx="1085849" cy="971550"/>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150</xdr:row>
      <xdr:rowOff>0</xdr:rowOff>
    </xdr:from>
    <xdr:to>
      <xdr:col>1</xdr:col>
      <xdr:colOff>2762250</xdr:colOff>
      <xdr:row>175</xdr:row>
      <xdr:rowOff>13607</xdr:rowOff>
    </xdr:to>
    <xdr:grpSp>
      <xdr:nvGrpSpPr>
        <xdr:cNvPr id="2" name="Group 1">
          <a:extLst>
            <a:ext uri="{FF2B5EF4-FFF2-40B4-BE49-F238E27FC236}">
              <a16:creationId xmlns:a16="http://schemas.microsoft.com/office/drawing/2014/main" id="{1BC40E8C-4556-4310-BAB2-A9B8939E851D}"/>
            </a:ext>
          </a:extLst>
        </xdr:cNvPr>
        <xdr:cNvGrpSpPr/>
      </xdr:nvGrpSpPr>
      <xdr:grpSpPr>
        <a:xfrm>
          <a:off x="1038225" y="24650700"/>
          <a:ext cx="2762250" cy="4537982"/>
          <a:chOff x="1038225" y="30451425"/>
          <a:chExt cx="2762250" cy="4537982"/>
        </a:xfrm>
      </xdr:grpSpPr>
      <xdr:grpSp>
        <xdr:nvGrpSpPr>
          <xdr:cNvPr id="3" name="Group 2">
            <a:extLst>
              <a:ext uri="{FF2B5EF4-FFF2-40B4-BE49-F238E27FC236}">
                <a16:creationId xmlns:a16="http://schemas.microsoft.com/office/drawing/2014/main" id="{7B28EFA1-F6E1-49AC-9EBB-962CDC461579}"/>
              </a:ext>
            </a:extLst>
          </xdr:cNvPr>
          <xdr:cNvGrpSpPr/>
        </xdr:nvGrpSpPr>
        <xdr:grpSpPr>
          <a:xfrm>
            <a:off x="1038225" y="30451425"/>
            <a:ext cx="2762250" cy="4537982"/>
            <a:chOff x="1066800" y="28908375"/>
            <a:chExt cx="2762250" cy="4537982"/>
          </a:xfrm>
        </xdr:grpSpPr>
        <xdr:pic>
          <xdr:nvPicPr>
            <xdr:cNvPr id="5" name="Picture 4">
              <a:extLst>
                <a:ext uri="{FF2B5EF4-FFF2-40B4-BE49-F238E27FC236}">
                  <a16:creationId xmlns:a16="http://schemas.microsoft.com/office/drawing/2014/main" id="{BB7000D1-D0C9-42AD-8C6C-DE11348F3202}"/>
                </a:ext>
              </a:extLst>
            </xdr:cNvPr>
            <xdr:cNvPicPr>
              <a:picLocks noChangeAspect="1"/>
            </xdr:cNvPicPr>
          </xdr:nvPicPr>
          <xdr:blipFill>
            <a:blip xmlns:r="http://schemas.openxmlformats.org/officeDocument/2006/relationships" r:embed="rId1"/>
            <a:stretch>
              <a:fillRect/>
            </a:stretch>
          </xdr:blipFill>
          <xdr:spPr>
            <a:xfrm>
              <a:off x="1066800" y="28908375"/>
              <a:ext cx="2762250" cy="4537982"/>
            </a:xfrm>
            <a:prstGeom prst="rect">
              <a:avLst/>
            </a:prstGeom>
          </xdr:spPr>
        </xdr:pic>
        <xdr:pic>
          <xdr:nvPicPr>
            <xdr:cNvPr id="6" name="Picture 5">
              <a:extLst>
                <a:ext uri="{FF2B5EF4-FFF2-40B4-BE49-F238E27FC236}">
                  <a16:creationId xmlns:a16="http://schemas.microsoft.com/office/drawing/2014/main" id="{34F48D7B-9086-4E01-A5D6-A9CFFF6BEBAC}"/>
                </a:ext>
              </a:extLst>
            </xdr:cNvPr>
            <xdr:cNvPicPr>
              <a:picLocks noChangeAspect="1"/>
            </xdr:cNvPicPr>
          </xdr:nvPicPr>
          <xdr:blipFill>
            <a:blip xmlns:r="http://schemas.openxmlformats.org/officeDocument/2006/relationships" r:embed="rId2"/>
            <a:stretch>
              <a:fillRect/>
            </a:stretch>
          </xdr:blipFill>
          <xdr:spPr>
            <a:xfrm>
              <a:off x="1752599" y="29127451"/>
              <a:ext cx="1381125" cy="714374"/>
            </a:xfrm>
            <a:prstGeom prst="rect">
              <a:avLst/>
            </a:prstGeom>
          </xdr:spPr>
        </xdr:pic>
      </xdr:grpSp>
      <xdr:pic>
        <xdr:nvPicPr>
          <xdr:cNvPr id="4" name="Picture 3">
            <a:extLst>
              <a:ext uri="{FF2B5EF4-FFF2-40B4-BE49-F238E27FC236}">
                <a16:creationId xmlns:a16="http://schemas.microsoft.com/office/drawing/2014/main" id="{B3FB7A33-64F4-4995-9C66-C653EF4922CC}"/>
              </a:ext>
            </a:extLst>
          </xdr:cNvPr>
          <xdr:cNvPicPr>
            <a:picLocks noChangeAspect="1"/>
          </xdr:cNvPicPr>
        </xdr:nvPicPr>
        <xdr:blipFill>
          <a:blip xmlns:r="http://schemas.openxmlformats.org/officeDocument/2006/relationships" r:embed="rId2"/>
          <a:stretch>
            <a:fillRect/>
          </a:stretch>
        </xdr:blipFill>
        <xdr:spPr>
          <a:xfrm>
            <a:off x="1619251" y="33899474"/>
            <a:ext cx="1504950" cy="778421"/>
          </a:xfrm>
          <a:prstGeom prst="rect">
            <a:avLst/>
          </a:prstGeom>
        </xdr:spPr>
      </xdr:pic>
    </xdr:grp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49</xdr:row>
      <xdr:rowOff>0</xdr:rowOff>
    </xdr:from>
    <xdr:to>
      <xdr:col>1</xdr:col>
      <xdr:colOff>2381582</xdr:colOff>
      <xdr:row>71</xdr:row>
      <xdr:rowOff>10082</xdr:rowOff>
    </xdr:to>
    <xdr:grpSp>
      <xdr:nvGrpSpPr>
        <xdr:cNvPr id="2" name="Group 1">
          <a:extLst>
            <a:ext uri="{FF2B5EF4-FFF2-40B4-BE49-F238E27FC236}">
              <a16:creationId xmlns:a16="http://schemas.microsoft.com/office/drawing/2014/main" id="{6AC1450E-2F97-4E55-AD63-32A1CA842F10}"/>
            </a:ext>
          </a:extLst>
        </xdr:cNvPr>
        <xdr:cNvGrpSpPr/>
      </xdr:nvGrpSpPr>
      <xdr:grpSpPr>
        <a:xfrm>
          <a:off x="1038225" y="8296275"/>
          <a:ext cx="2381582" cy="3991532"/>
          <a:chOff x="1035326" y="8671891"/>
          <a:chExt cx="2381582" cy="3991532"/>
        </a:xfrm>
      </xdr:grpSpPr>
      <xdr:pic>
        <xdr:nvPicPr>
          <xdr:cNvPr id="3" name="Picture 2">
            <a:extLst>
              <a:ext uri="{FF2B5EF4-FFF2-40B4-BE49-F238E27FC236}">
                <a16:creationId xmlns:a16="http://schemas.microsoft.com/office/drawing/2014/main" id="{8DD4E2C2-7F24-4A4D-A0BF-EA5F12F5D5AA}"/>
              </a:ext>
            </a:extLst>
          </xdr:cNvPr>
          <xdr:cNvPicPr>
            <a:picLocks noChangeAspect="1"/>
          </xdr:cNvPicPr>
        </xdr:nvPicPr>
        <xdr:blipFill>
          <a:blip xmlns:r="http://schemas.openxmlformats.org/officeDocument/2006/relationships" r:embed="rId1"/>
          <a:stretch>
            <a:fillRect/>
          </a:stretch>
        </xdr:blipFill>
        <xdr:spPr>
          <a:xfrm>
            <a:off x="1035326" y="8671891"/>
            <a:ext cx="2381582" cy="3991532"/>
          </a:xfrm>
          <a:prstGeom prst="rect">
            <a:avLst/>
          </a:prstGeom>
        </xdr:spPr>
      </xdr:pic>
      <xdr:pic>
        <xdr:nvPicPr>
          <xdr:cNvPr id="4" name="Picture 3">
            <a:extLst>
              <a:ext uri="{FF2B5EF4-FFF2-40B4-BE49-F238E27FC236}">
                <a16:creationId xmlns:a16="http://schemas.microsoft.com/office/drawing/2014/main" id="{D0886B2B-F96D-4C36-965C-B52E20A6DA19}"/>
              </a:ext>
            </a:extLst>
          </xdr:cNvPr>
          <xdr:cNvPicPr>
            <a:picLocks noChangeAspect="1"/>
          </xdr:cNvPicPr>
        </xdr:nvPicPr>
        <xdr:blipFill>
          <a:blip xmlns:r="http://schemas.openxmlformats.org/officeDocument/2006/relationships" r:embed="rId2"/>
          <a:stretch>
            <a:fillRect/>
          </a:stretch>
        </xdr:blipFill>
        <xdr:spPr>
          <a:xfrm>
            <a:off x="1684267" y="8929480"/>
            <a:ext cx="1136265" cy="645216"/>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72</xdr:row>
      <xdr:rowOff>0</xdr:rowOff>
    </xdr:from>
    <xdr:to>
      <xdr:col>2</xdr:col>
      <xdr:colOff>847725</xdr:colOff>
      <xdr:row>87</xdr:row>
      <xdr:rowOff>72379</xdr:rowOff>
    </xdr:to>
    <xdr:pic>
      <xdr:nvPicPr>
        <xdr:cNvPr id="2" name="Picture 1">
          <a:extLst>
            <a:ext uri="{FF2B5EF4-FFF2-40B4-BE49-F238E27FC236}">
              <a16:creationId xmlns:a16="http://schemas.microsoft.com/office/drawing/2014/main" id="{9334D7D1-754D-451E-9E9C-04B2B5C4FC24}"/>
            </a:ext>
          </a:extLst>
        </xdr:cNvPr>
        <xdr:cNvPicPr>
          <a:picLocks noChangeAspect="1"/>
        </xdr:cNvPicPr>
      </xdr:nvPicPr>
      <xdr:blipFill>
        <a:blip xmlns:r="http://schemas.openxmlformats.org/officeDocument/2006/relationships" r:embed="rId1"/>
        <a:stretch>
          <a:fillRect/>
        </a:stretch>
      </xdr:blipFill>
      <xdr:spPr>
        <a:xfrm>
          <a:off x="1038225" y="13163550"/>
          <a:ext cx="4257675" cy="2787004"/>
        </a:xfrm>
        <a:prstGeom prst="rect">
          <a:avLst/>
        </a:prstGeom>
        <a:ln>
          <a:solidFill>
            <a:schemeClr val="tx1"/>
          </a:solidFill>
        </a:ln>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152400</xdr:colOff>
      <xdr:row>36</xdr:row>
      <xdr:rowOff>152400</xdr:rowOff>
    </xdr:from>
    <xdr:to>
      <xdr:col>4</xdr:col>
      <xdr:colOff>423396</xdr:colOff>
      <xdr:row>46</xdr:row>
      <xdr:rowOff>96912</xdr:rowOff>
    </xdr:to>
    <xdr:grpSp>
      <xdr:nvGrpSpPr>
        <xdr:cNvPr id="2" name="Group 1">
          <a:extLst>
            <a:ext uri="{FF2B5EF4-FFF2-40B4-BE49-F238E27FC236}">
              <a16:creationId xmlns:a16="http://schemas.microsoft.com/office/drawing/2014/main" id="{E1673874-F98A-4FD3-855E-E6EEA2960E44}"/>
            </a:ext>
          </a:extLst>
        </xdr:cNvPr>
        <xdr:cNvGrpSpPr/>
      </xdr:nvGrpSpPr>
      <xdr:grpSpPr>
        <a:xfrm>
          <a:off x="1190625" y="6210300"/>
          <a:ext cx="4642971" cy="1754262"/>
          <a:chOff x="1038225" y="5248275"/>
          <a:chExt cx="5043021" cy="1754262"/>
        </a:xfrm>
      </xdr:grpSpPr>
      <xdr:pic>
        <xdr:nvPicPr>
          <xdr:cNvPr id="3" name="Picture 2">
            <a:extLst>
              <a:ext uri="{FF2B5EF4-FFF2-40B4-BE49-F238E27FC236}">
                <a16:creationId xmlns:a16="http://schemas.microsoft.com/office/drawing/2014/main" id="{A7051999-12D3-4658-8CE2-7B21882C3FC5}"/>
              </a:ext>
            </a:extLst>
          </xdr:cNvPr>
          <xdr:cNvPicPr>
            <a:picLocks noChangeAspect="1"/>
          </xdr:cNvPicPr>
        </xdr:nvPicPr>
        <xdr:blipFill>
          <a:blip xmlns:r="http://schemas.openxmlformats.org/officeDocument/2006/relationships" r:embed="rId1"/>
          <a:stretch>
            <a:fillRect/>
          </a:stretch>
        </xdr:blipFill>
        <xdr:spPr>
          <a:xfrm>
            <a:off x="1038225" y="5248275"/>
            <a:ext cx="5043021" cy="1754262"/>
          </a:xfrm>
          <a:prstGeom prst="rect">
            <a:avLst/>
          </a:prstGeom>
        </xdr:spPr>
      </xdr:pic>
      <xdr:pic>
        <xdr:nvPicPr>
          <xdr:cNvPr id="4" name="Picture 3">
            <a:extLst>
              <a:ext uri="{FF2B5EF4-FFF2-40B4-BE49-F238E27FC236}">
                <a16:creationId xmlns:a16="http://schemas.microsoft.com/office/drawing/2014/main" id="{EDA6B6AC-382D-4AD2-B3B5-CBAD02579BC7}"/>
              </a:ext>
            </a:extLst>
          </xdr:cNvPr>
          <xdr:cNvPicPr>
            <a:picLocks noChangeAspect="1"/>
          </xdr:cNvPicPr>
        </xdr:nvPicPr>
        <xdr:blipFill rotWithShape="1">
          <a:blip xmlns:r="http://schemas.openxmlformats.org/officeDocument/2006/relationships" r:embed="rId2"/>
          <a:srcRect b="10037"/>
          <a:stretch/>
        </xdr:blipFill>
        <xdr:spPr>
          <a:xfrm>
            <a:off x="3048000" y="5705476"/>
            <a:ext cx="1447800" cy="834288"/>
          </a:xfrm>
          <a:prstGeom prst="rect">
            <a:avLst/>
          </a:prstGeom>
        </xdr:spPr>
      </xdr:pic>
    </xdr:grp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5</xdr:col>
      <xdr:colOff>16156</xdr:colOff>
      <xdr:row>38</xdr:row>
      <xdr:rowOff>114300</xdr:rowOff>
    </xdr:to>
    <xdr:pic>
      <xdr:nvPicPr>
        <xdr:cNvPr id="2" name="Picture 1">
          <a:extLst>
            <a:ext uri="{FF2B5EF4-FFF2-40B4-BE49-F238E27FC236}">
              <a16:creationId xmlns:a16="http://schemas.microsoft.com/office/drawing/2014/main" id="{537F82A1-CDA0-4330-A8E7-01189ABF5EF1}"/>
            </a:ext>
          </a:extLst>
        </xdr:cNvPr>
        <xdr:cNvPicPr>
          <a:picLocks noChangeAspect="1"/>
        </xdr:cNvPicPr>
      </xdr:nvPicPr>
      <xdr:blipFill>
        <a:blip xmlns:r="http://schemas.openxmlformats.org/officeDocument/2006/relationships" r:embed="rId1"/>
        <a:stretch>
          <a:fillRect/>
        </a:stretch>
      </xdr:blipFill>
      <xdr:spPr>
        <a:xfrm>
          <a:off x="1038225" y="4781550"/>
          <a:ext cx="5073931" cy="19240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5</xdr:col>
      <xdr:colOff>189484</xdr:colOff>
      <xdr:row>44</xdr:row>
      <xdr:rowOff>28575</xdr:rowOff>
    </xdr:to>
    <xdr:pic>
      <xdr:nvPicPr>
        <xdr:cNvPr id="2" name="Picture 1">
          <a:extLst>
            <a:ext uri="{FF2B5EF4-FFF2-40B4-BE49-F238E27FC236}">
              <a16:creationId xmlns:a16="http://schemas.microsoft.com/office/drawing/2014/main" id="{228460D2-5688-4B4D-B011-95E5D1A5E6F2}"/>
            </a:ext>
          </a:extLst>
        </xdr:cNvPr>
        <xdr:cNvPicPr>
          <a:picLocks noChangeAspect="1"/>
        </xdr:cNvPicPr>
      </xdr:nvPicPr>
      <xdr:blipFill>
        <a:blip xmlns:r="http://schemas.openxmlformats.org/officeDocument/2006/relationships" r:embed="rId1"/>
        <a:stretch>
          <a:fillRect/>
        </a:stretch>
      </xdr:blipFill>
      <xdr:spPr>
        <a:xfrm>
          <a:off x="1038225" y="6029325"/>
          <a:ext cx="5418709" cy="16573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2</xdr:col>
      <xdr:colOff>819150</xdr:colOff>
      <xdr:row>37</xdr:row>
      <xdr:rowOff>109281</xdr:rowOff>
    </xdr:to>
    <xdr:pic>
      <xdr:nvPicPr>
        <xdr:cNvPr id="2" name="Picture 1">
          <a:extLst>
            <a:ext uri="{FF2B5EF4-FFF2-40B4-BE49-F238E27FC236}">
              <a16:creationId xmlns:a16="http://schemas.microsoft.com/office/drawing/2014/main" id="{A888F895-D47F-4537-B201-5C763E1D013F}"/>
            </a:ext>
          </a:extLst>
        </xdr:cNvPr>
        <xdr:cNvPicPr>
          <a:picLocks noChangeAspect="1"/>
        </xdr:cNvPicPr>
      </xdr:nvPicPr>
      <xdr:blipFill>
        <a:blip xmlns:r="http://schemas.openxmlformats.org/officeDocument/2006/relationships" r:embed="rId1"/>
        <a:stretch>
          <a:fillRect/>
        </a:stretch>
      </xdr:blipFill>
      <xdr:spPr>
        <a:xfrm>
          <a:off x="1038225" y="9801225"/>
          <a:ext cx="4143375" cy="191903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1</xdr:col>
      <xdr:colOff>3228975</xdr:colOff>
      <xdr:row>41</xdr:row>
      <xdr:rowOff>111446</xdr:rowOff>
    </xdr:to>
    <xdr:pic>
      <xdr:nvPicPr>
        <xdr:cNvPr id="2" name="Picture 1">
          <a:extLst>
            <a:ext uri="{FF2B5EF4-FFF2-40B4-BE49-F238E27FC236}">
              <a16:creationId xmlns:a16="http://schemas.microsoft.com/office/drawing/2014/main" id="{9E242633-5B26-4916-BE12-317F374F1F89}"/>
            </a:ext>
          </a:extLst>
        </xdr:cNvPr>
        <xdr:cNvPicPr>
          <a:picLocks noChangeAspect="1"/>
        </xdr:cNvPicPr>
      </xdr:nvPicPr>
      <xdr:blipFill>
        <a:blip xmlns:r="http://schemas.openxmlformats.org/officeDocument/2006/relationships" r:embed="rId1"/>
        <a:stretch>
          <a:fillRect/>
        </a:stretch>
      </xdr:blipFill>
      <xdr:spPr>
        <a:xfrm>
          <a:off x="1038225" y="9229725"/>
          <a:ext cx="3228975" cy="246412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2</xdr:col>
      <xdr:colOff>133350</xdr:colOff>
      <xdr:row>40</xdr:row>
      <xdr:rowOff>9973</xdr:rowOff>
    </xdr:to>
    <xdr:pic>
      <xdr:nvPicPr>
        <xdr:cNvPr id="2" name="Picture 1">
          <a:extLst>
            <a:ext uri="{FF2B5EF4-FFF2-40B4-BE49-F238E27FC236}">
              <a16:creationId xmlns:a16="http://schemas.microsoft.com/office/drawing/2014/main" id="{ECEBDF3E-53F0-42B3-BEFF-8E8927AB3D1A}"/>
            </a:ext>
          </a:extLst>
        </xdr:cNvPr>
        <xdr:cNvPicPr>
          <a:picLocks noChangeAspect="1"/>
        </xdr:cNvPicPr>
      </xdr:nvPicPr>
      <xdr:blipFill>
        <a:blip xmlns:r="http://schemas.openxmlformats.org/officeDocument/2006/relationships" r:embed="rId1"/>
        <a:stretch>
          <a:fillRect/>
        </a:stretch>
      </xdr:blipFill>
      <xdr:spPr>
        <a:xfrm>
          <a:off x="1038225" y="9086850"/>
          <a:ext cx="3457575" cy="2362648"/>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1</xdr:col>
      <xdr:colOff>3229967</xdr:colOff>
      <xdr:row>70</xdr:row>
      <xdr:rowOff>124178</xdr:rowOff>
    </xdr:to>
    <xdr:pic>
      <xdr:nvPicPr>
        <xdr:cNvPr id="2" name="Picture 1">
          <a:extLst>
            <a:ext uri="{FF2B5EF4-FFF2-40B4-BE49-F238E27FC236}">
              <a16:creationId xmlns:a16="http://schemas.microsoft.com/office/drawing/2014/main" id="{C0FBC257-D893-4F76-B288-43CCAB6D0F8F}"/>
            </a:ext>
          </a:extLst>
        </xdr:cNvPr>
        <xdr:cNvPicPr>
          <a:picLocks noChangeAspect="1"/>
        </xdr:cNvPicPr>
      </xdr:nvPicPr>
      <xdr:blipFill>
        <a:blip xmlns:r="http://schemas.openxmlformats.org/officeDocument/2006/relationships" r:embed="rId1"/>
        <a:stretch>
          <a:fillRect/>
        </a:stretch>
      </xdr:blipFill>
      <xdr:spPr>
        <a:xfrm>
          <a:off x="1038225" y="14830425"/>
          <a:ext cx="3229967" cy="2476853"/>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40</xdr:row>
      <xdr:rowOff>0</xdr:rowOff>
    </xdr:from>
    <xdr:to>
      <xdr:col>1</xdr:col>
      <xdr:colOff>3226790</xdr:colOff>
      <xdr:row>53</xdr:row>
      <xdr:rowOff>178850</xdr:rowOff>
    </xdr:to>
    <xdr:pic>
      <xdr:nvPicPr>
        <xdr:cNvPr id="2" name="Picture 1">
          <a:extLst>
            <a:ext uri="{FF2B5EF4-FFF2-40B4-BE49-F238E27FC236}">
              <a16:creationId xmlns:a16="http://schemas.microsoft.com/office/drawing/2014/main" id="{BECDF9B1-6AD7-4BF8-9920-70B5BD0D3480}"/>
            </a:ext>
          </a:extLst>
        </xdr:cNvPr>
        <xdr:cNvPicPr>
          <a:picLocks noChangeAspect="1"/>
        </xdr:cNvPicPr>
      </xdr:nvPicPr>
      <xdr:blipFill>
        <a:blip xmlns:r="http://schemas.openxmlformats.org/officeDocument/2006/relationships" r:embed="rId1"/>
        <a:stretch>
          <a:fillRect/>
        </a:stretch>
      </xdr:blipFill>
      <xdr:spPr>
        <a:xfrm>
          <a:off x="1038225" y="12239625"/>
          <a:ext cx="3226790" cy="25315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3</xdr:col>
      <xdr:colOff>10459</xdr:colOff>
      <xdr:row>47</xdr:row>
      <xdr:rowOff>105601</xdr:rowOff>
    </xdr:to>
    <xdr:pic>
      <xdr:nvPicPr>
        <xdr:cNvPr id="2" name="Picture 1">
          <a:extLst>
            <a:ext uri="{FF2B5EF4-FFF2-40B4-BE49-F238E27FC236}">
              <a16:creationId xmlns:a16="http://schemas.microsoft.com/office/drawing/2014/main" id="{B120EAAA-B45C-49FB-B950-0A381B553B6A}"/>
            </a:ext>
          </a:extLst>
        </xdr:cNvPr>
        <xdr:cNvPicPr>
          <a:picLocks noChangeAspect="1"/>
        </xdr:cNvPicPr>
      </xdr:nvPicPr>
      <xdr:blipFill>
        <a:blip xmlns:r="http://schemas.openxmlformats.org/officeDocument/2006/relationships" r:embed="rId1"/>
        <a:stretch>
          <a:fillRect/>
        </a:stretch>
      </xdr:blipFill>
      <xdr:spPr>
        <a:xfrm>
          <a:off x="1038225" y="11430000"/>
          <a:ext cx="4182409" cy="227730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2</xdr:col>
      <xdr:colOff>51174</xdr:colOff>
      <xdr:row>40</xdr:row>
      <xdr:rowOff>110541</xdr:rowOff>
    </xdr:to>
    <xdr:pic>
      <xdr:nvPicPr>
        <xdr:cNvPr id="2" name="Picture 1">
          <a:extLst>
            <a:ext uri="{FF2B5EF4-FFF2-40B4-BE49-F238E27FC236}">
              <a16:creationId xmlns:a16="http://schemas.microsoft.com/office/drawing/2014/main" id="{7824B485-B4EB-4D1A-A417-B18D6F524FB6}"/>
            </a:ext>
          </a:extLst>
        </xdr:cNvPr>
        <xdr:cNvPicPr>
          <a:picLocks noChangeAspect="1"/>
        </xdr:cNvPicPr>
      </xdr:nvPicPr>
      <xdr:blipFill>
        <a:blip xmlns:r="http://schemas.openxmlformats.org/officeDocument/2006/relationships" r:embed="rId1"/>
        <a:stretch>
          <a:fillRect/>
        </a:stretch>
      </xdr:blipFill>
      <xdr:spPr>
        <a:xfrm>
          <a:off x="1038225" y="8724900"/>
          <a:ext cx="3375399" cy="264419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1</xdr:col>
      <xdr:colOff>3255637</xdr:colOff>
      <xdr:row>36</xdr:row>
      <xdr:rowOff>66382</xdr:rowOff>
    </xdr:to>
    <xdr:pic>
      <xdr:nvPicPr>
        <xdr:cNvPr id="2" name="Picture 1">
          <a:extLst>
            <a:ext uri="{FF2B5EF4-FFF2-40B4-BE49-F238E27FC236}">
              <a16:creationId xmlns:a16="http://schemas.microsoft.com/office/drawing/2014/main" id="{DB849EF1-C47D-4B86-A899-76AA87F97F06}"/>
            </a:ext>
          </a:extLst>
        </xdr:cNvPr>
        <xdr:cNvPicPr>
          <a:picLocks noChangeAspect="1"/>
        </xdr:cNvPicPr>
      </xdr:nvPicPr>
      <xdr:blipFill>
        <a:blip xmlns:r="http://schemas.openxmlformats.org/officeDocument/2006/relationships" r:embed="rId1"/>
        <a:stretch>
          <a:fillRect/>
        </a:stretch>
      </xdr:blipFill>
      <xdr:spPr>
        <a:xfrm>
          <a:off x="1038225" y="7877175"/>
          <a:ext cx="3255637" cy="241905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1</xdr:col>
      <xdr:colOff>3298146</xdr:colOff>
      <xdr:row>57</xdr:row>
      <xdr:rowOff>21099</xdr:rowOff>
    </xdr:to>
    <xdr:pic>
      <xdr:nvPicPr>
        <xdr:cNvPr id="2" name="Picture 1">
          <a:extLst>
            <a:ext uri="{FF2B5EF4-FFF2-40B4-BE49-F238E27FC236}">
              <a16:creationId xmlns:a16="http://schemas.microsoft.com/office/drawing/2014/main" id="{6CE86245-00A8-4F87-A4A4-32948DC6EFA1}"/>
            </a:ext>
          </a:extLst>
        </xdr:cNvPr>
        <xdr:cNvPicPr>
          <a:picLocks noChangeAspect="1"/>
        </xdr:cNvPicPr>
      </xdr:nvPicPr>
      <xdr:blipFill>
        <a:blip xmlns:r="http://schemas.openxmlformats.org/officeDocument/2006/relationships" r:embed="rId1"/>
        <a:stretch>
          <a:fillRect/>
        </a:stretch>
      </xdr:blipFill>
      <xdr:spPr>
        <a:xfrm>
          <a:off x="1038225" y="11791950"/>
          <a:ext cx="3298146" cy="25547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22E5A-CFD9-49AF-8605-3BF4D4427706}">
  <sheetPr>
    <outlinePr summaryBelow="0"/>
  </sheetPr>
  <dimension ref="A1:S31"/>
  <sheetViews>
    <sheetView tabSelected="1" workbookViewId="0"/>
  </sheetViews>
  <sheetFormatPr defaultRowHeight="14.25"/>
  <cols>
    <col min="1" max="1" width="13.625" bestFit="1" customWidth="1"/>
    <col min="2" max="2" width="34"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44" t="s">
        <v>1205</v>
      </c>
      <c r="B1" s="51" t="s">
        <v>1469</v>
      </c>
      <c r="C1" s="51"/>
      <c r="D1" s="51"/>
      <c r="E1" s="51"/>
      <c r="F1" s="51"/>
      <c r="G1" s="51"/>
      <c r="H1" s="3"/>
    </row>
    <row r="2" spans="1:8" ht="12.95" customHeight="1">
      <c r="A2" s="3"/>
      <c r="B2" s="51" t="s">
        <v>1204</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184</v>
      </c>
      <c r="B8" s="32" t="s">
        <v>183</v>
      </c>
      <c r="C8" s="31" t="s">
        <v>182</v>
      </c>
      <c r="D8" s="30" t="s">
        <v>11</v>
      </c>
      <c r="E8" s="29">
        <v>2500000</v>
      </c>
      <c r="F8" s="28">
        <v>2500.25</v>
      </c>
      <c r="G8" s="27">
        <v>4.4900000000000002E-2</v>
      </c>
      <c r="H8" s="26">
        <v>5.2416999999999998E-2</v>
      </c>
    </row>
    <row r="9" spans="1:8" ht="12.95" customHeight="1">
      <c r="A9" s="3"/>
      <c r="B9" s="16" t="s">
        <v>4</v>
      </c>
      <c r="C9" s="18"/>
      <c r="D9" s="16"/>
      <c r="E9" s="16"/>
      <c r="F9" s="13">
        <v>2500.25</v>
      </c>
      <c r="G9" s="17">
        <v>4.4900000000000002E-2</v>
      </c>
      <c r="H9" s="36"/>
    </row>
    <row r="10" spans="1:8" ht="12.95" customHeight="1">
      <c r="A10" s="3"/>
      <c r="B10" s="35" t="s">
        <v>163</v>
      </c>
      <c r="C10" s="31"/>
      <c r="D10" s="14"/>
      <c r="E10" s="14"/>
      <c r="F10" s="37" t="s">
        <v>162</v>
      </c>
      <c r="G10" s="37" t="s">
        <v>162</v>
      </c>
      <c r="H10" s="36" t="s">
        <v>162</v>
      </c>
    </row>
    <row r="11" spans="1:8" ht="12.95" customHeight="1">
      <c r="A11" s="3"/>
      <c r="B11" s="18" t="s">
        <v>4</v>
      </c>
      <c r="C11" s="15"/>
      <c r="D11" s="14"/>
      <c r="E11" s="14"/>
      <c r="F11" s="37" t="s">
        <v>162</v>
      </c>
      <c r="G11" s="37" t="s">
        <v>162</v>
      </c>
      <c r="H11" s="36" t="s">
        <v>162</v>
      </c>
    </row>
    <row r="12" spans="1:8" ht="12.95" customHeight="1">
      <c r="A12" s="3"/>
      <c r="B12" s="16" t="s">
        <v>7</v>
      </c>
      <c r="C12" s="15"/>
      <c r="D12" s="14"/>
      <c r="E12" s="25"/>
      <c r="F12" s="24">
        <v>2500.25</v>
      </c>
      <c r="G12" s="23">
        <v>4.4900000000000002E-2</v>
      </c>
      <c r="H12" s="22"/>
    </row>
    <row r="13" spans="1:8" ht="12.95" customHeight="1">
      <c r="A13" s="3"/>
      <c r="B13" s="35" t="s">
        <v>161</v>
      </c>
      <c r="C13" s="31"/>
      <c r="D13" s="30"/>
      <c r="E13" s="30"/>
      <c r="F13" s="30"/>
      <c r="G13" s="30"/>
      <c r="H13" s="34"/>
    </row>
    <row r="14" spans="1:8" ht="12.95" customHeight="1">
      <c r="A14" s="3"/>
      <c r="B14" s="35" t="s">
        <v>27</v>
      </c>
      <c r="C14" s="31"/>
      <c r="D14" s="30"/>
      <c r="E14" s="30"/>
      <c r="F14" s="30"/>
      <c r="G14" s="30"/>
      <c r="H14" s="34"/>
    </row>
    <row r="15" spans="1:8" ht="12.95" customHeight="1">
      <c r="A15" s="33" t="s">
        <v>394</v>
      </c>
      <c r="B15" s="32" t="s">
        <v>393</v>
      </c>
      <c r="C15" s="31" t="s">
        <v>392</v>
      </c>
      <c r="D15" s="30" t="s">
        <v>11</v>
      </c>
      <c r="E15" s="29">
        <v>2000000</v>
      </c>
      <c r="F15" s="28">
        <v>1993.31</v>
      </c>
      <c r="G15" s="27">
        <v>3.5799999999999998E-2</v>
      </c>
      <c r="H15" s="26">
        <v>5.3268999999999997E-2</v>
      </c>
    </row>
    <row r="16" spans="1:8" ht="12.95" customHeight="1">
      <c r="A16" s="33" t="s">
        <v>1203</v>
      </c>
      <c r="B16" s="32" t="s">
        <v>1202</v>
      </c>
      <c r="C16" s="31" t="s">
        <v>1201</v>
      </c>
      <c r="D16" s="30" t="s">
        <v>11</v>
      </c>
      <c r="E16" s="29">
        <v>500000</v>
      </c>
      <c r="F16" s="28">
        <v>499.42</v>
      </c>
      <c r="G16" s="27">
        <v>8.9999999999999993E-3</v>
      </c>
      <c r="H16" s="26">
        <v>5.2975000000000001E-2</v>
      </c>
    </row>
    <row r="17" spans="1:19" ht="12.95" customHeight="1">
      <c r="A17" s="3"/>
      <c r="B17" s="21" t="s">
        <v>1468</v>
      </c>
      <c r="C17" s="31"/>
      <c r="D17" s="30"/>
      <c r="E17" s="30"/>
      <c r="F17" s="30"/>
      <c r="G17" s="30"/>
      <c r="H17" s="34"/>
    </row>
    <row r="18" spans="1:19" ht="12.95" customHeight="1">
      <c r="A18" s="43"/>
      <c r="B18" s="32" t="s">
        <v>1200</v>
      </c>
      <c r="C18" s="31"/>
      <c r="D18" s="30"/>
      <c r="E18" s="45"/>
      <c r="F18" s="28">
        <v>41899.42</v>
      </c>
      <c r="G18" s="27">
        <v>0.75270000000000004</v>
      </c>
      <c r="H18" s="26">
        <v>7.0000000000000007E-2</v>
      </c>
    </row>
    <row r="19" spans="1:19" ht="12.95" customHeight="1">
      <c r="A19" s="33" t="s">
        <v>1467</v>
      </c>
      <c r="B19" s="32" t="s">
        <v>1466</v>
      </c>
      <c r="C19" s="31"/>
      <c r="D19" s="30"/>
      <c r="E19" s="45"/>
      <c r="F19" s="28">
        <v>8699.3700000000008</v>
      </c>
      <c r="G19" s="27">
        <v>0.15629999999999999</v>
      </c>
      <c r="H19" s="26">
        <v>6.1523233329632089E-2</v>
      </c>
    </row>
    <row r="20" spans="1:19" ht="12.95" customHeight="1">
      <c r="A20" s="3"/>
      <c r="B20" s="16" t="s">
        <v>7</v>
      </c>
      <c r="C20" s="15"/>
      <c r="D20" s="14"/>
      <c r="E20" s="25"/>
      <c r="F20" s="24">
        <v>53091.519999999997</v>
      </c>
      <c r="G20" s="23">
        <v>0.95379999999999998</v>
      </c>
      <c r="H20" s="22"/>
    </row>
    <row r="21" spans="1:19" ht="12.95" customHeight="1">
      <c r="A21" s="3"/>
      <c r="B21" s="21" t="s">
        <v>6</v>
      </c>
      <c r="C21" s="20"/>
      <c r="D21" s="19"/>
      <c r="E21" s="19"/>
      <c r="F21" s="19"/>
      <c r="G21" s="19"/>
      <c r="H21" s="11"/>
    </row>
    <row r="22" spans="1:19" ht="12.95" customHeight="1">
      <c r="A22" s="3"/>
      <c r="B22" s="14" t="s">
        <v>5</v>
      </c>
      <c r="C22" s="15"/>
      <c r="D22" s="14"/>
      <c r="E22" s="14"/>
      <c r="F22" s="13">
        <v>319.24</v>
      </c>
      <c r="G22" s="17">
        <v>5.7000000000000002E-3</v>
      </c>
      <c r="H22" s="11"/>
    </row>
    <row r="23" spans="1:19" ht="12.95" customHeight="1">
      <c r="A23" s="3"/>
      <c r="B23" s="16" t="s">
        <v>4</v>
      </c>
      <c r="C23" s="18"/>
      <c r="D23" s="16"/>
      <c r="E23" s="16"/>
      <c r="F23" s="13">
        <v>319.24</v>
      </c>
      <c r="G23" s="17">
        <v>5.7000000000000002E-3</v>
      </c>
      <c r="H23" s="11"/>
    </row>
    <row r="24" spans="1:19" ht="12.95" customHeight="1">
      <c r="A24" s="3"/>
      <c r="B24" s="16" t="s">
        <v>3</v>
      </c>
      <c r="C24" s="15"/>
      <c r="D24" s="14"/>
      <c r="E24" s="14"/>
      <c r="F24" s="13">
        <v>-248.63</v>
      </c>
      <c r="G24" s="12">
        <v>-4.4000000000000003E-3</v>
      </c>
      <c r="H24" s="11"/>
    </row>
    <row r="25" spans="1:19" ht="12.95" customHeight="1" thickBot="1">
      <c r="A25" s="3"/>
      <c r="B25" s="10" t="s">
        <v>2</v>
      </c>
      <c r="C25" s="9"/>
      <c r="D25" s="8"/>
      <c r="E25" s="8"/>
      <c r="F25" s="7">
        <v>55662.382659899995</v>
      </c>
      <c r="G25" s="6">
        <v>1</v>
      </c>
      <c r="H25" s="5"/>
    </row>
    <row r="26" spans="1:19" ht="12.95" customHeight="1">
      <c r="A26" s="3"/>
      <c r="B26" s="4"/>
      <c r="C26" s="3"/>
      <c r="D26" s="3"/>
      <c r="E26" s="3"/>
      <c r="F26" s="3"/>
      <c r="G26" s="3"/>
      <c r="H26" s="3"/>
    </row>
    <row r="27" spans="1:19" ht="12.95" customHeight="1" thickBot="1">
      <c r="A27" s="3"/>
      <c r="B27" s="4"/>
      <c r="C27" s="3"/>
      <c r="D27" s="3"/>
      <c r="E27" s="3"/>
      <c r="F27" s="46"/>
      <c r="G27" s="3"/>
      <c r="H27" s="3"/>
    </row>
    <row r="28" spans="1:19">
      <c r="B28" s="52" t="s">
        <v>1499</v>
      </c>
      <c r="C28" s="53"/>
      <c r="D28" s="53"/>
      <c r="E28" s="53"/>
      <c r="F28" s="53"/>
      <c r="G28" s="53"/>
      <c r="H28" s="53"/>
      <c r="I28" s="53"/>
      <c r="J28" s="53"/>
      <c r="K28" s="53"/>
      <c r="L28" s="53"/>
      <c r="M28" s="53"/>
      <c r="N28" s="53"/>
      <c r="O28" s="53"/>
      <c r="P28" s="53"/>
      <c r="Q28" s="53"/>
      <c r="R28" s="53"/>
      <c r="S28" s="54"/>
    </row>
    <row r="29" spans="1:19">
      <c r="B29" s="55"/>
      <c r="C29" s="56"/>
      <c r="D29" s="56"/>
      <c r="E29" s="56"/>
      <c r="F29" s="56"/>
      <c r="G29" s="56"/>
      <c r="H29" s="56"/>
      <c r="I29" s="56"/>
      <c r="J29" s="56"/>
      <c r="K29" s="56"/>
      <c r="L29" s="56"/>
      <c r="M29" s="56"/>
      <c r="N29" s="56"/>
      <c r="O29" s="56"/>
      <c r="P29" s="56"/>
      <c r="Q29" s="56"/>
      <c r="R29" s="56"/>
      <c r="S29" s="57"/>
    </row>
    <row r="30" spans="1:19">
      <c r="B30" s="55"/>
      <c r="C30" s="56"/>
      <c r="D30" s="56"/>
      <c r="E30" s="56"/>
      <c r="F30" s="56"/>
      <c r="G30" s="56"/>
      <c r="H30" s="56"/>
      <c r="I30" s="56"/>
      <c r="J30" s="56"/>
      <c r="K30" s="56"/>
      <c r="L30" s="56"/>
      <c r="M30" s="56"/>
      <c r="N30" s="56"/>
      <c r="O30" s="56"/>
      <c r="P30" s="56"/>
      <c r="Q30" s="56"/>
      <c r="R30" s="56"/>
      <c r="S30" s="57"/>
    </row>
    <row r="31" spans="1:19" ht="15" thickBot="1">
      <c r="B31" s="58"/>
      <c r="C31" s="59"/>
      <c r="D31" s="59"/>
      <c r="E31" s="59"/>
      <c r="F31" s="59"/>
      <c r="G31" s="59"/>
      <c r="H31" s="59"/>
      <c r="I31" s="59"/>
      <c r="J31" s="59"/>
      <c r="K31" s="59"/>
      <c r="L31" s="59"/>
      <c r="M31" s="59"/>
      <c r="N31" s="59"/>
      <c r="O31" s="59"/>
      <c r="P31" s="59"/>
      <c r="Q31" s="59"/>
      <c r="R31" s="59"/>
      <c r="S31" s="60"/>
    </row>
  </sheetData>
  <mergeCells count="3">
    <mergeCell ref="B1:G1"/>
    <mergeCell ref="B2:G2"/>
    <mergeCell ref="B28:S31"/>
  </mergeCells>
  <pageMargins left="0" right="0" top="0" bottom="0" header="0" footer="0"/>
  <pageSetup orientation="portrait"/>
  <headerFooter>
    <oddFooter xml:space="preserve">&amp;C_x000D_&amp;1#&amp;"Calibri"&amp;10&amp;K000000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40F67-B464-4CFE-8B39-690296C05EEA}">
  <sheetPr>
    <outlinePr summaryBelow="0"/>
  </sheetPr>
  <dimension ref="A1:X98"/>
  <sheetViews>
    <sheetView workbookViewId="0">
      <selection activeCell="B100" sqref="B100"/>
    </sheetView>
  </sheetViews>
  <sheetFormatPr defaultRowHeight="14.25"/>
  <cols>
    <col min="1" max="1" width="13.625" bestFit="1" customWidth="1"/>
    <col min="2" max="2" width="41.5" bestFit="1" customWidth="1"/>
    <col min="3" max="3" width="12"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ht="15.95" customHeight="1">
      <c r="A1" s="44" t="s">
        <v>196</v>
      </c>
      <c r="B1" s="51" t="s">
        <v>1469</v>
      </c>
      <c r="C1" s="51"/>
      <c r="D1" s="51"/>
      <c r="E1" s="51"/>
      <c r="F1" s="51"/>
      <c r="G1" s="51"/>
      <c r="H1" s="3"/>
    </row>
    <row r="2" spans="1:8" ht="12.95" customHeight="1">
      <c r="A2" s="3"/>
      <c r="B2" s="51" t="s">
        <v>195</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184</v>
      </c>
      <c r="B8" s="32" t="s">
        <v>183</v>
      </c>
      <c r="C8" s="31" t="s">
        <v>182</v>
      </c>
      <c r="D8" s="30" t="s">
        <v>11</v>
      </c>
      <c r="E8" s="29">
        <v>112500000</v>
      </c>
      <c r="F8" s="28">
        <v>112511.14</v>
      </c>
      <c r="G8" s="27">
        <v>9.3100000000000002E-2</v>
      </c>
      <c r="H8" s="26">
        <v>5.2416999999999998E-2</v>
      </c>
    </row>
    <row r="9" spans="1:8" ht="12.95" customHeight="1">
      <c r="A9" s="3"/>
      <c r="B9" s="35" t="s">
        <v>181</v>
      </c>
      <c r="C9" s="31"/>
      <c r="D9" s="30"/>
      <c r="E9" s="30"/>
      <c r="F9" s="30"/>
      <c r="G9" s="30"/>
      <c r="H9" s="34"/>
    </row>
    <row r="10" spans="1:8" ht="12.95" customHeight="1">
      <c r="A10" s="33" t="s">
        <v>180</v>
      </c>
      <c r="B10" s="32" t="s">
        <v>179</v>
      </c>
      <c r="C10" s="31" t="s">
        <v>178</v>
      </c>
      <c r="D10" s="30" t="s">
        <v>164</v>
      </c>
      <c r="E10" s="29">
        <v>15000000</v>
      </c>
      <c r="F10" s="28">
        <v>14992.22</v>
      </c>
      <c r="G10" s="27">
        <v>1.24E-2</v>
      </c>
      <c r="H10" s="26">
        <v>7.6248999999999997E-2</v>
      </c>
    </row>
    <row r="11" spans="1:8" ht="12.95" customHeight="1">
      <c r="A11" s="33" t="s">
        <v>177</v>
      </c>
      <c r="B11" s="32" t="s">
        <v>176</v>
      </c>
      <c r="C11" s="31" t="s">
        <v>175</v>
      </c>
      <c r="D11" s="30" t="s">
        <v>174</v>
      </c>
      <c r="E11" s="29">
        <v>12000000</v>
      </c>
      <c r="F11" s="28">
        <v>11983.13</v>
      </c>
      <c r="G11" s="27">
        <v>9.9000000000000008E-3</v>
      </c>
      <c r="H11" s="26">
        <v>8.1500000000000003E-2</v>
      </c>
    </row>
    <row r="12" spans="1:8" ht="12.95" customHeight="1">
      <c r="A12" s="33" t="s">
        <v>173</v>
      </c>
      <c r="B12" s="32" t="s">
        <v>172</v>
      </c>
      <c r="C12" s="31" t="s">
        <v>171</v>
      </c>
      <c r="D12" s="30" t="s">
        <v>164</v>
      </c>
      <c r="E12" s="29">
        <v>2500000</v>
      </c>
      <c r="F12" s="28">
        <v>2498.7800000000002</v>
      </c>
      <c r="G12" s="27">
        <v>2.0999999999999999E-3</v>
      </c>
      <c r="H12" s="26">
        <v>7.9241000000000006E-2</v>
      </c>
    </row>
    <row r="13" spans="1:8" ht="12.95" customHeight="1">
      <c r="A13" s="33" t="s">
        <v>170</v>
      </c>
      <c r="B13" s="32" t="s">
        <v>169</v>
      </c>
      <c r="C13" s="31" t="s">
        <v>168</v>
      </c>
      <c r="D13" s="30" t="s">
        <v>164</v>
      </c>
      <c r="E13" s="29">
        <v>2500000</v>
      </c>
      <c r="F13" s="28">
        <v>2496.79</v>
      </c>
      <c r="G13" s="27">
        <v>2.0999999999999999E-3</v>
      </c>
      <c r="H13" s="26">
        <v>8.3285999999999999E-2</v>
      </c>
    </row>
    <row r="14" spans="1:8" ht="12.95" customHeight="1">
      <c r="A14" s="33" t="s">
        <v>167</v>
      </c>
      <c r="B14" s="32" t="s">
        <v>166</v>
      </c>
      <c r="C14" s="31" t="s">
        <v>165</v>
      </c>
      <c r="D14" s="30" t="s">
        <v>164</v>
      </c>
      <c r="E14" s="29">
        <v>2500000</v>
      </c>
      <c r="F14" s="28">
        <v>2492.39</v>
      </c>
      <c r="G14" s="27">
        <v>2.0999999999999999E-3</v>
      </c>
      <c r="H14" s="26">
        <v>7.9351000000000005E-2</v>
      </c>
    </row>
    <row r="15" spans="1:8" ht="12.95" customHeight="1">
      <c r="A15" s="3"/>
      <c r="B15" s="16" t="s">
        <v>4</v>
      </c>
      <c r="C15" s="18"/>
      <c r="D15" s="16"/>
      <c r="E15" s="16"/>
      <c r="F15" s="13">
        <v>146974.45000000001</v>
      </c>
      <c r="G15" s="17">
        <v>0.1217</v>
      </c>
      <c r="H15" s="36"/>
    </row>
    <row r="16" spans="1:8" ht="12.95" customHeight="1">
      <c r="A16" s="3"/>
      <c r="B16" s="35" t="s">
        <v>163</v>
      </c>
      <c r="C16" s="31"/>
      <c r="D16" s="14"/>
      <c r="E16" s="14"/>
      <c r="F16" s="37" t="s">
        <v>162</v>
      </c>
      <c r="G16" s="37" t="s">
        <v>162</v>
      </c>
      <c r="H16" s="36" t="s">
        <v>162</v>
      </c>
    </row>
    <row r="17" spans="1:8" ht="12.95" customHeight="1">
      <c r="A17" s="3"/>
      <c r="B17" s="18" t="s">
        <v>4</v>
      </c>
      <c r="C17" s="15"/>
      <c r="D17" s="14"/>
      <c r="E17" s="14"/>
      <c r="F17" s="37" t="s">
        <v>162</v>
      </c>
      <c r="G17" s="37" t="s">
        <v>162</v>
      </c>
      <c r="H17" s="36" t="s">
        <v>162</v>
      </c>
    </row>
    <row r="18" spans="1:8" ht="12.95" customHeight="1">
      <c r="A18" s="3"/>
      <c r="B18" s="16" t="s">
        <v>7</v>
      </c>
      <c r="C18" s="15"/>
      <c r="D18" s="14"/>
      <c r="E18" s="25"/>
      <c r="F18" s="24">
        <v>146974.45000000001</v>
      </c>
      <c r="G18" s="23">
        <v>0.1217</v>
      </c>
      <c r="H18" s="22"/>
    </row>
    <row r="19" spans="1:8" ht="12.95" customHeight="1">
      <c r="A19" s="3"/>
      <c r="B19" s="35" t="s">
        <v>161</v>
      </c>
      <c r="C19" s="31"/>
      <c r="D19" s="30"/>
      <c r="E19" s="30"/>
      <c r="F19" s="30"/>
      <c r="G19" s="30"/>
      <c r="H19" s="34"/>
    </row>
    <row r="20" spans="1:8" ht="12.95" customHeight="1">
      <c r="A20" s="3"/>
      <c r="B20" s="35" t="s">
        <v>160</v>
      </c>
      <c r="C20" s="31"/>
      <c r="D20" s="30"/>
      <c r="E20" s="30"/>
      <c r="F20" s="30"/>
      <c r="G20" s="30"/>
      <c r="H20" s="34"/>
    </row>
    <row r="21" spans="1:8" ht="12.95" customHeight="1">
      <c r="A21" s="33" t="s">
        <v>157</v>
      </c>
      <c r="B21" s="32" t="s">
        <v>118</v>
      </c>
      <c r="C21" s="31" t="s">
        <v>156</v>
      </c>
      <c r="D21" s="30" t="s">
        <v>50</v>
      </c>
      <c r="E21" s="29">
        <v>65000000</v>
      </c>
      <c r="F21" s="28">
        <v>64208.11</v>
      </c>
      <c r="G21" s="27">
        <v>5.3100000000000001E-2</v>
      </c>
      <c r="H21" s="26">
        <v>7.3800000000000004E-2</v>
      </c>
    </row>
    <row r="22" spans="1:8" ht="12.95" customHeight="1">
      <c r="A22" s="33" t="s">
        <v>159</v>
      </c>
      <c r="B22" s="32" t="s">
        <v>150</v>
      </c>
      <c r="C22" s="31" t="s">
        <v>158</v>
      </c>
      <c r="D22" s="30" t="s">
        <v>28</v>
      </c>
      <c r="E22" s="29">
        <v>60000000</v>
      </c>
      <c r="F22" s="28">
        <v>59147.4</v>
      </c>
      <c r="G22" s="27">
        <v>4.9000000000000002E-2</v>
      </c>
      <c r="H22" s="26">
        <v>7.4102000000000001E-2</v>
      </c>
    </row>
    <row r="23" spans="1:8" ht="12.95" customHeight="1">
      <c r="A23" s="33" t="s">
        <v>153</v>
      </c>
      <c r="B23" s="32" t="s">
        <v>150</v>
      </c>
      <c r="C23" s="31" t="s">
        <v>152</v>
      </c>
      <c r="D23" s="30" t="s">
        <v>62</v>
      </c>
      <c r="E23" s="29">
        <v>50000000</v>
      </c>
      <c r="F23" s="28">
        <v>49362.75</v>
      </c>
      <c r="G23" s="27">
        <v>4.0899999999999999E-2</v>
      </c>
      <c r="H23" s="26">
        <v>7.3624999999999996E-2</v>
      </c>
    </row>
    <row r="24" spans="1:8" ht="12.95" customHeight="1">
      <c r="A24" s="33" t="s">
        <v>151</v>
      </c>
      <c r="B24" s="32" t="s">
        <v>150</v>
      </c>
      <c r="C24" s="31" t="s">
        <v>149</v>
      </c>
      <c r="D24" s="30" t="s">
        <v>28</v>
      </c>
      <c r="E24" s="29">
        <v>50000000</v>
      </c>
      <c r="F24" s="28">
        <v>49305</v>
      </c>
      <c r="G24" s="27">
        <v>4.0800000000000003E-2</v>
      </c>
      <c r="H24" s="26">
        <v>7.3497999999999994E-2</v>
      </c>
    </row>
    <row r="25" spans="1:8" ht="12.95" customHeight="1">
      <c r="A25" s="33" t="s">
        <v>155</v>
      </c>
      <c r="B25" s="32" t="s">
        <v>150</v>
      </c>
      <c r="C25" s="31" t="s">
        <v>154</v>
      </c>
      <c r="D25" s="30" t="s">
        <v>28</v>
      </c>
      <c r="E25" s="29">
        <v>40000000</v>
      </c>
      <c r="F25" s="28">
        <v>39582.04</v>
      </c>
      <c r="G25" s="27">
        <v>3.2800000000000003E-2</v>
      </c>
      <c r="H25" s="26">
        <v>8.0297999999999994E-2</v>
      </c>
    </row>
    <row r="26" spans="1:8" ht="12.95" customHeight="1">
      <c r="A26" s="33" t="s">
        <v>148</v>
      </c>
      <c r="B26" s="32" t="s">
        <v>48</v>
      </c>
      <c r="C26" s="31" t="s">
        <v>147</v>
      </c>
      <c r="D26" s="30" t="s">
        <v>28</v>
      </c>
      <c r="E26" s="29">
        <v>37500000</v>
      </c>
      <c r="F26" s="28">
        <v>37042.160000000003</v>
      </c>
      <c r="G26" s="27">
        <v>3.0700000000000002E-2</v>
      </c>
      <c r="H26" s="26">
        <v>7.9149999999999998E-2</v>
      </c>
    </row>
    <row r="27" spans="1:8" ht="12.95" customHeight="1">
      <c r="A27" s="33" t="s">
        <v>146</v>
      </c>
      <c r="B27" s="32" t="s">
        <v>126</v>
      </c>
      <c r="C27" s="31" t="s">
        <v>145</v>
      </c>
      <c r="D27" s="30" t="s">
        <v>128</v>
      </c>
      <c r="E27" s="29">
        <v>37500000</v>
      </c>
      <c r="F27" s="28">
        <v>36939.86</v>
      </c>
      <c r="G27" s="27">
        <v>3.0599999999999999E-2</v>
      </c>
      <c r="H27" s="26">
        <v>7.3798000000000002E-2</v>
      </c>
    </row>
    <row r="28" spans="1:8" ht="12.95" customHeight="1">
      <c r="A28" s="33" t="s">
        <v>144</v>
      </c>
      <c r="B28" s="32" t="s">
        <v>57</v>
      </c>
      <c r="C28" s="31" t="s">
        <v>143</v>
      </c>
      <c r="D28" s="30" t="s">
        <v>62</v>
      </c>
      <c r="E28" s="29">
        <v>32500000</v>
      </c>
      <c r="F28" s="28">
        <v>32157.13</v>
      </c>
      <c r="G28" s="27">
        <v>2.6599999999999999E-2</v>
      </c>
      <c r="H28" s="26">
        <v>7.9424999999999996E-2</v>
      </c>
    </row>
    <row r="29" spans="1:8" ht="12.95" customHeight="1">
      <c r="A29" s="33" t="s">
        <v>142</v>
      </c>
      <c r="B29" s="32" t="s">
        <v>118</v>
      </c>
      <c r="C29" s="31" t="s">
        <v>141</v>
      </c>
      <c r="D29" s="30" t="s">
        <v>50</v>
      </c>
      <c r="E29" s="29">
        <v>25000000</v>
      </c>
      <c r="F29" s="28">
        <v>24616.75</v>
      </c>
      <c r="G29" s="27">
        <v>2.0400000000000001E-2</v>
      </c>
      <c r="H29" s="26">
        <v>7.3800000000000004E-2</v>
      </c>
    </row>
    <row r="30" spans="1:8" ht="12.95" customHeight="1">
      <c r="A30" s="33" t="s">
        <v>140</v>
      </c>
      <c r="B30" s="32" t="s">
        <v>57</v>
      </c>
      <c r="C30" s="31" t="s">
        <v>139</v>
      </c>
      <c r="D30" s="30" t="s">
        <v>28</v>
      </c>
      <c r="E30" s="29">
        <v>22500000</v>
      </c>
      <c r="F30" s="28">
        <v>22335.62</v>
      </c>
      <c r="G30" s="27">
        <v>1.8499999999999999E-2</v>
      </c>
      <c r="H30" s="26">
        <v>7.9005000000000006E-2</v>
      </c>
    </row>
    <row r="31" spans="1:8" ht="12.95" customHeight="1">
      <c r="A31" s="33" t="s">
        <v>138</v>
      </c>
      <c r="B31" s="32" t="s">
        <v>132</v>
      </c>
      <c r="C31" s="31" t="s">
        <v>137</v>
      </c>
      <c r="D31" s="30" t="s">
        <v>28</v>
      </c>
      <c r="E31" s="29">
        <v>20000000</v>
      </c>
      <c r="F31" s="28">
        <v>19715.38</v>
      </c>
      <c r="G31" s="27">
        <v>1.6299999999999999E-2</v>
      </c>
      <c r="H31" s="26">
        <v>7.3185E-2</v>
      </c>
    </row>
    <row r="32" spans="1:8" ht="12.95" customHeight="1">
      <c r="A32" s="33" t="s">
        <v>136</v>
      </c>
      <c r="B32" s="32" t="s">
        <v>123</v>
      </c>
      <c r="C32" s="31" t="s">
        <v>135</v>
      </c>
      <c r="D32" s="30" t="s">
        <v>28</v>
      </c>
      <c r="E32" s="29">
        <v>16500000</v>
      </c>
      <c r="F32" s="28">
        <v>16295.43</v>
      </c>
      <c r="G32" s="27">
        <v>1.35E-2</v>
      </c>
      <c r="H32" s="26">
        <v>7.9000000000000001E-2</v>
      </c>
    </row>
    <row r="33" spans="1:8" ht="12.95" customHeight="1">
      <c r="A33" s="33" t="s">
        <v>133</v>
      </c>
      <c r="B33" s="32" t="s">
        <v>132</v>
      </c>
      <c r="C33" s="31" t="s">
        <v>131</v>
      </c>
      <c r="D33" s="30" t="s">
        <v>28</v>
      </c>
      <c r="E33" s="29">
        <v>10000000</v>
      </c>
      <c r="F33" s="28">
        <v>9883.39</v>
      </c>
      <c r="G33" s="27">
        <v>8.2000000000000007E-3</v>
      </c>
      <c r="H33" s="26">
        <v>7.9750000000000001E-2</v>
      </c>
    </row>
    <row r="34" spans="1:8" ht="12.95" customHeight="1">
      <c r="A34" s="33" t="s">
        <v>130</v>
      </c>
      <c r="B34" s="32" t="s">
        <v>126</v>
      </c>
      <c r="C34" s="31" t="s">
        <v>129</v>
      </c>
      <c r="D34" s="30" t="s">
        <v>128</v>
      </c>
      <c r="E34" s="29">
        <v>8500000</v>
      </c>
      <c r="F34" s="28">
        <v>8401.81</v>
      </c>
      <c r="G34" s="27">
        <v>7.0000000000000001E-3</v>
      </c>
      <c r="H34" s="26">
        <v>7.8996999999999998E-2</v>
      </c>
    </row>
    <row r="35" spans="1:8" ht="12.95" customHeight="1">
      <c r="A35" s="33" t="s">
        <v>127</v>
      </c>
      <c r="B35" s="32" t="s">
        <v>126</v>
      </c>
      <c r="C35" s="31" t="s">
        <v>125</v>
      </c>
      <c r="D35" s="30" t="s">
        <v>62</v>
      </c>
      <c r="E35" s="29">
        <v>5000000</v>
      </c>
      <c r="F35" s="28">
        <v>4935.3500000000004</v>
      </c>
      <c r="G35" s="27">
        <v>4.1000000000000003E-3</v>
      </c>
      <c r="H35" s="26">
        <v>7.5898999999999994E-2</v>
      </c>
    </row>
    <row r="36" spans="1:8" ht="12.95" customHeight="1">
      <c r="A36" s="33" t="s">
        <v>124</v>
      </c>
      <c r="B36" s="32" t="s">
        <v>123</v>
      </c>
      <c r="C36" s="31" t="s">
        <v>122</v>
      </c>
      <c r="D36" s="30" t="s">
        <v>28</v>
      </c>
      <c r="E36" s="29">
        <v>5000000</v>
      </c>
      <c r="F36" s="28">
        <v>4928.3999999999996</v>
      </c>
      <c r="G36" s="27">
        <v>4.1000000000000003E-3</v>
      </c>
      <c r="H36" s="26">
        <v>7.3649000000000006E-2</v>
      </c>
    </row>
    <row r="37" spans="1:8" ht="12.95" customHeight="1">
      <c r="A37" s="33" t="s">
        <v>121</v>
      </c>
      <c r="B37" s="32" t="s">
        <v>48</v>
      </c>
      <c r="C37" s="31" t="s">
        <v>120</v>
      </c>
      <c r="D37" s="30" t="s">
        <v>28</v>
      </c>
      <c r="E37" s="29">
        <v>2500000</v>
      </c>
      <c r="F37" s="28">
        <v>2464.79</v>
      </c>
      <c r="G37" s="27">
        <v>2E-3</v>
      </c>
      <c r="H37" s="26">
        <v>7.3451000000000002E-2</v>
      </c>
    </row>
    <row r="38" spans="1:8" ht="12.95" customHeight="1">
      <c r="A38" s="33" t="s">
        <v>119</v>
      </c>
      <c r="B38" s="32" t="s">
        <v>118</v>
      </c>
      <c r="C38" s="31" t="s">
        <v>117</v>
      </c>
      <c r="D38" s="30" t="s">
        <v>50</v>
      </c>
      <c r="E38" s="29">
        <v>2500000</v>
      </c>
      <c r="F38" s="28">
        <v>2464.13</v>
      </c>
      <c r="G38" s="27">
        <v>2E-3</v>
      </c>
      <c r="H38" s="26">
        <v>7.3798000000000002E-2</v>
      </c>
    </row>
    <row r="39" spans="1:8" ht="12.95" customHeight="1">
      <c r="A39" s="3"/>
      <c r="B39" s="35" t="s">
        <v>116</v>
      </c>
      <c r="C39" s="31"/>
      <c r="D39" s="30"/>
      <c r="E39" s="30"/>
      <c r="F39" s="30"/>
      <c r="G39" s="30"/>
      <c r="H39" s="34"/>
    </row>
    <row r="40" spans="1:8" ht="12.95" customHeight="1">
      <c r="A40" s="33" t="s">
        <v>115</v>
      </c>
      <c r="B40" s="32" t="s">
        <v>80</v>
      </c>
      <c r="C40" s="31" t="s">
        <v>114</v>
      </c>
      <c r="D40" s="30" t="s">
        <v>28</v>
      </c>
      <c r="E40" s="29">
        <v>70000000</v>
      </c>
      <c r="F40" s="28">
        <v>69429.919999999998</v>
      </c>
      <c r="G40" s="27">
        <v>5.7500000000000002E-2</v>
      </c>
      <c r="H40" s="26">
        <v>8.1004000000000007E-2</v>
      </c>
    </row>
    <row r="41" spans="1:8" ht="12.95" customHeight="1">
      <c r="A41" s="33" t="s">
        <v>110</v>
      </c>
      <c r="B41" s="32" t="s">
        <v>48</v>
      </c>
      <c r="C41" s="31" t="s">
        <v>109</v>
      </c>
      <c r="D41" s="30" t="s">
        <v>28</v>
      </c>
      <c r="E41" s="29">
        <v>50000000</v>
      </c>
      <c r="F41" s="28">
        <v>49395.6</v>
      </c>
      <c r="G41" s="27">
        <v>4.0899999999999999E-2</v>
      </c>
      <c r="H41" s="26">
        <v>7.9752000000000003E-2</v>
      </c>
    </row>
    <row r="42" spans="1:8" ht="12.95" customHeight="1">
      <c r="A42" s="33" t="s">
        <v>108</v>
      </c>
      <c r="B42" s="32" t="s">
        <v>80</v>
      </c>
      <c r="C42" s="31" t="s">
        <v>107</v>
      </c>
      <c r="D42" s="30" t="s">
        <v>50</v>
      </c>
      <c r="E42" s="29">
        <v>50000000</v>
      </c>
      <c r="F42" s="28">
        <v>49264.85</v>
      </c>
      <c r="G42" s="27">
        <v>4.0800000000000003E-2</v>
      </c>
      <c r="H42" s="26">
        <v>7.5650999999999996E-2</v>
      </c>
    </row>
    <row r="43" spans="1:8" ht="12.95" customHeight="1">
      <c r="A43" s="33" t="s">
        <v>113</v>
      </c>
      <c r="B43" s="32" t="s">
        <v>112</v>
      </c>
      <c r="C43" s="31" t="s">
        <v>111</v>
      </c>
      <c r="D43" s="30" t="s">
        <v>28</v>
      </c>
      <c r="E43" s="29">
        <v>42500000</v>
      </c>
      <c r="F43" s="28">
        <v>42214.91</v>
      </c>
      <c r="G43" s="27">
        <v>3.49E-2</v>
      </c>
      <c r="H43" s="26">
        <v>8.4995000000000001E-2</v>
      </c>
    </row>
    <row r="44" spans="1:8" ht="12.95" customHeight="1">
      <c r="A44" s="33" t="s">
        <v>106</v>
      </c>
      <c r="B44" s="32" t="s">
        <v>80</v>
      </c>
      <c r="C44" s="31" t="s">
        <v>105</v>
      </c>
      <c r="D44" s="30" t="s">
        <v>28</v>
      </c>
      <c r="E44" s="29">
        <v>40000000</v>
      </c>
      <c r="F44" s="28">
        <v>39476.36</v>
      </c>
      <c r="G44" s="27">
        <v>3.27E-2</v>
      </c>
      <c r="H44" s="26">
        <v>7.5652999999999998E-2</v>
      </c>
    </row>
    <row r="45" spans="1:8" ht="12.95" customHeight="1">
      <c r="A45" s="33" t="s">
        <v>104</v>
      </c>
      <c r="B45" s="32" t="s">
        <v>60</v>
      </c>
      <c r="C45" s="31" t="s">
        <v>103</v>
      </c>
      <c r="D45" s="30" t="s">
        <v>28</v>
      </c>
      <c r="E45" s="29">
        <v>30000000</v>
      </c>
      <c r="F45" s="28">
        <v>29762.43</v>
      </c>
      <c r="G45" s="27">
        <v>2.46E-2</v>
      </c>
      <c r="H45" s="26">
        <v>8.3248000000000003E-2</v>
      </c>
    </row>
    <row r="46" spans="1:8" ht="12.95" customHeight="1">
      <c r="A46" s="33" t="s">
        <v>102</v>
      </c>
      <c r="B46" s="32" t="s">
        <v>67</v>
      </c>
      <c r="C46" s="31" t="s">
        <v>101</v>
      </c>
      <c r="D46" s="30" t="s">
        <v>28</v>
      </c>
      <c r="E46" s="29">
        <v>30000000</v>
      </c>
      <c r="F46" s="28">
        <v>29609.07</v>
      </c>
      <c r="G46" s="27">
        <v>2.4500000000000001E-2</v>
      </c>
      <c r="H46" s="26">
        <v>7.9000000000000001E-2</v>
      </c>
    </row>
    <row r="47" spans="1:8" ht="12.95" customHeight="1">
      <c r="A47" s="33" t="s">
        <v>100</v>
      </c>
      <c r="B47" s="32" t="s">
        <v>52</v>
      </c>
      <c r="C47" s="31" t="s">
        <v>99</v>
      </c>
      <c r="D47" s="30" t="s">
        <v>28</v>
      </c>
      <c r="E47" s="29">
        <v>27500000</v>
      </c>
      <c r="F47" s="28">
        <v>27145.03</v>
      </c>
      <c r="G47" s="27">
        <v>2.2499999999999999E-2</v>
      </c>
      <c r="H47" s="26">
        <v>7.8248999999999999E-2</v>
      </c>
    </row>
    <row r="48" spans="1:8" ht="12.95" customHeight="1">
      <c r="A48" s="33" t="s">
        <v>98</v>
      </c>
      <c r="B48" s="32" t="s">
        <v>39</v>
      </c>
      <c r="C48" s="31" t="s">
        <v>97</v>
      </c>
      <c r="D48" s="30" t="s">
        <v>28</v>
      </c>
      <c r="E48" s="29">
        <v>25000000</v>
      </c>
      <c r="F48" s="28">
        <v>24800.85</v>
      </c>
      <c r="G48" s="27">
        <v>2.0500000000000001E-2</v>
      </c>
      <c r="H48" s="26">
        <v>8.3746000000000001E-2</v>
      </c>
    </row>
    <row r="49" spans="1:8" ht="12.95" customHeight="1">
      <c r="A49" s="33" t="s">
        <v>96</v>
      </c>
      <c r="B49" s="32" t="s">
        <v>95</v>
      </c>
      <c r="C49" s="31" t="s">
        <v>94</v>
      </c>
      <c r="D49" s="30" t="s">
        <v>28</v>
      </c>
      <c r="E49" s="29">
        <v>25000000</v>
      </c>
      <c r="F49" s="28">
        <v>24685.18</v>
      </c>
      <c r="G49" s="27">
        <v>2.0400000000000001E-2</v>
      </c>
      <c r="H49" s="26">
        <v>8.3126000000000005E-2</v>
      </c>
    </row>
    <row r="50" spans="1:8" ht="12.95" customHeight="1">
      <c r="A50" s="33" t="s">
        <v>93</v>
      </c>
      <c r="B50" s="32" t="s">
        <v>60</v>
      </c>
      <c r="C50" s="31" t="s">
        <v>92</v>
      </c>
      <c r="D50" s="30" t="s">
        <v>28</v>
      </c>
      <c r="E50" s="29">
        <v>25000000</v>
      </c>
      <c r="F50" s="28">
        <v>24679.53</v>
      </c>
      <c r="G50" s="27">
        <v>2.0400000000000001E-2</v>
      </c>
      <c r="H50" s="26">
        <v>7.7700000000000005E-2</v>
      </c>
    </row>
    <row r="51" spans="1:8" ht="12.95" customHeight="1">
      <c r="A51" s="33" t="s">
        <v>91</v>
      </c>
      <c r="B51" s="32" t="s">
        <v>80</v>
      </c>
      <c r="C51" s="31" t="s">
        <v>90</v>
      </c>
      <c r="D51" s="30" t="s">
        <v>28</v>
      </c>
      <c r="E51" s="29">
        <v>25000000</v>
      </c>
      <c r="F51" s="28">
        <v>24647.53</v>
      </c>
      <c r="G51" s="27">
        <v>2.0400000000000001E-2</v>
      </c>
      <c r="H51" s="26">
        <v>7.5650999999999996E-2</v>
      </c>
    </row>
    <row r="52" spans="1:8" ht="12.95" customHeight="1">
      <c r="A52" s="33" t="s">
        <v>89</v>
      </c>
      <c r="B52" s="32" t="s">
        <v>48</v>
      </c>
      <c r="C52" s="31" t="s">
        <v>88</v>
      </c>
      <c r="D52" s="30" t="s">
        <v>28</v>
      </c>
      <c r="E52" s="29">
        <v>22500000</v>
      </c>
      <c r="F52" s="28">
        <v>22197.62</v>
      </c>
      <c r="G52" s="27">
        <v>1.84E-2</v>
      </c>
      <c r="H52" s="26">
        <v>7.6493000000000005E-2</v>
      </c>
    </row>
    <row r="53" spans="1:8" ht="12.95" customHeight="1">
      <c r="A53" s="33" t="s">
        <v>87</v>
      </c>
      <c r="B53" s="32" t="s">
        <v>39</v>
      </c>
      <c r="C53" s="31" t="s">
        <v>86</v>
      </c>
      <c r="D53" s="30" t="s">
        <v>28</v>
      </c>
      <c r="E53" s="29">
        <v>20000000</v>
      </c>
      <c r="F53" s="28">
        <v>19845.18</v>
      </c>
      <c r="G53" s="27">
        <v>1.6400000000000001E-2</v>
      </c>
      <c r="H53" s="26">
        <v>8.3750000000000005E-2</v>
      </c>
    </row>
    <row r="54" spans="1:8" ht="12.95" customHeight="1">
      <c r="A54" s="33" t="s">
        <v>85</v>
      </c>
      <c r="B54" s="32" t="s">
        <v>42</v>
      </c>
      <c r="C54" s="31" t="s">
        <v>84</v>
      </c>
      <c r="D54" s="30" t="s">
        <v>28</v>
      </c>
      <c r="E54" s="29">
        <v>20000000</v>
      </c>
      <c r="F54" s="28">
        <v>19777.28</v>
      </c>
      <c r="G54" s="27">
        <v>1.6400000000000001E-2</v>
      </c>
      <c r="H54" s="26">
        <v>8.0600000000000005E-2</v>
      </c>
    </row>
    <row r="55" spans="1:8" ht="12.95" customHeight="1">
      <c r="A55" s="33" t="s">
        <v>83</v>
      </c>
      <c r="B55" s="32" t="s">
        <v>57</v>
      </c>
      <c r="C55" s="31" t="s">
        <v>82</v>
      </c>
      <c r="D55" s="30" t="s">
        <v>28</v>
      </c>
      <c r="E55" s="29">
        <v>20000000</v>
      </c>
      <c r="F55" s="28">
        <v>19736.740000000002</v>
      </c>
      <c r="G55" s="27">
        <v>1.6299999999999999E-2</v>
      </c>
      <c r="H55" s="26">
        <v>7.4900999999999995E-2</v>
      </c>
    </row>
    <row r="56" spans="1:8" ht="12.95" customHeight="1">
      <c r="A56" s="33" t="s">
        <v>81</v>
      </c>
      <c r="B56" s="32" t="s">
        <v>80</v>
      </c>
      <c r="C56" s="31" t="s">
        <v>79</v>
      </c>
      <c r="D56" s="30" t="s">
        <v>28</v>
      </c>
      <c r="E56" s="29">
        <v>17500000</v>
      </c>
      <c r="F56" s="28">
        <v>17320.189999999999</v>
      </c>
      <c r="G56" s="27">
        <v>1.43E-2</v>
      </c>
      <c r="H56" s="26">
        <v>8.0628000000000005E-2</v>
      </c>
    </row>
    <row r="57" spans="1:8" ht="12.95" customHeight="1">
      <c r="A57" s="33" t="s">
        <v>78</v>
      </c>
      <c r="B57" s="32" t="s">
        <v>77</v>
      </c>
      <c r="C57" s="31" t="s">
        <v>76</v>
      </c>
      <c r="D57" s="30" t="s">
        <v>62</v>
      </c>
      <c r="E57" s="29">
        <v>17500000</v>
      </c>
      <c r="F57" s="28">
        <v>17268.55</v>
      </c>
      <c r="G57" s="27">
        <v>1.43E-2</v>
      </c>
      <c r="H57" s="26">
        <v>8.4350999999999995E-2</v>
      </c>
    </row>
    <row r="58" spans="1:8" ht="12.95" customHeight="1">
      <c r="A58" s="33" t="s">
        <v>75</v>
      </c>
      <c r="B58" s="32" t="s">
        <v>48</v>
      </c>
      <c r="C58" s="31" t="s">
        <v>74</v>
      </c>
      <c r="D58" s="30" t="s">
        <v>28</v>
      </c>
      <c r="E58" s="29">
        <v>15000000</v>
      </c>
      <c r="F58" s="28">
        <v>14883.3</v>
      </c>
      <c r="G58" s="27">
        <v>1.23E-2</v>
      </c>
      <c r="H58" s="26">
        <v>7.9502000000000003E-2</v>
      </c>
    </row>
    <row r="59" spans="1:8" ht="12.95" customHeight="1">
      <c r="A59" s="33" t="s">
        <v>73</v>
      </c>
      <c r="B59" s="32" t="s">
        <v>72</v>
      </c>
      <c r="C59" s="31" t="s">
        <v>71</v>
      </c>
      <c r="D59" s="30" t="s">
        <v>50</v>
      </c>
      <c r="E59" s="29">
        <v>15000000</v>
      </c>
      <c r="F59" s="28">
        <v>14860.62</v>
      </c>
      <c r="G59" s="27">
        <v>1.23E-2</v>
      </c>
      <c r="H59" s="26">
        <v>8.3497000000000002E-2</v>
      </c>
    </row>
    <row r="60" spans="1:8" ht="12.95" customHeight="1">
      <c r="A60" s="33" t="s">
        <v>70</v>
      </c>
      <c r="B60" s="32" t="s">
        <v>48</v>
      </c>
      <c r="C60" s="31" t="s">
        <v>69</v>
      </c>
      <c r="D60" s="30" t="s">
        <v>28</v>
      </c>
      <c r="E60" s="29">
        <v>15000000</v>
      </c>
      <c r="F60" s="28">
        <v>14810.69</v>
      </c>
      <c r="G60" s="27">
        <v>1.23E-2</v>
      </c>
      <c r="H60" s="26">
        <v>7.6486999999999999E-2</v>
      </c>
    </row>
    <row r="61" spans="1:8" ht="12.95" customHeight="1">
      <c r="A61" s="33" t="s">
        <v>68</v>
      </c>
      <c r="B61" s="32" t="s">
        <v>67</v>
      </c>
      <c r="C61" s="31" t="s">
        <v>66</v>
      </c>
      <c r="D61" s="30" t="s">
        <v>28</v>
      </c>
      <c r="E61" s="29">
        <v>10000000</v>
      </c>
      <c r="F61" s="28">
        <v>9918.08</v>
      </c>
      <c r="G61" s="27">
        <v>8.2000000000000007E-3</v>
      </c>
      <c r="H61" s="26">
        <v>8.3749000000000004E-2</v>
      </c>
    </row>
    <row r="62" spans="1:8" ht="12.95" customHeight="1">
      <c r="A62" s="33" t="s">
        <v>65</v>
      </c>
      <c r="B62" s="32" t="s">
        <v>64</v>
      </c>
      <c r="C62" s="31" t="s">
        <v>63</v>
      </c>
      <c r="D62" s="30" t="s">
        <v>62</v>
      </c>
      <c r="E62" s="29">
        <v>10000000</v>
      </c>
      <c r="F62" s="28">
        <v>9870.9699999999993</v>
      </c>
      <c r="G62" s="27">
        <v>8.2000000000000007E-3</v>
      </c>
      <c r="H62" s="26">
        <v>7.4551999999999993E-2</v>
      </c>
    </row>
    <row r="63" spans="1:8" ht="12.95" customHeight="1">
      <c r="A63" s="33" t="s">
        <v>61</v>
      </c>
      <c r="B63" s="32" t="s">
        <v>60</v>
      </c>
      <c r="C63" s="31" t="s">
        <v>59</v>
      </c>
      <c r="D63" s="30" t="s">
        <v>28</v>
      </c>
      <c r="E63" s="29">
        <v>10000000</v>
      </c>
      <c r="F63" s="28">
        <v>9849.0499999999993</v>
      </c>
      <c r="G63" s="27">
        <v>8.2000000000000007E-3</v>
      </c>
      <c r="H63" s="26">
        <v>7.7699000000000004E-2</v>
      </c>
    </row>
    <row r="64" spans="1:8" ht="12.95" customHeight="1">
      <c r="A64" s="33" t="s">
        <v>58</v>
      </c>
      <c r="B64" s="32" t="s">
        <v>57</v>
      </c>
      <c r="C64" s="31" t="s">
        <v>56</v>
      </c>
      <c r="D64" s="30" t="s">
        <v>28</v>
      </c>
      <c r="E64" s="29">
        <v>7500000</v>
      </c>
      <c r="F64" s="28">
        <v>7421.2</v>
      </c>
      <c r="G64" s="27">
        <v>6.1000000000000004E-3</v>
      </c>
      <c r="H64" s="26">
        <v>8.0749000000000001E-2</v>
      </c>
    </row>
    <row r="65" spans="1:8" ht="12.95" customHeight="1">
      <c r="A65" s="33" t="s">
        <v>55</v>
      </c>
      <c r="B65" s="32" t="s">
        <v>48</v>
      </c>
      <c r="C65" s="31" t="s">
        <v>54</v>
      </c>
      <c r="D65" s="30" t="s">
        <v>28</v>
      </c>
      <c r="E65" s="29">
        <v>7500000</v>
      </c>
      <c r="F65" s="28">
        <v>7391.57</v>
      </c>
      <c r="G65" s="27">
        <v>6.1000000000000004E-3</v>
      </c>
      <c r="H65" s="26">
        <v>7.6494000000000006E-2</v>
      </c>
    </row>
    <row r="66" spans="1:8" ht="12.95" customHeight="1">
      <c r="A66" s="33" t="s">
        <v>53</v>
      </c>
      <c r="B66" s="32" t="s">
        <v>52</v>
      </c>
      <c r="C66" s="31" t="s">
        <v>51</v>
      </c>
      <c r="D66" s="30" t="s">
        <v>50</v>
      </c>
      <c r="E66" s="29">
        <v>5000000</v>
      </c>
      <c r="F66" s="28">
        <v>4959.24</v>
      </c>
      <c r="G66" s="27">
        <v>4.1000000000000003E-3</v>
      </c>
      <c r="H66" s="26">
        <v>8.3347000000000004E-2</v>
      </c>
    </row>
    <row r="67" spans="1:8" ht="12.95" customHeight="1">
      <c r="A67" s="33" t="s">
        <v>49</v>
      </c>
      <c r="B67" s="32" t="s">
        <v>48</v>
      </c>
      <c r="C67" s="31" t="s">
        <v>47</v>
      </c>
      <c r="D67" s="30" t="s">
        <v>28</v>
      </c>
      <c r="E67" s="29">
        <v>5000000</v>
      </c>
      <c r="F67" s="28">
        <v>4941.7</v>
      </c>
      <c r="G67" s="27">
        <v>4.1000000000000003E-3</v>
      </c>
      <c r="H67" s="26">
        <v>7.9750000000000001E-2</v>
      </c>
    </row>
    <row r="68" spans="1:8" ht="12.95" customHeight="1">
      <c r="A68" s="33" t="s">
        <v>46</v>
      </c>
      <c r="B68" s="32" t="s">
        <v>45</v>
      </c>
      <c r="C68" s="31" t="s">
        <v>44</v>
      </c>
      <c r="D68" s="30" t="s">
        <v>28</v>
      </c>
      <c r="E68" s="29">
        <v>5000000</v>
      </c>
      <c r="F68" s="28">
        <v>4935.75</v>
      </c>
      <c r="G68" s="27">
        <v>4.1000000000000003E-3</v>
      </c>
      <c r="H68" s="26">
        <v>8.6398000000000003E-2</v>
      </c>
    </row>
    <row r="69" spans="1:8" ht="12.95" customHeight="1">
      <c r="A69" s="33" t="s">
        <v>43</v>
      </c>
      <c r="B69" s="32" t="s">
        <v>42</v>
      </c>
      <c r="C69" s="31" t="s">
        <v>41</v>
      </c>
      <c r="D69" s="30" t="s">
        <v>28</v>
      </c>
      <c r="E69" s="29">
        <v>5000000</v>
      </c>
      <c r="F69" s="28">
        <v>4931.74</v>
      </c>
      <c r="G69" s="27">
        <v>4.1000000000000003E-3</v>
      </c>
      <c r="H69" s="26">
        <v>7.4300000000000005E-2</v>
      </c>
    </row>
    <row r="70" spans="1:8" ht="12.95" customHeight="1">
      <c r="A70" s="33" t="s">
        <v>40</v>
      </c>
      <c r="B70" s="32" t="s">
        <v>39</v>
      </c>
      <c r="C70" s="31" t="s">
        <v>38</v>
      </c>
      <c r="D70" s="30" t="s">
        <v>28</v>
      </c>
      <c r="E70" s="29">
        <v>5000000</v>
      </c>
      <c r="F70" s="28">
        <v>4927.12</v>
      </c>
      <c r="G70" s="27">
        <v>4.1000000000000003E-3</v>
      </c>
      <c r="H70" s="26">
        <v>7.8251000000000001E-2</v>
      </c>
    </row>
    <row r="71" spans="1:8" ht="12.95" customHeight="1">
      <c r="A71" s="33" t="s">
        <v>37</v>
      </c>
      <c r="B71" s="32" t="s">
        <v>36</v>
      </c>
      <c r="C71" s="31" t="s">
        <v>35</v>
      </c>
      <c r="D71" s="30" t="s">
        <v>28</v>
      </c>
      <c r="E71" s="29">
        <v>2500000</v>
      </c>
      <c r="F71" s="28">
        <v>2479.23</v>
      </c>
      <c r="G71" s="27">
        <v>2.0999999999999999E-3</v>
      </c>
      <c r="H71" s="26">
        <v>8.2649E-2</v>
      </c>
    </row>
    <row r="72" spans="1:8" ht="12.95" customHeight="1">
      <c r="A72" s="33" t="s">
        <v>34</v>
      </c>
      <c r="B72" s="32" t="s">
        <v>33</v>
      </c>
      <c r="C72" s="31" t="s">
        <v>32</v>
      </c>
      <c r="D72" s="30" t="s">
        <v>28</v>
      </c>
      <c r="E72" s="29">
        <v>2500000</v>
      </c>
      <c r="F72" s="28">
        <v>2465.75</v>
      </c>
      <c r="G72" s="27">
        <v>2E-3</v>
      </c>
      <c r="H72" s="26">
        <v>7.7998999999999999E-2</v>
      </c>
    </row>
    <row r="73" spans="1:8" ht="12.95" customHeight="1">
      <c r="A73" s="33" t="s">
        <v>31</v>
      </c>
      <c r="B73" s="32" t="s">
        <v>30</v>
      </c>
      <c r="C73" s="31" t="s">
        <v>29</v>
      </c>
      <c r="D73" s="30" t="s">
        <v>28</v>
      </c>
      <c r="E73" s="29">
        <v>2500000</v>
      </c>
      <c r="F73" s="28">
        <v>2464.9499999999998</v>
      </c>
      <c r="G73" s="27">
        <v>2E-3</v>
      </c>
      <c r="H73" s="26">
        <v>7.4149000000000007E-2</v>
      </c>
    </row>
    <row r="74" spans="1:8" ht="12.95" customHeight="1">
      <c r="A74" s="3"/>
      <c r="B74" s="35" t="s">
        <v>27</v>
      </c>
      <c r="C74" s="31"/>
      <c r="D74" s="30"/>
      <c r="E74" s="30"/>
      <c r="F74" s="30"/>
      <c r="G74" s="30"/>
      <c r="H74" s="34"/>
    </row>
    <row r="75" spans="1:8" ht="12.95" customHeight="1">
      <c r="A75" s="33" t="s">
        <v>26</v>
      </c>
      <c r="B75" s="32" t="s">
        <v>25</v>
      </c>
      <c r="C75" s="31" t="s">
        <v>24</v>
      </c>
      <c r="D75" s="30" t="s">
        <v>11</v>
      </c>
      <c r="E75" s="29">
        <v>40500000</v>
      </c>
      <c r="F75" s="28">
        <v>40208.080000000002</v>
      </c>
      <c r="G75" s="27">
        <v>3.3300000000000003E-2</v>
      </c>
      <c r="H75" s="26">
        <v>5.2999999999999999E-2</v>
      </c>
    </row>
    <row r="76" spans="1:8" ht="12.95" customHeight="1">
      <c r="A76" s="33" t="s">
        <v>23</v>
      </c>
      <c r="B76" s="32" t="s">
        <v>22</v>
      </c>
      <c r="C76" s="31" t="s">
        <v>21</v>
      </c>
      <c r="D76" s="30" t="s">
        <v>11</v>
      </c>
      <c r="E76" s="29">
        <v>40000000</v>
      </c>
      <c r="F76" s="28">
        <v>39754.120000000003</v>
      </c>
      <c r="G76" s="27">
        <v>3.2899999999999999E-2</v>
      </c>
      <c r="H76" s="26">
        <v>5.2499999999999998E-2</v>
      </c>
    </row>
    <row r="77" spans="1:8" ht="12.95" customHeight="1">
      <c r="A77" s="33" t="s">
        <v>20</v>
      </c>
      <c r="B77" s="32" t="s">
        <v>19</v>
      </c>
      <c r="C77" s="31" t="s">
        <v>18</v>
      </c>
      <c r="D77" s="30" t="s">
        <v>11</v>
      </c>
      <c r="E77" s="29">
        <v>32500000</v>
      </c>
      <c r="F77" s="28">
        <v>32329.41</v>
      </c>
      <c r="G77" s="27">
        <v>2.6800000000000001E-2</v>
      </c>
      <c r="H77" s="26">
        <v>5.3499999999999999E-2</v>
      </c>
    </row>
    <row r="78" spans="1:8" ht="12.95" customHeight="1">
      <c r="A78" s="33" t="s">
        <v>17</v>
      </c>
      <c r="B78" s="32" t="s">
        <v>16</v>
      </c>
      <c r="C78" s="31" t="s">
        <v>15</v>
      </c>
      <c r="D78" s="30" t="s">
        <v>11</v>
      </c>
      <c r="E78" s="29">
        <v>30629400</v>
      </c>
      <c r="F78" s="28">
        <v>30379.16</v>
      </c>
      <c r="G78" s="27">
        <v>2.5100000000000001E-2</v>
      </c>
      <c r="H78" s="26">
        <v>5.2750999999999999E-2</v>
      </c>
    </row>
    <row r="79" spans="1:8" ht="12.95" customHeight="1">
      <c r="A79" s="33" t="s">
        <v>14</v>
      </c>
      <c r="B79" s="32" t="s">
        <v>13</v>
      </c>
      <c r="C79" s="31" t="s">
        <v>12</v>
      </c>
      <c r="D79" s="30" t="s">
        <v>11</v>
      </c>
      <c r="E79" s="29">
        <v>29000000</v>
      </c>
      <c r="F79" s="28">
        <v>28727.98</v>
      </c>
      <c r="G79" s="27">
        <v>2.3800000000000002E-2</v>
      </c>
      <c r="H79" s="26">
        <v>5.3999999999999999E-2</v>
      </c>
    </row>
    <row r="80" spans="1:8" ht="12.95" customHeight="1">
      <c r="A80" s="3"/>
      <c r="B80" s="21" t="s">
        <v>1468</v>
      </c>
      <c r="C80" s="31"/>
      <c r="D80" s="30"/>
      <c r="E80" s="30"/>
      <c r="F80" s="30"/>
      <c r="G80" s="30"/>
      <c r="H80" s="34"/>
    </row>
    <row r="81" spans="1:24" ht="12.95" customHeight="1">
      <c r="A81" s="33" t="s">
        <v>1467</v>
      </c>
      <c r="B81" s="32" t="s">
        <v>1466</v>
      </c>
      <c r="C81" s="31"/>
      <c r="D81" s="30"/>
      <c r="E81" s="45"/>
      <c r="F81" s="28">
        <v>1692.52</v>
      </c>
      <c r="G81" s="27">
        <v>1.4E-3</v>
      </c>
      <c r="H81" s="26">
        <v>6.1523233329632089E-2</v>
      </c>
    </row>
    <row r="82" spans="1:24" ht="12.95" customHeight="1">
      <c r="A82" s="3"/>
      <c r="B82" s="16" t="s">
        <v>7</v>
      </c>
      <c r="C82" s="15"/>
      <c r="D82" s="14"/>
      <c r="E82" s="25"/>
      <c r="F82" s="24">
        <v>1329244.55</v>
      </c>
      <c r="G82" s="23">
        <v>1.1004</v>
      </c>
      <c r="H82" s="22"/>
    </row>
    <row r="83" spans="1:24" ht="12.95" customHeight="1">
      <c r="A83" s="3"/>
      <c r="B83" s="35" t="s">
        <v>9</v>
      </c>
      <c r="C83" s="31"/>
      <c r="D83" s="30"/>
      <c r="E83" s="30"/>
      <c r="F83" s="30"/>
      <c r="G83" s="30"/>
      <c r="H83" s="34"/>
    </row>
    <row r="84" spans="1:24" ht="12.95" customHeight="1">
      <c r="A84" s="33" t="s">
        <v>10</v>
      </c>
      <c r="B84" s="32" t="s">
        <v>1465</v>
      </c>
      <c r="C84" s="31" t="s">
        <v>8</v>
      </c>
      <c r="D84" s="30"/>
      <c r="E84" s="48">
        <v>35623.553</v>
      </c>
      <c r="F84" s="28">
        <v>4165.38</v>
      </c>
      <c r="G84" s="27">
        <v>3.3999999999999998E-3</v>
      </c>
      <c r="H84" s="26"/>
    </row>
    <row r="85" spans="1:24" ht="12.95" customHeight="1">
      <c r="A85" s="3"/>
      <c r="B85" s="16" t="s">
        <v>7</v>
      </c>
      <c r="C85" s="15"/>
      <c r="D85" s="14"/>
      <c r="E85" s="25"/>
      <c r="F85" s="24">
        <v>4165.38</v>
      </c>
      <c r="G85" s="23">
        <v>3.3999999999999998E-3</v>
      </c>
      <c r="H85" s="22"/>
    </row>
    <row r="86" spans="1:24" ht="12.95" customHeight="1">
      <c r="A86" s="3"/>
      <c r="B86" s="21" t="s">
        <v>6</v>
      </c>
      <c r="C86" s="20"/>
      <c r="D86" s="19"/>
      <c r="E86" s="19"/>
      <c r="F86" s="19"/>
      <c r="G86" s="19"/>
      <c r="H86" s="11"/>
    </row>
    <row r="87" spans="1:24" ht="12.95" customHeight="1">
      <c r="A87" s="3"/>
      <c r="B87" s="14" t="s">
        <v>5</v>
      </c>
      <c r="C87" s="15"/>
      <c r="D87" s="14"/>
      <c r="E87" s="14"/>
      <c r="F87" s="13">
        <v>92.59</v>
      </c>
      <c r="G87" s="17">
        <v>1E-4</v>
      </c>
      <c r="H87" s="11"/>
    </row>
    <row r="88" spans="1:24" ht="12.95" customHeight="1">
      <c r="A88" s="3"/>
      <c r="B88" s="16" t="s">
        <v>4</v>
      </c>
      <c r="C88" s="18"/>
      <c r="D88" s="16"/>
      <c r="E88" s="16"/>
      <c r="F88" s="13">
        <v>92.59</v>
      </c>
      <c r="G88" s="17">
        <v>1E-4</v>
      </c>
      <c r="H88" s="11"/>
    </row>
    <row r="89" spans="1:24" ht="12.95" customHeight="1">
      <c r="A89" s="3"/>
      <c r="B89" s="16" t="s">
        <v>3</v>
      </c>
      <c r="C89" s="15"/>
      <c r="D89" s="14"/>
      <c r="E89" s="14"/>
      <c r="F89" s="13">
        <v>-272162.46999999997</v>
      </c>
      <c r="G89" s="12">
        <v>-0.22559999999999999</v>
      </c>
      <c r="H89" s="11"/>
    </row>
    <row r="90" spans="1:24" ht="12.95" customHeight="1" thickBot="1">
      <c r="A90" s="3"/>
      <c r="B90" s="10" t="s">
        <v>2</v>
      </c>
      <c r="C90" s="9"/>
      <c r="D90" s="8"/>
      <c r="E90" s="8"/>
      <c r="F90" s="7">
        <v>1208314.4996809</v>
      </c>
      <c r="G90" s="6">
        <v>1</v>
      </c>
      <c r="H90" s="5"/>
    </row>
    <row r="91" spans="1:24" ht="12.95" customHeight="1">
      <c r="A91" s="3"/>
      <c r="B91" s="4"/>
      <c r="C91" s="3"/>
      <c r="D91" s="3"/>
      <c r="E91" s="3"/>
      <c r="F91" s="3"/>
      <c r="G91" s="3"/>
      <c r="H91" s="3"/>
    </row>
    <row r="92" spans="1:24" ht="12.95" customHeight="1">
      <c r="A92" s="3"/>
      <c r="B92" s="4" t="s">
        <v>1</v>
      </c>
      <c r="C92" s="3"/>
      <c r="D92" s="3"/>
      <c r="E92" s="3"/>
      <c r="F92" s="3"/>
      <c r="G92" s="3"/>
      <c r="H92" s="3"/>
    </row>
    <row r="93" spans="1:24" ht="12.95" customHeight="1">
      <c r="A93" s="3"/>
      <c r="B93" s="4"/>
      <c r="C93" s="3"/>
      <c r="D93" s="3"/>
      <c r="E93" s="3"/>
      <c r="F93" s="46"/>
      <c r="G93" s="3"/>
      <c r="H93" s="3"/>
    </row>
    <row r="94" spans="1:24" ht="15" thickBot="1"/>
    <row r="95" spans="1:24">
      <c r="B95" s="52" t="s">
        <v>1499</v>
      </c>
      <c r="C95" s="53"/>
      <c r="D95" s="53"/>
      <c r="E95" s="53"/>
      <c r="F95" s="53"/>
      <c r="G95" s="53"/>
      <c r="H95" s="53"/>
      <c r="I95" s="53"/>
      <c r="J95" s="53"/>
      <c r="K95" s="53"/>
      <c r="L95" s="53"/>
      <c r="M95" s="53"/>
      <c r="N95" s="53"/>
      <c r="O95" s="53"/>
      <c r="P95" s="53"/>
      <c r="Q95" s="53"/>
      <c r="R95" s="53"/>
      <c r="S95" s="53"/>
      <c r="T95" s="53"/>
      <c r="U95" s="53"/>
      <c r="V95" s="53"/>
      <c r="W95" s="53"/>
      <c r="X95" s="54"/>
    </row>
    <row r="96" spans="1:24">
      <c r="B96" s="55"/>
      <c r="C96" s="56"/>
      <c r="D96" s="56"/>
      <c r="E96" s="56"/>
      <c r="F96" s="56"/>
      <c r="G96" s="56"/>
      <c r="H96" s="56"/>
      <c r="I96" s="56"/>
      <c r="J96" s="56"/>
      <c r="K96" s="56"/>
      <c r="L96" s="56"/>
      <c r="M96" s="56"/>
      <c r="N96" s="56"/>
      <c r="O96" s="56"/>
      <c r="P96" s="56"/>
      <c r="Q96" s="56"/>
      <c r="R96" s="56"/>
      <c r="S96" s="56"/>
      <c r="T96" s="56"/>
      <c r="U96" s="56"/>
      <c r="V96" s="56"/>
      <c r="W96" s="56"/>
      <c r="X96" s="57"/>
    </row>
    <row r="97" spans="2:24">
      <c r="B97" s="55"/>
      <c r="C97" s="56"/>
      <c r="D97" s="56"/>
      <c r="E97" s="56"/>
      <c r="F97" s="56"/>
      <c r="G97" s="56"/>
      <c r="H97" s="56"/>
      <c r="I97" s="56"/>
      <c r="J97" s="56"/>
      <c r="K97" s="56"/>
      <c r="L97" s="56"/>
      <c r="M97" s="56"/>
      <c r="N97" s="56"/>
      <c r="O97" s="56"/>
      <c r="P97" s="56"/>
      <c r="Q97" s="56"/>
      <c r="R97" s="56"/>
      <c r="S97" s="56"/>
      <c r="T97" s="56"/>
      <c r="U97" s="56"/>
      <c r="V97" s="56"/>
      <c r="W97" s="56"/>
      <c r="X97" s="57"/>
    </row>
    <row r="98" spans="2:24" ht="15" thickBot="1">
      <c r="B98" s="58"/>
      <c r="C98" s="59"/>
      <c r="D98" s="59"/>
      <c r="E98" s="59"/>
      <c r="F98" s="59"/>
      <c r="G98" s="59"/>
      <c r="H98" s="59"/>
      <c r="I98" s="59"/>
      <c r="J98" s="59"/>
      <c r="K98" s="59"/>
      <c r="L98" s="59"/>
      <c r="M98" s="59"/>
      <c r="N98" s="59"/>
      <c r="O98" s="59"/>
      <c r="P98" s="59"/>
      <c r="Q98" s="59"/>
      <c r="R98" s="59"/>
      <c r="S98" s="59"/>
      <c r="T98" s="59"/>
      <c r="U98" s="59"/>
      <c r="V98" s="59"/>
      <c r="W98" s="59"/>
      <c r="X98" s="60"/>
    </row>
  </sheetData>
  <mergeCells count="3">
    <mergeCell ref="B1:G1"/>
    <mergeCell ref="B2:G2"/>
    <mergeCell ref="B95:X98"/>
  </mergeCells>
  <pageMargins left="0" right="0" top="0" bottom="0" header="0" footer="0"/>
  <pageSetup orientation="portrait"/>
  <headerFooter>
    <oddFooter xml:space="preserve">&amp;C_x000D_&amp;1#&amp;"Calibri"&amp;10&amp;K000000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016A8-FF97-48ED-84D5-D882EC79CDB9}">
  <sheetPr>
    <outlinePr summaryBelow="0"/>
  </sheetPr>
  <dimension ref="A1:AP114"/>
  <sheetViews>
    <sheetView workbookViewId="0">
      <selection activeCell="B116" sqref="B116"/>
    </sheetView>
  </sheetViews>
  <sheetFormatPr defaultRowHeight="14.25"/>
  <cols>
    <col min="1" max="1" width="13.625" bestFit="1" customWidth="1"/>
    <col min="2" max="2" width="46.25" bestFit="1" customWidth="1"/>
    <col min="3" max="3" width="12" bestFit="1" customWidth="1"/>
    <col min="4" max="4" width="12.25" bestFit="1" customWidth="1"/>
    <col min="5" max="5" width="9.5" bestFit="1" customWidth="1"/>
    <col min="6" max="6" width="14.25" bestFit="1" customWidth="1"/>
    <col min="7" max="7" width="7.125" bestFit="1" customWidth="1"/>
    <col min="8" max="8" width="5.25" bestFit="1" customWidth="1"/>
  </cols>
  <sheetData>
    <row r="1" spans="1:8" ht="15.95" customHeight="1">
      <c r="A1" s="44" t="s">
        <v>391</v>
      </c>
      <c r="B1" s="51" t="s">
        <v>1469</v>
      </c>
      <c r="C1" s="51"/>
      <c r="D1" s="51"/>
      <c r="E1" s="51"/>
      <c r="F1" s="51"/>
      <c r="G1" s="51"/>
      <c r="H1" s="3"/>
    </row>
    <row r="2" spans="1:8" ht="12.95" customHeight="1">
      <c r="A2" s="3"/>
      <c r="B2" s="51" t="s">
        <v>390</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383</v>
      </c>
      <c r="B8" s="32" t="s">
        <v>382</v>
      </c>
      <c r="C8" s="31" t="s">
        <v>381</v>
      </c>
      <c r="D8" s="30" t="s">
        <v>11</v>
      </c>
      <c r="E8" s="29">
        <v>5000000</v>
      </c>
      <c r="F8" s="28">
        <v>5195.8100000000004</v>
      </c>
      <c r="G8" s="27">
        <v>9.1000000000000004E-3</v>
      </c>
      <c r="H8" s="26">
        <v>7.0546999999999999E-2</v>
      </c>
    </row>
    <row r="9" spans="1:8" ht="12.95" customHeight="1">
      <c r="A9" s="33" t="s">
        <v>380</v>
      </c>
      <c r="B9" s="32" t="s">
        <v>379</v>
      </c>
      <c r="C9" s="31" t="s">
        <v>378</v>
      </c>
      <c r="D9" s="30" t="s">
        <v>11</v>
      </c>
      <c r="E9" s="29">
        <v>2500000</v>
      </c>
      <c r="F9" s="28">
        <v>2588.39</v>
      </c>
      <c r="G9" s="27">
        <v>4.4999999999999997E-3</v>
      </c>
      <c r="H9" s="26">
        <v>7.0537000000000002E-2</v>
      </c>
    </row>
    <row r="10" spans="1:8" ht="12.95" customHeight="1">
      <c r="A10" s="33" t="s">
        <v>377</v>
      </c>
      <c r="B10" s="32" t="s">
        <v>376</v>
      </c>
      <c r="C10" s="31" t="s">
        <v>375</v>
      </c>
      <c r="D10" s="30" t="s">
        <v>11</v>
      </c>
      <c r="E10" s="29">
        <v>2000000</v>
      </c>
      <c r="F10" s="28">
        <v>2055.4299999999998</v>
      </c>
      <c r="G10" s="27">
        <v>3.5999999999999999E-3</v>
      </c>
      <c r="H10" s="26">
        <v>6.8519999999999998E-2</v>
      </c>
    </row>
    <row r="11" spans="1:8" ht="12.95" customHeight="1">
      <c r="A11" s="33" t="s">
        <v>374</v>
      </c>
      <c r="B11" s="32" t="s">
        <v>373</v>
      </c>
      <c r="C11" s="31" t="s">
        <v>372</v>
      </c>
      <c r="D11" s="30" t="s">
        <v>11</v>
      </c>
      <c r="E11" s="29">
        <v>1500000</v>
      </c>
      <c r="F11" s="28">
        <v>1561.26</v>
      </c>
      <c r="G11" s="27">
        <v>2.7000000000000001E-3</v>
      </c>
      <c r="H11" s="26">
        <v>6.8837999999999996E-2</v>
      </c>
    </row>
    <row r="12" spans="1:8" ht="12.95" customHeight="1">
      <c r="A12" s="33" t="s">
        <v>371</v>
      </c>
      <c r="B12" s="32" t="s">
        <v>370</v>
      </c>
      <c r="C12" s="31" t="s">
        <v>369</v>
      </c>
      <c r="D12" s="30" t="s">
        <v>11</v>
      </c>
      <c r="E12" s="29">
        <v>1000000</v>
      </c>
      <c r="F12" s="28">
        <v>1031.5</v>
      </c>
      <c r="G12" s="27">
        <v>1.8E-3</v>
      </c>
      <c r="H12" s="26">
        <v>6.9178000000000003E-2</v>
      </c>
    </row>
    <row r="13" spans="1:8" ht="12.95" customHeight="1">
      <c r="A13" s="33" t="s">
        <v>368</v>
      </c>
      <c r="B13" s="32" t="s">
        <v>367</v>
      </c>
      <c r="C13" s="31" t="s">
        <v>366</v>
      </c>
      <c r="D13" s="30" t="s">
        <v>11</v>
      </c>
      <c r="E13" s="29">
        <v>1000000</v>
      </c>
      <c r="F13" s="28">
        <v>1026.8</v>
      </c>
      <c r="G13" s="27">
        <v>1.8E-3</v>
      </c>
      <c r="H13" s="26">
        <v>6.8519999999999998E-2</v>
      </c>
    </row>
    <row r="14" spans="1:8" ht="12.95" customHeight="1">
      <c r="A14" s="33" t="s">
        <v>365</v>
      </c>
      <c r="B14" s="32" t="s">
        <v>364</v>
      </c>
      <c r="C14" s="31" t="s">
        <v>363</v>
      </c>
      <c r="D14" s="30" t="s">
        <v>11</v>
      </c>
      <c r="E14" s="29">
        <v>1000000</v>
      </c>
      <c r="F14" s="28">
        <v>1013.06</v>
      </c>
      <c r="G14" s="27">
        <v>1.8E-3</v>
      </c>
      <c r="H14" s="26">
        <v>6.1081999999999997E-2</v>
      </c>
    </row>
    <row r="15" spans="1:8" ht="12.95" customHeight="1">
      <c r="A15" s="33" t="s">
        <v>362</v>
      </c>
      <c r="B15" s="32" t="s">
        <v>361</v>
      </c>
      <c r="C15" s="31" t="s">
        <v>360</v>
      </c>
      <c r="D15" s="30" t="s">
        <v>11</v>
      </c>
      <c r="E15" s="29">
        <v>700000</v>
      </c>
      <c r="F15" s="28">
        <v>712.62</v>
      </c>
      <c r="G15" s="27">
        <v>1.1999999999999999E-3</v>
      </c>
      <c r="H15" s="26">
        <v>5.901E-2</v>
      </c>
    </row>
    <row r="16" spans="1:8" ht="12.95" customHeight="1">
      <c r="A16" s="33" t="s">
        <v>359</v>
      </c>
      <c r="B16" s="32" t="s">
        <v>358</v>
      </c>
      <c r="C16" s="31" t="s">
        <v>357</v>
      </c>
      <c r="D16" s="30" t="s">
        <v>11</v>
      </c>
      <c r="E16" s="29">
        <v>505800</v>
      </c>
      <c r="F16" s="28">
        <v>516.97</v>
      </c>
      <c r="G16" s="27">
        <v>8.9999999999999998E-4</v>
      </c>
      <c r="H16" s="26">
        <v>6.7760000000000001E-2</v>
      </c>
    </row>
    <row r="17" spans="1:8" ht="12.95" customHeight="1">
      <c r="A17" s="33" t="s">
        <v>356</v>
      </c>
      <c r="B17" s="32" t="s">
        <v>355</v>
      </c>
      <c r="C17" s="31" t="s">
        <v>354</v>
      </c>
      <c r="D17" s="30" t="s">
        <v>11</v>
      </c>
      <c r="E17" s="29">
        <v>500000</v>
      </c>
      <c r="F17" s="28">
        <v>513.6</v>
      </c>
      <c r="G17" s="27">
        <v>8.9999999999999998E-4</v>
      </c>
      <c r="H17" s="26">
        <v>6.8604999999999999E-2</v>
      </c>
    </row>
    <row r="18" spans="1:8" ht="12.95" customHeight="1">
      <c r="A18" s="33" t="s">
        <v>353</v>
      </c>
      <c r="B18" s="32" t="s">
        <v>352</v>
      </c>
      <c r="C18" s="31" t="s">
        <v>351</v>
      </c>
      <c r="D18" s="30" t="s">
        <v>11</v>
      </c>
      <c r="E18" s="29">
        <v>500000</v>
      </c>
      <c r="F18" s="28">
        <v>502.26</v>
      </c>
      <c r="G18" s="27">
        <v>8.9999999999999998E-4</v>
      </c>
      <c r="H18" s="26">
        <v>5.7201000000000002E-2</v>
      </c>
    </row>
    <row r="19" spans="1:8" ht="12.95" customHeight="1">
      <c r="A19" s="33" t="s">
        <v>350</v>
      </c>
      <c r="B19" s="32" t="s">
        <v>349</v>
      </c>
      <c r="C19" s="31" t="s">
        <v>348</v>
      </c>
      <c r="D19" s="30" t="s">
        <v>11</v>
      </c>
      <c r="E19" s="29">
        <v>430000</v>
      </c>
      <c r="F19" s="28">
        <v>445.09</v>
      </c>
      <c r="G19" s="27">
        <v>8.0000000000000004E-4</v>
      </c>
      <c r="H19" s="26">
        <v>6.8513000000000004E-2</v>
      </c>
    </row>
    <row r="20" spans="1:8" ht="12.95" customHeight="1">
      <c r="A20" s="33" t="s">
        <v>347</v>
      </c>
      <c r="B20" s="32" t="s">
        <v>346</v>
      </c>
      <c r="C20" s="31" t="s">
        <v>345</v>
      </c>
      <c r="D20" s="30" t="s">
        <v>11</v>
      </c>
      <c r="E20" s="29">
        <v>200000</v>
      </c>
      <c r="F20" s="28">
        <v>207.28</v>
      </c>
      <c r="G20" s="27">
        <v>4.0000000000000002E-4</v>
      </c>
      <c r="H20" s="26">
        <v>7.0035E-2</v>
      </c>
    </row>
    <row r="21" spans="1:8" ht="12.95" customHeight="1">
      <c r="A21" s="33" t="s">
        <v>344</v>
      </c>
      <c r="B21" s="32" t="s">
        <v>343</v>
      </c>
      <c r="C21" s="31" t="s">
        <v>342</v>
      </c>
      <c r="D21" s="30" t="s">
        <v>11</v>
      </c>
      <c r="E21" s="29">
        <v>150000</v>
      </c>
      <c r="F21" s="28">
        <v>155.72999999999999</v>
      </c>
      <c r="G21" s="27">
        <v>2.9999999999999997E-4</v>
      </c>
      <c r="H21" s="26">
        <v>7.0035E-2</v>
      </c>
    </row>
    <row r="22" spans="1:8" ht="12.95" customHeight="1">
      <c r="A22" s="33" t="s">
        <v>341</v>
      </c>
      <c r="B22" s="32" t="s">
        <v>340</v>
      </c>
      <c r="C22" s="31" t="s">
        <v>339</v>
      </c>
      <c r="D22" s="30" t="s">
        <v>11</v>
      </c>
      <c r="E22" s="29">
        <v>100000</v>
      </c>
      <c r="F22" s="28">
        <v>101.96</v>
      </c>
      <c r="G22" s="27">
        <v>2.0000000000000001E-4</v>
      </c>
      <c r="H22" s="26">
        <v>6.8173999999999998E-2</v>
      </c>
    </row>
    <row r="23" spans="1:8" ht="12.95" customHeight="1">
      <c r="A23" s="33" t="s">
        <v>338</v>
      </c>
      <c r="B23" s="32" t="s">
        <v>337</v>
      </c>
      <c r="C23" s="31" t="s">
        <v>336</v>
      </c>
      <c r="D23" s="30" t="s">
        <v>11</v>
      </c>
      <c r="E23" s="29">
        <v>200</v>
      </c>
      <c r="F23" s="28">
        <v>0.2</v>
      </c>
      <c r="G23" s="45" t="s">
        <v>335</v>
      </c>
      <c r="H23" s="26">
        <v>5.9355999999999999E-2</v>
      </c>
    </row>
    <row r="24" spans="1:8" ht="12.95" customHeight="1">
      <c r="A24" s="3"/>
      <c r="B24" s="35" t="s">
        <v>181</v>
      </c>
      <c r="C24" s="31"/>
      <c r="D24" s="30"/>
      <c r="E24" s="30"/>
      <c r="F24" s="30"/>
      <c r="G24" s="30"/>
      <c r="H24" s="34"/>
    </row>
    <row r="25" spans="1:8" ht="12.95" customHeight="1">
      <c r="A25" s="33" t="s">
        <v>334</v>
      </c>
      <c r="B25" s="32" t="s">
        <v>333</v>
      </c>
      <c r="C25" s="31" t="s">
        <v>332</v>
      </c>
      <c r="D25" s="30" t="s">
        <v>174</v>
      </c>
      <c r="E25" s="29">
        <v>32500000</v>
      </c>
      <c r="F25" s="28">
        <v>32492.33</v>
      </c>
      <c r="G25" s="27">
        <v>5.6800000000000003E-2</v>
      </c>
      <c r="H25" s="26">
        <v>7.5399999999999995E-2</v>
      </c>
    </row>
    <row r="26" spans="1:8" ht="12.95" customHeight="1">
      <c r="A26" s="33" t="s">
        <v>331</v>
      </c>
      <c r="B26" s="32" t="s">
        <v>330</v>
      </c>
      <c r="C26" s="31" t="s">
        <v>329</v>
      </c>
      <c r="D26" s="30" t="s">
        <v>164</v>
      </c>
      <c r="E26" s="29">
        <v>25000000</v>
      </c>
      <c r="F26" s="28">
        <v>25016.98</v>
      </c>
      <c r="G26" s="27">
        <v>4.3700000000000003E-2</v>
      </c>
      <c r="H26" s="26">
        <v>7.5450000000000003E-2</v>
      </c>
    </row>
    <row r="27" spans="1:8" ht="12.95" customHeight="1">
      <c r="A27" s="33" t="s">
        <v>328</v>
      </c>
      <c r="B27" s="32" t="s">
        <v>327</v>
      </c>
      <c r="C27" s="31" t="s">
        <v>326</v>
      </c>
      <c r="D27" s="30" t="s">
        <v>164</v>
      </c>
      <c r="E27" s="29">
        <v>25000000</v>
      </c>
      <c r="F27" s="28">
        <v>24958.55</v>
      </c>
      <c r="G27" s="27">
        <v>4.36E-2</v>
      </c>
      <c r="H27" s="26">
        <v>7.5200000000000003E-2</v>
      </c>
    </row>
    <row r="28" spans="1:8" ht="12.95" customHeight="1">
      <c r="A28" s="33" t="s">
        <v>325</v>
      </c>
      <c r="B28" s="32" t="s">
        <v>324</v>
      </c>
      <c r="C28" s="31" t="s">
        <v>323</v>
      </c>
      <c r="D28" s="30" t="s">
        <v>164</v>
      </c>
      <c r="E28" s="29">
        <v>24500000</v>
      </c>
      <c r="F28" s="28">
        <v>24505.95</v>
      </c>
      <c r="G28" s="27">
        <v>4.2799999999999998E-2</v>
      </c>
      <c r="H28" s="26">
        <v>7.4575000000000002E-2</v>
      </c>
    </row>
    <row r="29" spans="1:8" ht="12.95" customHeight="1">
      <c r="A29" s="33" t="s">
        <v>322</v>
      </c>
      <c r="B29" s="32" t="s">
        <v>321</v>
      </c>
      <c r="C29" s="31" t="s">
        <v>320</v>
      </c>
      <c r="D29" s="30" t="s">
        <v>164</v>
      </c>
      <c r="E29" s="29">
        <v>15000000</v>
      </c>
      <c r="F29" s="28">
        <v>15008.01</v>
      </c>
      <c r="G29" s="27">
        <v>2.6200000000000001E-2</v>
      </c>
      <c r="H29" s="26">
        <v>7.5499999999999998E-2</v>
      </c>
    </row>
    <row r="30" spans="1:8" ht="12.95" customHeight="1">
      <c r="A30" s="33" t="s">
        <v>319</v>
      </c>
      <c r="B30" s="32" t="s">
        <v>318</v>
      </c>
      <c r="C30" s="31" t="s">
        <v>317</v>
      </c>
      <c r="D30" s="30" t="s">
        <v>164</v>
      </c>
      <c r="E30" s="29">
        <v>14500000</v>
      </c>
      <c r="F30" s="28">
        <v>14561.54</v>
      </c>
      <c r="G30" s="27">
        <v>2.5399999999999999E-2</v>
      </c>
      <c r="H30" s="26">
        <v>7.5248999999999996E-2</v>
      </c>
    </row>
    <row r="31" spans="1:8" ht="12.95" customHeight="1">
      <c r="A31" s="33" t="s">
        <v>316</v>
      </c>
      <c r="B31" s="32" t="s">
        <v>315</v>
      </c>
      <c r="C31" s="31" t="s">
        <v>314</v>
      </c>
      <c r="D31" s="30" t="s">
        <v>164</v>
      </c>
      <c r="E31" s="29">
        <v>14000000</v>
      </c>
      <c r="F31" s="28">
        <v>14024.79</v>
      </c>
      <c r="G31" s="27">
        <v>2.4500000000000001E-2</v>
      </c>
      <c r="H31" s="26">
        <v>7.4800000000000005E-2</v>
      </c>
    </row>
    <row r="32" spans="1:8" ht="12.95" customHeight="1">
      <c r="A32" s="33" t="s">
        <v>313</v>
      </c>
      <c r="B32" s="32" t="s">
        <v>312</v>
      </c>
      <c r="C32" s="31" t="s">
        <v>311</v>
      </c>
      <c r="D32" s="30" t="s">
        <v>164</v>
      </c>
      <c r="E32" s="29">
        <v>11782000</v>
      </c>
      <c r="F32" s="28">
        <v>11612.6</v>
      </c>
      <c r="G32" s="27">
        <v>2.0299999999999999E-2</v>
      </c>
      <c r="H32" s="26">
        <v>7.7149999999999996E-2</v>
      </c>
    </row>
    <row r="33" spans="1:8" ht="12.95" customHeight="1">
      <c r="A33" s="33" t="s">
        <v>310</v>
      </c>
      <c r="B33" s="32" t="s">
        <v>309</v>
      </c>
      <c r="C33" s="31" t="s">
        <v>308</v>
      </c>
      <c r="D33" s="30" t="s">
        <v>174</v>
      </c>
      <c r="E33" s="29">
        <v>10000000</v>
      </c>
      <c r="F33" s="28">
        <v>10022.040000000001</v>
      </c>
      <c r="G33" s="27">
        <v>1.7500000000000002E-2</v>
      </c>
      <c r="H33" s="26">
        <v>7.5249999999999997E-2</v>
      </c>
    </row>
    <row r="34" spans="1:8" ht="12.95" customHeight="1">
      <c r="A34" s="33" t="s">
        <v>307</v>
      </c>
      <c r="B34" s="32" t="s">
        <v>306</v>
      </c>
      <c r="C34" s="31" t="s">
        <v>305</v>
      </c>
      <c r="D34" s="30" t="s">
        <v>174</v>
      </c>
      <c r="E34" s="29">
        <v>10000000</v>
      </c>
      <c r="F34" s="28">
        <v>10003.1</v>
      </c>
      <c r="G34" s="27">
        <v>1.7500000000000002E-2</v>
      </c>
      <c r="H34" s="26">
        <v>7.485E-2</v>
      </c>
    </row>
    <row r="35" spans="1:8" ht="12.95" customHeight="1">
      <c r="A35" s="33" t="s">
        <v>304</v>
      </c>
      <c r="B35" s="32" t="s">
        <v>303</v>
      </c>
      <c r="C35" s="31" t="s">
        <v>302</v>
      </c>
      <c r="D35" s="30" t="s">
        <v>164</v>
      </c>
      <c r="E35" s="29">
        <v>10000000</v>
      </c>
      <c r="F35" s="28">
        <v>9999.1200000000008</v>
      </c>
      <c r="G35" s="27">
        <v>1.7500000000000002E-2</v>
      </c>
      <c r="H35" s="26">
        <v>7.6600000000000001E-2</v>
      </c>
    </row>
    <row r="36" spans="1:8" ht="12.95" customHeight="1">
      <c r="A36" s="33" t="s">
        <v>301</v>
      </c>
      <c r="B36" s="32" t="s">
        <v>300</v>
      </c>
      <c r="C36" s="31" t="s">
        <v>299</v>
      </c>
      <c r="D36" s="30" t="s">
        <v>164</v>
      </c>
      <c r="E36" s="29">
        <v>9500000</v>
      </c>
      <c r="F36" s="28">
        <v>9537.2099999999991</v>
      </c>
      <c r="G36" s="27">
        <v>1.67E-2</v>
      </c>
      <c r="H36" s="26">
        <v>7.6799999999999993E-2</v>
      </c>
    </row>
    <row r="37" spans="1:8" ht="12.95" customHeight="1">
      <c r="A37" s="33" t="s">
        <v>298</v>
      </c>
      <c r="B37" s="32" t="s">
        <v>297</v>
      </c>
      <c r="C37" s="31" t="s">
        <v>296</v>
      </c>
      <c r="D37" s="30" t="s">
        <v>164</v>
      </c>
      <c r="E37" s="29">
        <v>7500000</v>
      </c>
      <c r="F37" s="28">
        <v>7452.5</v>
      </c>
      <c r="G37" s="27">
        <v>1.2999999999999999E-2</v>
      </c>
      <c r="H37" s="26">
        <v>7.6050000000000006E-2</v>
      </c>
    </row>
    <row r="38" spans="1:8" ht="12.95" customHeight="1">
      <c r="A38" s="33" t="s">
        <v>295</v>
      </c>
      <c r="B38" s="32" t="s">
        <v>294</v>
      </c>
      <c r="C38" s="31" t="s">
        <v>293</v>
      </c>
      <c r="D38" s="30" t="s">
        <v>164</v>
      </c>
      <c r="E38" s="29">
        <v>7000000</v>
      </c>
      <c r="F38" s="28">
        <v>7008.35</v>
      </c>
      <c r="G38" s="27">
        <v>1.2200000000000001E-2</v>
      </c>
      <c r="H38" s="26">
        <v>7.6050000000000006E-2</v>
      </c>
    </row>
    <row r="39" spans="1:8" ht="12.95" customHeight="1">
      <c r="A39" s="33" t="s">
        <v>292</v>
      </c>
      <c r="B39" s="32" t="s">
        <v>291</v>
      </c>
      <c r="C39" s="31" t="s">
        <v>290</v>
      </c>
      <c r="D39" s="30" t="s">
        <v>280</v>
      </c>
      <c r="E39" s="29">
        <v>6500000</v>
      </c>
      <c r="F39" s="28">
        <v>6491.54</v>
      </c>
      <c r="G39" s="27">
        <v>1.1299999999999999E-2</v>
      </c>
      <c r="H39" s="26">
        <v>8.0898999999999999E-2</v>
      </c>
    </row>
    <row r="40" spans="1:8" ht="12.95" customHeight="1">
      <c r="A40" s="33" t="s">
        <v>289</v>
      </c>
      <c r="B40" s="32" t="s">
        <v>288</v>
      </c>
      <c r="C40" s="31" t="s">
        <v>287</v>
      </c>
      <c r="D40" s="30" t="s">
        <v>164</v>
      </c>
      <c r="E40" s="29">
        <v>5500000</v>
      </c>
      <c r="F40" s="28">
        <v>5515.92</v>
      </c>
      <c r="G40" s="27">
        <v>9.5999999999999992E-3</v>
      </c>
      <c r="H40" s="26">
        <v>7.5162000000000007E-2</v>
      </c>
    </row>
    <row r="41" spans="1:8" ht="12.95" customHeight="1">
      <c r="A41" s="33" t="s">
        <v>283</v>
      </c>
      <c r="B41" s="32" t="s">
        <v>282</v>
      </c>
      <c r="C41" s="31" t="s">
        <v>281</v>
      </c>
      <c r="D41" s="30" t="s">
        <v>280</v>
      </c>
      <c r="E41" s="29">
        <v>5000000</v>
      </c>
      <c r="F41" s="28">
        <v>5036.17</v>
      </c>
      <c r="G41" s="27">
        <v>8.8000000000000005E-3</v>
      </c>
      <c r="H41" s="26">
        <v>8.1995999999999999E-2</v>
      </c>
    </row>
    <row r="42" spans="1:8" ht="12.95" customHeight="1">
      <c r="A42" s="33" t="s">
        <v>279</v>
      </c>
      <c r="B42" s="32" t="s">
        <v>278</v>
      </c>
      <c r="C42" s="31" t="s">
        <v>277</v>
      </c>
      <c r="D42" s="30" t="s">
        <v>164</v>
      </c>
      <c r="E42" s="29">
        <v>5000000</v>
      </c>
      <c r="F42" s="28">
        <v>5023.8999999999996</v>
      </c>
      <c r="G42" s="27">
        <v>8.8000000000000005E-3</v>
      </c>
      <c r="H42" s="26">
        <v>7.6399999999999996E-2</v>
      </c>
    </row>
    <row r="43" spans="1:8" ht="12.95" customHeight="1">
      <c r="A43" s="33" t="s">
        <v>286</v>
      </c>
      <c r="B43" s="32" t="s">
        <v>285</v>
      </c>
      <c r="C43" s="31" t="s">
        <v>284</v>
      </c>
      <c r="D43" s="30" t="s">
        <v>267</v>
      </c>
      <c r="E43" s="29">
        <v>5000000</v>
      </c>
      <c r="F43" s="28">
        <v>5018.29</v>
      </c>
      <c r="G43" s="27">
        <v>8.8000000000000005E-3</v>
      </c>
      <c r="H43" s="26">
        <v>8.0653000000000002E-2</v>
      </c>
    </row>
    <row r="44" spans="1:8" ht="12.95" customHeight="1">
      <c r="A44" s="33" t="s">
        <v>276</v>
      </c>
      <c r="B44" s="32" t="s">
        <v>275</v>
      </c>
      <c r="C44" s="31" t="s">
        <v>274</v>
      </c>
      <c r="D44" s="30" t="s">
        <v>174</v>
      </c>
      <c r="E44" s="29">
        <v>5000000</v>
      </c>
      <c r="F44" s="28">
        <v>5009.87</v>
      </c>
      <c r="G44" s="27">
        <v>8.8000000000000005E-3</v>
      </c>
      <c r="H44" s="26">
        <v>7.5050000000000006E-2</v>
      </c>
    </row>
    <row r="45" spans="1:8" ht="12.95" customHeight="1">
      <c r="A45" s="33" t="s">
        <v>273</v>
      </c>
      <c r="B45" s="32" t="s">
        <v>272</v>
      </c>
      <c r="C45" s="31" t="s">
        <v>271</v>
      </c>
      <c r="D45" s="30" t="s">
        <v>164</v>
      </c>
      <c r="E45" s="29">
        <v>5000000</v>
      </c>
      <c r="F45" s="28">
        <v>5003.7</v>
      </c>
      <c r="G45" s="27">
        <v>8.6999999999999994E-3</v>
      </c>
      <c r="H45" s="26">
        <v>7.3700000000000002E-2</v>
      </c>
    </row>
    <row r="46" spans="1:8" ht="12.95" customHeight="1">
      <c r="A46" s="33" t="s">
        <v>270</v>
      </c>
      <c r="B46" s="32" t="s">
        <v>269</v>
      </c>
      <c r="C46" s="31" t="s">
        <v>268</v>
      </c>
      <c r="D46" s="30" t="s">
        <v>267</v>
      </c>
      <c r="E46" s="29">
        <v>5000000</v>
      </c>
      <c r="F46" s="28">
        <v>4977.72</v>
      </c>
      <c r="G46" s="27">
        <v>8.6999999999999994E-3</v>
      </c>
      <c r="H46" s="26">
        <v>8.0699999999999994E-2</v>
      </c>
    </row>
    <row r="47" spans="1:8" ht="12.95" customHeight="1">
      <c r="A47" s="33" t="s">
        <v>266</v>
      </c>
      <c r="B47" s="32" t="s">
        <v>265</v>
      </c>
      <c r="C47" s="31" t="s">
        <v>264</v>
      </c>
      <c r="D47" s="30" t="s">
        <v>164</v>
      </c>
      <c r="E47" s="29">
        <v>5000000</v>
      </c>
      <c r="F47" s="28">
        <v>4897</v>
      </c>
      <c r="G47" s="27">
        <v>8.6E-3</v>
      </c>
      <c r="H47" s="26">
        <v>7.5661999999999993E-2</v>
      </c>
    </row>
    <row r="48" spans="1:8" ht="12.95" customHeight="1">
      <c r="A48" s="33" t="s">
        <v>263</v>
      </c>
      <c r="B48" s="32" t="s">
        <v>262</v>
      </c>
      <c r="C48" s="31" t="s">
        <v>261</v>
      </c>
      <c r="D48" s="30" t="s">
        <v>164</v>
      </c>
      <c r="E48" s="29">
        <v>2500000</v>
      </c>
      <c r="F48" s="28">
        <v>2510.9</v>
      </c>
      <c r="G48" s="27">
        <v>4.4000000000000003E-3</v>
      </c>
      <c r="H48" s="26">
        <v>7.6399999999999996E-2</v>
      </c>
    </row>
    <row r="49" spans="1:8" ht="12.95" customHeight="1">
      <c r="A49" s="33" t="s">
        <v>260</v>
      </c>
      <c r="B49" s="32" t="s">
        <v>259</v>
      </c>
      <c r="C49" s="31" t="s">
        <v>258</v>
      </c>
      <c r="D49" s="30" t="s">
        <v>164</v>
      </c>
      <c r="E49" s="29">
        <v>2500000</v>
      </c>
      <c r="F49" s="28">
        <v>2504.4</v>
      </c>
      <c r="G49" s="27">
        <v>4.4000000000000003E-3</v>
      </c>
      <c r="H49" s="26">
        <v>7.6050000000000006E-2</v>
      </c>
    </row>
    <row r="50" spans="1:8" ht="12.95" customHeight="1">
      <c r="A50" s="33" t="s">
        <v>257</v>
      </c>
      <c r="B50" s="32" t="s">
        <v>256</v>
      </c>
      <c r="C50" s="31" t="s">
        <v>255</v>
      </c>
      <c r="D50" s="30" t="s">
        <v>164</v>
      </c>
      <c r="E50" s="29">
        <v>2500000</v>
      </c>
      <c r="F50" s="28">
        <v>2501.5300000000002</v>
      </c>
      <c r="G50" s="27">
        <v>4.4000000000000003E-3</v>
      </c>
      <c r="H50" s="26">
        <v>7.6100000000000001E-2</v>
      </c>
    </row>
    <row r="51" spans="1:8" ht="12.95" customHeight="1">
      <c r="A51" s="33" t="s">
        <v>254</v>
      </c>
      <c r="B51" s="32" t="s">
        <v>253</v>
      </c>
      <c r="C51" s="31" t="s">
        <v>252</v>
      </c>
      <c r="D51" s="30" t="s">
        <v>164</v>
      </c>
      <c r="E51" s="29">
        <v>2500000</v>
      </c>
      <c r="F51" s="28">
        <v>2499.52</v>
      </c>
      <c r="G51" s="27">
        <v>4.4000000000000003E-3</v>
      </c>
      <c r="H51" s="26">
        <v>7.3701000000000003E-2</v>
      </c>
    </row>
    <row r="52" spans="1:8" ht="12.95" customHeight="1">
      <c r="A52" s="33" t="s">
        <v>251</v>
      </c>
      <c r="B52" s="32" t="s">
        <v>250</v>
      </c>
      <c r="C52" s="31" t="s">
        <v>249</v>
      </c>
      <c r="D52" s="30" t="s">
        <v>164</v>
      </c>
      <c r="E52" s="29">
        <v>2500000</v>
      </c>
      <c r="F52" s="28">
        <v>2496.09</v>
      </c>
      <c r="G52" s="27">
        <v>4.4000000000000003E-3</v>
      </c>
      <c r="H52" s="26">
        <v>7.5175000000000006E-2</v>
      </c>
    </row>
    <row r="53" spans="1:8" ht="12.95" customHeight="1">
      <c r="A53" s="33" t="s">
        <v>248</v>
      </c>
      <c r="B53" s="32" t="s">
        <v>247</v>
      </c>
      <c r="C53" s="31" t="s">
        <v>246</v>
      </c>
      <c r="D53" s="30" t="s">
        <v>164</v>
      </c>
      <c r="E53" s="29">
        <v>2500000</v>
      </c>
      <c r="F53" s="28">
        <v>2490.13</v>
      </c>
      <c r="G53" s="27">
        <v>4.4000000000000003E-3</v>
      </c>
      <c r="H53" s="26">
        <v>7.5550000000000006E-2</v>
      </c>
    </row>
    <row r="54" spans="1:8" ht="12.95" customHeight="1">
      <c r="A54" s="33" t="s">
        <v>245</v>
      </c>
      <c r="B54" s="32" t="s">
        <v>244</v>
      </c>
      <c r="C54" s="31" t="s">
        <v>243</v>
      </c>
      <c r="D54" s="30" t="s">
        <v>164</v>
      </c>
      <c r="E54" s="29">
        <v>1500000</v>
      </c>
      <c r="F54" s="28">
        <v>1498.31</v>
      </c>
      <c r="G54" s="27">
        <v>2.5999999999999999E-3</v>
      </c>
      <c r="H54" s="26">
        <v>7.7099000000000001E-2</v>
      </c>
    </row>
    <row r="55" spans="1:8" ht="12.95" customHeight="1">
      <c r="A55" s="33" t="s">
        <v>242</v>
      </c>
      <c r="B55" s="32" t="s">
        <v>241</v>
      </c>
      <c r="C55" s="31" t="s">
        <v>240</v>
      </c>
      <c r="D55" s="30" t="s">
        <v>164</v>
      </c>
      <c r="E55" s="29">
        <v>500000</v>
      </c>
      <c r="F55" s="28">
        <v>499.63</v>
      </c>
      <c r="G55" s="27">
        <v>8.9999999999999998E-4</v>
      </c>
      <c r="H55" s="26">
        <v>7.6249999999999998E-2</v>
      </c>
    </row>
    <row r="56" spans="1:8" ht="12.95" customHeight="1">
      <c r="A56" s="3"/>
      <c r="B56" s="16" t="s">
        <v>4</v>
      </c>
      <c r="C56" s="18"/>
      <c r="D56" s="16"/>
      <c r="E56" s="16"/>
      <c r="F56" s="13">
        <v>297805.65000000002</v>
      </c>
      <c r="G56" s="17">
        <v>0.52059999999999995</v>
      </c>
      <c r="H56" s="36"/>
    </row>
    <row r="57" spans="1:8" ht="12.95" customHeight="1">
      <c r="A57" s="3"/>
      <c r="B57" s="35" t="s">
        <v>163</v>
      </c>
      <c r="C57" s="31"/>
      <c r="D57" s="14"/>
      <c r="E57" s="14"/>
      <c r="F57" s="37" t="s">
        <v>162</v>
      </c>
      <c r="G57" s="37" t="s">
        <v>162</v>
      </c>
      <c r="H57" s="36" t="s">
        <v>162</v>
      </c>
    </row>
    <row r="58" spans="1:8" ht="12.95" customHeight="1">
      <c r="A58" s="3"/>
      <c r="B58" s="18" t="s">
        <v>4</v>
      </c>
      <c r="C58" s="15"/>
      <c r="D58" s="14"/>
      <c r="E58" s="14"/>
      <c r="F58" s="37" t="s">
        <v>162</v>
      </c>
      <c r="G58" s="37" t="s">
        <v>162</v>
      </c>
      <c r="H58" s="36" t="s">
        <v>162</v>
      </c>
    </row>
    <row r="59" spans="1:8" ht="12.95" customHeight="1">
      <c r="A59" s="3"/>
      <c r="B59" s="16" t="s">
        <v>7</v>
      </c>
      <c r="C59" s="15"/>
      <c r="D59" s="14"/>
      <c r="E59" s="25"/>
      <c r="F59" s="24">
        <v>297805.65000000002</v>
      </c>
      <c r="G59" s="23">
        <v>0.52059999999999995</v>
      </c>
      <c r="H59" s="22"/>
    </row>
    <row r="60" spans="1:8" ht="12.95" customHeight="1">
      <c r="A60" s="3"/>
      <c r="B60" s="35" t="s">
        <v>161</v>
      </c>
      <c r="C60" s="31"/>
      <c r="D60" s="30"/>
      <c r="E60" s="30"/>
      <c r="F60" s="30"/>
      <c r="G60" s="30"/>
      <c r="H60" s="34"/>
    </row>
    <row r="61" spans="1:8" ht="12.95" customHeight="1">
      <c r="A61" s="3"/>
      <c r="B61" s="35" t="s">
        <v>160</v>
      </c>
      <c r="C61" s="31"/>
      <c r="D61" s="30"/>
      <c r="E61" s="30"/>
      <c r="F61" s="30"/>
      <c r="G61" s="30"/>
      <c r="H61" s="34"/>
    </row>
    <row r="62" spans="1:8" ht="12.95" customHeight="1">
      <c r="A62" s="33" t="s">
        <v>239</v>
      </c>
      <c r="B62" s="32" t="s">
        <v>134</v>
      </c>
      <c r="C62" s="31" t="s">
        <v>238</v>
      </c>
      <c r="D62" s="30" t="s">
        <v>28</v>
      </c>
      <c r="E62" s="29">
        <v>50000000</v>
      </c>
      <c r="F62" s="28">
        <v>47525.05</v>
      </c>
      <c r="G62" s="27">
        <v>8.3000000000000004E-2</v>
      </c>
      <c r="H62" s="26">
        <v>7.1999999999999995E-2</v>
      </c>
    </row>
    <row r="63" spans="1:8" ht="12.95" customHeight="1">
      <c r="A63" s="33" t="s">
        <v>237</v>
      </c>
      <c r="B63" s="32" t="s">
        <v>57</v>
      </c>
      <c r="C63" s="31" t="s">
        <v>236</v>
      </c>
      <c r="D63" s="30" t="s">
        <v>28</v>
      </c>
      <c r="E63" s="29">
        <v>25000000</v>
      </c>
      <c r="F63" s="28">
        <v>23957.83</v>
      </c>
      <c r="G63" s="27">
        <v>4.19E-2</v>
      </c>
      <c r="H63" s="26">
        <v>7.2499999999999995E-2</v>
      </c>
    </row>
    <row r="64" spans="1:8" ht="12.95" customHeight="1">
      <c r="A64" s="33" t="s">
        <v>235</v>
      </c>
      <c r="B64" s="32" t="s">
        <v>216</v>
      </c>
      <c r="C64" s="31" t="s">
        <v>234</v>
      </c>
      <c r="D64" s="30" t="s">
        <v>28</v>
      </c>
      <c r="E64" s="29">
        <v>25000000</v>
      </c>
      <c r="F64" s="28">
        <v>23796.73</v>
      </c>
      <c r="G64" s="27">
        <v>4.1599999999999998E-2</v>
      </c>
      <c r="H64" s="26">
        <v>7.2950000000000001E-2</v>
      </c>
    </row>
    <row r="65" spans="1:8" ht="12.95" customHeight="1">
      <c r="A65" s="33" t="s">
        <v>233</v>
      </c>
      <c r="B65" s="32" t="s">
        <v>132</v>
      </c>
      <c r="C65" s="31" t="s">
        <v>232</v>
      </c>
      <c r="D65" s="30" t="s">
        <v>28</v>
      </c>
      <c r="E65" s="29">
        <v>25000000</v>
      </c>
      <c r="F65" s="28">
        <v>23768.78</v>
      </c>
      <c r="G65" s="27">
        <v>4.1500000000000002E-2</v>
      </c>
      <c r="H65" s="26">
        <v>7.2999999999999995E-2</v>
      </c>
    </row>
    <row r="66" spans="1:8" ht="12.95" customHeight="1">
      <c r="A66" s="33" t="s">
        <v>231</v>
      </c>
      <c r="B66" s="32" t="s">
        <v>150</v>
      </c>
      <c r="C66" s="31" t="s">
        <v>230</v>
      </c>
      <c r="D66" s="30" t="s">
        <v>28</v>
      </c>
      <c r="E66" s="29">
        <v>12500000</v>
      </c>
      <c r="F66" s="28">
        <v>11959.44</v>
      </c>
      <c r="G66" s="27">
        <v>2.0899999999999998E-2</v>
      </c>
      <c r="H66" s="26">
        <v>7.2999999999999995E-2</v>
      </c>
    </row>
    <row r="67" spans="1:8" ht="12.95" customHeight="1">
      <c r="A67" s="33" t="s">
        <v>229</v>
      </c>
      <c r="B67" s="32" t="s">
        <v>123</v>
      </c>
      <c r="C67" s="31" t="s">
        <v>228</v>
      </c>
      <c r="D67" s="30" t="s">
        <v>28</v>
      </c>
      <c r="E67" s="29">
        <v>10000000</v>
      </c>
      <c r="F67" s="28">
        <v>9571.49</v>
      </c>
      <c r="G67" s="27">
        <v>1.67E-2</v>
      </c>
      <c r="H67" s="26">
        <v>7.2950000000000001E-2</v>
      </c>
    </row>
    <row r="68" spans="1:8" ht="12.95" customHeight="1">
      <c r="A68" s="33" t="s">
        <v>227</v>
      </c>
      <c r="B68" s="32" t="s">
        <v>132</v>
      </c>
      <c r="C68" s="31" t="s">
        <v>226</v>
      </c>
      <c r="D68" s="30" t="s">
        <v>28</v>
      </c>
      <c r="E68" s="29">
        <v>10000000</v>
      </c>
      <c r="F68" s="28">
        <v>9545.4</v>
      </c>
      <c r="G68" s="27">
        <v>1.67E-2</v>
      </c>
      <c r="H68" s="26">
        <v>7.2733000000000006E-2</v>
      </c>
    </row>
    <row r="69" spans="1:8" ht="12.95" customHeight="1">
      <c r="A69" s="33" t="s">
        <v>225</v>
      </c>
      <c r="B69" s="32" t="s">
        <v>126</v>
      </c>
      <c r="C69" s="31" t="s">
        <v>224</v>
      </c>
      <c r="D69" s="30" t="s">
        <v>62</v>
      </c>
      <c r="E69" s="29">
        <v>10000000</v>
      </c>
      <c r="F69" s="28">
        <v>9529.25</v>
      </c>
      <c r="G69" s="27">
        <v>1.67E-2</v>
      </c>
      <c r="H69" s="26">
        <v>7.2999999999999995E-2</v>
      </c>
    </row>
    <row r="70" spans="1:8" ht="12.95" customHeight="1">
      <c r="A70" s="33" t="s">
        <v>223</v>
      </c>
      <c r="B70" s="32" t="s">
        <v>150</v>
      </c>
      <c r="C70" s="31" t="s">
        <v>222</v>
      </c>
      <c r="D70" s="30" t="s">
        <v>28</v>
      </c>
      <c r="E70" s="29">
        <v>10000000</v>
      </c>
      <c r="F70" s="28">
        <v>9515.91</v>
      </c>
      <c r="G70" s="27">
        <v>1.66E-2</v>
      </c>
      <c r="H70" s="26">
        <v>7.2249999999999995E-2</v>
      </c>
    </row>
    <row r="71" spans="1:8" ht="12.95" customHeight="1">
      <c r="A71" s="33" t="s">
        <v>221</v>
      </c>
      <c r="B71" s="32" t="s">
        <v>150</v>
      </c>
      <c r="C71" s="31" t="s">
        <v>220</v>
      </c>
      <c r="D71" s="30" t="s">
        <v>62</v>
      </c>
      <c r="E71" s="29">
        <v>7500000</v>
      </c>
      <c r="F71" s="28">
        <v>7185.29</v>
      </c>
      <c r="G71" s="27">
        <v>1.26E-2</v>
      </c>
      <c r="H71" s="26">
        <v>7.2999999999999995E-2</v>
      </c>
    </row>
    <row r="72" spans="1:8" ht="12.95" customHeight="1">
      <c r="A72" s="33" t="s">
        <v>219</v>
      </c>
      <c r="B72" s="32" t="s">
        <v>216</v>
      </c>
      <c r="C72" s="31" t="s">
        <v>218</v>
      </c>
      <c r="D72" s="30" t="s">
        <v>28</v>
      </c>
      <c r="E72" s="29">
        <v>5000000</v>
      </c>
      <c r="F72" s="28">
        <v>4799.6499999999996</v>
      </c>
      <c r="G72" s="27">
        <v>8.3999999999999995E-3</v>
      </c>
      <c r="H72" s="26">
        <v>7.2900000000000006E-2</v>
      </c>
    </row>
    <row r="73" spans="1:8" ht="12.95" customHeight="1">
      <c r="A73" s="33" t="s">
        <v>217</v>
      </c>
      <c r="B73" s="32" t="s">
        <v>216</v>
      </c>
      <c r="C73" s="31" t="s">
        <v>215</v>
      </c>
      <c r="D73" s="30" t="s">
        <v>28</v>
      </c>
      <c r="E73" s="29">
        <v>5000000</v>
      </c>
      <c r="F73" s="28">
        <v>4796.8999999999996</v>
      </c>
      <c r="G73" s="27">
        <v>8.3999999999999995E-3</v>
      </c>
      <c r="H73" s="26">
        <v>7.2899000000000005E-2</v>
      </c>
    </row>
    <row r="74" spans="1:8" ht="12.95" customHeight="1">
      <c r="A74" s="33" t="s">
        <v>214</v>
      </c>
      <c r="B74" s="32" t="s">
        <v>126</v>
      </c>
      <c r="C74" s="31" t="s">
        <v>213</v>
      </c>
      <c r="D74" s="30" t="s">
        <v>128</v>
      </c>
      <c r="E74" s="29">
        <v>5000000</v>
      </c>
      <c r="F74" s="28">
        <v>4772.97</v>
      </c>
      <c r="G74" s="27">
        <v>8.3000000000000001E-3</v>
      </c>
      <c r="H74" s="26">
        <v>7.2950000000000001E-2</v>
      </c>
    </row>
    <row r="75" spans="1:8" ht="12.95" customHeight="1">
      <c r="A75" s="33" t="s">
        <v>212</v>
      </c>
      <c r="B75" s="32" t="s">
        <v>132</v>
      </c>
      <c r="C75" s="31" t="s">
        <v>211</v>
      </c>
      <c r="D75" s="30" t="s">
        <v>28</v>
      </c>
      <c r="E75" s="29">
        <v>5000000</v>
      </c>
      <c r="F75" s="28">
        <v>4772.1899999999996</v>
      </c>
      <c r="G75" s="27">
        <v>8.3000000000000001E-3</v>
      </c>
      <c r="H75" s="26">
        <v>7.2599999999999998E-2</v>
      </c>
    </row>
    <row r="76" spans="1:8" ht="12.95" customHeight="1">
      <c r="A76" s="33" t="s">
        <v>210</v>
      </c>
      <c r="B76" s="32" t="s">
        <v>57</v>
      </c>
      <c r="C76" s="31" t="s">
        <v>209</v>
      </c>
      <c r="D76" s="30" t="s">
        <v>28</v>
      </c>
      <c r="E76" s="29">
        <v>5000000</v>
      </c>
      <c r="F76" s="28">
        <v>4691.55</v>
      </c>
      <c r="G76" s="27">
        <v>8.2000000000000007E-3</v>
      </c>
      <c r="H76" s="26">
        <v>7.2499999999999995E-2</v>
      </c>
    </row>
    <row r="77" spans="1:8" ht="12.95" customHeight="1">
      <c r="A77" s="33" t="s">
        <v>208</v>
      </c>
      <c r="B77" s="32" t="s">
        <v>132</v>
      </c>
      <c r="C77" s="31" t="s">
        <v>207</v>
      </c>
      <c r="D77" s="30" t="s">
        <v>28</v>
      </c>
      <c r="E77" s="29">
        <v>2500000</v>
      </c>
      <c r="F77" s="28">
        <v>2405.2399999999998</v>
      </c>
      <c r="G77" s="27">
        <v>4.1999999999999997E-3</v>
      </c>
      <c r="H77" s="26">
        <v>7.2999999999999995E-2</v>
      </c>
    </row>
    <row r="78" spans="1:8" ht="12.95" customHeight="1">
      <c r="A78" s="33" t="s">
        <v>206</v>
      </c>
      <c r="B78" s="32" t="s">
        <v>57</v>
      </c>
      <c r="C78" s="31" t="s">
        <v>205</v>
      </c>
      <c r="D78" s="30" t="s">
        <v>28</v>
      </c>
      <c r="E78" s="29">
        <v>2500000</v>
      </c>
      <c r="F78" s="28">
        <v>2349.2800000000002</v>
      </c>
      <c r="G78" s="27">
        <v>4.1000000000000003E-3</v>
      </c>
      <c r="H78" s="26">
        <v>7.2499999999999995E-2</v>
      </c>
    </row>
    <row r="79" spans="1:8" ht="12.95" customHeight="1">
      <c r="A79" s="33" t="s">
        <v>204</v>
      </c>
      <c r="B79" s="32" t="s">
        <v>150</v>
      </c>
      <c r="C79" s="31" t="s">
        <v>203</v>
      </c>
      <c r="D79" s="30" t="s">
        <v>28</v>
      </c>
      <c r="E79" s="29">
        <v>2000000</v>
      </c>
      <c r="F79" s="28">
        <v>1936.61</v>
      </c>
      <c r="G79" s="27">
        <v>3.3999999999999998E-3</v>
      </c>
      <c r="H79" s="26">
        <v>7.3300000000000004E-2</v>
      </c>
    </row>
    <row r="80" spans="1:8" ht="12.95" customHeight="1">
      <c r="A80" s="33" t="s">
        <v>202</v>
      </c>
      <c r="B80" s="32" t="s">
        <v>57</v>
      </c>
      <c r="C80" s="31" t="s">
        <v>201</v>
      </c>
      <c r="D80" s="30" t="s">
        <v>62</v>
      </c>
      <c r="E80" s="29">
        <v>1500000</v>
      </c>
      <c r="F80" s="28">
        <v>1430.22</v>
      </c>
      <c r="G80" s="27">
        <v>2.5000000000000001E-3</v>
      </c>
      <c r="H80" s="26">
        <v>7.2099999999999997E-2</v>
      </c>
    </row>
    <row r="81" spans="1:8" ht="12.95" customHeight="1">
      <c r="A81" s="3"/>
      <c r="B81" s="35" t="s">
        <v>27</v>
      </c>
      <c r="C81" s="31"/>
      <c r="D81" s="30"/>
      <c r="E81" s="30"/>
      <c r="F81" s="30"/>
      <c r="G81" s="30"/>
      <c r="H81" s="34"/>
    </row>
    <row r="82" spans="1:8" ht="12.95" customHeight="1">
      <c r="A82" s="33" t="s">
        <v>200</v>
      </c>
      <c r="B82" s="32" t="s">
        <v>199</v>
      </c>
      <c r="C82" s="31" t="s">
        <v>198</v>
      </c>
      <c r="D82" s="30" t="s">
        <v>11</v>
      </c>
      <c r="E82" s="29">
        <v>20000000</v>
      </c>
      <c r="F82" s="28">
        <v>19915.82</v>
      </c>
      <c r="G82" s="27">
        <v>3.4799999999999998E-2</v>
      </c>
      <c r="H82" s="26">
        <v>5.3199999999999997E-2</v>
      </c>
    </row>
    <row r="83" spans="1:8" ht="12.95" customHeight="1">
      <c r="A83" s="33" t="s">
        <v>20</v>
      </c>
      <c r="B83" s="32" t="s">
        <v>19</v>
      </c>
      <c r="C83" s="31" t="s">
        <v>18</v>
      </c>
      <c r="D83" s="30" t="s">
        <v>11</v>
      </c>
      <c r="E83" s="29">
        <v>10000000</v>
      </c>
      <c r="F83" s="28">
        <v>9947.51</v>
      </c>
      <c r="G83" s="27">
        <v>1.7399999999999999E-2</v>
      </c>
      <c r="H83" s="26">
        <v>5.3499999999999999E-2</v>
      </c>
    </row>
    <row r="84" spans="1:8" ht="12.95" customHeight="1">
      <c r="A84" s="3"/>
      <c r="B84" s="21" t="s">
        <v>1468</v>
      </c>
      <c r="C84" s="31"/>
      <c r="D84" s="30"/>
      <c r="E84" s="30"/>
      <c r="F84" s="30"/>
      <c r="G84" s="30"/>
      <c r="H84" s="34"/>
    </row>
    <row r="85" spans="1:8" ht="12.95" customHeight="1">
      <c r="A85" s="33" t="s">
        <v>1467</v>
      </c>
      <c r="B85" s="32" t="s">
        <v>1466</v>
      </c>
      <c r="C85" s="31"/>
      <c r="D85" s="30"/>
      <c r="E85" s="45"/>
      <c r="F85" s="28">
        <v>26262.21</v>
      </c>
      <c r="G85" s="27">
        <v>4.5900000000000003E-2</v>
      </c>
      <c r="H85" s="26">
        <v>6.1523233329632089E-2</v>
      </c>
    </row>
    <row r="86" spans="1:8" ht="12.95" customHeight="1">
      <c r="A86" s="3"/>
      <c r="B86" s="16" t="s">
        <v>7</v>
      </c>
      <c r="C86" s="15"/>
      <c r="D86" s="14"/>
      <c r="E86" s="25"/>
      <c r="F86" s="24">
        <v>264435.32</v>
      </c>
      <c r="G86" s="23">
        <v>0.46210000000000001</v>
      </c>
      <c r="H86" s="22"/>
    </row>
    <row r="87" spans="1:8" ht="12.95" customHeight="1">
      <c r="A87" s="3"/>
      <c r="B87" s="35" t="s">
        <v>389</v>
      </c>
      <c r="C87" s="31"/>
      <c r="D87" s="30"/>
      <c r="E87" s="30"/>
      <c r="F87" s="30"/>
      <c r="G87" s="30"/>
      <c r="H87" s="34"/>
    </row>
    <row r="88" spans="1:8" ht="12.95" customHeight="1">
      <c r="A88" s="3"/>
      <c r="B88" s="35" t="s">
        <v>388</v>
      </c>
      <c r="C88" s="31"/>
      <c r="D88" s="30"/>
      <c r="E88" s="30"/>
      <c r="F88" s="30"/>
      <c r="G88" s="30"/>
      <c r="H88" s="34"/>
    </row>
    <row r="89" spans="1:8" ht="12.95" customHeight="1">
      <c r="A89" s="33" t="s">
        <v>387</v>
      </c>
      <c r="B89" s="32" t="s">
        <v>1472</v>
      </c>
      <c r="C89" s="31"/>
      <c r="D89" s="30"/>
      <c r="E89" s="29">
        <v>25000000</v>
      </c>
      <c r="F89" s="28">
        <v>25000</v>
      </c>
      <c r="G89" s="27">
        <v>4.3700000000000003E-2</v>
      </c>
      <c r="H89" s="26">
        <v>6.9800000000000001E-2</v>
      </c>
    </row>
    <row r="90" spans="1:8" ht="12.95" customHeight="1">
      <c r="A90" s="33" t="s">
        <v>386</v>
      </c>
      <c r="B90" s="32" t="s">
        <v>1472</v>
      </c>
      <c r="C90" s="31"/>
      <c r="D90" s="30"/>
      <c r="E90" s="29">
        <v>25000000</v>
      </c>
      <c r="F90" s="28">
        <v>25000</v>
      </c>
      <c r="G90" s="27">
        <v>4.3700000000000003E-2</v>
      </c>
      <c r="H90" s="26">
        <v>6.9800000000000001E-2</v>
      </c>
    </row>
    <row r="91" spans="1:8" s="49" customFormat="1" ht="12.95" customHeight="1">
      <c r="A91" s="33" t="s">
        <v>385</v>
      </c>
      <c r="B91" s="32" t="s">
        <v>1471</v>
      </c>
      <c r="C91" s="31"/>
      <c r="D91" s="30"/>
      <c r="E91" s="29">
        <v>-25000000</v>
      </c>
      <c r="F91" s="28">
        <v>-24964.78</v>
      </c>
      <c r="G91" s="27">
        <v>-4.36E-2</v>
      </c>
      <c r="H91" s="26">
        <v>5.7036999999999997E-2</v>
      </c>
    </row>
    <row r="92" spans="1:8" s="49" customFormat="1" ht="12.95" customHeight="1">
      <c r="A92" s="33" t="s">
        <v>384</v>
      </c>
      <c r="B92" s="32" t="s">
        <v>1471</v>
      </c>
      <c r="C92" s="31"/>
      <c r="D92" s="30"/>
      <c r="E92" s="29">
        <v>-25000000</v>
      </c>
      <c r="F92" s="28">
        <v>-24964.78</v>
      </c>
      <c r="G92" s="27">
        <v>-4.36E-2</v>
      </c>
      <c r="H92" s="26">
        <v>5.7036999999999997E-2</v>
      </c>
    </row>
    <row r="93" spans="1:8" ht="12.95" customHeight="1">
      <c r="A93" s="3"/>
      <c r="B93" s="16" t="s">
        <v>7</v>
      </c>
      <c r="C93" s="15"/>
      <c r="D93" s="14"/>
      <c r="E93" s="25"/>
      <c r="F93" s="24">
        <v>70.44</v>
      </c>
      <c r="G93" s="23">
        <v>2.0000000000000001E-4</v>
      </c>
      <c r="H93" s="22"/>
    </row>
    <row r="94" spans="1:8" ht="12.95" customHeight="1">
      <c r="A94" s="3"/>
      <c r="B94" s="35" t="s">
        <v>9</v>
      </c>
      <c r="C94" s="31"/>
      <c r="D94" s="30"/>
      <c r="E94" s="30"/>
      <c r="F94" s="30"/>
      <c r="G94" s="30"/>
      <c r="H94" s="34"/>
    </row>
    <row r="95" spans="1:8" ht="12.95" customHeight="1">
      <c r="A95" s="33" t="s">
        <v>10</v>
      </c>
      <c r="B95" s="32" t="s">
        <v>1465</v>
      </c>
      <c r="C95" s="31" t="s">
        <v>8</v>
      </c>
      <c r="D95" s="30"/>
      <c r="E95" s="48">
        <v>17342.404999999999</v>
      </c>
      <c r="F95" s="28">
        <v>2027.81</v>
      </c>
      <c r="G95" s="27">
        <v>3.5000000000000001E-3</v>
      </c>
      <c r="H95" s="26"/>
    </row>
    <row r="96" spans="1:8" ht="12.95" customHeight="1">
      <c r="A96" s="3"/>
      <c r="B96" s="16" t="s">
        <v>7</v>
      </c>
      <c r="C96" s="15"/>
      <c r="D96" s="14"/>
      <c r="E96" s="25"/>
      <c r="F96" s="24">
        <v>2027.81</v>
      </c>
      <c r="G96" s="23">
        <v>3.5000000000000001E-3</v>
      </c>
      <c r="H96" s="22"/>
    </row>
    <row r="97" spans="1:42" ht="12.95" customHeight="1">
      <c r="A97" s="3"/>
      <c r="B97" s="21" t="s">
        <v>6</v>
      </c>
      <c r="C97" s="20"/>
      <c r="D97" s="19"/>
      <c r="E97" s="19"/>
      <c r="F97" s="19"/>
      <c r="G97" s="19"/>
      <c r="H97" s="11"/>
    </row>
    <row r="98" spans="1:42" ht="12.95" customHeight="1">
      <c r="A98" s="3"/>
      <c r="B98" s="14" t="s">
        <v>5</v>
      </c>
      <c r="C98" s="15"/>
      <c r="D98" s="14"/>
      <c r="E98" s="14"/>
      <c r="F98" s="13">
        <v>55.78</v>
      </c>
      <c r="G98" s="17">
        <v>1E-4</v>
      </c>
      <c r="H98" s="11"/>
    </row>
    <row r="99" spans="1:42" ht="12.95" customHeight="1">
      <c r="A99" s="3"/>
      <c r="B99" s="16" t="s">
        <v>4</v>
      </c>
      <c r="C99" s="18"/>
      <c r="D99" s="16"/>
      <c r="E99" s="16"/>
      <c r="F99" s="13">
        <v>55.78</v>
      </c>
      <c r="G99" s="17">
        <v>1E-4</v>
      </c>
      <c r="H99" s="11"/>
    </row>
    <row r="100" spans="1:42" ht="12.95" customHeight="1">
      <c r="A100" s="3"/>
      <c r="B100" s="16" t="s">
        <v>3</v>
      </c>
      <c r="C100" s="15"/>
      <c r="D100" s="14"/>
      <c r="E100" s="14"/>
      <c r="F100" s="13">
        <v>7909.59</v>
      </c>
      <c r="G100" s="17">
        <v>1.3820595009026026E-2</v>
      </c>
      <c r="H100" s="11"/>
    </row>
    <row r="101" spans="1:42" ht="12.95" customHeight="1" thickBot="1">
      <c r="A101" s="3"/>
      <c r="B101" s="10" t="s">
        <v>2</v>
      </c>
      <c r="C101" s="9"/>
      <c r="D101" s="8"/>
      <c r="E101" s="8"/>
      <c r="F101" s="7">
        <v>572304.59288000001</v>
      </c>
      <c r="G101" s="6">
        <v>1</v>
      </c>
      <c r="H101" s="5"/>
    </row>
    <row r="102" spans="1:42" ht="12.95" customHeight="1">
      <c r="A102" s="3"/>
      <c r="B102" s="4"/>
      <c r="C102" s="3"/>
      <c r="D102" s="3"/>
      <c r="E102" s="3"/>
      <c r="F102" s="3"/>
      <c r="G102" s="3"/>
      <c r="H102" s="3"/>
    </row>
    <row r="103" spans="1:42" ht="12.95" customHeight="1">
      <c r="A103" s="3"/>
      <c r="B103" s="4" t="s">
        <v>1</v>
      </c>
      <c r="C103" s="3"/>
      <c r="D103" s="3"/>
      <c r="E103" s="3"/>
      <c r="F103" s="3"/>
      <c r="G103" s="3"/>
      <c r="H103" s="3"/>
    </row>
    <row r="104" spans="1:42" ht="12.95" customHeight="1">
      <c r="A104" s="3"/>
      <c r="B104" s="4" t="s">
        <v>197</v>
      </c>
      <c r="C104" s="3"/>
      <c r="D104" s="3"/>
      <c r="E104" s="3"/>
      <c r="F104" s="46"/>
      <c r="G104" s="3"/>
      <c r="H104" s="3"/>
    </row>
    <row r="105" spans="1:42" ht="12.95" customHeight="1">
      <c r="A105" s="3"/>
      <c r="B105" s="4"/>
      <c r="C105" s="3"/>
      <c r="D105" s="3"/>
      <c r="E105" s="3"/>
      <c r="F105" s="46"/>
      <c r="G105" s="3"/>
      <c r="H105" s="3"/>
    </row>
    <row r="106" spans="1:42" ht="12.95" customHeight="1">
      <c r="A106" s="3"/>
      <c r="B106" s="4"/>
      <c r="C106" s="3"/>
      <c r="D106" s="3"/>
      <c r="E106" s="3"/>
      <c r="F106" s="46"/>
      <c r="G106" s="3"/>
      <c r="H106" s="3"/>
    </row>
    <row r="108" spans="1:42" ht="129" customHeight="1">
      <c r="B108" s="61" t="s">
        <v>1470</v>
      </c>
      <c r="C108" s="61"/>
      <c r="D108" s="61"/>
      <c r="E108" s="61"/>
    </row>
    <row r="110" spans="1:42" ht="15" thickBot="1"/>
    <row r="111" spans="1:42">
      <c r="B111" s="52" t="s">
        <v>1499</v>
      </c>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4"/>
    </row>
    <row r="112" spans="1:42">
      <c r="B112" s="55"/>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c r="AA112" s="56"/>
      <c r="AB112" s="56"/>
      <c r="AC112" s="56"/>
      <c r="AD112" s="56"/>
      <c r="AE112" s="56"/>
      <c r="AF112" s="56"/>
      <c r="AG112" s="56"/>
      <c r="AH112" s="56"/>
      <c r="AI112" s="56"/>
      <c r="AJ112" s="56"/>
      <c r="AK112" s="56"/>
      <c r="AL112" s="56"/>
      <c r="AM112" s="56"/>
      <c r="AN112" s="56"/>
      <c r="AO112" s="56"/>
      <c r="AP112" s="57"/>
    </row>
    <row r="113" spans="2:42">
      <c r="B113" s="55"/>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c r="AA113" s="56"/>
      <c r="AB113" s="56"/>
      <c r="AC113" s="56"/>
      <c r="AD113" s="56"/>
      <c r="AE113" s="56"/>
      <c r="AF113" s="56"/>
      <c r="AG113" s="56"/>
      <c r="AH113" s="56"/>
      <c r="AI113" s="56"/>
      <c r="AJ113" s="56"/>
      <c r="AK113" s="56"/>
      <c r="AL113" s="56"/>
      <c r="AM113" s="56"/>
      <c r="AN113" s="56"/>
      <c r="AO113" s="56"/>
      <c r="AP113" s="57"/>
    </row>
    <row r="114" spans="2:42" ht="15" thickBot="1">
      <c r="B114" s="58"/>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60"/>
    </row>
  </sheetData>
  <mergeCells count="4">
    <mergeCell ref="B1:G1"/>
    <mergeCell ref="B2:G2"/>
    <mergeCell ref="B108:E108"/>
    <mergeCell ref="B111:AP114"/>
  </mergeCells>
  <pageMargins left="0" right="0" top="0" bottom="0" header="0" footer="0"/>
  <pageSetup orientation="portrait"/>
  <headerFooter>
    <oddFooter xml:space="preserve">&amp;C_x000D_&amp;1#&amp;"Calibri"&amp;10&amp;K000000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9588C-7EBB-4DBB-A4BB-185EBCBA4AA0}">
  <sheetPr>
    <outlinePr summaryBelow="0"/>
  </sheetPr>
  <dimension ref="A1:AP116"/>
  <sheetViews>
    <sheetView workbookViewId="0">
      <selection activeCell="B118" sqref="B118"/>
    </sheetView>
  </sheetViews>
  <sheetFormatPr defaultRowHeight="14.25"/>
  <cols>
    <col min="1" max="1" width="13.625" bestFit="1" customWidth="1"/>
    <col min="2" max="2" width="44.75" bestFit="1" customWidth="1"/>
    <col min="3" max="3" width="12.1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44" t="s">
        <v>526</v>
      </c>
      <c r="B1" s="51" t="s">
        <v>1469</v>
      </c>
      <c r="C1" s="51"/>
      <c r="D1" s="51"/>
      <c r="E1" s="51"/>
      <c r="F1" s="51"/>
      <c r="G1" s="51"/>
      <c r="H1" s="3"/>
    </row>
    <row r="2" spans="1:8" ht="12.95" customHeight="1">
      <c r="A2" s="3"/>
      <c r="B2" s="51" t="s">
        <v>525</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184</v>
      </c>
      <c r="B8" s="32" t="s">
        <v>183</v>
      </c>
      <c r="C8" s="31" t="s">
        <v>182</v>
      </c>
      <c r="D8" s="30" t="s">
        <v>11</v>
      </c>
      <c r="E8" s="29">
        <v>15000000</v>
      </c>
      <c r="F8" s="28">
        <v>15001.49</v>
      </c>
      <c r="G8" s="27">
        <v>1.12E-2</v>
      </c>
      <c r="H8" s="26">
        <v>5.2416999999999998E-2</v>
      </c>
    </row>
    <row r="9" spans="1:8" ht="12.95" customHeight="1">
      <c r="A9" s="33" t="s">
        <v>524</v>
      </c>
      <c r="B9" s="32" t="s">
        <v>523</v>
      </c>
      <c r="C9" s="31" t="s">
        <v>522</v>
      </c>
      <c r="D9" s="30" t="s">
        <v>11</v>
      </c>
      <c r="E9" s="29">
        <v>10500000</v>
      </c>
      <c r="F9" s="28">
        <v>10583.86</v>
      </c>
      <c r="G9" s="27">
        <v>7.9000000000000008E-3</v>
      </c>
      <c r="H9" s="26">
        <v>5.9715999999999998E-2</v>
      </c>
    </row>
    <row r="10" spans="1:8" ht="12.95" customHeight="1">
      <c r="A10" s="33" t="s">
        <v>521</v>
      </c>
      <c r="B10" s="32" t="s">
        <v>520</v>
      </c>
      <c r="C10" s="31" t="s">
        <v>519</v>
      </c>
      <c r="D10" s="30" t="s">
        <v>11</v>
      </c>
      <c r="E10" s="29">
        <v>10000000</v>
      </c>
      <c r="F10" s="28">
        <v>10051.790000000001</v>
      </c>
      <c r="G10" s="27">
        <v>7.4999999999999997E-3</v>
      </c>
      <c r="H10" s="26">
        <v>5.7100999999999999E-2</v>
      </c>
    </row>
    <row r="11" spans="1:8" ht="12.95" customHeight="1">
      <c r="A11" s="33" t="s">
        <v>518</v>
      </c>
      <c r="B11" s="32" t="s">
        <v>517</v>
      </c>
      <c r="C11" s="31" t="s">
        <v>516</v>
      </c>
      <c r="D11" s="30" t="s">
        <v>11</v>
      </c>
      <c r="E11" s="29">
        <v>5928300</v>
      </c>
      <c r="F11" s="28">
        <v>5981.33</v>
      </c>
      <c r="G11" s="27">
        <v>4.4999999999999997E-3</v>
      </c>
      <c r="H11" s="26">
        <v>5.9355999999999999E-2</v>
      </c>
    </row>
    <row r="12" spans="1:8" ht="12.95" customHeight="1">
      <c r="A12" s="33" t="s">
        <v>353</v>
      </c>
      <c r="B12" s="32" t="s">
        <v>352</v>
      </c>
      <c r="C12" s="31" t="s">
        <v>351</v>
      </c>
      <c r="D12" s="30" t="s">
        <v>11</v>
      </c>
      <c r="E12" s="29">
        <v>4500000</v>
      </c>
      <c r="F12" s="28">
        <v>4520.3500000000004</v>
      </c>
      <c r="G12" s="27">
        <v>3.3999999999999998E-3</v>
      </c>
      <c r="H12" s="26">
        <v>5.7201000000000002E-2</v>
      </c>
    </row>
    <row r="13" spans="1:8" ht="12.95" customHeight="1">
      <c r="A13" s="33" t="s">
        <v>515</v>
      </c>
      <c r="B13" s="32" t="s">
        <v>514</v>
      </c>
      <c r="C13" s="31" t="s">
        <v>513</v>
      </c>
      <c r="D13" s="30" t="s">
        <v>11</v>
      </c>
      <c r="E13" s="29">
        <v>4000000</v>
      </c>
      <c r="F13" s="28">
        <v>4013.94</v>
      </c>
      <c r="G13" s="27">
        <v>3.0000000000000001E-3</v>
      </c>
      <c r="H13" s="26">
        <v>5.5997999999999999E-2</v>
      </c>
    </row>
    <row r="14" spans="1:8" ht="12.95" customHeight="1">
      <c r="A14" s="33" t="s">
        <v>512</v>
      </c>
      <c r="B14" s="32" t="s">
        <v>511</v>
      </c>
      <c r="C14" s="31" t="s">
        <v>510</v>
      </c>
      <c r="D14" s="30" t="s">
        <v>11</v>
      </c>
      <c r="E14" s="29">
        <v>3966900</v>
      </c>
      <c r="F14" s="28">
        <v>3997.78</v>
      </c>
      <c r="G14" s="27">
        <v>3.0000000000000001E-3</v>
      </c>
      <c r="H14" s="26">
        <v>5.9715999999999998E-2</v>
      </c>
    </row>
    <row r="15" spans="1:8" ht="12.95" customHeight="1">
      <c r="A15" s="33" t="s">
        <v>509</v>
      </c>
      <c r="B15" s="32" t="s">
        <v>508</v>
      </c>
      <c r="C15" s="31" t="s">
        <v>507</v>
      </c>
      <c r="D15" s="30" t="s">
        <v>11</v>
      </c>
      <c r="E15" s="29">
        <v>2500000</v>
      </c>
      <c r="F15" s="28">
        <v>2518.27</v>
      </c>
      <c r="G15" s="27">
        <v>1.9E-3</v>
      </c>
      <c r="H15" s="26">
        <v>5.9715999999999998E-2</v>
      </c>
    </row>
    <row r="16" spans="1:8" ht="12.95" customHeight="1">
      <c r="A16" s="33" t="s">
        <v>506</v>
      </c>
      <c r="B16" s="32" t="s">
        <v>505</v>
      </c>
      <c r="C16" s="31" t="s">
        <v>504</v>
      </c>
      <c r="D16" s="30" t="s">
        <v>11</v>
      </c>
      <c r="E16" s="29">
        <v>2500000</v>
      </c>
      <c r="F16" s="28">
        <v>2515.19</v>
      </c>
      <c r="G16" s="27">
        <v>1.9E-3</v>
      </c>
      <c r="H16" s="26">
        <v>5.9549999999999999E-2</v>
      </c>
    </row>
    <row r="17" spans="1:8" ht="12.95" customHeight="1">
      <c r="A17" s="33" t="s">
        <v>503</v>
      </c>
      <c r="B17" s="32" t="s">
        <v>502</v>
      </c>
      <c r="C17" s="31" t="s">
        <v>501</v>
      </c>
      <c r="D17" s="30" t="s">
        <v>11</v>
      </c>
      <c r="E17" s="29">
        <v>1500000</v>
      </c>
      <c r="F17" s="28">
        <v>1511.96</v>
      </c>
      <c r="G17" s="27">
        <v>1.1000000000000001E-3</v>
      </c>
      <c r="H17" s="26">
        <v>6.1288000000000002E-2</v>
      </c>
    </row>
    <row r="18" spans="1:8" ht="12.95" customHeight="1">
      <c r="A18" s="33" t="s">
        <v>500</v>
      </c>
      <c r="B18" s="32" t="s">
        <v>499</v>
      </c>
      <c r="C18" s="31" t="s">
        <v>498</v>
      </c>
      <c r="D18" s="30" t="s">
        <v>11</v>
      </c>
      <c r="E18" s="29">
        <v>500000</v>
      </c>
      <c r="F18" s="28">
        <v>503.46</v>
      </c>
      <c r="G18" s="27">
        <v>4.0000000000000002E-4</v>
      </c>
      <c r="H18" s="26">
        <v>5.6637E-2</v>
      </c>
    </row>
    <row r="19" spans="1:8" ht="12.95" customHeight="1">
      <c r="A19" s="3"/>
      <c r="B19" s="16" t="s">
        <v>4</v>
      </c>
      <c r="C19" s="18"/>
      <c r="D19" s="16"/>
      <c r="E19" s="16"/>
      <c r="F19" s="13">
        <v>61199.42</v>
      </c>
      <c r="G19" s="17">
        <v>4.58E-2</v>
      </c>
      <c r="H19" s="36"/>
    </row>
    <row r="20" spans="1:8" ht="12.95" customHeight="1">
      <c r="A20" s="3"/>
      <c r="B20" s="35" t="s">
        <v>163</v>
      </c>
      <c r="C20" s="31"/>
      <c r="D20" s="14"/>
      <c r="E20" s="14"/>
      <c r="F20" s="37" t="s">
        <v>162</v>
      </c>
      <c r="G20" s="37" t="s">
        <v>162</v>
      </c>
      <c r="H20" s="36" t="s">
        <v>162</v>
      </c>
    </row>
    <row r="21" spans="1:8" ht="12.95" customHeight="1">
      <c r="A21" s="3"/>
      <c r="B21" s="18" t="s">
        <v>4</v>
      </c>
      <c r="C21" s="15"/>
      <c r="D21" s="14"/>
      <c r="E21" s="14"/>
      <c r="F21" s="37" t="s">
        <v>162</v>
      </c>
      <c r="G21" s="37" t="s">
        <v>162</v>
      </c>
      <c r="H21" s="36" t="s">
        <v>162</v>
      </c>
    </row>
    <row r="22" spans="1:8" ht="12.95" customHeight="1">
      <c r="A22" s="3"/>
      <c r="B22" s="16" t="s">
        <v>7</v>
      </c>
      <c r="C22" s="15"/>
      <c r="D22" s="14"/>
      <c r="E22" s="25"/>
      <c r="F22" s="24">
        <v>61199.42</v>
      </c>
      <c r="G22" s="23">
        <v>4.58E-2</v>
      </c>
      <c r="H22" s="22"/>
    </row>
    <row r="23" spans="1:8" ht="12.95" customHeight="1">
      <c r="A23" s="3"/>
      <c r="B23" s="35" t="s">
        <v>161</v>
      </c>
      <c r="C23" s="31"/>
      <c r="D23" s="30"/>
      <c r="E23" s="30"/>
      <c r="F23" s="30"/>
      <c r="G23" s="30"/>
      <c r="H23" s="34"/>
    </row>
    <row r="24" spans="1:8" ht="12.95" customHeight="1">
      <c r="A24" s="3"/>
      <c r="B24" s="35" t="s">
        <v>160</v>
      </c>
      <c r="C24" s="31"/>
      <c r="D24" s="30"/>
      <c r="E24" s="30"/>
      <c r="F24" s="30"/>
      <c r="G24" s="30"/>
      <c r="H24" s="34"/>
    </row>
    <row r="25" spans="1:8" ht="12.95" customHeight="1">
      <c r="A25" s="33" t="s">
        <v>497</v>
      </c>
      <c r="B25" s="32" t="s">
        <v>80</v>
      </c>
      <c r="C25" s="31" t="s">
        <v>496</v>
      </c>
      <c r="D25" s="30" t="s">
        <v>28</v>
      </c>
      <c r="E25" s="29">
        <v>50000000</v>
      </c>
      <c r="F25" s="28">
        <v>46994.3</v>
      </c>
      <c r="G25" s="27">
        <v>3.5000000000000003E-2</v>
      </c>
      <c r="H25" s="26">
        <v>7.2499999999999995E-2</v>
      </c>
    </row>
    <row r="26" spans="1:8" ht="12.95" customHeight="1">
      <c r="A26" s="33" t="s">
        <v>1485</v>
      </c>
      <c r="B26" s="32" t="s">
        <v>118</v>
      </c>
      <c r="C26" s="31" t="s">
        <v>1484</v>
      </c>
      <c r="D26" s="30" t="s">
        <v>50</v>
      </c>
      <c r="E26" s="29">
        <v>50000000</v>
      </c>
      <c r="F26" s="28">
        <v>46783.05</v>
      </c>
      <c r="G26" s="27">
        <v>3.4799999999999998E-2</v>
      </c>
      <c r="H26" s="26">
        <v>7.2749999999999995E-2</v>
      </c>
    </row>
    <row r="27" spans="1:8" ht="12.95" customHeight="1">
      <c r="A27" s="33" t="s">
        <v>495</v>
      </c>
      <c r="B27" s="32" t="s">
        <v>80</v>
      </c>
      <c r="C27" s="31" t="s">
        <v>494</v>
      </c>
      <c r="D27" s="30" t="s">
        <v>28</v>
      </c>
      <c r="E27" s="29">
        <v>47500000</v>
      </c>
      <c r="F27" s="28">
        <v>44569.68</v>
      </c>
      <c r="G27" s="27">
        <v>3.32E-2</v>
      </c>
      <c r="H27" s="26">
        <v>7.2499999999999995E-2</v>
      </c>
    </row>
    <row r="28" spans="1:8" ht="12.95" customHeight="1">
      <c r="A28" s="33" t="s">
        <v>233</v>
      </c>
      <c r="B28" s="32" t="s">
        <v>132</v>
      </c>
      <c r="C28" s="31" t="s">
        <v>232</v>
      </c>
      <c r="D28" s="30" t="s">
        <v>28</v>
      </c>
      <c r="E28" s="29">
        <v>45000000</v>
      </c>
      <c r="F28" s="28">
        <v>42783.8</v>
      </c>
      <c r="G28" s="27">
        <v>3.1800000000000002E-2</v>
      </c>
      <c r="H28" s="26">
        <v>7.2999999999999995E-2</v>
      </c>
    </row>
    <row r="29" spans="1:8" ht="12.95" customHeight="1">
      <c r="A29" s="33" t="s">
        <v>210</v>
      </c>
      <c r="B29" s="32" t="s">
        <v>57</v>
      </c>
      <c r="C29" s="31" t="s">
        <v>209</v>
      </c>
      <c r="D29" s="30" t="s">
        <v>28</v>
      </c>
      <c r="E29" s="29">
        <v>40000000</v>
      </c>
      <c r="F29" s="28">
        <v>37532.36</v>
      </c>
      <c r="G29" s="27">
        <v>2.7900000000000001E-2</v>
      </c>
      <c r="H29" s="26">
        <v>7.2499999999999995E-2</v>
      </c>
    </row>
    <row r="30" spans="1:8" ht="12.95" customHeight="1">
      <c r="A30" s="33" t="s">
        <v>493</v>
      </c>
      <c r="B30" s="32" t="s">
        <v>150</v>
      </c>
      <c r="C30" s="31" t="s">
        <v>492</v>
      </c>
      <c r="D30" s="30" t="s">
        <v>62</v>
      </c>
      <c r="E30" s="29">
        <v>40000000</v>
      </c>
      <c r="F30" s="28">
        <v>37509.879999999997</v>
      </c>
      <c r="G30" s="27">
        <v>2.7900000000000001E-2</v>
      </c>
      <c r="H30" s="26">
        <v>7.3649999999999993E-2</v>
      </c>
    </row>
    <row r="31" spans="1:8" ht="12.95" customHeight="1">
      <c r="A31" s="33" t="s">
        <v>1483</v>
      </c>
      <c r="B31" s="32" t="s">
        <v>484</v>
      </c>
      <c r="C31" s="31" t="s">
        <v>1482</v>
      </c>
      <c r="D31" s="30" t="s">
        <v>28</v>
      </c>
      <c r="E31" s="29">
        <v>40000000</v>
      </c>
      <c r="F31" s="28">
        <v>37426.44</v>
      </c>
      <c r="G31" s="27">
        <v>2.7900000000000001E-2</v>
      </c>
      <c r="H31" s="26">
        <v>7.2749999999999995E-2</v>
      </c>
    </row>
    <row r="32" spans="1:8" ht="12.95" customHeight="1">
      <c r="A32" s="33" t="s">
        <v>237</v>
      </c>
      <c r="B32" s="32" t="s">
        <v>57</v>
      </c>
      <c r="C32" s="31" t="s">
        <v>236</v>
      </c>
      <c r="D32" s="30" t="s">
        <v>28</v>
      </c>
      <c r="E32" s="29">
        <v>37500000</v>
      </c>
      <c r="F32" s="28">
        <v>35936.74</v>
      </c>
      <c r="G32" s="27">
        <v>2.6700000000000002E-2</v>
      </c>
      <c r="H32" s="26">
        <v>7.2499999999999995E-2</v>
      </c>
    </row>
    <row r="33" spans="1:8" ht="12.95" customHeight="1">
      <c r="A33" s="33" t="s">
        <v>491</v>
      </c>
      <c r="B33" s="32" t="s">
        <v>216</v>
      </c>
      <c r="C33" s="31" t="s">
        <v>490</v>
      </c>
      <c r="D33" s="30" t="s">
        <v>28</v>
      </c>
      <c r="E33" s="29">
        <v>35000000</v>
      </c>
      <c r="F33" s="28">
        <v>32948.79</v>
      </c>
      <c r="G33" s="27">
        <v>2.4500000000000001E-2</v>
      </c>
      <c r="H33" s="26">
        <v>7.3300000000000004E-2</v>
      </c>
    </row>
    <row r="34" spans="1:8" ht="12.95" customHeight="1">
      <c r="A34" s="33" t="s">
        <v>227</v>
      </c>
      <c r="B34" s="32" t="s">
        <v>132</v>
      </c>
      <c r="C34" s="31" t="s">
        <v>226</v>
      </c>
      <c r="D34" s="30" t="s">
        <v>28</v>
      </c>
      <c r="E34" s="29">
        <v>30000000</v>
      </c>
      <c r="F34" s="28">
        <v>28636.2</v>
      </c>
      <c r="G34" s="27">
        <v>2.1299999999999999E-2</v>
      </c>
      <c r="H34" s="26">
        <v>7.2733000000000006E-2</v>
      </c>
    </row>
    <row r="35" spans="1:8" ht="12.95" customHeight="1">
      <c r="A35" s="33" t="s">
        <v>223</v>
      </c>
      <c r="B35" s="32" t="s">
        <v>150</v>
      </c>
      <c r="C35" s="31" t="s">
        <v>222</v>
      </c>
      <c r="D35" s="30" t="s">
        <v>28</v>
      </c>
      <c r="E35" s="29">
        <v>30000000</v>
      </c>
      <c r="F35" s="28">
        <v>28547.73</v>
      </c>
      <c r="G35" s="27">
        <v>2.12E-2</v>
      </c>
      <c r="H35" s="26">
        <v>7.2249999999999995E-2</v>
      </c>
    </row>
    <row r="36" spans="1:8" ht="12.95" customHeight="1">
      <c r="A36" s="33" t="s">
        <v>489</v>
      </c>
      <c r="B36" s="32" t="s">
        <v>134</v>
      </c>
      <c r="C36" s="31" t="s">
        <v>488</v>
      </c>
      <c r="D36" s="30" t="s">
        <v>28</v>
      </c>
      <c r="E36" s="29">
        <v>30000000</v>
      </c>
      <c r="F36" s="28">
        <v>28310.25</v>
      </c>
      <c r="G36" s="27">
        <v>2.1100000000000001E-2</v>
      </c>
      <c r="H36" s="26">
        <v>7.1900000000000006E-2</v>
      </c>
    </row>
    <row r="37" spans="1:8" ht="12.95" customHeight="1">
      <c r="A37" s="33" t="s">
        <v>487</v>
      </c>
      <c r="B37" s="32" t="s">
        <v>216</v>
      </c>
      <c r="C37" s="31" t="s">
        <v>486</v>
      </c>
      <c r="D37" s="30" t="s">
        <v>28</v>
      </c>
      <c r="E37" s="29">
        <v>27500000</v>
      </c>
      <c r="F37" s="28">
        <v>26206.32</v>
      </c>
      <c r="G37" s="27">
        <v>1.95E-2</v>
      </c>
      <c r="H37" s="26">
        <v>7.2950000000000001E-2</v>
      </c>
    </row>
    <row r="38" spans="1:8" ht="12.95" customHeight="1">
      <c r="A38" s="33" t="s">
        <v>485</v>
      </c>
      <c r="B38" s="32" t="s">
        <v>484</v>
      </c>
      <c r="C38" s="31" t="s">
        <v>483</v>
      </c>
      <c r="D38" s="30" t="s">
        <v>28</v>
      </c>
      <c r="E38" s="29">
        <v>25000000</v>
      </c>
      <c r="F38" s="28">
        <v>23773.3</v>
      </c>
      <c r="G38" s="27">
        <v>1.77E-2</v>
      </c>
      <c r="H38" s="26">
        <v>7.2999999999999995E-2</v>
      </c>
    </row>
    <row r="39" spans="1:8" ht="12.95" customHeight="1">
      <c r="A39" s="33" t="s">
        <v>239</v>
      </c>
      <c r="B39" s="32" t="s">
        <v>134</v>
      </c>
      <c r="C39" s="31" t="s">
        <v>238</v>
      </c>
      <c r="D39" s="30" t="s">
        <v>28</v>
      </c>
      <c r="E39" s="29">
        <v>25000000</v>
      </c>
      <c r="F39" s="28">
        <v>23762.53</v>
      </c>
      <c r="G39" s="27">
        <v>1.77E-2</v>
      </c>
      <c r="H39" s="26">
        <v>7.1999999999999995E-2</v>
      </c>
    </row>
    <row r="40" spans="1:8" ht="12.95" customHeight="1">
      <c r="A40" s="33" t="s">
        <v>482</v>
      </c>
      <c r="B40" s="32" t="s">
        <v>80</v>
      </c>
      <c r="C40" s="31" t="s">
        <v>481</v>
      </c>
      <c r="D40" s="30" t="s">
        <v>28</v>
      </c>
      <c r="E40" s="29">
        <v>25000000</v>
      </c>
      <c r="F40" s="28">
        <v>23589.63</v>
      </c>
      <c r="G40" s="27">
        <v>1.7600000000000001E-2</v>
      </c>
      <c r="H40" s="26">
        <v>7.2499999999999995E-2</v>
      </c>
    </row>
    <row r="41" spans="1:8" ht="12.95" customHeight="1">
      <c r="A41" s="33" t="s">
        <v>480</v>
      </c>
      <c r="B41" s="32" t="s">
        <v>57</v>
      </c>
      <c r="C41" s="31" t="s">
        <v>479</v>
      </c>
      <c r="D41" s="30" t="s">
        <v>28</v>
      </c>
      <c r="E41" s="29">
        <v>22500000</v>
      </c>
      <c r="F41" s="28">
        <v>21599.06</v>
      </c>
      <c r="G41" s="27">
        <v>1.61E-2</v>
      </c>
      <c r="H41" s="26">
        <v>7.2499999999999995E-2</v>
      </c>
    </row>
    <row r="42" spans="1:8" ht="12.95" customHeight="1">
      <c r="A42" s="33" t="s">
        <v>478</v>
      </c>
      <c r="B42" s="32" t="s">
        <v>150</v>
      </c>
      <c r="C42" s="31" t="s">
        <v>477</v>
      </c>
      <c r="D42" s="30" t="s">
        <v>28</v>
      </c>
      <c r="E42" s="29">
        <v>22500000</v>
      </c>
      <c r="F42" s="28">
        <v>21378.92</v>
      </c>
      <c r="G42" s="27">
        <v>1.5900000000000001E-2</v>
      </c>
      <c r="H42" s="26">
        <v>7.2499999999999995E-2</v>
      </c>
    </row>
    <row r="43" spans="1:8" ht="12.95" customHeight="1">
      <c r="A43" s="33" t="s">
        <v>231</v>
      </c>
      <c r="B43" s="32" t="s">
        <v>150</v>
      </c>
      <c r="C43" s="31" t="s">
        <v>230</v>
      </c>
      <c r="D43" s="30" t="s">
        <v>28</v>
      </c>
      <c r="E43" s="29">
        <v>20000000</v>
      </c>
      <c r="F43" s="28">
        <v>19135.099999999999</v>
      </c>
      <c r="G43" s="27">
        <v>1.4200000000000001E-2</v>
      </c>
      <c r="H43" s="26">
        <v>7.2999999999999995E-2</v>
      </c>
    </row>
    <row r="44" spans="1:8" ht="12.95" customHeight="1">
      <c r="A44" s="33" t="s">
        <v>214</v>
      </c>
      <c r="B44" s="32" t="s">
        <v>126</v>
      </c>
      <c r="C44" s="31" t="s">
        <v>213</v>
      </c>
      <c r="D44" s="30" t="s">
        <v>128</v>
      </c>
      <c r="E44" s="29">
        <v>20000000</v>
      </c>
      <c r="F44" s="28">
        <v>19091.86</v>
      </c>
      <c r="G44" s="27">
        <v>1.4200000000000001E-2</v>
      </c>
      <c r="H44" s="26">
        <v>7.2950000000000001E-2</v>
      </c>
    </row>
    <row r="45" spans="1:8" ht="12.95" customHeight="1">
      <c r="A45" s="33" t="s">
        <v>225</v>
      </c>
      <c r="B45" s="32" t="s">
        <v>126</v>
      </c>
      <c r="C45" s="31" t="s">
        <v>224</v>
      </c>
      <c r="D45" s="30" t="s">
        <v>62</v>
      </c>
      <c r="E45" s="29">
        <v>20000000</v>
      </c>
      <c r="F45" s="28">
        <v>19058.5</v>
      </c>
      <c r="G45" s="27">
        <v>1.4200000000000001E-2</v>
      </c>
      <c r="H45" s="26">
        <v>7.2999999999999995E-2</v>
      </c>
    </row>
    <row r="46" spans="1:8" ht="12.95" customHeight="1">
      <c r="A46" s="33" t="s">
        <v>476</v>
      </c>
      <c r="B46" s="32" t="s">
        <v>134</v>
      </c>
      <c r="C46" s="31" t="s">
        <v>475</v>
      </c>
      <c r="D46" s="30" t="s">
        <v>28</v>
      </c>
      <c r="E46" s="29">
        <v>20000000</v>
      </c>
      <c r="F46" s="28">
        <v>18947.48</v>
      </c>
      <c r="G46" s="27">
        <v>1.41E-2</v>
      </c>
      <c r="H46" s="26">
        <v>7.1900000000000006E-2</v>
      </c>
    </row>
    <row r="47" spans="1:8" ht="12.95" customHeight="1">
      <c r="A47" s="33" t="s">
        <v>474</v>
      </c>
      <c r="B47" s="32" t="s">
        <v>473</v>
      </c>
      <c r="C47" s="31" t="s">
        <v>472</v>
      </c>
      <c r="D47" s="30" t="s">
        <v>50</v>
      </c>
      <c r="E47" s="29">
        <v>20000000</v>
      </c>
      <c r="F47" s="28">
        <v>18879.060000000001</v>
      </c>
      <c r="G47" s="27">
        <v>1.4E-2</v>
      </c>
      <c r="H47" s="26">
        <v>7.1999999999999995E-2</v>
      </c>
    </row>
    <row r="48" spans="1:8" ht="12.95" customHeight="1">
      <c r="A48" s="33" t="s">
        <v>471</v>
      </c>
      <c r="B48" s="32" t="s">
        <v>470</v>
      </c>
      <c r="C48" s="31" t="s">
        <v>469</v>
      </c>
      <c r="D48" s="30" t="s">
        <v>128</v>
      </c>
      <c r="E48" s="29">
        <v>20000000</v>
      </c>
      <c r="F48" s="28">
        <v>18744.16</v>
      </c>
      <c r="G48" s="27">
        <v>1.3899999999999999E-2</v>
      </c>
      <c r="H48" s="26">
        <v>7.2999999999999995E-2</v>
      </c>
    </row>
    <row r="49" spans="1:8" ht="12.95" customHeight="1">
      <c r="A49" s="33" t="s">
        <v>468</v>
      </c>
      <c r="B49" s="32" t="s">
        <v>80</v>
      </c>
      <c r="C49" s="31" t="s">
        <v>467</v>
      </c>
      <c r="D49" s="30" t="s">
        <v>28</v>
      </c>
      <c r="E49" s="29">
        <v>20000000</v>
      </c>
      <c r="F49" s="28">
        <v>18697.34</v>
      </c>
      <c r="G49" s="27">
        <v>1.3899999999999999E-2</v>
      </c>
      <c r="H49" s="26">
        <v>7.2450000000000001E-2</v>
      </c>
    </row>
    <row r="50" spans="1:8" ht="12.95" customHeight="1">
      <c r="A50" s="33" t="s">
        <v>202</v>
      </c>
      <c r="B50" s="32" t="s">
        <v>57</v>
      </c>
      <c r="C50" s="31" t="s">
        <v>201</v>
      </c>
      <c r="D50" s="30" t="s">
        <v>62</v>
      </c>
      <c r="E50" s="29">
        <v>17500000</v>
      </c>
      <c r="F50" s="28">
        <v>16685.88</v>
      </c>
      <c r="G50" s="27">
        <v>1.24E-2</v>
      </c>
      <c r="H50" s="26">
        <v>7.2099999999999997E-2</v>
      </c>
    </row>
    <row r="51" spans="1:8" ht="12.95" customHeight="1">
      <c r="A51" s="33" t="s">
        <v>466</v>
      </c>
      <c r="B51" s="32" t="s">
        <v>57</v>
      </c>
      <c r="C51" s="31" t="s">
        <v>465</v>
      </c>
      <c r="D51" s="30" t="s">
        <v>28</v>
      </c>
      <c r="E51" s="29">
        <v>17500000</v>
      </c>
      <c r="F51" s="28">
        <v>16509.64</v>
      </c>
      <c r="G51" s="27">
        <v>1.23E-2</v>
      </c>
      <c r="H51" s="26">
        <v>7.2499999999999995E-2</v>
      </c>
    </row>
    <row r="52" spans="1:8" ht="12.95" customHeight="1">
      <c r="A52" s="33" t="s">
        <v>464</v>
      </c>
      <c r="B52" s="32" t="s">
        <v>126</v>
      </c>
      <c r="C52" s="31" t="s">
        <v>463</v>
      </c>
      <c r="D52" s="30" t="s">
        <v>128</v>
      </c>
      <c r="E52" s="29">
        <v>15000000</v>
      </c>
      <c r="F52" s="28">
        <v>14370.99</v>
      </c>
      <c r="G52" s="27">
        <v>1.0699999999999999E-2</v>
      </c>
      <c r="H52" s="26">
        <v>7.2950000000000001E-2</v>
      </c>
    </row>
    <row r="53" spans="1:8" ht="12.95" customHeight="1">
      <c r="A53" s="33" t="s">
        <v>212</v>
      </c>
      <c r="B53" s="32" t="s">
        <v>132</v>
      </c>
      <c r="C53" s="31" t="s">
        <v>211</v>
      </c>
      <c r="D53" s="30" t="s">
        <v>28</v>
      </c>
      <c r="E53" s="29">
        <v>15000000</v>
      </c>
      <c r="F53" s="28">
        <v>14316.57</v>
      </c>
      <c r="G53" s="27">
        <v>1.0699999999999999E-2</v>
      </c>
      <c r="H53" s="26">
        <v>7.2599999999999998E-2</v>
      </c>
    </row>
    <row r="54" spans="1:8" ht="12.95" customHeight="1">
      <c r="A54" s="33" t="s">
        <v>462</v>
      </c>
      <c r="B54" s="32" t="s">
        <v>126</v>
      </c>
      <c r="C54" s="31" t="s">
        <v>461</v>
      </c>
      <c r="D54" s="30" t="s">
        <v>128</v>
      </c>
      <c r="E54" s="29">
        <v>15000000</v>
      </c>
      <c r="F54" s="28">
        <v>14274.84</v>
      </c>
      <c r="G54" s="27">
        <v>1.06E-2</v>
      </c>
      <c r="H54" s="26">
        <v>7.2999999999999995E-2</v>
      </c>
    </row>
    <row r="55" spans="1:8" ht="12.95" customHeight="1">
      <c r="A55" s="33" t="s">
        <v>460</v>
      </c>
      <c r="B55" s="32" t="s">
        <v>126</v>
      </c>
      <c r="C55" s="31" t="s">
        <v>459</v>
      </c>
      <c r="D55" s="30" t="s">
        <v>128</v>
      </c>
      <c r="E55" s="29">
        <v>15000000</v>
      </c>
      <c r="F55" s="28">
        <v>14263.98</v>
      </c>
      <c r="G55" s="27">
        <v>1.06E-2</v>
      </c>
      <c r="H55" s="26">
        <v>7.2999999999999995E-2</v>
      </c>
    </row>
    <row r="56" spans="1:8" ht="12.95" customHeight="1">
      <c r="A56" s="33" t="s">
        <v>458</v>
      </c>
      <c r="B56" s="32" t="s">
        <v>126</v>
      </c>
      <c r="C56" s="31" t="s">
        <v>457</v>
      </c>
      <c r="D56" s="30" t="s">
        <v>128</v>
      </c>
      <c r="E56" s="29">
        <v>15000000</v>
      </c>
      <c r="F56" s="28">
        <v>14207.13</v>
      </c>
      <c r="G56" s="27">
        <v>1.06E-2</v>
      </c>
      <c r="H56" s="26">
        <v>7.2749999999999995E-2</v>
      </c>
    </row>
    <row r="57" spans="1:8" ht="12.95" customHeight="1">
      <c r="A57" s="33" t="s">
        <v>456</v>
      </c>
      <c r="B57" s="32" t="s">
        <v>57</v>
      </c>
      <c r="C57" s="31" t="s">
        <v>455</v>
      </c>
      <c r="D57" s="30" t="s">
        <v>28</v>
      </c>
      <c r="E57" s="29">
        <v>15000000</v>
      </c>
      <c r="F57" s="28">
        <v>14119.38</v>
      </c>
      <c r="G57" s="27">
        <v>1.0500000000000001E-2</v>
      </c>
      <c r="H57" s="26">
        <v>7.2499999999999995E-2</v>
      </c>
    </row>
    <row r="58" spans="1:8" ht="12.95" customHeight="1">
      <c r="A58" s="33" t="s">
        <v>454</v>
      </c>
      <c r="B58" s="32" t="s">
        <v>150</v>
      </c>
      <c r="C58" s="31" t="s">
        <v>453</v>
      </c>
      <c r="D58" s="30" t="s">
        <v>28</v>
      </c>
      <c r="E58" s="29">
        <v>12500000</v>
      </c>
      <c r="F58" s="28">
        <v>12188.24</v>
      </c>
      <c r="G58" s="27">
        <v>9.1000000000000004E-3</v>
      </c>
      <c r="H58" s="26">
        <v>7.4098999999999998E-2</v>
      </c>
    </row>
    <row r="59" spans="1:8" ht="12.95" customHeight="1">
      <c r="A59" s="33" t="s">
        <v>452</v>
      </c>
      <c r="B59" s="32" t="s">
        <v>216</v>
      </c>
      <c r="C59" s="31" t="s">
        <v>451</v>
      </c>
      <c r="D59" s="30" t="s">
        <v>28</v>
      </c>
      <c r="E59" s="29">
        <v>10000000</v>
      </c>
      <c r="F59" s="28">
        <v>9458.9500000000007</v>
      </c>
      <c r="G59" s="27">
        <v>7.0000000000000001E-3</v>
      </c>
      <c r="H59" s="26">
        <v>7.2999999999999995E-2</v>
      </c>
    </row>
    <row r="60" spans="1:8" ht="12.95" customHeight="1">
      <c r="A60" s="33" t="s">
        <v>450</v>
      </c>
      <c r="B60" s="32" t="s">
        <v>123</v>
      </c>
      <c r="C60" s="31" t="s">
        <v>449</v>
      </c>
      <c r="D60" s="30" t="s">
        <v>28</v>
      </c>
      <c r="E60" s="29">
        <v>10000000</v>
      </c>
      <c r="F60" s="28">
        <v>9437.77</v>
      </c>
      <c r="G60" s="27">
        <v>7.0000000000000001E-3</v>
      </c>
      <c r="H60" s="26">
        <v>7.1999999999999995E-2</v>
      </c>
    </row>
    <row r="61" spans="1:8" ht="12.95" customHeight="1">
      <c r="A61" s="33" t="s">
        <v>446</v>
      </c>
      <c r="B61" s="32" t="s">
        <v>445</v>
      </c>
      <c r="C61" s="31" t="s">
        <v>444</v>
      </c>
      <c r="D61" s="30" t="s">
        <v>28</v>
      </c>
      <c r="E61" s="29">
        <v>10000000</v>
      </c>
      <c r="F61" s="28">
        <v>9425.31</v>
      </c>
      <c r="G61" s="27">
        <v>7.0000000000000001E-3</v>
      </c>
      <c r="H61" s="26">
        <v>7.3450000000000001E-2</v>
      </c>
    </row>
    <row r="62" spans="1:8" ht="12.95" customHeight="1">
      <c r="A62" s="33" t="s">
        <v>448</v>
      </c>
      <c r="B62" s="32" t="s">
        <v>123</v>
      </c>
      <c r="C62" s="31" t="s">
        <v>447</v>
      </c>
      <c r="D62" s="30" t="s">
        <v>28</v>
      </c>
      <c r="E62" s="29">
        <v>10000000</v>
      </c>
      <c r="F62" s="28">
        <v>9423.39</v>
      </c>
      <c r="G62" s="27">
        <v>7.0000000000000001E-3</v>
      </c>
      <c r="H62" s="26">
        <v>7.2749999999999995E-2</v>
      </c>
    </row>
    <row r="63" spans="1:8" ht="12.95" customHeight="1">
      <c r="A63" s="33" t="s">
        <v>1481</v>
      </c>
      <c r="B63" s="32" t="s">
        <v>126</v>
      </c>
      <c r="C63" s="31" t="s">
        <v>1480</v>
      </c>
      <c r="D63" s="30" t="s">
        <v>62</v>
      </c>
      <c r="E63" s="29">
        <v>10000000</v>
      </c>
      <c r="F63" s="28">
        <v>9419.74</v>
      </c>
      <c r="G63" s="27">
        <v>7.0000000000000001E-3</v>
      </c>
      <c r="H63" s="26">
        <v>7.2999999999999995E-2</v>
      </c>
    </row>
    <row r="64" spans="1:8" ht="12.95" customHeight="1">
      <c r="A64" s="33" t="s">
        <v>1479</v>
      </c>
      <c r="B64" s="32" t="s">
        <v>123</v>
      </c>
      <c r="C64" s="31" t="s">
        <v>1478</v>
      </c>
      <c r="D64" s="30" t="s">
        <v>28</v>
      </c>
      <c r="E64" s="29">
        <v>10000000</v>
      </c>
      <c r="F64" s="28">
        <v>9370.59</v>
      </c>
      <c r="G64" s="27">
        <v>7.0000000000000001E-3</v>
      </c>
      <c r="H64" s="26">
        <v>7.2749999999999995E-2</v>
      </c>
    </row>
    <row r="65" spans="1:8" ht="12.95" customHeight="1">
      <c r="A65" s="33" t="s">
        <v>443</v>
      </c>
      <c r="B65" s="32" t="s">
        <v>150</v>
      </c>
      <c r="C65" s="31" t="s">
        <v>442</v>
      </c>
      <c r="D65" s="30" t="s">
        <v>28</v>
      </c>
      <c r="E65" s="29">
        <v>5000000</v>
      </c>
      <c r="F65" s="28">
        <v>4856.07</v>
      </c>
      <c r="G65" s="27">
        <v>3.5999999999999999E-3</v>
      </c>
      <c r="H65" s="26">
        <v>7.4101E-2</v>
      </c>
    </row>
    <row r="66" spans="1:8" ht="12.95" customHeight="1">
      <c r="A66" s="33" t="s">
        <v>441</v>
      </c>
      <c r="B66" s="32" t="s">
        <v>80</v>
      </c>
      <c r="C66" s="31" t="s">
        <v>440</v>
      </c>
      <c r="D66" s="30" t="s">
        <v>50</v>
      </c>
      <c r="E66" s="29">
        <v>5000000</v>
      </c>
      <c r="F66" s="28">
        <v>4722.3500000000004</v>
      </c>
      <c r="G66" s="27">
        <v>3.5000000000000001E-3</v>
      </c>
      <c r="H66" s="26">
        <v>7.2499999999999995E-2</v>
      </c>
    </row>
    <row r="67" spans="1:8" ht="12.95" customHeight="1">
      <c r="A67" s="33" t="s">
        <v>439</v>
      </c>
      <c r="B67" s="32" t="s">
        <v>57</v>
      </c>
      <c r="C67" s="31" t="s">
        <v>438</v>
      </c>
      <c r="D67" s="30" t="s">
        <v>28</v>
      </c>
      <c r="E67" s="29">
        <v>5000000</v>
      </c>
      <c r="F67" s="28">
        <v>4710.87</v>
      </c>
      <c r="G67" s="27">
        <v>3.5000000000000001E-3</v>
      </c>
      <c r="H67" s="26">
        <v>7.2499999999999995E-2</v>
      </c>
    </row>
    <row r="68" spans="1:8" ht="12.95" customHeight="1">
      <c r="A68" s="33" t="s">
        <v>437</v>
      </c>
      <c r="B68" s="32" t="s">
        <v>132</v>
      </c>
      <c r="C68" s="31" t="s">
        <v>436</v>
      </c>
      <c r="D68" s="30" t="s">
        <v>28</v>
      </c>
      <c r="E68" s="29">
        <v>2500000</v>
      </c>
      <c r="F68" s="28">
        <v>2435.75</v>
      </c>
      <c r="G68" s="27">
        <v>1.8E-3</v>
      </c>
      <c r="H68" s="26">
        <v>7.3499999999999996E-2</v>
      </c>
    </row>
    <row r="69" spans="1:8" ht="12.95" customHeight="1">
      <c r="A69" s="33" t="s">
        <v>204</v>
      </c>
      <c r="B69" s="32" t="s">
        <v>150</v>
      </c>
      <c r="C69" s="31" t="s">
        <v>203</v>
      </c>
      <c r="D69" s="30" t="s">
        <v>28</v>
      </c>
      <c r="E69" s="29">
        <v>2500000</v>
      </c>
      <c r="F69" s="28">
        <v>2420.7600000000002</v>
      </c>
      <c r="G69" s="27">
        <v>1.8E-3</v>
      </c>
      <c r="H69" s="26">
        <v>7.3300000000000004E-2</v>
      </c>
    </row>
    <row r="70" spans="1:8" ht="12.95" customHeight="1">
      <c r="A70" s="33" t="s">
        <v>435</v>
      </c>
      <c r="B70" s="32" t="s">
        <v>57</v>
      </c>
      <c r="C70" s="31" t="s">
        <v>434</v>
      </c>
      <c r="D70" s="30" t="s">
        <v>28</v>
      </c>
      <c r="E70" s="29">
        <v>2500000</v>
      </c>
      <c r="F70" s="28">
        <v>2397.15</v>
      </c>
      <c r="G70" s="27">
        <v>1.8E-3</v>
      </c>
      <c r="H70" s="26">
        <v>7.2499999999999995E-2</v>
      </c>
    </row>
    <row r="71" spans="1:8" ht="12.95" customHeight="1">
      <c r="A71" s="33" t="s">
        <v>221</v>
      </c>
      <c r="B71" s="32" t="s">
        <v>150</v>
      </c>
      <c r="C71" s="31" t="s">
        <v>220</v>
      </c>
      <c r="D71" s="30" t="s">
        <v>62</v>
      </c>
      <c r="E71" s="29">
        <v>2500000</v>
      </c>
      <c r="F71" s="28">
        <v>2395.1</v>
      </c>
      <c r="G71" s="27">
        <v>1.8E-3</v>
      </c>
      <c r="H71" s="26">
        <v>7.2999999999999995E-2</v>
      </c>
    </row>
    <row r="72" spans="1:8" ht="12.95" customHeight="1">
      <c r="A72" s="33" t="s">
        <v>433</v>
      </c>
      <c r="B72" s="32" t="s">
        <v>57</v>
      </c>
      <c r="C72" s="31" t="s">
        <v>432</v>
      </c>
      <c r="D72" s="30" t="s">
        <v>62</v>
      </c>
      <c r="E72" s="29">
        <v>2500000</v>
      </c>
      <c r="F72" s="28">
        <v>2393.96</v>
      </c>
      <c r="G72" s="27">
        <v>1.8E-3</v>
      </c>
      <c r="H72" s="26">
        <v>7.2499999999999995E-2</v>
      </c>
    </row>
    <row r="73" spans="1:8" ht="12.95" customHeight="1">
      <c r="A73" s="33" t="s">
        <v>431</v>
      </c>
      <c r="B73" s="32" t="s">
        <v>126</v>
      </c>
      <c r="C73" s="31" t="s">
        <v>430</v>
      </c>
      <c r="D73" s="30" t="s">
        <v>62</v>
      </c>
      <c r="E73" s="29">
        <v>2500000</v>
      </c>
      <c r="F73" s="28">
        <v>2354.4899999999998</v>
      </c>
      <c r="G73" s="27">
        <v>1.8E-3</v>
      </c>
      <c r="H73" s="26">
        <v>7.2999999999999995E-2</v>
      </c>
    </row>
    <row r="74" spans="1:8" ht="12.95" customHeight="1">
      <c r="A74" s="33" t="s">
        <v>1477</v>
      </c>
      <c r="B74" s="32" t="s">
        <v>132</v>
      </c>
      <c r="C74" s="31" t="s">
        <v>1476</v>
      </c>
      <c r="D74" s="30" t="s">
        <v>28</v>
      </c>
      <c r="E74" s="29">
        <v>1500000</v>
      </c>
      <c r="F74" s="28">
        <v>1418.76</v>
      </c>
      <c r="G74" s="27">
        <v>1.1000000000000001E-3</v>
      </c>
      <c r="H74" s="26">
        <v>7.2575000000000001E-2</v>
      </c>
    </row>
    <row r="75" spans="1:8" ht="12.95" customHeight="1">
      <c r="A75" s="3"/>
      <c r="B75" s="35" t="s">
        <v>116</v>
      </c>
      <c r="C75" s="31"/>
      <c r="D75" s="30"/>
      <c r="E75" s="30"/>
      <c r="F75" s="30"/>
      <c r="G75" s="30"/>
      <c r="H75" s="34"/>
    </row>
    <row r="76" spans="1:8" ht="12.95" customHeight="1">
      <c r="A76" s="33" t="s">
        <v>429</v>
      </c>
      <c r="B76" s="32" t="s">
        <v>407</v>
      </c>
      <c r="C76" s="31" t="s">
        <v>428</v>
      </c>
      <c r="D76" s="30" t="s">
        <v>28</v>
      </c>
      <c r="E76" s="29">
        <v>22500000</v>
      </c>
      <c r="F76" s="28">
        <v>21098.77</v>
      </c>
      <c r="G76" s="27">
        <v>1.5699999999999999E-2</v>
      </c>
      <c r="H76" s="26">
        <v>7.7200000000000005E-2</v>
      </c>
    </row>
    <row r="77" spans="1:8" ht="12.95" customHeight="1">
      <c r="A77" s="33" t="s">
        <v>427</v>
      </c>
      <c r="B77" s="32" t="s">
        <v>52</v>
      </c>
      <c r="C77" s="31" t="s">
        <v>426</v>
      </c>
      <c r="D77" s="30" t="s">
        <v>28</v>
      </c>
      <c r="E77" s="29">
        <v>20000000</v>
      </c>
      <c r="F77" s="28">
        <v>18739.759999999998</v>
      </c>
      <c r="G77" s="27">
        <v>1.3899999999999999E-2</v>
      </c>
      <c r="H77" s="26">
        <v>7.7433000000000002E-2</v>
      </c>
    </row>
    <row r="78" spans="1:8" ht="12.95" customHeight="1">
      <c r="A78" s="33" t="s">
        <v>425</v>
      </c>
      <c r="B78" s="32" t="s">
        <v>39</v>
      </c>
      <c r="C78" s="31" t="s">
        <v>424</v>
      </c>
      <c r="D78" s="30" t="s">
        <v>28</v>
      </c>
      <c r="E78" s="29">
        <v>20000000</v>
      </c>
      <c r="F78" s="28">
        <v>18668.5</v>
      </c>
      <c r="G78" s="27">
        <v>1.3899999999999999E-2</v>
      </c>
      <c r="H78" s="26">
        <v>7.7249999999999999E-2</v>
      </c>
    </row>
    <row r="79" spans="1:8" ht="12.95" customHeight="1">
      <c r="A79" s="33" t="s">
        <v>423</v>
      </c>
      <c r="B79" s="32" t="s">
        <v>45</v>
      </c>
      <c r="C79" s="31" t="s">
        <v>422</v>
      </c>
      <c r="D79" s="30" t="s">
        <v>28</v>
      </c>
      <c r="E79" s="29">
        <v>19000000</v>
      </c>
      <c r="F79" s="28">
        <v>17790.900000000001</v>
      </c>
      <c r="G79" s="27">
        <v>1.32E-2</v>
      </c>
      <c r="H79" s="26">
        <v>7.85E-2</v>
      </c>
    </row>
    <row r="80" spans="1:8" ht="12.95" customHeight="1">
      <c r="A80" s="33" t="s">
        <v>421</v>
      </c>
      <c r="B80" s="32" t="s">
        <v>45</v>
      </c>
      <c r="C80" s="31" t="s">
        <v>420</v>
      </c>
      <c r="D80" s="30" t="s">
        <v>50</v>
      </c>
      <c r="E80" s="29">
        <v>17500000</v>
      </c>
      <c r="F80" s="28">
        <v>16452.63</v>
      </c>
      <c r="G80" s="27">
        <v>1.2200000000000001E-2</v>
      </c>
      <c r="H80" s="26">
        <v>7.85E-2</v>
      </c>
    </row>
    <row r="81" spans="1:8" ht="12.95" customHeight="1">
      <c r="A81" s="33" t="s">
        <v>419</v>
      </c>
      <c r="B81" s="32" t="s">
        <v>45</v>
      </c>
      <c r="C81" s="31" t="s">
        <v>418</v>
      </c>
      <c r="D81" s="30" t="s">
        <v>28</v>
      </c>
      <c r="E81" s="29">
        <v>17500000</v>
      </c>
      <c r="F81" s="28">
        <v>16409.490000000002</v>
      </c>
      <c r="G81" s="27">
        <v>1.2200000000000001E-2</v>
      </c>
      <c r="H81" s="26">
        <v>7.85E-2</v>
      </c>
    </row>
    <row r="82" spans="1:8" ht="12.95" customHeight="1">
      <c r="A82" s="33" t="s">
        <v>1475</v>
      </c>
      <c r="B82" s="32" t="s">
        <v>1474</v>
      </c>
      <c r="C82" s="31" t="s">
        <v>1473</v>
      </c>
      <c r="D82" s="30" t="s">
        <v>28</v>
      </c>
      <c r="E82" s="29">
        <v>17500000</v>
      </c>
      <c r="F82" s="28">
        <v>16323.55</v>
      </c>
      <c r="G82" s="27">
        <v>1.21E-2</v>
      </c>
      <c r="H82" s="26">
        <v>7.6249999999999998E-2</v>
      </c>
    </row>
    <row r="83" spans="1:8" ht="12.95" customHeight="1">
      <c r="A83" s="33" t="s">
        <v>417</v>
      </c>
      <c r="B83" s="32" t="s">
        <v>72</v>
      </c>
      <c r="C83" s="31" t="s">
        <v>416</v>
      </c>
      <c r="D83" s="30" t="s">
        <v>28</v>
      </c>
      <c r="E83" s="29">
        <v>15000000</v>
      </c>
      <c r="F83" s="28">
        <v>14086.53</v>
      </c>
      <c r="G83" s="27">
        <v>1.0500000000000001E-2</v>
      </c>
      <c r="H83" s="26">
        <v>7.6599E-2</v>
      </c>
    </row>
    <row r="84" spans="1:8" ht="12.95" customHeight="1">
      <c r="A84" s="33" t="s">
        <v>415</v>
      </c>
      <c r="B84" s="32" t="s">
        <v>52</v>
      </c>
      <c r="C84" s="31" t="s">
        <v>414</v>
      </c>
      <c r="D84" s="30" t="s">
        <v>28</v>
      </c>
      <c r="E84" s="29">
        <v>15000000</v>
      </c>
      <c r="F84" s="28">
        <v>14021.37</v>
      </c>
      <c r="G84" s="27">
        <v>1.04E-2</v>
      </c>
      <c r="H84" s="26">
        <v>7.7433000000000002E-2</v>
      </c>
    </row>
    <row r="85" spans="1:8" ht="12.95" customHeight="1">
      <c r="A85" s="33" t="s">
        <v>413</v>
      </c>
      <c r="B85" s="32" t="s">
        <v>412</v>
      </c>
      <c r="C85" s="31" t="s">
        <v>411</v>
      </c>
      <c r="D85" s="30" t="s">
        <v>28</v>
      </c>
      <c r="E85" s="29">
        <v>12500000</v>
      </c>
      <c r="F85" s="28">
        <v>11686.09</v>
      </c>
      <c r="G85" s="27">
        <v>8.6999999999999994E-3</v>
      </c>
      <c r="H85" s="26">
        <v>7.3899999999999993E-2</v>
      </c>
    </row>
    <row r="86" spans="1:8" ht="12.95" customHeight="1">
      <c r="A86" s="33" t="s">
        <v>410</v>
      </c>
      <c r="B86" s="32" t="s">
        <v>72</v>
      </c>
      <c r="C86" s="31" t="s">
        <v>409</v>
      </c>
      <c r="D86" s="30" t="s">
        <v>50</v>
      </c>
      <c r="E86" s="29">
        <v>7500000</v>
      </c>
      <c r="F86" s="28">
        <v>7036.34</v>
      </c>
      <c r="G86" s="27">
        <v>5.1999999999999998E-3</v>
      </c>
      <c r="H86" s="26">
        <v>7.6599E-2</v>
      </c>
    </row>
    <row r="87" spans="1:8" ht="12.95" customHeight="1">
      <c r="A87" s="33" t="s">
        <v>408</v>
      </c>
      <c r="B87" s="32" t="s">
        <v>407</v>
      </c>
      <c r="C87" s="31" t="s">
        <v>406</v>
      </c>
      <c r="D87" s="30" t="s">
        <v>28</v>
      </c>
      <c r="E87" s="29">
        <v>7500000</v>
      </c>
      <c r="F87" s="28">
        <v>7013.45</v>
      </c>
      <c r="G87" s="27">
        <v>5.1999999999999998E-3</v>
      </c>
      <c r="H87" s="26">
        <v>7.7200000000000005E-2</v>
      </c>
    </row>
    <row r="88" spans="1:8" ht="12.95" customHeight="1">
      <c r="A88" s="33" t="s">
        <v>405</v>
      </c>
      <c r="B88" s="32" t="s">
        <v>45</v>
      </c>
      <c r="C88" s="31" t="s">
        <v>404</v>
      </c>
      <c r="D88" s="30" t="s">
        <v>28</v>
      </c>
      <c r="E88" s="29">
        <v>5000000</v>
      </c>
      <c r="F88" s="28">
        <v>4697.8999999999996</v>
      </c>
      <c r="G88" s="27">
        <v>3.5000000000000001E-3</v>
      </c>
      <c r="H88" s="26">
        <v>7.85E-2</v>
      </c>
    </row>
    <row r="89" spans="1:8" ht="12.95" customHeight="1">
      <c r="A89" s="33" t="s">
        <v>70</v>
      </c>
      <c r="B89" s="32" t="s">
        <v>48</v>
      </c>
      <c r="C89" s="31" t="s">
        <v>69</v>
      </c>
      <c r="D89" s="30" t="s">
        <v>28</v>
      </c>
      <c r="E89" s="29">
        <v>500000</v>
      </c>
      <c r="F89" s="28">
        <v>493.69</v>
      </c>
      <c r="G89" s="27">
        <v>4.0000000000000002E-4</v>
      </c>
      <c r="H89" s="26">
        <v>7.6486999999999999E-2</v>
      </c>
    </row>
    <row r="90" spans="1:8" ht="12.95" customHeight="1">
      <c r="A90" s="3"/>
      <c r="B90" s="35" t="s">
        <v>27</v>
      </c>
      <c r="C90" s="31"/>
      <c r="D90" s="30"/>
      <c r="E90" s="30"/>
      <c r="F90" s="30"/>
      <c r="G90" s="30"/>
      <c r="H90" s="34"/>
    </row>
    <row r="91" spans="1:8" ht="12.95" customHeight="1">
      <c r="A91" s="33" t="s">
        <v>403</v>
      </c>
      <c r="B91" s="32" t="s">
        <v>402</v>
      </c>
      <c r="C91" s="31" t="s">
        <v>401</v>
      </c>
      <c r="D91" s="30" t="s">
        <v>11</v>
      </c>
      <c r="E91" s="29">
        <v>70000000</v>
      </c>
      <c r="F91" s="28">
        <v>68470.78</v>
      </c>
      <c r="G91" s="27">
        <v>5.0999999999999997E-2</v>
      </c>
      <c r="H91" s="26">
        <v>5.5081999999999999E-2</v>
      </c>
    </row>
    <row r="92" spans="1:8" ht="12.95" customHeight="1">
      <c r="A92" s="33" t="s">
        <v>26</v>
      </c>
      <c r="B92" s="32" t="s">
        <v>25</v>
      </c>
      <c r="C92" s="31" t="s">
        <v>24</v>
      </c>
      <c r="D92" s="30" t="s">
        <v>11</v>
      </c>
      <c r="E92" s="29">
        <v>21000000</v>
      </c>
      <c r="F92" s="28">
        <v>20848.63</v>
      </c>
      <c r="G92" s="27">
        <v>1.55E-2</v>
      </c>
      <c r="H92" s="26">
        <v>5.2999999999999999E-2</v>
      </c>
    </row>
    <row r="93" spans="1:8" ht="12.95" customHeight="1">
      <c r="A93" s="33" t="s">
        <v>23</v>
      </c>
      <c r="B93" s="32" t="s">
        <v>22</v>
      </c>
      <c r="C93" s="31" t="s">
        <v>21</v>
      </c>
      <c r="D93" s="30" t="s">
        <v>11</v>
      </c>
      <c r="E93" s="29">
        <v>11861000</v>
      </c>
      <c r="F93" s="28">
        <v>11788.09</v>
      </c>
      <c r="G93" s="27">
        <v>8.8000000000000005E-3</v>
      </c>
      <c r="H93" s="26">
        <v>5.2499999999999998E-2</v>
      </c>
    </row>
    <row r="94" spans="1:8" ht="12.95" customHeight="1">
      <c r="A94" s="33" t="s">
        <v>400</v>
      </c>
      <c r="B94" s="32" t="s">
        <v>399</v>
      </c>
      <c r="C94" s="31" t="s">
        <v>398</v>
      </c>
      <c r="D94" s="30" t="s">
        <v>11</v>
      </c>
      <c r="E94" s="29">
        <v>2500000</v>
      </c>
      <c r="F94" s="28">
        <v>2492.04</v>
      </c>
      <c r="G94" s="27">
        <v>1.9E-3</v>
      </c>
      <c r="H94" s="26">
        <v>5.3011000000000003E-2</v>
      </c>
    </row>
    <row r="95" spans="1:8" ht="12.95" customHeight="1">
      <c r="A95" s="33" t="s">
        <v>397</v>
      </c>
      <c r="B95" s="32" t="s">
        <v>396</v>
      </c>
      <c r="C95" s="31" t="s">
        <v>395</v>
      </c>
      <c r="D95" s="30" t="s">
        <v>11</v>
      </c>
      <c r="E95" s="29">
        <v>2380000</v>
      </c>
      <c r="F95" s="28">
        <v>2365.37</v>
      </c>
      <c r="G95" s="27">
        <v>1.8E-3</v>
      </c>
      <c r="H95" s="26">
        <v>5.2499999999999998E-2</v>
      </c>
    </row>
    <row r="96" spans="1:8" ht="12.95" customHeight="1">
      <c r="A96" s="33" t="s">
        <v>394</v>
      </c>
      <c r="B96" s="32" t="s">
        <v>393</v>
      </c>
      <c r="C96" s="31" t="s">
        <v>392</v>
      </c>
      <c r="D96" s="30" t="s">
        <v>11</v>
      </c>
      <c r="E96" s="29">
        <v>500000</v>
      </c>
      <c r="F96" s="28">
        <v>498.33</v>
      </c>
      <c r="G96" s="27">
        <v>4.0000000000000002E-4</v>
      </c>
      <c r="H96" s="26">
        <v>5.3268999999999997E-2</v>
      </c>
    </row>
    <row r="97" spans="1:8" ht="12.95" customHeight="1">
      <c r="A97" s="3"/>
      <c r="B97" s="21" t="s">
        <v>1468</v>
      </c>
      <c r="C97" s="31"/>
      <c r="D97" s="30"/>
      <c r="E97" s="30"/>
      <c r="F97" s="30"/>
      <c r="G97" s="30"/>
      <c r="H97" s="34"/>
    </row>
    <row r="98" spans="1:8" ht="12.95" customHeight="1">
      <c r="A98" s="33" t="s">
        <v>1467</v>
      </c>
      <c r="B98" s="32" t="s">
        <v>1466</v>
      </c>
      <c r="C98" s="31"/>
      <c r="D98" s="30"/>
      <c r="E98" s="45"/>
      <c r="F98" s="28">
        <v>63178.47</v>
      </c>
      <c r="G98" s="27">
        <v>4.7E-2</v>
      </c>
      <c r="H98" s="26">
        <v>6.1523233329632089E-2</v>
      </c>
    </row>
    <row r="99" spans="1:8" ht="12.95" customHeight="1">
      <c r="A99" s="3"/>
      <c r="B99" s="16" t="s">
        <v>7</v>
      </c>
      <c r="C99" s="15"/>
      <c r="D99" s="14"/>
      <c r="E99" s="25"/>
      <c r="F99" s="24">
        <v>1292580.82</v>
      </c>
      <c r="G99" s="23">
        <v>0.96179999999999999</v>
      </c>
      <c r="H99" s="22"/>
    </row>
    <row r="100" spans="1:8" ht="12.95" customHeight="1">
      <c r="A100" s="3"/>
      <c r="B100" s="35" t="s">
        <v>9</v>
      </c>
      <c r="C100" s="31"/>
      <c r="D100" s="30"/>
      <c r="E100" s="30"/>
      <c r="F100" s="30"/>
      <c r="G100" s="30"/>
      <c r="H100" s="34"/>
    </row>
    <row r="101" spans="1:8" ht="12.95" customHeight="1">
      <c r="A101" s="33" t="s">
        <v>10</v>
      </c>
      <c r="B101" s="32" t="s">
        <v>1465</v>
      </c>
      <c r="C101" s="31" t="s">
        <v>8</v>
      </c>
      <c r="D101" s="30"/>
      <c r="E101" s="48">
        <v>30152.352999999999</v>
      </c>
      <c r="F101" s="28">
        <v>3525.65</v>
      </c>
      <c r="G101" s="27">
        <v>2.5999999999999999E-3</v>
      </c>
      <c r="H101" s="26"/>
    </row>
    <row r="102" spans="1:8" ht="12.95" customHeight="1">
      <c r="A102" s="3"/>
      <c r="B102" s="16" t="s">
        <v>7</v>
      </c>
      <c r="C102" s="15"/>
      <c r="D102" s="14"/>
      <c r="E102" s="25"/>
      <c r="F102" s="24">
        <v>3525.65</v>
      </c>
      <c r="G102" s="23">
        <v>2.5999999999999999E-3</v>
      </c>
      <c r="H102" s="22"/>
    </row>
    <row r="103" spans="1:8" ht="12.95" customHeight="1">
      <c r="A103" s="3"/>
      <c r="B103" s="21" t="s">
        <v>6</v>
      </c>
      <c r="C103" s="20"/>
      <c r="D103" s="19"/>
      <c r="E103" s="19"/>
      <c r="F103" s="19"/>
      <c r="G103" s="19"/>
      <c r="H103" s="11"/>
    </row>
    <row r="104" spans="1:8" ht="12.95" customHeight="1">
      <c r="A104" s="3"/>
      <c r="B104" s="14" t="s">
        <v>5</v>
      </c>
      <c r="C104" s="15"/>
      <c r="D104" s="14"/>
      <c r="E104" s="14"/>
      <c r="F104" s="13">
        <v>9.4499999999999993</v>
      </c>
      <c r="G104" s="47" t="s">
        <v>335</v>
      </c>
      <c r="H104" s="11"/>
    </row>
    <row r="105" spans="1:8" ht="12.95" customHeight="1">
      <c r="A105" s="3"/>
      <c r="B105" s="16" t="s">
        <v>4</v>
      </c>
      <c r="C105" s="18"/>
      <c r="D105" s="16"/>
      <c r="E105" s="16"/>
      <c r="F105" s="13">
        <v>9.4499999999999993</v>
      </c>
      <c r="G105" s="47" t="s">
        <v>335</v>
      </c>
      <c r="H105" s="11"/>
    </row>
    <row r="106" spans="1:8" ht="12.95" customHeight="1">
      <c r="A106" s="3"/>
      <c r="B106" s="16" t="s">
        <v>3</v>
      </c>
      <c r="C106" s="15"/>
      <c r="D106" s="14"/>
      <c r="E106" s="14"/>
      <c r="F106" s="13">
        <v>-13604.1</v>
      </c>
      <c r="G106" s="12">
        <v>-1.0200000000000001E-2</v>
      </c>
      <c r="H106" s="11"/>
    </row>
    <row r="107" spans="1:8" ht="12.95" customHeight="1" thickBot="1">
      <c r="A107" s="3"/>
      <c r="B107" s="10" t="s">
        <v>2</v>
      </c>
      <c r="C107" s="9"/>
      <c r="D107" s="8"/>
      <c r="E107" s="8"/>
      <c r="F107" s="7">
        <v>1343711.2366843</v>
      </c>
      <c r="G107" s="6">
        <v>1</v>
      </c>
      <c r="H107" s="5"/>
    </row>
    <row r="108" spans="1:8" ht="12.95" customHeight="1">
      <c r="A108" s="3"/>
      <c r="B108" s="4"/>
      <c r="C108" s="3"/>
      <c r="D108" s="3"/>
      <c r="E108" s="3"/>
      <c r="F108" s="3"/>
      <c r="G108" s="3"/>
      <c r="H108" s="3"/>
    </row>
    <row r="109" spans="1:8" ht="12.95" customHeight="1">
      <c r="A109" s="3"/>
      <c r="B109" s="4" t="s">
        <v>197</v>
      </c>
      <c r="C109" s="3"/>
      <c r="D109" s="3"/>
      <c r="E109" s="3"/>
      <c r="F109" s="3"/>
      <c r="G109" s="3"/>
      <c r="H109" s="3"/>
    </row>
    <row r="110" spans="1:8" ht="12.95" customHeight="1">
      <c r="A110" s="3"/>
      <c r="B110" s="4" t="s">
        <v>1</v>
      </c>
      <c r="C110" s="3"/>
      <c r="D110" s="3"/>
      <c r="E110" s="3"/>
      <c r="F110" s="46"/>
      <c r="G110" s="3"/>
      <c r="H110" s="3"/>
    </row>
    <row r="111" spans="1:8" ht="12.95" customHeight="1">
      <c r="A111" s="3"/>
      <c r="B111" s="4"/>
      <c r="C111" s="3"/>
      <c r="D111" s="3"/>
      <c r="E111" s="3"/>
      <c r="F111" s="3"/>
      <c r="G111" s="3"/>
      <c r="H111" s="3"/>
    </row>
    <row r="112" spans="1:8" ht="12.95" customHeight="1" thickBot="1">
      <c r="A112" s="3"/>
      <c r="B112" s="4"/>
      <c r="C112" s="3"/>
      <c r="D112" s="3"/>
      <c r="E112" s="3"/>
      <c r="F112" s="46"/>
      <c r="G112" s="3"/>
      <c r="H112" s="3"/>
    </row>
    <row r="113" spans="2:42">
      <c r="B113" s="52" t="s">
        <v>1499</v>
      </c>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4"/>
    </row>
    <row r="114" spans="2:42">
      <c r="B114" s="55"/>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56"/>
      <c r="AM114" s="56"/>
      <c r="AN114" s="56"/>
      <c r="AO114" s="56"/>
      <c r="AP114" s="57"/>
    </row>
    <row r="115" spans="2:42">
      <c r="B115" s="55"/>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c r="AA115" s="56"/>
      <c r="AB115" s="56"/>
      <c r="AC115" s="56"/>
      <c r="AD115" s="56"/>
      <c r="AE115" s="56"/>
      <c r="AF115" s="56"/>
      <c r="AG115" s="56"/>
      <c r="AH115" s="56"/>
      <c r="AI115" s="56"/>
      <c r="AJ115" s="56"/>
      <c r="AK115" s="56"/>
      <c r="AL115" s="56"/>
      <c r="AM115" s="56"/>
      <c r="AN115" s="56"/>
      <c r="AO115" s="56"/>
      <c r="AP115" s="57"/>
    </row>
    <row r="116" spans="2:42" ht="15" thickBot="1">
      <c r="B116" s="58"/>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60"/>
    </row>
  </sheetData>
  <mergeCells count="3">
    <mergeCell ref="B1:G1"/>
    <mergeCell ref="B2:G2"/>
    <mergeCell ref="B113:AP116"/>
  </mergeCells>
  <pageMargins left="0" right="0" top="0" bottom="0" header="0" footer="0"/>
  <pageSetup orientation="portrait"/>
  <headerFooter>
    <oddFooter xml:space="preserve">&amp;C_x000D_&amp;1#&amp;"Calibri"&amp;10&amp;K000000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D6FC5-3392-4C74-9CF3-E07A2E5366D0}">
  <sheetPr>
    <outlinePr summaryBelow="0"/>
  </sheetPr>
  <dimension ref="A1:X93"/>
  <sheetViews>
    <sheetView workbookViewId="0">
      <selection activeCell="B95" sqref="B95"/>
    </sheetView>
  </sheetViews>
  <sheetFormatPr defaultRowHeight="14.25"/>
  <cols>
    <col min="1" max="1" width="13.625" bestFit="1" customWidth="1"/>
    <col min="2" max="2" width="46.25" bestFit="1" customWidth="1"/>
    <col min="3" max="3" width="12" bestFit="1" customWidth="1"/>
    <col min="4" max="4" width="12.25" bestFit="1" customWidth="1"/>
    <col min="5" max="5" width="9.5" bestFit="1" customWidth="1"/>
    <col min="6" max="6" width="14.25" bestFit="1" customWidth="1"/>
    <col min="7" max="7" width="7.125" bestFit="1" customWidth="1"/>
    <col min="8" max="8" width="5.25" bestFit="1" customWidth="1"/>
  </cols>
  <sheetData>
    <row r="1" spans="1:8" ht="15.95" customHeight="1">
      <c r="A1" s="44" t="s">
        <v>1199</v>
      </c>
      <c r="B1" s="51" t="s">
        <v>1469</v>
      </c>
      <c r="C1" s="51"/>
      <c r="D1" s="51"/>
      <c r="E1" s="51"/>
      <c r="F1" s="51"/>
      <c r="G1" s="51"/>
      <c r="H1" s="3"/>
    </row>
    <row r="2" spans="1:8" ht="12.95" customHeight="1">
      <c r="A2" s="3"/>
      <c r="B2" s="51" t="s">
        <v>1198</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1189</v>
      </c>
      <c r="B8" s="32" t="s">
        <v>1188</v>
      </c>
      <c r="C8" s="31" t="s">
        <v>1187</v>
      </c>
      <c r="D8" s="30" t="s">
        <v>11</v>
      </c>
      <c r="E8" s="29">
        <v>18666100</v>
      </c>
      <c r="F8" s="28">
        <v>18672.63</v>
      </c>
      <c r="G8" s="27">
        <v>5.2900000000000003E-2</v>
      </c>
      <c r="H8" s="26">
        <v>5.3561999999999999E-2</v>
      </c>
    </row>
    <row r="9" spans="1:8" ht="12.95" customHeight="1">
      <c r="A9" s="33" t="s">
        <v>932</v>
      </c>
      <c r="B9" s="32" t="s">
        <v>931</v>
      </c>
      <c r="C9" s="31" t="s">
        <v>930</v>
      </c>
      <c r="D9" s="30" t="s">
        <v>11</v>
      </c>
      <c r="E9" s="29">
        <v>3500000</v>
      </c>
      <c r="F9" s="28">
        <v>3560.29</v>
      </c>
      <c r="G9" s="27">
        <v>1.01E-2</v>
      </c>
      <c r="H9" s="26">
        <v>6.0627E-2</v>
      </c>
    </row>
    <row r="10" spans="1:8" ht="12.95" customHeight="1">
      <c r="A10" s="33" t="s">
        <v>1186</v>
      </c>
      <c r="B10" s="32" t="s">
        <v>1185</v>
      </c>
      <c r="C10" s="31" t="s">
        <v>1184</v>
      </c>
      <c r="D10" s="30" t="s">
        <v>11</v>
      </c>
      <c r="E10" s="29">
        <v>2000000</v>
      </c>
      <c r="F10" s="28">
        <v>2012.62</v>
      </c>
      <c r="G10" s="27">
        <v>5.7000000000000002E-3</v>
      </c>
      <c r="H10" s="26">
        <v>5.9562999999999998E-2</v>
      </c>
    </row>
    <row r="11" spans="1:8" ht="12.95" customHeight="1">
      <c r="A11" s="33" t="s">
        <v>1183</v>
      </c>
      <c r="B11" s="32" t="s">
        <v>1182</v>
      </c>
      <c r="C11" s="31" t="s">
        <v>1181</v>
      </c>
      <c r="D11" s="30" t="s">
        <v>11</v>
      </c>
      <c r="E11" s="29">
        <v>500000</v>
      </c>
      <c r="F11" s="28">
        <v>514.14</v>
      </c>
      <c r="G11" s="27">
        <v>1.5E-3</v>
      </c>
      <c r="H11" s="26">
        <v>6.7941000000000001E-2</v>
      </c>
    </row>
    <row r="12" spans="1:8" ht="12.95" customHeight="1">
      <c r="A12" s="33" t="s">
        <v>1180</v>
      </c>
      <c r="B12" s="32" t="s">
        <v>1179</v>
      </c>
      <c r="C12" s="31" t="s">
        <v>1178</v>
      </c>
      <c r="D12" s="30" t="s">
        <v>11</v>
      </c>
      <c r="E12" s="29">
        <v>500000</v>
      </c>
      <c r="F12" s="28">
        <v>506.84</v>
      </c>
      <c r="G12" s="27">
        <v>1.4E-3</v>
      </c>
      <c r="H12" s="26">
        <v>6.0524000000000001E-2</v>
      </c>
    </row>
    <row r="13" spans="1:8" ht="12.95" customHeight="1">
      <c r="A13" s="33" t="s">
        <v>1177</v>
      </c>
      <c r="B13" s="32" t="s">
        <v>1176</v>
      </c>
      <c r="C13" s="31" t="s">
        <v>1175</v>
      </c>
      <c r="D13" s="30" t="s">
        <v>11</v>
      </c>
      <c r="E13" s="29">
        <v>500000</v>
      </c>
      <c r="F13" s="28">
        <v>504.89</v>
      </c>
      <c r="G13" s="27">
        <v>1.4E-3</v>
      </c>
      <c r="H13" s="26">
        <v>5.9715999999999998E-2</v>
      </c>
    </row>
    <row r="14" spans="1:8" ht="12.95" customHeight="1">
      <c r="A14" s="33" t="s">
        <v>1174</v>
      </c>
      <c r="B14" s="32" t="s">
        <v>1173</v>
      </c>
      <c r="C14" s="31" t="s">
        <v>1172</v>
      </c>
      <c r="D14" s="30" t="s">
        <v>11</v>
      </c>
      <c r="E14" s="29">
        <v>500000</v>
      </c>
      <c r="F14" s="28">
        <v>504.82</v>
      </c>
      <c r="G14" s="27">
        <v>1.4E-3</v>
      </c>
      <c r="H14" s="26">
        <v>5.9715999999999998E-2</v>
      </c>
    </row>
    <row r="15" spans="1:8" ht="12.95" customHeight="1">
      <c r="A15" s="33" t="s">
        <v>1171</v>
      </c>
      <c r="B15" s="32" t="s">
        <v>1170</v>
      </c>
      <c r="C15" s="31" t="s">
        <v>1169</v>
      </c>
      <c r="D15" s="30" t="s">
        <v>11</v>
      </c>
      <c r="E15" s="29">
        <v>500000</v>
      </c>
      <c r="F15" s="28">
        <v>504.5</v>
      </c>
      <c r="G15" s="27">
        <v>1.4E-3</v>
      </c>
      <c r="H15" s="26">
        <v>6.1288000000000002E-2</v>
      </c>
    </row>
    <row r="16" spans="1:8" ht="12.95" customHeight="1">
      <c r="A16" s="33" t="s">
        <v>1168</v>
      </c>
      <c r="B16" s="32" t="s">
        <v>1167</v>
      </c>
      <c r="C16" s="31" t="s">
        <v>1166</v>
      </c>
      <c r="D16" s="30" t="s">
        <v>11</v>
      </c>
      <c r="E16" s="29">
        <v>500000</v>
      </c>
      <c r="F16" s="28">
        <v>502.96</v>
      </c>
      <c r="G16" s="27">
        <v>1.4E-3</v>
      </c>
      <c r="H16" s="26">
        <v>5.9819999999999998E-2</v>
      </c>
    </row>
    <row r="17" spans="1:8" ht="12.95" customHeight="1">
      <c r="A17" s="3"/>
      <c r="B17" s="35" t="s">
        <v>181</v>
      </c>
      <c r="C17" s="31"/>
      <c r="D17" s="30"/>
      <c r="E17" s="30"/>
      <c r="F17" s="30"/>
      <c r="G17" s="30"/>
      <c r="H17" s="34"/>
    </row>
    <row r="18" spans="1:8" ht="12.95" customHeight="1">
      <c r="A18" s="33" t="s">
        <v>322</v>
      </c>
      <c r="B18" s="32" t="s">
        <v>321</v>
      </c>
      <c r="C18" s="31" t="s">
        <v>320</v>
      </c>
      <c r="D18" s="30" t="s">
        <v>164</v>
      </c>
      <c r="E18" s="29">
        <v>23000000</v>
      </c>
      <c r="F18" s="28">
        <v>23012.28</v>
      </c>
      <c r="G18" s="27">
        <v>6.5199999999999994E-2</v>
      </c>
      <c r="H18" s="26">
        <v>7.5499999999999998E-2</v>
      </c>
    </row>
    <row r="19" spans="1:8" ht="12.95" customHeight="1">
      <c r="A19" s="33" t="s">
        <v>888</v>
      </c>
      <c r="B19" s="32" t="s">
        <v>887</v>
      </c>
      <c r="C19" s="31" t="s">
        <v>886</v>
      </c>
      <c r="D19" s="30" t="s">
        <v>164</v>
      </c>
      <c r="E19" s="29">
        <v>18500000</v>
      </c>
      <c r="F19" s="28">
        <v>18471.580000000002</v>
      </c>
      <c r="G19" s="27">
        <v>5.2400000000000002E-2</v>
      </c>
      <c r="H19" s="26">
        <v>7.5499999999999998E-2</v>
      </c>
    </row>
    <row r="20" spans="1:8" ht="12.95" customHeight="1">
      <c r="A20" s="33" t="s">
        <v>665</v>
      </c>
      <c r="B20" s="32" t="s">
        <v>262</v>
      </c>
      <c r="C20" s="31" t="s">
        <v>664</v>
      </c>
      <c r="D20" s="30" t="s">
        <v>164</v>
      </c>
      <c r="E20" s="29">
        <v>12500000</v>
      </c>
      <c r="F20" s="28">
        <v>12501.64</v>
      </c>
      <c r="G20" s="27">
        <v>3.5400000000000001E-2</v>
      </c>
      <c r="H20" s="26">
        <v>7.6100000000000001E-2</v>
      </c>
    </row>
    <row r="21" spans="1:8" ht="12.95" customHeight="1">
      <c r="A21" s="33" t="s">
        <v>328</v>
      </c>
      <c r="B21" s="32" t="s">
        <v>327</v>
      </c>
      <c r="C21" s="31" t="s">
        <v>326</v>
      </c>
      <c r="D21" s="30" t="s">
        <v>164</v>
      </c>
      <c r="E21" s="29">
        <v>12500000</v>
      </c>
      <c r="F21" s="28">
        <v>12479.28</v>
      </c>
      <c r="G21" s="27">
        <v>3.5400000000000001E-2</v>
      </c>
      <c r="H21" s="26">
        <v>7.5200000000000003E-2</v>
      </c>
    </row>
    <row r="22" spans="1:8" ht="12.95" customHeight="1">
      <c r="A22" s="33" t="s">
        <v>319</v>
      </c>
      <c r="B22" s="32" t="s">
        <v>318</v>
      </c>
      <c r="C22" s="31" t="s">
        <v>317</v>
      </c>
      <c r="D22" s="30" t="s">
        <v>164</v>
      </c>
      <c r="E22" s="29">
        <v>7500000</v>
      </c>
      <c r="F22" s="28">
        <v>7531.83</v>
      </c>
      <c r="G22" s="27">
        <v>2.1399999999999999E-2</v>
      </c>
      <c r="H22" s="26">
        <v>7.5248999999999996E-2</v>
      </c>
    </row>
    <row r="23" spans="1:8" ht="12.95" customHeight="1">
      <c r="A23" s="33" t="s">
        <v>310</v>
      </c>
      <c r="B23" s="32" t="s">
        <v>309</v>
      </c>
      <c r="C23" s="31" t="s">
        <v>308</v>
      </c>
      <c r="D23" s="30" t="s">
        <v>174</v>
      </c>
      <c r="E23" s="29">
        <v>7500000</v>
      </c>
      <c r="F23" s="28">
        <v>7516.53</v>
      </c>
      <c r="G23" s="27">
        <v>2.1299999999999999E-2</v>
      </c>
      <c r="H23" s="26">
        <v>7.5249999999999997E-2</v>
      </c>
    </row>
    <row r="24" spans="1:8" ht="12.95" customHeight="1">
      <c r="A24" s="33" t="s">
        <v>254</v>
      </c>
      <c r="B24" s="32" t="s">
        <v>253</v>
      </c>
      <c r="C24" s="31" t="s">
        <v>252</v>
      </c>
      <c r="D24" s="30" t="s">
        <v>164</v>
      </c>
      <c r="E24" s="29">
        <v>7500000</v>
      </c>
      <c r="F24" s="28">
        <v>7498.55</v>
      </c>
      <c r="G24" s="27">
        <v>2.1299999999999999E-2</v>
      </c>
      <c r="H24" s="26">
        <v>7.3701000000000003E-2</v>
      </c>
    </row>
    <row r="25" spans="1:8" ht="12.95" customHeight="1">
      <c r="A25" s="33" t="s">
        <v>812</v>
      </c>
      <c r="B25" s="32" t="s">
        <v>811</v>
      </c>
      <c r="C25" s="31" t="s">
        <v>810</v>
      </c>
      <c r="D25" s="30" t="s">
        <v>164</v>
      </c>
      <c r="E25" s="29">
        <v>7500000</v>
      </c>
      <c r="F25" s="28">
        <v>7488.9</v>
      </c>
      <c r="G25" s="27">
        <v>2.12E-2</v>
      </c>
      <c r="H25" s="26">
        <v>7.6499999999999999E-2</v>
      </c>
    </row>
    <row r="26" spans="1:8" ht="12.95" customHeight="1">
      <c r="A26" s="33" t="s">
        <v>1165</v>
      </c>
      <c r="B26" s="32" t="s">
        <v>1164</v>
      </c>
      <c r="C26" s="31" t="s">
        <v>1163</v>
      </c>
      <c r="D26" s="30" t="s">
        <v>267</v>
      </c>
      <c r="E26" s="29">
        <v>7500000</v>
      </c>
      <c r="F26" s="28">
        <v>7435.16</v>
      </c>
      <c r="G26" s="27">
        <v>2.1100000000000001E-2</v>
      </c>
      <c r="H26" s="26">
        <v>8.1574999999999995E-2</v>
      </c>
    </row>
    <row r="27" spans="1:8" ht="12.95" customHeight="1">
      <c r="A27" s="33" t="s">
        <v>260</v>
      </c>
      <c r="B27" s="32" t="s">
        <v>259</v>
      </c>
      <c r="C27" s="31" t="s">
        <v>258</v>
      </c>
      <c r="D27" s="30" t="s">
        <v>164</v>
      </c>
      <c r="E27" s="29">
        <v>5000000</v>
      </c>
      <c r="F27" s="28">
        <v>5008.8</v>
      </c>
      <c r="G27" s="27">
        <v>1.4200000000000001E-2</v>
      </c>
      <c r="H27" s="26">
        <v>7.6050000000000006E-2</v>
      </c>
    </row>
    <row r="28" spans="1:8" ht="12.95" customHeight="1">
      <c r="A28" s="33" t="s">
        <v>331</v>
      </c>
      <c r="B28" s="32" t="s">
        <v>330</v>
      </c>
      <c r="C28" s="31" t="s">
        <v>329</v>
      </c>
      <c r="D28" s="30" t="s">
        <v>164</v>
      </c>
      <c r="E28" s="29">
        <v>5000000</v>
      </c>
      <c r="F28" s="28">
        <v>5003.3999999999996</v>
      </c>
      <c r="G28" s="27">
        <v>1.4200000000000001E-2</v>
      </c>
      <c r="H28" s="26">
        <v>7.5450000000000003E-2</v>
      </c>
    </row>
    <row r="29" spans="1:8" ht="12.95" customHeight="1">
      <c r="A29" s="33" t="s">
        <v>307</v>
      </c>
      <c r="B29" s="32" t="s">
        <v>306</v>
      </c>
      <c r="C29" s="31" t="s">
        <v>305</v>
      </c>
      <c r="D29" s="30" t="s">
        <v>174</v>
      </c>
      <c r="E29" s="29">
        <v>5000000</v>
      </c>
      <c r="F29" s="28">
        <v>5001.55</v>
      </c>
      <c r="G29" s="27">
        <v>1.4200000000000001E-2</v>
      </c>
      <c r="H29" s="26">
        <v>7.485E-2</v>
      </c>
    </row>
    <row r="30" spans="1:8" ht="12.95" customHeight="1">
      <c r="A30" s="33" t="s">
        <v>1162</v>
      </c>
      <c r="B30" s="32" t="s">
        <v>1161</v>
      </c>
      <c r="C30" s="31" t="s">
        <v>1160</v>
      </c>
      <c r="D30" s="30" t="s">
        <v>164</v>
      </c>
      <c r="E30" s="29">
        <v>5000000</v>
      </c>
      <c r="F30" s="28">
        <v>4991.97</v>
      </c>
      <c r="G30" s="27">
        <v>1.4200000000000001E-2</v>
      </c>
      <c r="H30" s="26">
        <v>7.5399999999999995E-2</v>
      </c>
    </row>
    <row r="31" spans="1:8" ht="12.95" customHeight="1">
      <c r="A31" s="33" t="s">
        <v>248</v>
      </c>
      <c r="B31" s="32" t="s">
        <v>247</v>
      </c>
      <c r="C31" s="31" t="s">
        <v>246</v>
      </c>
      <c r="D31" s="30" t="s">
        <v>164</v>
      </c>
      <c r="E31" s="29">
        <v>5000000</v>
      </c>
      <c r="F31" s="28">
        <v>4980.26</v>
      </c>
      <c r="G31" s="27">
        <v>1.41E-2</v>
      </c>
      <c r="H31" s="26">
        <v>7.5550000000000006E-2</v>
      </c>
    </row>
    <row r="32" spans="1:8" ht="12.95" customHeight="1">
      <c r="A32" s="33" t="s">
        <v>263</v>
      </c>
      <c r="B32" s="32" t="s">
        <v>262</v>
      </c>
      <c r="C32" s="31" t="s">
        <v>261</v>
      </c>
      <c r="D32" s="30" t="s">
        <v>164</v>
      </c>
      <c r="E32" s="29">
        <v>3000000</v>
      </c>
      <c r="F32" s="28">
        <v>3013.08</v>
      </c>
      <c r="G32" s="27">
        <v>8.5000000000000006E-3</v>
      </c>
      <c r="H32" s="26">
        <v>7.6399999999999996E-2</v>
      </c>
    </row>
    <row r="33" spans="1:8" ht="12.95" customHeight="1">
      <c r="A33" s="33" t="s">
        <v>1159</v>
      </c>
      <c r="B33" s="32" t="s">
        <v>1158</v>
      </c>
      <c r="C33" s="31" t="s">
        <v>1157</v>
      </c>
      <c r="D33" s="30" t="s">
        <v>280</v>
      </c>
      <c r="E33" s="29">
        <v>2500000</v>
      </c>
      <c r="F33" s="28">
        <v>2513.81</v>
      </c>
      <c r="G33" s="27">
        <v>7.1000000000000004E-3</v>
      </c>
      <c r="H33" s="26">
        <v>8.09E-2</v>
      </c>
    </row>
    <row r="34" spans="1:8" ht="12.95" customHeight="1">
      <c r="A34" s="33" t="s">
        <v>279</v>
      </c>
      <c r="B34" s="32" t="s">
        <v>278</v>
      </c>
      <c r="C34" s="31" t="s">
        <v>277</v>
      </c>
      <c r="D34" s="30" t="s">
        <v>164</v>
      </c>
      <c r="E34" s="29">
        <v>2500000</v>
      </c>
      <c r="F34" s="28">
        <v>2511.9499999999998</v>
      </c>
      <c r="G34" s="27">
        <v>7.1000000000000004E-3</v>
      </c>
      <c r="H34" s="26">
        <v>7.6399999999999996E-2</v>
      </c>
    </row>
    <row r="35" spans="1:8" ht="12.95" customHeight="1">
      <c r="A35" s="33" t="s">
        <v>273</v>
      </c>
      <c r="B35" s="32" t="s">
        <v>272</v>
      </c>
      <c r="C35" s="31" t="s">
        <v>271</v>
      </c>
      <c r="D35" s="30" t="s">
        <v>164</v>
      </c>
      <c r="E35" s="29">
        <v>2500000</v>
      </c>
      <c r="F35" s="28">
        <v>2501.85</v>
      </c>
      <c r="G35" s="27">
        <v>7.1000000000000004E-3</v>
      </c>
      <c r="H35" s="26">
        <v>7.3700000000000002E-2</v>
      </c>
    </row>
    <row r="36" spans="1:8" ht="12.95" customHeight="1">
      <c r="A36" s="3"/>
      <c r="B36" s="16" t="s">
        <v>4</v>
      </c>
      <c r="C36" s="18"/>
      <c r="D36" s="16"/>
      <c r="E36" s="16"/>
      <c r="F36" s="13">
        <v>166746.10999999999</v>
      </c>
      <c r="G36" s="17">
        <v>0.47260000000000002</v>
      </c>
      <c r="H36" s="36"/>
    </row>
    <row r="37" spans="1:8" ht="12.95" customHeight="1">
      <c r="A37" s="3"/>
      <c r="B37" s="35" t="s">
        <v>163</v>
      </c>
      <c r="C37" s="31"/>
      <c r="D37" s="14"/>
      <c r="E37" s="14"/>
      <c r="F37" s="37" t="s">
        <v>162</v>
      </c>
      <c r="G37" s="37" t="s">
        <v>162</v>
      </c>
      <c r="H37" s="36" t="s">
        <v>162</v>
      </c>
    </row>
    <row r="38" spans="1:8" ht="12.95" customHeight="1">
      <c r="A38" s="3"/>
      <c r="B38" s="18" t="s">
        <v>4</v>
      </c>
      <c r="C38" s="15"/>
      <c r="D38" s="14"/>
      <c r="E38" s="14"/>
      <c r="F38" s="37" t="s">
        <v>162</v>
      </c>
      <c r="G38" s="37" t="s">
        <v>162</v>
      </c>
      <c r="H38" s="36" t="s">
        <v>162</v>
      </c>
    </row>
    <row r="39" spans="1:8" ht="12.95" customHeight="1">
      <c r="A39" s="3"/>
      <c r="B39" s="16" t="s">
        <v>7</v>
      </c>
      <c r="C39" s="15"/>
      <c r="D39" s="14"/>
      <c r="E39" s="25"/>
      <c r="F39" s="24">
        <v>166746.10999999999</v>
      </c>
      <c r="G39" s="23">
        <v>0.47260000000000002</v>
      </c>
      <c r="H39" s="22"/>
    </row>
    <row r="40" spans="1:8" ht="12.95" customHeight="1">
      <c r="A40" s="3"/>
      <c r="B40" s="35" t="s">
        <v>161</v>
      </c>
      <c r="C40" s="31"/>
      <c r="D40" s="30"/>
      <c r="E40" s="30"/>
      <c r="F40" s="30"/>
      <c r="G40" s="30"/>
      <c r="H40" s="34"/>
    </row>
    <row r="41" spans="1:8" ht="12.95" customHeight="1">
      <c r="A41" s="3"/>
      <c r="B41" s="35" t="s">
        <v>160</v>
      </c>
      <c r="C41" s="31"/>
      <c r="D41" s="30"/>
      <c r="E41" s="30"/>
      <c r="F41" s="30"/>
      <c r="G41" s="30"/>
      <c r="H41" s="34"/>
    </row>
    <row r="42" spans="1:8" ht="12.95" customHeight="1">
      <c r="A42" s="33" t="s">
        <v>204</v>
      </c>
      <c r="B42" s="32" t="s">
        <v>150</v>
      </c>
      <c r="C42" s="31" t="s">
        <v>203</v>
      </c>
      <c r="D42" s="30" t="s">
        <v>28</v>
      </c>
      <c r="E42" s="29">
        <v>40500000</v>
      </c>
      <c r="F42" s="28">
        <v>39216.31</v>
      </c>
      <c r="G42" s="27">
        <v>0.11119999999999999</v>
      </c>
      <c r="H42" s="26">
        <v>7.3300000000000004E-2</v>
      </c>
    </row>
    <row r="43" spans="1:8" ht="12.95" customHeight="1">
      <c r="A43" s="33" t="s">
        <v>683</v>
      </c>
      <c r="B43" s="32" t="s">
        <v>126</v>
      </c>
      <c r="C43" s="31" t="s">
        <v>682</v>
      </c>
      <c r="D43" s="30" t="s">
        <v>128</v>
      </c>
      <c r="E43" s="29">
        <v>20000000</v>
      </c>
      <c r="F43" s="28">
        <v>19354.16</v>
      </c>
      <c r="G43" s="27">
        <v>5.4899999999999997E-2</v>
      </c>
      <c r="H43" s="26">
        <v>7.2498999999999994E-2</v>
      </c>
    </row>
    <row r="44" spans="1:8" ht="12.95" customHeight="1">
      <c r="A44" s="33" t="s">
        <v>208</v>
      </c>
      <c r="B44" s="32" t="s">
        <v>132</v>
      </c>
      <c r="C44" s="31" t="s">
        <v>207</v>
      </c>
      <c r="D44" s="30" t="s">
        <v>28</v>
      </c>
      <c r="E44" s="29">
        <v>20000000</v>
      </c>
      <c r="F44" s="28">
        <v>19241.88</v>
      </c>
      <c r="G44" s="27">
        <v>5.45E-2</v>
      </c>
      <c r="H44" s="26">
        <v>7.2999999999999995E-2</v>
      </c>
    </row>
    <row r="45" spans="1:8" ht="12.95" customHeight="1">
      <c r="A45" s="33" t="s">
        <v>235</v>
      </c>
      <c r="B45" s="32" t="s">
        <v>216</v>
      </c>
      <c r="C45" s="31" t="s">
        <v>234</v>
      </c>
      <c r="D45" s="30" t="s">
        <v>28</v>
      </c>
      <c r="E45" s="29">
        <v>15000000</v>
      </c>
      <c r="F45" s="28">
        <v>14278.04</v>
      </c>
      <c r="G45" s="27">
        <v>4.0500000000000001E-2</v>
      </c>
      <c r="H45" s="26">
        <v>7.2950000000000001E-2</v>
      </c>
    </row>
    <row r="46" spans="1:8" ht="12.95" customHeight="1">
      <c r="A46" s="33" t="s">
        <v>528</v>
      </c>
      <c r="B46" s="32" t="s">
        <v>132</v>
      </c>
      <c r="C46" s="31" t="s">
        <v>527</v>
      </c>
      <c r="D46" s="30" t="s">
        <v>28</v>
      </c>
      <c r="E46" s="29">
        <v>12500000</v>
      </c>
      <c r="F46" s="28">
        <v>12107.71</v>
      </c>
      <c r="G46" s="27">
        <v>3.4299999999999997E-2</v>
      </c>
      <c r="H46" s="26">
        <v>7.2998999999999994E-2</v>
      </c>
    </row>
    <row r="47" spans="1:8" ht="12.95" customHeight="1">
      <c r="A47" s="33" t="s">
        <v>938</v>
      </c>
      <c r="B47" s="32" t="s">
        <v>57</v>
      </c>
      <c r="C47" s="31" t="s">
        <v>937</v>
      </c>
      <c r="D47" s="30" t="s">
        <v>28</v>
      </c>
      <c r="E47" s="29">
        <v>12500000</v>
      </c>
      <c r="F47" s="28">
        <v>12033.89</v>
      </c>
      <c r="G47" s="27">
        <v>3.4099999999999998E-2</v>
      </c>
      <c r="H47" s="26">
        <v>7.2499999999999995E-2</v>
      </c>
    </row>
    <row r="48" spans="1:8" ht="12.95" customHeight="1">
      <c r="A48" s="33" t="s">
        <v>1156</v>
      </c>
      <c r="B48" s="32" t="s">
        <v>216</v>
      </c>
      <c r="C48" s="31" t="s">
        <v>1155</v>
      </c>
      <c r="D48" s="30" t="s">
        <v>28</v>
      </c>
      <c r="E48" s="29">
        <v>10000000</v>
      </c>
      <c r="F48" s="28">
        <v>9580.94</v>
      </c>
      <c r="G48" s="27">
        <v>2.7199999999999998E-2</v>
      </c>
      <c r="H48" s="26">
        <v>7.2899000000000005E-2</v>
      </c>
    </row>
    <row r="49" spans="1:8" ht="12.95" customHeight="1">
      <c r="A49" s="33" t="s">
        <v>225</v>
      </c>
      <c r="B49" s="32" t="s">
        <v>126</v>
      </c>
      <c r="C49" s="31" t="s">
        <v>224</v>
      </c>
      <c r="D49" s="30" t="s">
        <v>62</v>
      </c>
      <c r="E49" s="29">
        <v>10000000</v>
      </c>
      <c r="F49" s="28">
        <v>9529.25</v>
      </c>
      <c r="G49" s="27">
        <v>2.7E-2</v>
      </c>
      <c r="H49" s="26">
        <v>7.2999999999999995E-2</v>
      </c>
    </row>
    <row r="50" spans="1:8" ht="12.95" customHeight="1">
      <c r="A50" s="33" t="s">
        <v>480</v>
      </c>
      <c r="B50" s="32" t="s">
        <v>57</v>
      </c>
      <c r="C50" s="31" t="s">
        <v>479</v>
      </c>
      <c r="D50" s="30" t="s">
        <v>28</v>
      </c>
      <c r="E50" s="29">
        <v>9000000</v>
      </c>
      <c r="F50" s="28">
        <v>8639.6200000000008</v>
      </c>
      <c r="G50" s="27">
        <v>2.4500000000000001E-2</v>
      </c>
      <c r="H50" s="26">
        <v>7.2499999999999995E-2</v>
      </c>
    </row>
    <row r="51" spans="1:8" ht="12.95" customHeight="1">
      <c r="A51" s="33" t="s">
        <v>237</v>
      </c>
      <c r="B51" s="32" t="s">
        <v>57</v>
      </c>
      <c r="C51" s="31" t="s">
        <v>236</v>
      </c>
      <c r="D51" s="30" t="s">
        <v>28</v>
      </c>
      <c r="E51" s="29">
        <v>7500000</v>
      </c>
      <c r="F51" s="28">
        <v>7187.35</v>
      </c>
      <c r="G51" s="27">
        <v>2.0400000000000001E-2</v>
      </c>
      <c r="H51" s="26">
        <v>7.2499999999999995E-2</v>
      </c>
    </row>
    <row r="52" spans="1:8" ht="12.95" customHeight="1">
      <c r="A52" s="33" t="s">
        <v>1154</v>
      </c>
      <c r="B52" s="32" t="s">
        <v>150</v>
      </c>
      <c r="C52" s="31" t="s">
        <v>1153</v>
      </c>
      <c r="D52" s="30" t="s">
        <v>28</v>
      </c>
      <c r="E52" s="29">
        <v>5000000</v>
      </c>
      <c r="F52" s="28">
        <v>4832.12</v>
      </c>
      <c r="G52" s="27">
        <v>1.37E-2</v>
      </c>
      <c r="H52" s="26">
        <v>7.3300000000000004E-2</v>
      </c>
    </row>
    <row r="53" spans="1:8" ht="12.95" customHeight="1">
      <c r="A53" s="33" t="s">
        <v>212</v>
      </c>
      <c r="B53" s="32" t="s">
        <v>132</v>
      </c>
      <c r="C53" s="31" t="s">
        <v>211</v>
      </c>
      <c r="D53" s="30" t="s">
        <v>28</v>
      </c>
      <c r="E53" s="29">
        <v>5000000</v>
      </c>
      <c r="F53" s="28">
        <v>4772.1899999999996</v>
      </c>
      <c r="G53" s="27">
        <v>1.35E-2</v>
      </c>
      <c r="H53" s="26">
        <v>7.2599999999999998E-2</v>
      </c>
    </row>
    <row r="54" spans="1:8" ht="12.95" customHeight="1">
      <c r="A54" s="33" t="s">
        <v>936</v>
      </c>
      <c r="B54" s="32" t="s">
        <v>132</v>
      </c>
      <c r="C54" s="31" t="s">
        <v>935</v>
      </c>
      <c r="D54" s="30" t="s">
        <v>28</v>
      </c>
      <c r="E54" s="29">
        <v>2500000</v>
      </c>
      <c r="F54" s="28">
        <v>2404.77</v>
      </c>
      <c r="G54" s="27">
        <v>6.7999999999999996E-3</v>
      </c>
      <c r="H54" s="26">
        <v>7.2999999999999995E-2</v>
      </c>
    </row>
    <row r="55" spans="1:8" ht="12.95" customHeight="1">
      <c r="A55" s="33" t="s">
        <v>214</v>
      </c>
      <c r="B55" s="32" t="s">
        <v>126</v>
      </c>
      <c r="C55" s="31" t="s">
        <v>213</v>
      </c>
      <c r="D55" s="30" t="s">
        <v>128</v>
      </c>
      <c r="E55" s="29">
        <v>2500000</v>
      </c>
      <c r="F55" s="28">
        <v>2386.48</v>
      </c>
      <c r="G55" s="27">
        <v>6.7999999999999996E-3</v>
      </c>
      <c r="H55" s="26">
        <v>7.2950000000000001E-2</v>
      </c>
    </row>
    <row r="56" spans="1:8" ht="12.95" customHeight="1">
      <c r="A56" s="33" t="s">
        <v>202</v>
      </c>
      <c r="B56" s="32" t="s">
        <v>57</v>
      </c>
      <c r="C56" s="31" t="s">
        <v>201</v>
      </c>
      <c r="D56" s="30" t="s">
        <v>62</v>
      </c>
      <c r="E56" s="29">
        <v>2500000</v>
      </c>
      <c r="F56" s="28">
        <v>2383.6999999999998</v>
      </c>
      <c r="G56" s="27">
        <v>6.7999999999999996E-3</v>
      </c>
      <c r="H56" s="26">
        <v>7.2099999999999997E-2</v>
      </c>
    </row>
    <row r="57" spans="1:8" ht="12.95" customHeight="1">
      <c r="A57" s="33" t="s">
        <v>1152</v>
      </c>
      <c r="B57" s="32" t="s">
        <v>118</v>
      </c>
      <c r="C57" s="31" t="s">
        <v>1151</v>
      </c>
      <c r="D57" s="30" t="s">
        <v>50</v>
      </c>
      <c r="E57" s="29">
        <v>500000</v>
      </c>
      <c r="F57" s="28">
        <v>491.55</v>
      </c>
      <c r="G57" s="27">
        <v>1.4E-3</v>
      </c>
      <c r="H57" s="26">
        <v>7.3798000000000002E-2</v>
      </c>
    </row>
    <row r="58" spans="1:8" ht="12.95" customHeight="1">
      <c r="A58" s="3"/>
      <c r="B58" s="35" t="s">
        <v>116</v>
      </c>
      <c r="C58" s="31"/>
      <c r="D58" s="30"/>
      <c r="E58" s="30"/>
      <c r="F58" s="30"/>
      <c r="G58" s="30"/>
      <c r="H58" s="34"/>
    </row>
    <row r="59" spans="1:8" ht="12.95" customHeight="1">
      <c r="A59" s="33" t="s">
        <v>1150</v>
      </c>
      <c r="B59" s="32" t="s">
        <v>1149</v>
      </c>
      <c r="C59" s="31" t="s">
        <v>1148</v>
      </c>
      <c r="D59" s="30" t="s">
        <v>28</v>
      </c>
      <c r="E59" s="29">
        <v>10000000</v>
      </c>
      <c r="F59" s="28">
        <v>9638.86</v>
      </c>
      <c r="G59" s="27">
        <v>2.7300000000000001E-2</v>
      </c>
      <c r="H59" s="26">
        <v>7.9049999999999995E-2</v>
      </c>
    </row>
    <row r="60" spans="1:8" ht="12.95" customHeight="1">
      <c r="A60" s="3"/>
      <c r="B60" s="21" t="s">
        <v>1468</v>
      </c>
      <c r="C60" s="31"/>
      <c r="D60" s="30"/>
      <c r="E60" s="30"/>
      <c r="F60" s="30"/>
      <c r="G60" s="30"/>
      <c r="H60" s="34"/>
    </row>
    <row r="61" spans="1:8" ht="12.95" customHeight="1">
      <c r="A61" s="33" t="s">
        <v>1467</v>
      </c>
      <c r="B61" s="32" t="s">
        <v>1466</v>
      </c>
      <c r="C61" s="31"/>
      <c r="D61" s="30"/>
      <c r="E61" s="45"/>
      <c r="F61" s="28">
        <v>1153.26</v>
      </c>
      <c r="G61" s="27">
        <v>3.3E-3</v>
      </c>
      <c r="H61" s="26">
        <v>6.1523233329632089E-2</v>
      </c>
    </row>
    <row r="62" spans="1:8" ht="12.95" customHeight="1">
      <c r="A62" s="3"/>
      <c r="B62" s="16" t="s">
        <v>7</v>
      </c>
      <c r="C62" s="15"/>
      <c r="D62" s="14"/>
      <c r="E62" s="25"/>
      <c r="F62" s="24">
        <v>179232.08</v>
      </c>
      <c r="G62" s="23">
        <v>0.50819999999999999</v>
      </c>
      <c r="H62" s="22"/>
    </row>
    <row r="63" spans="1:8" ht="12.95" customHeight="1">
      <c r="A63" s="3"/>
      <c r="B63" s="35" t="s">
        <v>389</v>
      </c>
      <c r="C63" s="31"/>
      <c r="D63" s="30"/>
      <c r="E63" s="30"/>
      <c r="F63" s="30"/>
      <c r="G63" s="30"/>
      <c r="H63" s="34"/>
    </row>
    <row r="64" spans="1:8" ht="12.95" customHeight="1">
      <c r="A64" s="3"/>
      <c r="B64" s="35" t="s">
        <v>388</v>
      </c>
      <c r="C64" s="31"/>
      <c r="D64" s="30"/>
      <c r="E64" s="30"/>
      <c r="F64" s="30"/>
      <c r="G64" s="30"/>
      <c r="H64" s="34"/>
    </row>
    <row r="65" spans="1:9" ht="12.95" customHeight="1">
      <c r="A65" s="33" t="s">
        <v>1197</v>
      </c>
      <c r="B65" s="32" t="s">
        <v>1492</v>
      </c>
      <c r="C65" s="31"/>
      <c r="D65" s="30"/>
      <c r="E65" s="29">
        <v>25000000</v>
      </c>
      <c r="F65" s="28">
        <v>25000</v>
      </c>
      <c r="G65" s="27">
        <v>7.0900000000000005E-2</v>
      </c>
      <c r="H65" s="26">
        <v>6.9800000000000001E-2</v>
      </c>
      <c r="I65" s="50"/>
    </row>
    <row r="66" spans="1:9" ht="12.95" customHeight="1">
      <c r="A66" s="33" t="s">
        <v>1196</v>
      </c>
      <c r="B66" s="32" t="s">
        <v>1491</v>
      </c>
      <c r="C66" s="31"/>
      <c r="D66" s="30"/>
      <c r="E66" s="29">
        <v>25000000</v>
      </c>
      <c r="F66" s="28">
        <v>25000</v>
      </c>
      <c r="G66" s="27">
        <v>7.0900000000000005E-2</v>
      </c>
      <c r="H66" s="26">
        <v>6.9800000000000001E-2</v>
      </c>
      <c r="I66" s="50"/>
    </row>
    <row r="67" spans="1:9" ht="12.95" customHeight="1">
      <c r="A67" s="33" t="s">
        <v>1195</v>
      </c>
      <c r="B67" s="32" t="s">
        <v>1490</v>
      </c>
      <c r="C67" s="31"/>
      <c r="D67" s="30"/>
      <c r="E67" s="29">
        <v>20000000</v>
      </c>
      <c r="F67" s="28">
        <v>20000</v>
      </c>
      <c r="G67" s="27">
        <v>5.67E-2</v>
      </c>
      <c r="H67" s="26">
        <v>6.9800000000000001E-2</v>
      </c>
      <c r="I67" s="50"/>
    </row>
    <row r="68" spans="1:9" ht="12.95" customHeight="1">
      <c r="A68" s="33" t="s">
        <v>1194</v>
      </c>
      <c r="B68" s="32" t="s">
        <v>1489</v>
      </c>
      <c r="C68" s="31"/>
      <c r="D68" s="30"/>
      <c r="E68" s="29">
        <v>17500000</v>
      </c>
      <c r="F68" s="28">
        <v>17500</v>
      </c>
      <c r="G68" s="27">
        <v>4.9599999999999998E-2</v>
      </c>
      <c r="H68" s="26">
        <v>6.9800000000000001E-2</v>
      </c>
      <c r="I68" s="50"/>
    </row>
    <row r="69" spans="1:9" ht="12.95" customHeight="1">
      <c r="A69" s="33" t="s">
        <v>1193</v>
      </c>
      <c r="B69" s="32" t="s">
        <v>1488</v>
      </c>
      <c r="C69" s="31"/>
      <c r="D69" s="30"/>
      <c r="E69" s="29">
        <v>-17500000</v>
      </c>
      <c r="F69" s="28">
        <v>-17487.09</v>
      </c>
      <c r="G69" s="27">
        <v>-4.9599999999999998E-2</v>
      </c>
      <c r="H69" s="26">
        <v>5.7303E-2</v>
      </c>
      <c r="I69" s="50"/>
    </row>
    <row r="70" spans="1:9" ht="12.95" customHeight="1">
      <c r="A70" s="33" t="s">
        <v>1192</v>
      </c>
      <c r="B70" s="32" t="s">
        <v>1487</v>
      </c>
      <c r="C70" s="31"/>
      <c r="D70" s="30"/>
      <c r="E70" s="29">
        <v>-20000000</v>
      </c>
      <c r="F70" s="28">
        <v>-19980.32</v>
      </c>
      <c r="G70" s="27">
        <v>-5.6599999999999998E-2</v>
      </c>
      <c r="H70" s="26">
        <v>5.7104000000000002E-2</v>
      </c>
      <c r="I70" s="50"/>
    </row>
    <row r="71" spans="1:9" ht="12.95" customHeight="1">
      <c r="A71" s="33" t="s">
        <v>1191</v>
      </c>
      <c r="B71" s="32" t="s">
        <v>1486</v>
      </c>
      <c r="C71" s="31"/>
      <c r="D71" s="30"/>
      <c r="E71" s="29">
        <v>-25000000</v>
      </c>
      <c r="F71" s="28">
        <v>-24963.53</v>
      </c>
      <c r="G71" s="27">
        <v>-7.0800000000000002E-2</v>
      </c>
      <c r="H71" s="26">
        <v>5.6987000000000003E-2</v>
      </c>
      <c r="I71" s="50"/>
    </row>
    <row r="72" spans="1:9" ht="12.95" customHeight="1">
      <c r="A72" s="33" t="s">
        <v>1190</v>
      </c>
      <c r="B72" s="32" t="s">
        <v>1471</v>
      </c>
      <c r="C72" s="31"/>
      <c r="D72" s="30"/>
      <c r="E72" s="29">
        <v>-25000000</v>
      </c>
      <c r="F72" s="28">
        <v>-24964.78</v>
      </c>
      <c r="G72" s="27">
        <v>-7.0800000000000002E-2</v>
      </c>
      <c r="H72" s="26">
        <v>5.7036999999999997E-2</v>
      </c>
      <c r="I72" s="50"/>
    </row>
    <row r="73" spans="1:9" ht="12.95" customHeight="1">
      <c r="A73" s="3"/>
      <c r="B73" s="16" t="s">
        <v>7</v>
      </c>
      <c r="C73" s="15"/>
      <c r="D73" s="14"/>
      <c r="E73" s="25"/>
      <c r="F73" s="24">
        <v>104.28</v>
      </c>
      <c r="G73" s="23">
        <v>2.9999999999999997E-4</v>
      </c>
      <c r="H73" s="22"/>
    </row>
    <row r="74" spans="1:9" ht="12.95" customHeight="1">
      <c r="A74" s="3"/>
      <c r="B74" s="35" t="s">
        <v>9</v>
      </c>
      <c r="C74" s="31"/>
      <c r="D74" s="30"/>
      <c r="E74" s="30"/>
      <c r="F74" s="30"/>
      <c r="G74" s="30"/>
      <c r="H74" s="34"/>
    </row>
    <row r="75" spans="1:9" ht="12.95" customHeight="1">
      <c r="A75" s="33" t="s">
        <v>10</v>
      </c>
      <c r="B75" s="32" t="s">
        <v>1465</v>
      </c>
      <c r="C75" s="31" t="s">
        <v>8</v>
      </c>
      <c r="D75" s="30"/>
      <c r="E75" s="48">
        <v>11243.587</v>
      </c>
      <c r="F75" s="28">
        <v>1314.69</v>
      </c>
      <c r="G75" s="27">
        <v>3.7000000000000002E-3</v>
      </c>
      <c r="H75" s="26"/>
    </row>
    <row r="76" spans="1:9" ht="12.95" customHeight="1">
      <c r="A76" s="3"/>
      <c r="B76" s="16" t="s">
        <v>7</v>
      </c>
      <c r="C76" s="15"/>
      <c r="D76" s="14"/>
      <c r="E76" s="25"/>
      <c r="F76" s="24">
        <v>1314.69</v>
      </c>
      <c r="G76" s="23">
        <v>3.7000000000000002E-3</v>
      </c>
      <c r="H76" s="22"/>
    </row>
    <row r="77" spans="1:9" ht="12.95" customHeight="1">
      <c r="A77" s="3"/>
      <c r="B77" s="21" t="s">
        <v>6</v>
      </c>
      <c r="C77" s="20"/>
      <c r="D77" s="19"/>
      <c r="E77" s="19"/>
      <c r="F77" s="19"/>
      <c r="G77" s="19"/>
      <c r="H77" s="11"/>
    </row>
    <row r="78" spans="1:9" ht="12.95" customHeight="1">
      <c r="A78" s="3"/>
      <c r="B78" s="14" t="s">
        <v>5</v>
      </c>
      <c r="C78" s="15"/>
      <c r="D78" s="14"/>
      <c r="E78" s="14"/>
      <c r="F78" s="13">
        <v>612.12</v>
      </c>
      <c r="G78" s="17">
        <v>1.6999999999999999E-3</v>
      </c>
      <c r="H78" s="11"/>
    </row>
    <row r="79" spans="1:9" ht="12.95" customHeight="1">
      <c r="A79" s="3"/>
      <c r="B79" s="16" t="s">
        <v>4</v>
      </c>
      <c r="C79" s="18"/>
      <c r="D79" s="16"/>
      <c r="E79" s="16"/>
      <c r="F79" s="13">
        <v>612.12</v>
      </c>
      <c r="G79" s="17">
        <v>1.6999999999999999E-3</v>
      </c>
      <c r="H79" s="11"/>
    </row>
    <row r="80" spans="1:9" ht="12.95" customHeight="1">
      <c r="A80" s="3"/>
      <c r="B80" s="16" t="s">
        <v>3</v>
      </c>
      <c r="C80" s="15"/>
      <c r="D80" s="14"/>
      <c r="E80" s="14"/>
      <c r="F80" s="13">
        <v>4767.6400000000003</v>
      </c>
      <c r="G80" s="17">
        <v>1.3514603090497191E-2</v>
      </c>
      <c r="H80" s="11"/>
    </row>
    <row r="81" spans="1:24" ht="12.95" customHeight="1" thickBot="1">
      <c r="A81" s="3"/>
      <c r="B81" s="10" t="s">
        <v>2</v>
      </c>
      <c r="C81" s="9"/>
      <c r="D81" s="8"/>
      <c r="E81" s="8"/>
      <c r="F81" s="7">
        <v>352776.91605699999</v>
      </c>
      <c r="G81" s="6">
        <v>1</v>
      </c>
      <c r="H81" s="5"/>
    </row>
    <row r="82" spans="1:24" ht="12.95" customHeight="1">
      <c r="A82" s="3"/>
      <c r="B82" s="4"/>
      <c r="C82" s="3"/>
      <c r="D82" s="3"/>
      <c r="E82" s="3"/>
      <c r="F82" s="3"/>
      <c r="G82" s="3"/>
      <c r="H82" s="3"/>
    </row>
    <row r="83" spans="1:24" ht="12.95" customHeight="1">
      <c r="A83" s="3"/>
      <c r="B83" s="4" t="s">
        <v>1</v>
      </c>
      <c r="C83" s="3"/>
      <c r="D83" s="3"/>
      <c r="E83" s="3"/>
      <c r="F83" s="3"/>
      <c r="G83" s="3"/>
      <c r="H83" s="3"/>
    </row>
    <row r="84" spans="1:24" ht="12.95" customHeight="1">
      <c r="A84" s="3"/>
      <c r="B84" s="4"/>
      <c r="C84" s="3"/>
      <c r="D84" s="3"/>
      <c r="E84" s="3"/>
      <c r="F84" s="46"/>
      <c r="G84" s="3"/>
      <c r="H84" s="3"/>
    </row>
    <row r="86" spans="1:24" ht="16.5" customHeight="1">
      <c r="F86" s="2"/>
    </row>
    <row r="87" spans="1:24" ht="114.75" customHeight="1">
      <c r="B87" s="61" t="s">
        <v>1470</v>
      </c>
      <c r="C87" s="61"/>
      <c r="D87" s="61"/>
      <c r="E87" s="61"/>
    </row>
    <row r="89" spans="1:24" ht="15" thickBot="1"/>
    <row r="90" spans="1:24">
      <c r="B90" s="52" t="s">
        <v>1499</v>
      </c>
      <c r="C90" s="53"/>
      <c r="D90" s="53"/>
      <c r="E90" s="53"/>
      <c r="F90" s="53"/>
      <c r="G90" s="53"/>
      <c r="H90" s="53"/>
      <c r="I90" s="53"/>
      <c r="J90" s="53"/>
      <c r="K90" s="53"/>
      <c r="L90" s="53"/>
      <c r="M90" s="53"/>
      <c r="N90" s="53"/>
      <c r="O90" s="53"/>
      <c r="P90" s="53"/>
      <c r="Q90" s="53"/>
      <c r="R90" s="53"/>
      <c r="S90" s="53"/>
      <c r="T90" s="53"/>
      <c r="U90" s="53"/>
      <c r="V90" s="53"/>
      <c r="W90" s="53"/>
      <c r="X90" s="54"/>
    </row>
    <row r="91" spans="1:24">
      <c r="B91" s="55"/>
      <c r="C91" s="56"/>
      <c r="D91" s="56"/>
      <c r="E91" s="56"/>
      <c r="F91" s="56"/>
      <c r="G91" s="56"/>
      <c r="H91" s="56"/>
      <c r="I91" s="56"/>
      <c r="J91" s="56"/>
      <c r="K91" s="56"/>
      <c r="L91" s="56"/>
      <c r="M91" s="56"/>
      <c r="N91" s="56"/>
      <c r="O91" s="56"/>
      <c r="P91" s="56"/>
      <c r="Q91" s="56"/>
      <c r="R91" s="56"/>
      <c r="S91" s="56"/>
      <c r="T91" s="56"/>
      <c r="U91" s="56"/>
      <c r="V91" s="56"/>
      <c r="W91" s="56"/>
      <c r="X91" s="57"/>
    </row>
    <row r="92" spans="1:24">
      <c r="B92" s="55"/>
      <c r="C92" s="56"/>
      <c r="D92" s="56"/>
      <c r="E92" s="56"/>
      <c r="F92" s="56"/>
      <c r="G92" s="56"/>
      <c r="H92" s="56"/>
      <c r="I92" s="56"/>
      <c r="J92" s="56"/>
      <c r="K92" s="56"/>
      <c r="L92" s="56"/>
      <c r="M92" s="56"/>
      <c r="N92" s="56"/>
      <c r="O92" s="56"/>
      <c r="P92" s="56"/>
      <c r="Q92" s="56"/>
      <c r="R92" s="56"/>
      <c r="S92" s="56"/>
      <c r="T92" s="56"/>
      <c r="U92" s="56"/>
      <c r="V92" s="56"/>
      <c r="W92" s="56"/>
      <c r="X92" s="57"/>
    </row>
    <row r="93" spans="1:24" ht="15" thickBot="1">
      <c r="B93" s="58"/>
      <c r="C93" s="59"/>
      <c r="D93" s="59"/>
      <c r="E93" s="59"/>
      <c r="F93" s="59"/>
      <c r="G93" s="59"/>
      <c r="H93" s="59"/>
      <c r="I93" s="59"/>
      <c r="J93" s="59"/>
      <c r="K93" s="59"/>
      <c r="L93" s="59"/>
      <c r="M93" s="59"/>
      <c r="N93" s="59"/>
      <c r="O93" s="59"/>
      <c r="P93" s="59"/>
      <c r="Q93" s="59"/>
      <c r="R93" s="59"/>
      <c r="S93" s="59"/>
      <c r="T93" s="59"/>
      <c r="U93" s="59"/>
      <c r="V93" s="59"/>
      <c r="W93" s="59"/>
      <c r="X93" s="60"/>
    </row>
  </sheetData>
  <mergeCells count="4">
    <mergeCell ref="B1:G1"/>
    <mergeCell ref="B2:G2"/>
    <mergeCell ref="B87:E87"/>
    <mergeCell ref="B90:X93"/>
  </mergeCells>
  <pageMargins left="0" right="0" top="0" bottom="0" header="0" footer="0"/>
  <pageSetup orientation="portrait"/>
  <headerFooter>
    <oddFooter xml:space="preserve">&amp;C_x000D_&amp;1#&amp;"Calibri"&amp;10&amp;K000000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AE822-0231-4E3D-B483-A61F1FE48082}">
  <sheetPr>
    <outlinePr summaryBelow="0"/>
  </sheetPr>
  <dimension ref="A1:R53"/>
  <sheetViews>
    <sheetView workbookViewId="0">
      <selection activeCell="B55" sqref="B55"/>
    </sheetView>
  </sheetViews>
  <sheetFormatPr defaultRowHeight="14.25"/>
  <cols>
    <col min="1" max="1" width="13.625" bestFit="1" customWidth="1"/>
    <col min="2" max="2" width="44.75" bestFit="1" customWidth="1"/>
    <col min="3" max="3" width="11.87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44" t="s">
        <v>590</v>
      </c>
      <c r="B1" s="51" t="s">
        <v>1469</v>
      </c>
      <c r="C1" s="51"/>
      <c r="D1" s="51"/>
      <c r="E1" s="51"/>
      <c r="F1" s="51"/>
      <c r="G1" s="51"/>
      <c r="H1" s="3"/>
    </row>
    <row r="2" spans="1:8" ht="12.95" customHeight="1">
      <c r="A2" s="3"/>
      <c r="B2" s="51" t="s">
        <v>589</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588</v>
      </c>
      <c r="B8" s="32" t="s">
        <v>587</v>
      </c>
      <c r="C8" s="31" t="s">
        <v>586</v>
      </c>
      <c r="D8" s="30" t="s">
        <v>11</v>
      </c>
      <c r="E8" s="29">
        <v>55200000</v>
      </c>
      <c r="F8" s="28">
        <v>49134.18</v>
      </c>
      <c r="G8" s="27">
        <v>0.2336</v>
      </c>
      <c r="H8" s="26">
        <v>7.9547000000000007E-2</v>
      </c>
    </row>
    <row r="9" spans="1:8" ht="12.95" customHeight="1">
      <c r="A9" s="33" t="s">
        <v>585</v>
      </c>
      <c r="B9" s="32" t="s">
        <v>584</v>
      </c>
      <c r="C9" s="31" t="s">
        <v>583</v>
      </c>
      <c r="D9" s="30" t="s">
        <v>11</v>
      </c>
      <c r="E9" s="29">
        <v>40800000</v>
      </c>
      <c r="F9" s="28">
        <v>38091.33</v>
      </c>
      <c r="G9" s="27">
        <v>0.18110000000000001</v>
      </c>
      <c r="H9" s="26">
        <v>7.5798000000000004E-2</v>
      </c>
    </row>
    <row r="10" spans="1:8" ht="12.95" customHeight="1">
      <c r="A10" s="33" t="s">
        <v>582</v>
      </c>
      <c r="B10" s="32" t="s">
        <v>581</v>
      </c>
      <c r="C10" s="31" t="s">
        <v>580</v>
      </c>
      <c r="D10" s="30" t="s">
        <v>11</v>
      </c>
      <c r="E10" s="29">
        <v>5000000</v>
      </c>
      <c r="F10" s="28">
        <v>5073.1099999999997</v>
      </c>
      <c r="G10" s="27">
        <v>2.41E-2</v>
      </c>
      <c r="H10" s="26">
        <v>7.5609999999999997E-2</v>
      </c>
    </row>
    <row r="11" spans="1:8" ht="12.95" customHeight="1">
      <c r="A11" s="33" t="s">
        <v>579</v>
      </c>
      <c r="B11" s="32" t="s">
        <v>578</v>
      </c>
      <c r="C11" s="31" t="s">
        <v>577</v>
      </c>
      <c r="D11" s="30" t="s">
        <v>11</v>
      </c>
      <c r="E11" s="29">
        <v>4000000</v>
      </c>
      <c r="F11" s="28">
        <v>3976.48</v>
      </c>
      <c r="G11" s="27">
        <v>1.89E-2</v>
      </c>
      <c r="H11" s="26">
        <v>7.5609999999999997E-2</v>
      </c>
    </row>
    <row r="12" spans="1:8" ht="12.95" customHeight="1">
      <c r="A12" s="33" t="s">
        <v>576</v>
      </c>
      <c r="B12" s="32" t="s">
        <v>575</v>
      </c>
      <c r="C12" s="31" t="s">
        <v>574</v>
      </c>
      <c r="D12" s="30" t="s">
        <v>11</v>
      </c>
      <c r="E12" s="29">
        <v>900000</v>
      </c>
      <c r="F12" s="28">
        <v>892.96</v>
      </c>
      <c r="G12" s="27">
        <v>4.1999999999999997E-3</v>
      </c>
      <c r="H12" s="26">
        <v>7.0753999999999997E-2</v>
      </c>
    </row>
    <row r="13" spans="1:8" ht="12.95" customHeight="1">
      <c r="A13" s="33" t="s">
        <v>573</v>
      </c>
      <c r="B13" s="32" t="s">
        <v>572</v>
      </c>
      <c r="C13" s="31" t="s">
        <v>571</v>
      </c>
      <c r="D13" s="30" t="s">
        <v>11</v>
      </c>
      <c r="E13" s="29">
        <v>200000</v>
      </c>
      <c r="F13" s="28">
        <v>200.96</v>
      </c>
      <c r="G13" s="27">
        <v>1E-3</v>
      </c>
      <c r="H13" s="26">
        <v>7.0246000000000003E-2</v>
      </c>
    </row>
    <row r="14" spans="1:8" ht="12.95" customHeight="1">
      <c r="A14" s="3"/>
      <c r="B14" s="35" t="s">
        <v>181</v>
      </c>
      <c r="C14" s="31"/>
      <c r="D14" s="30"/>
      <c r="E14" s="30"/>
      <c r="F14" s="30"/>
      <c r="G14" s="30"/>
      <c r="H14" s="34"/>
    </row>
    <row r="15" spans="1:8" ht="12.95" customHeight="1">
      <c r="A15" s="33" t="s">
        <v>313</v>
      </c>
      <c r="B15" s="32" t="s">
        <v>312</v>
      </c>
      <c r="C15" s="31" t="s">
        <v>311</v>
      </c>
      <c r="D15" s="30" t="s">
        <v>164</v>
      </c>
      <c r="E15" s="29">
        <v>19000000</v>
      </c>
      <c r="F15" s="28">
        <v>18726.82</v>
      </c>
      <c r="G15" s="27">
        <v>8.8999999999999996E-2</v>
      </c>
      <c r="H15" s="26">
        <v>7.7149999999999996E-2</v>
      </c>
    </row>
    <row r="16" spans="1:8" ht="12.95" customHeight="1">
      <c r="A16" s="33" t="s">
        <v>570</v>
      </c>
      <c r="B16" s="32" t="s">
        <v>569</v>
      </c>
      <c r="C16" s="31" t="s">
        <v>568</v>
      </c>
      <c r="D16" s="30" t="s">
        <v>164</v>
      </c>
      <c r="E16" s="29">
        <v>12500000</v>
      </c>
      <c r="F16" s="28">
        <v>12452.44</v>
      </c>
      <c r="G16" s="27">
        <v>5.9200000000000003E-2</v>
      </c>
      <c r="H16" s="26">
        <v>7.5149999999999995E-2</v>
      </c>
    </row>
    <row r="17" spans="1:8" ht="12.95" customHeight="1">
      <c r="A17" s="33" t="s">
        <v>567</v>
      </c>
      <c r="B17" s="32" t="s">
        <v>566</v>
      </c>
      <c r="C17" s="31" t="s">
        <v>565</v>
      </c>
      <c r="D17" s="30" t="s">
        <v>174</v>
      </c>
      <c r="E17" s="29">
        <v>12500000</v>
      </c>
      <c r="F17" s="28">
        <v>12239</v>
      </c>
      <c r="G17" s="27">
        <v>5.8200000000000002E-2</v>
      </c>
      <c r="H17" s="26">
        <v>7.5700000000000003E-2</v>
      </c>
    </row>
    <row r="18" spans="1:8" ht="12.95" customHeight="1">
      <c r="A18" s="33" t="s">
        <v>558</v>
      </c>
      <c r="B18" s="32" t="s">
        <v>557</v>
      </c>
      <c r="C18" s="31" t="s">
        <v>556</v>
      </c>
      <c r="D18" s="30" t="s">
        <v>164</v>
      </c>
      <c r="E18" s="29">
        <v>10000000</v>
      </c>
      <c r="F18" s="28">
        <v>9948.06</v>
      </c>
      <c r="G18" s="27">
        <v>4.7300000000000002E-2</v>
      </c>
      <c r="H18" s="26">
        <v>7.5399999999999995E-2</v>
      </c>
    </row>
    <row r="19" spans="1:8" ht="12.95" customHeight="1">
      <c r="A19" s="33" t="s">
        <v>564</v>
      </c>
      <c r="B19" s="32" t="s">
        <v>563</v>
      </c>
      <c r="C19" s="31" t="s">
        <v>562</v>
      </c>
      <c r="D19" s="30" t="s">
        <v>164</v>
      </c>
      <c r="E19" s="29">
        <v>7500000</v>
      </c>
      <c r="F19" s="28">
        <v>7508.6</v>
      </c>
      <c r="G19" s="27">
        <v>3.5700000000000003E-2</v>
      </c>
      <c r="H19" s="26">
        <v>7.6100000000000001E-2</v>
      </c>
    </row>
    <row r="20" spans="1:8" ht="12.95" customHeight="1">
      <c r="A20" s="33" t="s">
        <v>561</v>
      </c>
      <c r="B20" s="32" t="s">
        <v>560</v>
      </c>
      <c r="C20" s="31" t="s">
        <v>559</v>
      </c>
      <c r="D20" s="30" t="s">
        <v>164</v>
      </c>
      <c r="E20" s="29">
        <v>7500000</v>
      </c>
      <c r="F20" s="28">
        <v>7485.17</v>
      </c>
      <c r="G20" s="27">
        <v>3.56E-2</v>
      </c>
      <c r="H20" s="26">
        <v>7.5399999999999995E-2</v>
      </c>
    </row>
    <row r="21" spans="1:8" ht="12.95" customHeight="1">
      <c r="A21" s="33" t="s">
        <v>555</v>
      </c>
      <c r="B21" s="32" t="s">
        <v>554</v>
      </c>
      <c r="C21" s="31" t="s">
        <v>553</v>
      </c>
      <c r="D21" s="30" t="s">
        <v>164</v>
      </c>
      <c r="E21" s="29">
        <v>7500000</v>
      </c>
      <c r="F21" s="28">
        <v>7397.58</v>
      </c>
      <c r="G21" s="27">
        <v>3.5200000000000002E-2</v>
      </c>
      <c r="H21" s="26">
        <v>7.8274999999999997E-2</v>
      </c>
    </row>
    <row r="22" spans="1:8" ht="12.95" customHeight="1">
      <c r="A22" s="33" t="s">
        <v>245</v>
      </c>
      <c r="B22" s="32" t="s">
        <v>244</v>
      </c>
      <c r="C22" s="31" t="s">
        <v>243</v>
      </c>
      <c r="D22" s="30" t="s">
        <v>164</v>
      </c>
      <c r="E22" s="29">
        <v>6000000</v>
      </c>
      <c r="F22" s="28">
        <v>5993.25</v>
      </c>
      <c r="G22" s="27">
        <v>2.8500000000000001E-2</v>
      </c>
      <c r="H22" s="26">
        <v>7.7099000000000001E-2</v>
      </c>
    </row>
    <row r="23" spans="1:8" ht="12.95" customHeight="1">
      <c r="A23" s="33" t="s">
        <v>552</v>
      </c>
      <c r="B23" s="32" t="s">
        <v>551</v>
      </c>
      <c r="C23" s="31" t="s">
        <v>550</v>
      </c>
      <c r="D23" s="30" t="s">
        <v>164</v>
      </c>
      <c r="E23" s="29">
        <v>5000000</v>
      </c>
      <c r="F23" s="28">
        <v>4999.83</v>
      </c>
      <c r="G23" s="27">
        <v>2.3800000000000002E-2</v>
      </c>
      <c r="H23" s="26">
        <v>7.5149999999999995E-2</v>
      </c>
    </row>
    <row r="24" spans="1:8" ht="12.95" customHeight="1">
      <c r="A24" s="33" t="s">
        <v>549</v>
      </c>
      <c r="B24" s="32" t="s">
        <v>548</v>
      </c>
      <c r="C24" s="31" t="s">
        <v>547</v>
      </c>
      <c r="D24" s="30" t="s">
        <v>164</v>
      </c>
      <c r="E24" s="29">
        <v>5000000</v>
      </c>
      <c r="F24" s="28">
        <v>4936.2299999999996</v>
      </c>
      <c r="G24" s="27">
        <v>2.35E-2</v>
      </c>
      <c r="H24" s="26">
        <v>7.5399999999999995E-2</v>
      </c>
    </row>
    <row r="25" spans="1:8" ht="12.95" customHeight="1">
      <c r="A25" s="33" t="s">
        <v>543</v>
      </c>
      <c r="B25" s="32" t="s">
        <v>542</v>
      </c>
      <c r="C25" s="31" t="s">
        <v>541</v>
      </c>
      <c r="D25" s="30" t="s">
        <v>164</v>
      </c>
      <c r="E25" s="29">
        <v>2500000</v>
      </c>
      <c r="F25" s="28">
        <v>2503.63</v>
      </c>
      <c r="G25" s="27">
        <v>1.1900000000000001E-2</v>
      </c>
      <c r="H25" s="26">
        <v>7.51E-2</v>
      </c>
    </row>
    <row r="26" spans="1:8" ht="12.95" customHeight="1">
      <c r="A26" s="33" t="s">
        <v>546</v>
      </c>
      <c r="B26" s="32" t="s">
        <v>545</v>
      </c>
      <c r="C26" s="31" t="s">
        <v>544</v>
      </c>
      <c r="D26" s="30" t="s">
        <v>164</v>
      </c>
      <c r="E26" s="29">
        <v>2500000</v>
      </c>
      <c r="F26" s="28">
        <v>2503.56</v>
      </c>
      <c r="G26" s="27">
        <v>1.1900000000000001E-2</v>
      </c>
      <c r="H26" s="26">
        <v>7.6700000000000004E-2</v>
      </c>
    </row>
    <row r="27" spans="1:8" ht="12.95" customHeight="1">
      <c r="A27" s="33" t="s">
        <v>540</v>
      </c>
      <c r="B27" s="32" t="s">
        <v>539</v>
      </c>
      <c r="C27" s="31" t="s">
        <v>538</v>
      </c>
      <c r="D27" s="30" t="s">
        <v>174</v>
      </c>
      <c r="E27" s="29">
        <v>2500000</v>
      </c>
      <c r="F27" s="28">
        <v>2501.4299999999998</v>
      </c>
      <c r="G27" s="27">
        <v>1.1900000000000001E-2</v>
      </c>
      <c r="H27" s="26">
        <v>7.5450000000000003E-2</v>
      </c>
    </row>
    <row r="28" spans="1:8" ht="12.95" customHeight="1">
      <c r="A28" s="33" t="s">
        <v>537</v>
      </c>
      <c r="B28" s="32" t="s">
        <v>536</v>
      </c>
      <c r="C28" s="31" t="s">
        <v>535</v>
      </c>
      <c r="D28" s="30" t="s">
        <v>164</v>
      </c>
      <c r="E28" s="29">
        <v>2500000</v>
      </c>
      <c r="F28" s="28">
        <v>2500.59</v>
      </c>
      <c r="G28" s="27">
        <v>1.1900000000000001E-2</v>
      </c>
      <c r="H28" s="26">
        <v>7.46E-2</v>
      </c>
    </row>
    <row r="29" spans="1:8" ht="12.95" customHeight="1">
      <c r="A29" s="33" t="s">
        <v>534</v>
      </c>
      <c r="B29" s="32" t="s">
        <v>533</v>
      </c>
      <c r="C29" s="31" t="s">
        <v>532</v>
      </c>
      <c r="D29" s="30" t="s">
        <v>164</v>
      </c>
      <c r="E29" s="29">
        <v>2500000</v>
      </c>
      <c r="F29" s="28">
        <v>2499.2800000000002</v>
      </c>
      <c r="G29" s="27">
        <v>1.1900000000000001E-2</v>
      </c>
      <c r="H29" s="26">
        <v>7.4050000000000005E-2</v>
      </c>
    </row>
    <row r="30" spans="1:8" ht="12.95" customHeight="1">
      <c r="A30" s="3"/>
      <c r="B30" s="16" t="s">
        <v>4</v>
      </c>
      <c r="C30" s="18"/>
      <c r="D30" s="16"/>
      <c r="E30" s="16"/>
      <c r="F30" s="13">
        <v>201564.49</v>
      </c>
      <c r="G30" s="17">
        <v>0.95840000000000003</v>
      </c>
      <c r="H30" s="36"/>
    </row>
    <row r="31" spans="1:8" ht="12.95" customHeight="1">
      <c r="A31" s="3"/>
      <c r="B31" s="35" t="s">
        <v>163</v>
      </c>
      <c r="C31" s="31"/>
      <c r="D31" s="14"/>
      <c r="E31" s="14"/>
      <c r="F31" s="37" t="s">
        <v>162</v>
      </c>
      <c r="G31" s="37" t="s">
        <v>162</v>
      </c>
      <c r="H31" s="36" t="s">
        <v>162</v>
      </c>
    </row>
    <row r="32" spans="1:8" ht="12.95" customHeight="1">
      <c r="A32" s="3"/>
      <c r="B32" s="18" t="s">
        <v>4</v>
      </c>
      <c r="C32" s="15"/>
      <c r="D32" s="14"/>
      <c r="E32" s="14"/>
      <c r="F32" s="37" t="s">
        <v>162</v>
      </c>
      <c r="G32" s="37" t="s">
        <v>162</v>
      </c>
      <c r="H32" s="36" t="s">
        <v>162</v>
      </c>
    </row>
    <row r="33" spans="1:8" ht="12.95" customHeight="1">
      <c r="A33" s="3"/>
      <c r="B33" s="16" t="s">
        <v>7</v>
      </c>
      <c r="C33" s="15"/>
      <c r="D33" s="14"/>
      <c r="E33" s="25"/>
      <c r="F33" s="24">
        <v>201564.49</v>
      </c>
      <c r="G33" s="23">
        <v>0.95840000000000003</v>
      </c>
      <c r="H33" s="22"/>
    </row>
    <row r="34" spans="1:8" ht="12.95" customHeight="1">
      <c r="A34" s="3"/>
      <c r="B34" s="35" t="s">
        <v>161</v>
      </c>
      <c r="C34" s="31"/>
      <c r="D34" s="30"/>
      <c r="E34" s="30"/>
      <c r="F34" s="30"/>
      <c r="G34" s="30"/>
      <c r="H34" s="34"/>
    </row>
    <row r="35" spans="1:8" ht="12.95" customHeight="1">
      <c r="A35" s="3"/>
      <c r="B35" s="21" t="s">
        <v>1468</v>
      </c>
      <c r="C35" s="31"/>
      <c r="D35" s="30"/>
      <c r="E35" s="30"/>
      <c r="F35" s="30"/>
      <c r="G35" s="30"/>
      <c r="H35" s="34"/>
    </row>
    <row r="36" spans="1:8" ht="12.95" customHeight="1">
      <c r="A36" s="33" t="s">
        <v>1467</v>
      </c>
      <c r="B36" s="32" t="s">
        <v>1466</v>
      </c>
      <c r="C36" s="31"/>
      <c r="D36" s="30"/>
      <c r="E36" s="45"/>
      <c r="F36" s="28">
        <v>34357.760000000002</v>
      </c>
      <c r="G36" s="27">
        <v>0.16339999999999999</v>
      </c>
      <c r="H36" s="26">
        <v>6.1523233329632089E-2</v>
      </c>
    </row>
    <row r="37" spans="1:8" ht="12.95" customHeight="1">
      <c r="A37" s="3"/>
      <c r="B37" s="16" t="s">
        <v>7</v>
      </c>
      <c r="C37" s="15"/>
      <c r="D37" s="14"/>
      <c r="E37" s="25"/>
      <c r="F37" s="24">
        <v>34357.760000000002</v>
      </c>
      <c r="G37" s="23">
        <v>0.16339999999999999</v>
      </c>
      <c r="H37" s="22"/>
    </row>
    <row r="38" spans="1:8" ht="12.95" customHeight="1">
      <c r="A38" s="3"/>
      <c r="B38" s="35" t="s">
        <v>9</v>
      </c>
      <c r="C38" s="31"/>
      <c r="D38" s="30"/>
      <c r="E38" s="30"/>
      <c r="F38" s="30"/>
      <c r="G38" s="30"/>
      <c r="H38" s="34"/>
    </row>
    <row r="39" spans="1:8" ht="12.95" customHeight="1">
      <c r="A39" s="33" t="s">
        <v>10</v>
      </c>
      <c r="B39" s="32" t="s">
        <v>1465</v>
      </c>
      <c r="C39" s="31" t="s">
        <v>8</v>
      </c>
      <c r="D39" s="30"/>
      <c r="E39" s="48">
        <v>7533.6940000000004</v>
      </c>
      <c r="F39" s="28">
        <v>880.9</v>
      </c>
      <c r="G39" s="27">
        <v>4.1999999999999997E-3</v>
      </c>
      <c r="H39" s="26"/>
    </row>
    <row r="40" spans="1:8" ht="12.95" customHeight="1">
      <c r="A40" s="3"/>
      <c r="B40" s="16" t="s">
        <v>7</v>
      </c>
      <c r="C40" s="15"/>
      <c r="D40" s="14"/>
      <c r="E40" s="25"/>
      <c r="F40" s="24">
        <v>880.9</v>
      </c>
      <c r="G40" s="23">
        <v>4.1999999999999997E-3</v>
      </c>
      <c r="H40" s="22"/>
    </row>
    <row r="41" spans="1:8" ht="12.95" customHeight="1">
      <c r="A41" s="3"/>
      <c r="B41" s="21" t="s">
        <v>6</v>
      </c>
      <c r="C41" s="20"/>
      <c r="D41" s="19"/>
      <c r="E41" s="19"/>
      <c r="F41" s="19"/>
      <c r="G41" s="19"/>
      <c r="H41" s="11"/>
    </row>
    <row r="42" spans="1:8" ht="12.95" customHeight="1">
      <c r="A42" s="3"/>
      <c r="B42" s="14" t="s">
        <v>5</v>
      </c>
      <c r="C42" s="15"/>
      <c r="D42" s="14"/>
      <c r="E42" s="14"/>
      <c r="F42" s="13">
        <v>51.85</v>
      </c>
      <c r="G42" s="17">
        <v>2.0000000000000001E-4</v>
      </c>
      <c r="H42" s="11"/>
    </row>
    <row r="43" spans="1:8" ht="12.95" customHeight="1">
      <c r="A43" s="3"/>
      <c r="B43" s="16" t="s">
        <v>4</v>
      </c>
      <c r="C43" s="18"/>
      <c r="D43" s="16"/>
      <c r="E43" s="16"/>
      <c r="F43" s="13">
        <v>51.85</v>
      </c>
      <c r="G43" s="17">
        <v>2.0000000000000001E-4</v>
      </c>
      <c r="H43" s="11"/>
    </row>
    <row r="44" spans="1:8" ht="12.95" customHeight="1">
      <c r="A44" s="3"/>
      <c r="B44" s="16" t="s">
        <v>3</v>
      </c>
      <c r="C44" s="15"/>
      <c r="D44" s="14"/>
      <c r="E44" s="14"/>
      <c r="F44" s="13">
        <v>-26525.9</v>
      </c>
      <c r="G44" s="12">
        <v>-0.12620000000000001</v>
      </c>
      <c r="H44" s="11"/>
    </row>
    <row r="45" spans="1:8" ht="12.95" customHeight="1" thickBot="1">
      <c r="A45" s="3"/>
      <c r="B45" s="10" t="s">
        <v>2</v>
      </c>
      <c r="C45" s="9"/>
      <c r="D45" s="8"/>
      <c r="E45" s="8"/>
      <c r="F45" s="7">
        <v>210329.0963338</v>
      </c>
      <c r="G45" s="6">
        <v>1</v>
      </c>
      <c r="H45" s="5"/>
    </row>
    <row r="46" spans="1:8" ht="12.95" customHeight="1">
      <c r="A46" s="3"/>
      <c r="B46" s="4"/>
      <c r="C46" s="3"/>
      <c r="D46" s="3"/>
      <c r="E46" s="3"/>
      <c r="F46" s="3"/>
      <c r="G46" s="3"/>
      <c r="H46" s="3"/>
    </row>
    <row r="47" spans="1:8" ht="12.95" customHeight="1">
      <c r="A47" s="3"/>
      <c r="B47" s="4" t="s">
        <v>1</v>
      </c>
      <c r="C47" s="3"/>
      <c r="D47" s="3"/>
      <c r="E47" s="3"/>
      <c r="F47" s="3"/>
      <c r="G47" s="3"/>
      <c r="H47" s="3"/>
    </row>
    <row r="48" spans="1:8" ht="12.95" customHeight="1">
      <c r="A48" s="3"/>
      <c r="B48" s="4"/>
      <c r="C48" s="3"/>
      <c r="D48" s="3"/>
      <c r="E48" s="3"/>
      <c r="F48" s="3"/>
      <c r="G48" s="3"/>
      <c r="H48" s="3"/>
    </row>
    <row r="49" spans="1:18" ht="12.95" customHeight="1" thickBot="1">
      <c r="A49" s="3"/>
      <c r="B49" s="4"/>
      <c r="C49" s="3"/>
      <c r="D49" s="3"/>
      <c r="E49" s="3"/>
      <c r="F49" s="46"/>
      <c r="G49" s="3"/>
      <c r="H49" s="3"/>
    </row>
    <row r="50" spans="1:18">
      <c r="B50" s="52" t="s">
        <v>1499</v>
      </c>
      <c r="C50" s="53"/>
      <c r="D50" s="53"/>
      <c r="E50" s="53"/>
      <c r="F50" s="53"/>
      <c r="G50" s="53"/>
      <c r="H50" s="53"/>
      <c r="I50" s="53"/>
      <c r="J50" s="53"/>
      <c r="K50" s="53"/>
      <c r="L50" s="53"/>
      <c r="M50" s="53"/>
      <c r="N50" s="53"/>
      <c r="O50" s="53"/>
      <c r="P50" s="53"/>
      <c r="Q50" s="53"/>
      <c r="R50" s="54"/>
    </row>
    <row r="51" spans="1:18">
      <c r="B51" s="55"/>
      <c r="C51" s="56"/>
      <c r="D51" s="56"/>
      <c r="E51" s="56"/>
      <c r="F51" s="56"/>
      <c r="G51" s="56"/>
      <c r="H51" s="56"/>
      <c r="I51" s="56"/>
      <c r="J51" s="56"/>
      <c r="K51" s="56"/>
      <c r="L51" s="56"/>
      <c r="M51" s="56"/>
      <c r="N51" s="56"/>
      <c r="O51" s="56"/>
      <c r="P51" s="56"/>
      <c r="Q51" s="56"/>
      <c r="R51" s="57"/>
    </row>
    <row r="52" spans="1:18">
      <c r="B52" s="55"/>
      <c r="C52" s="56"/>
      <c r="D52" s="56"/>
      <c r="E52" s="56"/>
      <c r="F52" s="56"/>
      <c r="G52" s="56"/>
      <c r="H52" s="56"/>
      <c r="I52" s="56"/>
      <c r="J52" s="56"/>
      <c r="K52" s="56"/>
      <c r="L52" s="56"/>
      <c r="M52" s="56"/>
      <c r="N52" s="56"/>
      <c r="O52" s="56"/>
      <c r="P52" s="56"/>
      <c r="Q52" s="56"/>
      <c r="R52" s="57"/>
    </row>
    <row r="53" spans="1:18" ht="15" thickBot="1">
      <c r="B53" s="58"/>
      <c r="C53" s="59"/>
      <c r="D53" s="59"/>
      <c r="E53" s="59"/>
      <c r="F53" s="59"/>
      <c r="G53" s="59"/>
      <c r="H53" s="59"/>
      <c r="I53" s="59"/>
      <c r="J53" s="59"/>
      <c r="K53" s="59"/>
      <c r="L53" s="59"/>
      <c r="M53" s="59"/>
      <c r="N53" s="59"/>
      <c r="O53" s="59"/>
      <c r="P53" s="59"/>
      <c r="Q53" s="59"/>
      <c r="R53" s="60"/>
    </row>
  </sheetData>
  <mergeCells count="3">
    <mergeCell ref="B1:G1"/>
    <mergeCell ref="B2:G2"/>
    <mergeCell ref="B50:R53"/>
  </mergeCells>
  <pageMargins left="0" right="0" top="0" bottom="0" header="0" footer="0"/>
  <pageSetup orientation="portrait"/>
  <headerFooter>
    <oddFooter xml:space="preserve">&amp;C_x000D_&amp;1#&amp;"Calibri"&amp;10&amp;K000000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4D650-9ADB-4C95-B93C-0B6CA60245C8}">
  <sheetPr>
    <outlinePr summaryBelow="0"/>
  </sheetPr>
  <dimension ref="A1:R48"/>
  <sheetViews>
    <sheetView workbookViewId="0">
      <selection activeCell="B50" sqref="B50"/>
    </sheetView>
  </sheetViews>
  <sheetFormatPr defaultRowHeight="14.25"/>
  <cols>
    <col min="1" max="1" width="13.625" bestFit="1" customWidth="1"/>
    <col min="2" max="2" width="44.75" bestFit="1" customWidth="1"/>
    <col min="3" max="3" width="11.87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44" t="s">
        <v>656</v>
      </c>
      <c r="B1" s="51" t="s">
        <v>1469</v>
      </c>
      <c r="C1" s="51"/>
      <c r="D1" s="51"/>
      <c r="E1" s="51"/>
      <c r="F1" s="51"/>
      <c r="G1" s="51"/>
      <c r="H1" s="3"/>
    </row>
    <row r="2" spans="1:8" ht="12.95" customHeight="1">
      <c r="A2" s="3"/>
      <c r="B2" s="51" t="s">
        <v>655</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588</v>
      </c>
      <c r="B8" s="32" t="s">
        <v>587</v>
      </c>
      <c r="C8" s="31" t="s">
        <v>586</v>
      </c>
      <c r="D8" s="30" t="s">
        <v>11</v>
      </c>
      <c r="E8" s="29">
        <v>13000000</v>
      </c>
      <c r="F8" s="28">
        <v>11571.46</v>
      </c>
      <c r="G8" s="27">
        <v>0.25669999999999998</v>
      </c>
      <c r="H8" s="26">
        <v>7.9547000000000007E-2</v>
      </c>
    </row>
    <row r="9" spans="1:8" ht="12.95" customHeight="1">
      <c r="A9" s="33" t="s">
        <v>585</v>
      </c>
      <c r="B9" s="32" t="s">
        <v>584</v>
      </c>
      <c r="C9" s="31" t="s">
        <v>583</v>
      </c>
      <c r="D9" s="30" t="s">
        <v>11</v>
      </c>
      <c r="E9" s="29">
        <v>3000000</v>
      </c>
      <c r="F9" s="28">
        <v>2800.83</v>
      </c>
      <c r="G9" s="27">
        <v>6.2100000000000002E-2</v>
      </c>
      <c r="H9" s="26">
        <v>7.5798000000000004E-2</v>
      </c>
    </row>
    <row r="10" spans="1:8" ht="12.95" customHeight="1">
      <c r="A10" s="33" t="s">
        <v>654</v>
      </c>
      <c r="B10" s="32" t="s">
        <v>653</v>
      </c>
      <c r="C10" s="31" t="s">
        <v>652</v>
      </c>
      <c r="D10" s="30" t="s">
        <v>11</v>
      </c>
      <c r="E10" s="29">
        <v>500000</v>
      </c>
      <c r="F10" s="28">
        <v>481.23</v>
      </c>
      <c r="G10" s="27">
        <v>1.0699999999999999E-2</v>
      </c>
      <c r="H10" s="26">
        <v>7.0795999999999998E-2</v>
      </c>
    </row>
    <row r="11" spans="1:8" ht="12.95" customHeight="1">
      <c r="A11" s="33" t="s">
        <v>651</v>
      </c>
      <c r="B11" s="32" t="s">
        <v>650</v>
      </c>
      <c r="C11" s="31" t="s">
        <v>649</v>
      </c>
      <c r="D11" s="30" t="s">
        <v>11</v>
      </c>
      <c r="E11" s="29">
        <v>100000</v>
      </c>
      <c r="F11" s="28">
        <v>100.94</v>
      </c>
      <c r="G11" s="27">
        <v>2.2000000000000001E-3</v>
      </c>
      <c r="H11" s="26">
        <v>5.9895999999999998E-2</v>
      </c>
    </row>
    <row r="12" spans="1:8" ht="12.95" customHeight="1">
      <c r="A12" s="33" t="s">
        <v>648</v>
      </c>
      <c r="B12" s="32" t="s">
        <v>647</v>
      </c>
      <c r="C12" s="31" t="s">
        <v>646</v>
      </c>
      <c r="D12" s="30" t="s">
        <v>11</v>
      </c>
      <c r="E12" s="29">
        <v>37500</v>
      </c>
      <c r="F12" s="28">
        <v>39.159999999999997</v>
      </c>
      <c r="G12" s="27">
        <v>8.9999999999999998E-4</v>
      </c>
      <c r="H12" s="26">
        <v>7.1635000000000004E-2</v>
      </c>
    </row>
    <row r="13" spans="1:8" ht="12.95" customHeight="1">
      <c r="A13" s="3"/>
      <c r="B13" s="35" t="s">
        <v>181</v>
      </c>
      <c r="C13" s="31"/>
      <c r="D13" s="30"/>
      <c r="E13" s="30"/>
      <c r="F13" s="30"/>
      <c r="G13" s="30"/>
      <c r="H13" s="34"/>
    </row>
    <row r="14" spans="1:8" ht="12.95" customHeight="1">
      <c r="A14" s="33" t="s">
        <v>645</v>
      </c>
      <c r="B14" s="32" t="s">
        <v>644</v>
      </c>
      <c r="C14" s="31" t="s">
        <v>643</v>
      </c>
      <c r="D14" s="30" t="s">
        <v>164</v>
      </c>
      <c r="E14" s="29">
        <v>5000000</v>
      </c>
      <c r="F14" s="28">
        <v>4955</v>
      </c>
      <c r="G14" s="27">
        <v>0.1099</v>
      </c>
      <c r="H14" s="26">
        <v>7.4099999999999999E-2</v>
      </c>
    </row>
    <row r="15" spans="1:8" ht="12.95" customHeight="1">
      <c r="A15" s="33" t="s">
        <v>245</v>
      </c>
      <c r="B15" s="32" t="s">
        <v>244</v>
      </c>
      <c r="C15" s="31" t="s">
        <v>243</v>
      </c>
      <c r="D15" s="30" t="s">
        <v>164</v>
      </c>
      <c r="E15" s="29">
        <v>3500000</v>
      </c>
      <c r="F15" s="28">
        <v>3496.06</v>
      </c>
      <c r="G15" s="27">
        <v>7.7600000000000002E-2</v>
      </c>
      <c r="H15" s="26">
        <v>7.7099000000000001E-2</v>
      </c>
    </row>
    <row r="16" spans="1:8" ht="12.95" customHeight="1">
      <c r="A16" s="33" t="s">
        <v>642</v>
      </c>
      <c r="B16" s="32" t="s">
        <v>641</v>
      </c>
      <c r="C16" s="31" t="s">
        <v>640</v>
      </c>
      <c r="D16" s="30" t="s">
        <v>164</v>
      </c>
      <c r="E16" s="29">
        <v>2500000</v>
      </c>
      <c r="F16" s="28">
        <v>2498.98</v>
      </c>
      <c r="G16" s="27">
        <v>5.5399999999999998E-2</v>
      </c>
      <c r="H16" s="26">
        <v>7.8350000000000003E-2</v>
      </c>
    </row>
    <row r="17" spans="1:8" ht="12.95" customHeight="1">
      <c r="A17" s="33" t="s">
        <v>639</v>
      </c>
      <c r="B17" s="32" t="s">
        <v>638</v>
      </c>
      <c r="C17" s="31" t="s">
        <v>637</v>
      </c>
      <c r="D17" s="30" t="s">
        <v>164</v>
      </c>
      <c r="E17" s="29">
        <v>2500000</v>
      </c>
      <c r="F17" s="28">
        <v>2498.2199999999998</v>
      </c>
      <c r="G17" s="27">
        <v>5.5399999999999998E-2</v>
      </c>
      <c r="H17" s="26">
        <v>7.4690999999999994E-2</v>
      </c>
    </row>
    <row r="18" spans="1:8" ht="12.95" customHeight="1">
      <c r="A18" s="33" t="s">
        <v>636</v>
      </c>
      <c r="B18" s="32" t="s">
        <v>635</v>
      </c>
      <c r="C18" s="31" t="s">
        <v>634</v>
      </c>
      <c r="D18" s="30" t="s">
        <v>164</v>
      </c>
      <c r="E18" s="29">
        <v>2500000</v>
      </c>
      <c r="F18" s="28">
        <v>2496.0500000000002</v>
      </c>
      <c r="G18" s="27">
        <v>5.5399999999999998E-2</v>
      </c>
      <c r="H18" s="26">
        <v>7.51E-2</v>
      </c>
    </row>
    <row r="19" spans="1:8" ht="12.95" customHeight="1">
      <c r="A19" s="33" t="s">
        <v>561</v>
      </c>
      <c r="B19" s="32" t="s">
        <v>560</v>
      </c>
      <c r="C19" s="31" t="s">
        <v>559</v>
      </c>
      <c r="D19" s="30" t="s">
        <v>164</v>
      </c>
      <c r="E19" s="29">
        <v>2500000</v>
      </c>
      <c r="F19" s="28">
        <v>2495.06</v>
      </c>
      <c r="G19" s="27">
        <v>5.5399999999999998E-2</v>
      </c>
      <c r="H19" s="26">
        <v>7.5399999999999995E-2</v>
      </c>
    </row>
    <row r="20" spans="1:8" ht="12.95" customHeight="1">
      <c r="A20" s="33" t="s">
        <v>570</v>
      </c>
      <c r="B20" s="32" t="s">
        <v>569</v>
      </c>
      <c r="C20" s="31" t="s">
        <v>568</v>
      </c>
      <c r="D20" s="30" t="s">
        <v>164</v>
      </c>
      <c r="E20" s="29">
        <v>2500000</v>
      </c>
      <c r="F20" s="28">
        <v>2490.4899999999998</v>
      </c>
      <c r="G20" s="27">
        <v>5.5300000000000002E-2</v>
      </c>
      <c r="H20" s="26">
        <v>7.5149999999999995E-2</v>
      </c>
    </row>
    <row r="21" spans="1:8" ht="12.95" customHeight="1">
      <c r="A21" s="33" t="s">
        <v>313</v>
      </c>
      <c r="B21" s="32" t="s">
        <v>312</v>
      </c>
      <c r="C21" s="31" t="s">
        <v>311</v>
      </c>
      <c r="D21" s="30" t="s">
        <v>164</v>
      </c>
      <c r="E21" s="29">
        <v>2500000</v>
      </c>
      <c r="F21" s="28">
        <v>2464.06</v>
      </c>
      <c r="G21" s="27">
        <v>5.4699999999999999E-2</v>
      </c>
      <c r="H21" s="26">
        <v>7.7149999999999996E-2</v>
      </c>
    </row>
    <row r="22" spans="1:8" ht="12.95" customHeight="1">
      <c r="A22" s="33" t="s">
        <v>633</v>
      </c>
      <c r="B22" s="32" t="s">
        <v>632</v>
      </c>
      <c r="C22" s="31" t="s">
        <v>631</v>
      </c>
      <c r="D22" s="30" t="s">
        <v>164</v>
      </c>
      <c r="E22" s="29">
        <v>2000000</v>
      </c>
      <c r="F22" s="28">
        <v>2005.64</v>
      </c>
      <c r="G22" s="27">
        <v>4.4499999999999998E-2</v>
      </c>
      <c r="H22" s="26">
        <v>7.5450000000000003E-2</v>
      </c>
    </row>
    <row r="23" spans="1:8" ht="12.95" customHeight="1">
      <c r="A23" s="33" t="s">
        <v>630</v>
      </c>
      <c r="B23" s="32" t="s">
        <v>629</v>
      </c>
      <c r="C23" s="31" t="s">
        <v>628</v>
      </c>
      <c r="D23" s="30" t="s">
        <v>164</v>
      </c>
      <c r="E23" s="29">
        <v>1700000</v>
      </c>
      <c r="F23" s="28">
        <v>1703.24</v>
      </c>
      <c r="G23" s="27">
        <v>3.78E-2</v>
      </c>
      <c r="H23" s="26">
        <v>7.8049999999999994E-2</v>
      </c>
    </row>
    <row r="24" spans="1:8" ht="12.95" customHeight="1">
      <c r="A24" s="33" t="s">
        <v>334</v>
      </c>
      <c r="B24" s="32" t="s">
        <v>333</v>
      </c>
      <c r="C24" s="31" t="s">
        <v>332</v>
      </c>
      <c r="D24" s="30" t="s">
        <v>174</v>
      </c>
      <c r="E24" s="29">
        <v>1000000</v>
      </c>
      <c r="F24" s="28">
        <v>999.76</v>
      </c>
      <c r="G24" s="27">
        <v>2.2200000000000001E-2</v>
      </c>
      <c r="H24" s="26">
        <v>7.5399999999999995E-2</v>
      </c>
    </row>
    <row r="25" spans="1:8" ht="12.95" customHeight="1">
      <c r="A25" s="3"/>
      <c r="B25" s="16" t="s">
        <v>4</v>
      </c>
      <c r="C25" s="18"/>
      <c r="D25" s="16"/>
      <c r="E25" s="16"/>
      <c r="F25" s="13">
        <v>43096.18</v>
      </c>
      <c r="G25" s="17">
        <v>0.95620000000000005</v>
      </c>
      <c r="H25" s="36"/>
    </row>
    <row r="26" spans="1:8" ht="12.95" customHeight="1">
      <c r="A26" s="3"/>
      <c r="B26" s="35" t="s">
        <v>163</v>
      </c>
      <c r="C26" s="31"/>
      <c r="D26" s="14"/>
      <c r="E26" s="14"/>
      <c r="F26" s="37" t="s">
        <v>162</v>
      </c>
      <c r="G26" s="37" t="s">
        <v>162</v>
      </c>
      <c r="H26" s="36" t="s">
        <v>162</v>
      </c>
    </row>
    <row r="27" spans="1:8" ht="12.95" customHeight="1">
      <c r="A27" s="3"/>
      <c r="B27" s="18" t="s">
        <v>4</v>
      </c>
      <c r="C27" s="15"/>
      <c r="D27" s="14"/>
      <c r="E27" s="14"/>
      <c r="F27" s="37" t="s">
        <v>162</v>
      </c>
      <c r="G27" s="37" t="s">
        <v>162</v>
      </c>
      <c r="H27" s="36" t="s">
        <v>162</v>
      </c>
    </row>
    <row r="28" spans="1:8" ht="12.95" customHeight="1">
      <c r="A28" s="3"/>
      <c r="B28" s="16" t="s">
        <v>7</v>
      </c>
      <c r="C28" s="15"/>
      <c r="D28" s="14"/>
      <c r="E28" s="25"/>
      <c r="F28" s="24">
        <v>43096.18</v>
      </c>
      <c r="G28" s="23">
        <v>0.95620000000000005</v>
      </c>
      <c r="H28" s="22"/>
    </row>
    <row r="29" spans="1:8" ht="12.95" customHeight="1">
      <c r="A29" s="3"/>
      <c r="B29" s="35" t="s">
        <v>161</v>
      </c>
      <c r="C29" s="31"/>
      <c r="D29" s="30"/>
      <c r="E29" s="30"/>
      <c r="F29" s="30"/>
      <c r="G29" s="30"/>
      <c r="H29" s="34"/>
    </row>
    <row r="30" spans="1:8" ht="12.95" customHeight="1">
      <c r="A30" s="3"/>
      <c r="B30" s="21" t="s">
        <v>1468</v>
      </c>
      <c r="C30" s="31"/>
      <c r="D30" s="30"/>
      <c r="E30" s="30"/>
      <c r="F30" s="30"/>
      <c r="G30" s="30"/>
      <c r="H30" s="34"/>
    </row>
    <row r="31" spans="1:8" ht="12.95" customHeight="1">
      <c r="A31" s="33" t="s">
        <v>1467</v>
      </c>
      <c r="B31" s="32" t="s">
        <v>1466</v>
      </c>
      <c r="C31" s="31"/>
      <c r="D31" s="30"/>
      <c r="E31" s="45"/>
      <c r="F31" s="28">
        <v>63.88</v>
      </c>
      <c r="G31" s="27">
        <v>1.4E-3</v>
      </c>
      <c r="H31" s="26">
        <v>6.1523233329632089E-2</v>
      </c>
    </row>
    <row r="32" spans="1:8" ht="12.95" customHeight="1">
      <c r="A32" s="3"/>
      <c r="B32" s="16" t="s">
        <v>7</v>
      </c>
      <c r="C32" s="15"/>
      <c r="D32" s="14"/>
      <c r="E32" s="25"/>
      <c r="F32" s="24">
        <v>63.88</v>
      </c>
      <c r="G32" s="23">
        <v>1.4E-3</v>
      </c>
      <c r="H32" s="22"/>
    </row>
    <row r="33" spans="1:18" ht="12.95" customHeight="1">
      <c r="A33" s="3"/>
      <c r="B33" s="35" t="s">
        <v>9</v>
      </c>
      <c r="C33" s="31"/>
      <c r="D33" s="30"/>
      <c r="E33" s="30"/>
      <c r="F33" s="30"/>
      <c r="G33" s="30"/>
      <c r="H33" s="34"/>
    </row>
    <row r="34" spans="1:18" ht="12.95" customHeight="1">
      <c r="A34" s="33" t="s">
        <v>10</v>
      </c>
      <c r="B34" s="32" t="s">
        <v>1465</v>
      </c>
      <c r="C34" s="31" t="s">
        <v>8</v>
      </c>
      <c r="D34" s="30"/>
      <c r="E34" s="48">
        <v>1254.1369999999999</v>
      </c>
      <c r="F34" s="28">
        <v>146.63999999999999</v>
      </c>
      <c r="G34" s="27">
        <v>3.3E-3</v>
      </c>
      <c r="H34" s="26"/>
    </row>
    <row r="35" spans="1:18" ht="12.95" customHeight="1">
      <c r="A35" s="3"/>
      <c r="B35" s="16" t="s">
        <v>7</v>
      </c>
      <c r="C35" s="15"/>
      <c r="D35" s="14"/>
      <c r="E35" s="25"/>
      <c r="F35" s="24">
        <v>146.63999999999999</v>
      </c>
      <c r="G35" s="23">
        <v>3.3E-3</v>
      </c>
      <c r="H35" s="22"/>
    </row>
    <row r="36" spans="1:18" ht="12.95" customHeight="1">
      <c r="A36" s="3"/>
      <c r="B36" s="21" t="s">
        <v>6</v>
      </c>
      <c r="C36" s="20"/>
      <c r="D36" s="19"/>
      <c r="E36" s="19"/>
      <c r="F36" s="19"/>
      <c r="G36" s="19"/>
      <c r="H36" s="11"/>
    </row>
    <row r="37" spans="1:18" ht="12.95" customHeight="1">
      <c r="A37" s="3"/>
      <c r="B37" s="14" t="s">
        <v>5</v>
      </c>
      <c r="C37" s="15"/>
      <c r="D37" s="14"/>
      <c r="E37" s="14"/>
      <c r="F37" s="13">
        <v>11.97</v>
      </c>
      <c r="G37" s="17">
        <v>2.9999999999999997E-4</v>
      </c>
      <c r="H37" s="11"/>
    </row>
    <row r="38" spans="1:18" ht="12.95" customHeight="1">
      <c r="A38" s="3"/>
      <c r="B38" s="16" t="s">
        <v>4</v>
      </c>
      <c r="C38" s="18"/>
      <c r="D38" s="16"/>
      <c r="E38" s="16"/>
      <c r="F38" s="13">
        <v>11.97</v>
      </c>
      <c r="G38" s="17">
        <v>2.9999999999999997E-4</v>
      </c>
      <c r="H38" s="11"/>
    </row>
    <row r="39" spans="1:18" ht="12.95" customHeight="1">
      <c r="A39" s="3"/>
      <c r="B39" s="16" t="s">
        <v>3</v>
      </c>
      <c r="C39" s="15"/>
      <c r="D39" s="14"/>
      <c r="E39" s="14"/>
      <c r="F39" s="13">
        <v>1750.31</v>
      </c>
      <c r="G39" s="12">
        <v>3.8800000000000001E-2</v>
      </c>
      <c r="H39" s="11"/>
    </row>
    <row r="40" spans="1:18" ht="12.95" customHeight="1" thickBot="1">
      <c r="A40" s="3"/>
      <c r="B40" s="10" t="s">
        <v>2</v>
      </c>
      <c r="C40" s="9"/>
      <c r="D40" s="8"/>
      <c r="E40" s="8"/>
      <c r="F40" s="7">
        <v>45068.982808100001</v>
      </c>
      <c r="G40" s="6">
        <v>1</v>
      </c>
      <c r="H40" s="5"/>
    </row>
    <row r="41" spans="1:18" ht="12.95" customHeight="1">
      <c r="A41" s="3"/>
      <c r="B41" s="4"/>
      <c r="C41" s="3"/>
      <c r="D41" s="3"/>
      <c r="E41" s="3"/>
      <c r="F41" s="3"/>
      <c r="G41" s="3"/>
      <c r="H41" s="3"/>
    </row>
    <row r="42" spans="1:18" ht="12.95" customHeight="1">
      <c r="A42" s="3"/>
      <c r="B42" s="4" t="s">
        <v>1</v>
      </c>
      <c r="C42" s="3"/>
      <c r="D42" s="3"/>
      <c r="E42" s="3"/>
      <c r="F42" s="3"/>
      <c r="G42" s="3"/>
      <c r="H42" s="3"/>
    </row>
    <row r="43" spans="1:18" ht="12.95" customHeight="1">
      <c r="A43" s="3"/>
      <c r="B43" s="4"/>
      <c r="C43" s="3"/>
      <c r="D43" s="3"/>
      <c r="E43" s="3"/>
      <c r="F43" s="3"/>
      <c r="G43" s="3"/>
      <c r="H43" s="3"/>
    </row>
    <row r="44" spans="1:18" ht="15" thickBot="1">
      <c r="F44" s="2"/>
    </row>
    <row r="45" spans="1:18">
      <c r="B45" s="52" t="s">
        <v>1499</v>
      </c>
      <c r="C45" s="53"/>
      <c r="D45" s="53"/>
      <c r="E45" s="53"/>
      <c r="F45" s="53"/>
      <c r="G45" s="53"/>
      <c r="H45" s="53"/>
      <c r="I45" s="53"/>
      <c r="J45" s="53"/>
      <c r="K45" s="53"/>
      <c r="L45" s="53"/>
      <c r="M45" s="53"/>
      <c r="N45" s="53"/>
      <c r="O45" s="53"/>
      <c r="P45" s="53"/>
      <c r="Q45" s="53"/>
      <c r="R45" s="54"/>
    </row>
    <row r="46" spans="1:18">
      <c r="B46" s="55"/>
      <c r="C46" s="56"/>
      <c r="D46" s="56"/>
      <c r="E46" s="56"/>
      <c r="F46" s="56"/>
      <c r="G46" s="56"/>
      <c r="H46" s="56"/>
      <c r="I46" s="56"/>
      <c r="J46" s="56"/>
      <c r="K46" s="56"/>
      <c r="L46" s="56"/>
      <c r="M46" s="56"/>
      <c r="N46" s="56"/>
      <c r="O46" s="56"/>
      <c r="P46" s="56"/>
      <c r="Q46" s="56"/>
      <c r="R46" s="57"/>
    </row>
    <row r="47" spans="1:18">
      <c r="B47" s="55"/>
      <c r="C47" s="56"/>
      <c r="D47" s="56"/>
      <c r="E47" s="56"/>
      <c r="F47" s="56"/>
      <c r="G47" s="56"/>
      <c r="H47" s="56"/>
      <c r="I47" s="56"/>
      <c r="J47" s="56"/>
      <c r="K47" s="56"/>
      <c r="L47" s="56"/>
      <c r="M47" s="56"/>
      <c r="N47" s="56"/>
      <c r="O47" s="56"/>
      <c r="P47" s="56"/>
      <c r="Q47" s="56"/>
      <c r="R47" s="57"/>
    </row>
    <row r="48" spans="1:18" ht="15" thickBot="1">
      <c r="B48" s="58"/>
      <c r="C48" s="59"/>
      <c r="D48" s="59"/>
      <c r="E48" s="59"/>
      <c r="F48" s="59"/>
      <c r="G48" s="59"/>
      <c r="H48" s="59"/>
      <c r="I48" s="59"/>
      <c r="J48" s="59"/>
      <c r="K48" s="59"/>
      <c r="L48" s="59"/>
      <c r="M48" s="59"/>
      <c r="N48" s="59"/>
      <c r="O48" s="59"/>
      <c r="P48" s="59"/>
      <c r="Q48" s="59"/>
      <c r="R48" s="60"/>
    </row>
  </sheetData>
  <mergeCells count="3">
    <mergeCell ref="B1:G1"/>
    <mergeCell ref="B2:G2"/>
    <mergeCell ref="B45:R48"/>
  </mergeCells>
  <pageMargins left="0" right="0" top="0" bottom="0" header="0" footer="0"/>
  <pageSetup orientation="portrait"/>
  <headerFooter>
    <oddFooter xml:space="preserve">&amp;C_x000D_&amp;1#&amp;"Calibri"&amp;10&amp;K000000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409AA-C759-4778-B141-CC03D86ACD19}">
  <sheetPr>
    <outlinePr summaryBelow="0"/>
  </sheetPr>
  <dimension ref="A1:R61"/>
  <sheetViews>
    <sheetView workbookViewId="0">
      <selection activeCell="B63" sqref="B63"/>
    </sheetView>
  </sheetViews>
  <sheetFormatPr defaultRowHeight="14.25"/>
  <cols>
    <col min="1" max="1" width="13.625" bestFit="1" customWidth="1"/>
    <col min="2" max="2" width="44.75" bestFit="1" customWidth="1"/>
    <col min="3" max="3" width="11.87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44" t="s">
        <v>679</v>
      </c>
      <c r="B1" s="51" t="s">
        <v>1469</v>
      </c>
      <c r="C1" s="51"/>
      <c r="D1" s="51"/>
      <c r="E1" s="51"/>
      <c r="F1" s="51"/>
      <c r="G1" s="51"/>
      <c r="H1" s="3"/>
    </row>
    <row r="2" spans="1:8" ht="12.95" customHeight="1">
      <c r="A2" s="3"/>
      <c r="B2" s="51" t="s">
        <v>678</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585</v>
      </c>
      <c r="B8" s="32" t="s">
        <v>584</v>
      </c>
      <c r="C8" s="31" t="s">
        <v>583</v>
      </c>
      <c r="D8" s="30" t="s">
        <v>11</v>
      </c>
      <c r="E8" s="29">
        <v>29000000</v>
      </c>
      <c r="F8" s="28">
        <v>27074.720000000001</v>
      </c>
      <c r="G8" s="27">
        <v>0.20369999999999999</v>
      </c>
      <c r="H8" s="26">
        <v>7.5798000000000004E-2</v>
      </c>
    </row>
    <row r="9" spans="1:8" ht="12.95" customHeight="1">
      <c r="A9" s="33" t="s">
        <v>573</v>
      </c>
      <c r="B9" s="32" t="s">
        <v>572</v>
      </c>
      <c r="C9" s="31" t="s">
        <v>571</v>
      </c>
      <c r="D9" s="30" t="s">
        <v>11</v>
      </c>
      <c r="E9" s="29">
        <v>7500000</v>
      </c>
      <c r="F9" s="28">
        <v>7536.01</v>
      </c>
      <c r="G9" s="27">
        <v>5.67E-2</v>
      </c>
      <c r="H9" s="26">
        <v>7.0246000000000003E-2</v>
      </c>
    </row>
    <row r="10" spans="1:8" ht="12.95" customHeight="1">
      <c r="A10" s="33" t="s">
        <v>677</v>
      </c>
      <c r="B10" s="32" t="s">
        <v>676</v>
      </c>
      <c r="C10" s="31" t="s">
        <v>675</v>
      </c>
      <c r="D10" s="30" t="s">
        <v>11</v>
      </c>
      <c r="E10" s="29">
        <v>500000</v>
      </c>
      <c r="F10" s="28">
        <v>508.51</v>
      </c>
      <c r="G10" s="27">
        <v>3.8E-3</v>
      </c>
      <c r="H10" s="26">
        <v>7.2930999999999996E-2</v>
      </c>
    </row>
    <row r="11" spans="1:8" ht="12.95" customHeight="1">
      <c r="A11" s="33" t="s">
        <v>674</v>
      </c>
      <c r="B11" s="32" t="s">
        <v>673</v>
      </c>
      <c r="C11" s="31" t="s">
        <v>672</v>
      </c>
      <c r="D11" s="30" t="s">
        <v>11</v>
      </c>
      <c r="E11" s="29">
        <v>194600</v>
      </c>
      <c r="F11" s="28">
        <v>202.23</v>
      </c>
      <c r="G11" s="27">
        <v>1.5E-3</v>
      </c>
      <c r="H11" s="26">
        <v>6.8513000000000004E-2</v>
      </c>
    </row>
    <row r="12" spans="1:8" ht="12.95" customHeight="1">
      <c r="A12" s="33" t="s">
        <v>651</v>
      </c>
      <c r="B12" s="32" t="s">
        <v>650</v>
      </c>
      <c r="C12" s="31" t="s">
        <v>649</v>
      </c>
      <c r="D12" s="30" t="s">
        <v>11</v>
      </c>
      <c r="E12" s="29">
        <v>20000</v>
      </c>
      <c r="F12" s="28">
        <v>20.190000000000001</v>
      </c>
      <c r="G12" s="27">
        <v>2.0000000000000001E-4</v>
      </c>
      <c r="H12" s="26">
        <v>5.9895999999999998E-2</v>
      </c>
    </row>
    <row r="13" spans="1:8" ht="12.95" customHeight="1">
      <c r="A13" s="33" t="s">
        <v>616</v>
      </c>
      <c r="B13" s="32" t="s">
        <v>615</v>
      </c>
      <c r="C13" s="31" t="s">
        <v>614</v>
      </c>
      <c r="D13" s="30" t="s">
        <v>11</v>
      </c>
      <c r="E13" s="29">
        <v>11000</v>
      </c>
      <c r="F13" s="28">
        <v>11.22</v>
      </c>
      <c r="G13" s="27">
        <v>1E-4</v>
      </c>
      <c r="H13" s="26">
        <v>5.9608000000000001E-2</v>
      </c>
    </row>
    <row r="14" spans="1:8" ht="12.95" customHeight="1">
      <c r="A14" s="3"/>
      <c r="B14" s="35" t="s">
        <v>181</v>
      </c>
      <c r="C14" s="31"/>
      <c r="D14" s="30"/>
      <c r="E14" s="30"/>
      <c r="F14" s="30"/>
      <c r="G14" s="30"/>
      <c r="H14" s="34"/>
    </row>
    <row r="15" spans="1:8" ht="12.95" customHeight="1">
      <c r="A15" s="33" t="s">
        <v>570</v>
      </c>
      <c r="B15" s="32" t="s">
        <v>569</v>
      </c>
      <c r="C15" s="31" t="s">
        <v>568</v>
      </c>
      <c r="D15" s="30" t="s">
        <v>164</v>
      </c>
      <c r="E15" s="29">
        <v>12500000</v>
      </c>
      <c r="F15" s="28">
        <v>12452.44</v>
      </c>
      <c r="G15" s="27">
        <v>9.3700000000000006E-2</v>
      </c>
      <c r="H15" s="26">
        <v>7.5149999999999995E-2</v>
      </c>
    </row>
    <row r="16" spans="1:8" ht="12.95" customHeight="1">
      <c r="A16" s="33" t="s">
        <v>295</v>
      </c>
      <c r="B16" s="32" t="s">
        <v>294</v>
      </c>
      <c r="C16" s="31" t="s">
        <v>293</v>
      </c>
      <c r="D16" s="30" t="s">
        <v>164</v>
      </c>
      <c r="E16" s="29">
        <v>10500000</v>
      </c>
      <c r="F16" s="28">
        <v>10512.53</v>
      </c>
      <c r="G16" s="27">
        <v>7.9100000000000004E-2</v>
      </c>
      <c r="H16" s="26">
        <v>7.6050000000000006E-2</v>
      </c>
    </row>
    <row r="17" spans="1:8" ht="12.95" customHeight="1">
      <c r="A17" s="33" t="s">
        <v>633</v>
      </c>
      <c r="B17" s="32" t="s">
        <v>632</v>
      </c>
      <c r="C17" s="31" t="s">
        <v>631</v>
      </c>
      <c r="D17" s="30" t="s">
        <v>164</v>
      </c>
      <c r="E17" s="29">
        <v>10000000</v>
      </c>
      <c r="F17" s="28">
        <v>10028.200000000001</v>
      </c>
      <c r="G17" s="27">
        <v>7.5499999999999998E-2</v>
      </c>
      <c r="H17" s="26">
        <v>7.5450000000000003E-2</v>
      </c>
    </row>
    <row r="18" spans="1:8" ht="12.95" customHeight="1">
      <c r="A18" s="33" t="s">
        <v>251</v>
      </c>
      <c r="B18" s="32" t="s">
        <v>250</v>
      </c>
      <c r="C18" s="31" t="s">
        <v>249</v>
      </c>
      <c r="D18" s="30" t="s">
        <v>164</v>
      </c>
      <c r="E18" s="29">
        <v>10000000</v>
      </c>
      <c r="F18" s="28">
        <v>9984.36</v>
      </c>
      <c r="G18" s="27">
        <v>7.51E-2</v>
      </c>
      <c r="H18" s="26">
        <v>7.5175000000000006E-2</v>
      </c>
    </row>
    <row r="19" spans="1:8" ht="12.95" customHeight="1">
      <c r="A19" s="33" t="s">
        <v>671</v>
      </c>
      <c r="B19" s="32" t="s">
        <v>670</v>
      </c>
      <c r="C19" s="31" t="s">
        <v>669</v>
      </c>
      <c r="D19" s="30" t="s">
        <v>164</v>
      </c>
      <c r="E19" s="29">
        <v>5000000</v>
      </c>
      <c r="F19" s="28">
        <v>4994.2</v>
      </c>
      <c r="G19" s="27">
        <v>3.7600000000000001E-2</v>
      </c>
      <c r="H19" s="26">
        <v>7.4149999999999994E-2</v>
      </c>
    </row>
    <row r="20" spans="1:8" ht="12.95" customHeight="1">
      <c r="A20" s="33" t="s">
        <v>549</v>
      </c>
      <c r="B20" s="32" t="s">
        <v>548</v>
      </c>
      <c r="C20" s="31" t="s">
        <v>547</v>
      </c>
      <c r="D20" s="30" t="s">
        <v>164</v>
      </c>
      <c r="E20" s="29">
        <v>5000000</v>
      </c>
      <c r="F20" s="28">
        <v>4936.2299999999996</v>
      </c>
      <c r="G20" s="27">
        <v>3.7100000000000001E-2</v>
      </c>
      <c r="H20" s="26">
        <v>7.5399999999999995E-2</v>
      </c>
    </row>
    <row r="21" spans="1:8" ht="12.95" customHeight="1">
      <c r="A21" s="33" t="s">
        <v>668</v>
      </c>
      <c r="B21" s="32" t="s">
        <v>667</v>
      </c>
      <c r="C21" s="31" t="s">
        <v>666</v>
      </c>
      <c r="D21" s="30" t="s">
        <v>164</v>
      </c>
      <c r="E21" s="29">
        <v>4500000</v>
      </c>
      <c r="F21" s="28">
        <v>4506.1099999999997</v>
      </c>
      <c r="G21" s="27">
        <v>3.39E-2</v>
      </c>
      <c r="H21" s="26">
        <v>7.7248999999999998E-2</v>
      </c>
    </row>
    <row r="22" spans="1:8" ht="12.95" customHeight="1">
      <c r="A22" s="33" t="s">
        <v>334</v>
      </c>
      <c r="B22" s="32" t="s">
        <v>333</v>
      </c>
      <c r="C22" s="31" t="s">
        <v>332</v>
      </c>
      <c r="D22" s="30" t="s">
        <v>174</v>
      </c>
      <c r="E22" s="29">
        <v>4000000</v>
      </c>
      <c r="F22" s="28">
        <v>3999.06</v>
      </c>
      <c r="G22" s="27">
        <v>3.0099999999999998E-2</v>
      </c>
      <c r="H22" s="26">
        <v>7.5399999999999995E-2</v>
      </c>
    </row>
    <row r="23" spans="1:8" ht="12.95" customHeight="1">
      <c r="A23" s="33" t="s">
        <v>665</v>
      </c>
      <c r="B23" s="32" t="s">
        <v>262</v>
      </c>
      <c r="C23" s="31" t="s">
        <v>664</v>
      </c>
      <c r="D23" s="30" t="s">
        <v>164</v>
      </c>
      <c r="E23" s="29">
        <v>3500000</v>
      </c>
      <c r="F23" s="28">
        <v>3500.46</v>
      </c>
      <c r="G23" s="27">
        <v>2.63E-2</v>
      </c>
      <c r="H23" s="26">
        <v>7.6100000000000001E-2</v>
      </c>
    </row>
    <row r="24" spans="1:8" ht="12.95" customHeight="1">
      <c r="A24" s="33" t="s">
        <v>663</v>
      </c>
      <c r="B24" s="32" t="s">
        <v>662</v>
      </c>
      <c r="C24" s="31" t="s">
        <v>661</v>
      </c>
      <c r="D24" s="30" t="s">
        <v>164</v>
      </c>
      <c r="E24" s="29">
        <v>2500000</v>
      </c>
      <c r="F24" s="28">
        <v>2504.4699999999998</v>
      </c>
      <c r="G24" s="27">
        <v>1.8800000000000001E-2</v>
      </c>
      <c r="H24" s="26">
        <v>7.4499999999999997E-2</v>
      </c>
    </row>
    <row r="25" spans="1:8" ht="12.95" customHeight="1">
      <c r="A25" s="33" t="s">
        <v>543</v>
      </c>
      <c r="B25" s="32" t="s">
        <v>542</v>
      </c>
      <c r="C25" s="31" t="s">
        <v>541</v>
      </c>
      <c r="D25" s="30" t="s">
        <v>164</v>
      </c>
      <c r="E25" s="29">
        <v>2500000</v>
      </c>
      <c r="F25" s="28">
        <v>2503.63</v>
      </c>
      <c r="G25" s="27">
        <v>1.8800000000000001E-2</v>
      </c>
      <c r="H25" s="26">
        <v>7.51E-2</v>
      </c>
    </row>
    <row r="26" spans="1:8" ht="12.95" customHeight="1">
      <c r="A26" s="33" t="s">
        <v>325</v>
      </c>
      <c r="B26" s="32" t="s">
        <v>324</v>
      </c>
      <c r="C26" s="31" t="s">
        <v>323</v>
      </c>
      <c r="D26" s="30" t="s">
        <v>164</v>
      </c>
      <c r="E26" s="29">
        <v>2500000</v>
      </c>
      <c r="F26" s="28">
        <v>2500.61</v>
      </c>
      <c r="G26" s="27">
        <v>1.8800000000000001E-2</v>
      </c>
      <c r="H26" s="26">
        <v>7.4575000000000002E-2</v>
      </c>
    </row>
    <row r="27" spans="1:8" ht="12.95" customHeight="1">
      <c r="A27" s="33" t="s">
        <v>558</v>
      </c>
      <c r="B27" s="32" t="s">
        <v>557</v>
      </c>
      <c r="C27" s="31" t="s">
        <v>556</v>
      </c>
      <c r="D27" s="30" t="s">
        <v>164</v>
      </c>
      <c r="E27" s="29">
        <v>2500000</v>
      </c>
      <c r="F27" s="28">
        <v>2487.02</v>
      </c>
      <c r="G27" s="27">
        <v>1.8700000000000001E-2</v>
      </c>
      <c r="H27" s="26">
        <v>7.5399999999999995E-2</v>
      </c>
    </row>
    <row r="28" spans="1:8" ht="12.95" customHeight="1">
      <c r="A28" s="33" t="s">
        <v>561</v>
      </c>
      <c r="B28" s="32" t="s">
        <v>560</v>
      </c>
      <c r="C28" s="31" t="s">
        <v>559</v>
      </c>
      <c r="D28" s="30" t="s">
        <v>164</v>
      </c>
      <c r="E28" s="29">
        <v>1000000</v>
      </c>
      <c r="F28" s="28">
        <v>998.02</v>
      </c>
      <c r="G28" s="27">
        <v>7.4999999999999997E-3</v>
      </c>
      <c r="H28" s="26">
        <v>7.5399999999999995E-2</v>
      </c>
    </row>
    <row r="29" spans="1:8" ht="12.95" customHeight="1">
      <c r="A29" s="33" t="s">
        <v>313</v>
      </c>
      <c r="B29" s="32" t="s">
        <v>312</v>
      </c>
      <c r="C29" s="31" t="s">
        <v>311</v>
      </c>
      <c r="D29" s="30" t="s">
        <v>164</v>
      </c>
      <c r="E29" s="29">
        <v>1000000</v>
      </c>
      <c r="F29" s="28">
        <v>985.62</v>
      </c>
      <c r="G29" s="27">
        <v>7.4000000000000003E-3</v>
      </c>
      <c r="H29" s="26">
        <v>7.7149999999999996E-2</v>
      </c>
    </row>
    <row r="30" spans="1:8" ht="12.95" customHeight="1">
      <c r="A30" s="33" t="s">
        <v>630</v>
      </c>
      <c r="B30" s="32" t="s">
        <v>629</v>
      </c>
      <c r="C30" s="31" t="s">
        <v>628</v>
      </c>
      <c r="D30" s="30" t="s">
        <v>164</v>
      </c>
      <c r="E30" s="29">
        <v>800000</v>
      </c>
      <c r="F30" s="28">
        <v>801.52</v>
      </c>
      <c r="G30" s="27">
        <v>6.0000000000000001E-3</v>
      </c>
      <c r="H30" s="26">
        <v>7.8049999999999994E-2</v>
      </c>
    </row>
    <row r="31" spans="1:8" ht="12.95" customHeight="1">
      <c r="A31" s="33" t="s">
        <v>531</v>
      </c>
      <c r="B31" s="32" t="s">
        <v>530</v>
      </c>
      <c r="C31" s="31" t="s">
        <v>529</v>
      </c>
      <c r="D31" s="30" t="s">
        <v>164</v>
      </c>
      <c r="E31" s="29">
        <v>500000</v>
      </c>
      <c r="F31" s="28">
        <v>499.27</v>
      </c>
      <c r="G31" s="27">
        <v>3.8E-3</v>
      </c>
      <c r="H31" s="26">
        <v>7.85E-2</v>
      </c>
    </row>
    <row r="32" spans="1:8" ht="12.95" customHeight="1">
      <c r="A32" s="3"/>
      <c r="B32" s="16" t="s">
        <v>4</v>
      </c>
      <c r="C32" s="18"/>
      <c r="D32" s="16"/>
      <c r="E32" s="16"/>
      <c r="F32" s="13">
        <v>113546.63</v>
      </c>
      <c r="G32" s="17">
        <v>0.85419999999999996</v>
      </c>
      <c r="H32" s="36"/>
    </row>
    <row r="33" spans="1:8" ht="12.95" customHeight="1">
      <c r="A33" s="3"/>
      <c r="B33" s="35" t="s">
        <v>163</v>
      </c>
      <c r="C33" s="31"/>
      <c r="D33" s="14"/>
      <c r="E33" s="14"/>
      <c r="F33" s="37" t="s">
        <v>162</v>
      </c>
      <c r="G33" s="37" t="s">
        <v>162</v>
      </c>
      <c r="H33" s="36" t="s">
        <v>162</v>
      </c>
    </row>
    <row r="34" spans="1:8" ht="12.95" customHeight="1">
      <c r="A34" s="3"/>
      <c r="B34" s="18" t="s">
        <v>4</v>
      </c>
      <c r="C34" s="15"/>
      <c r="D34" s="14"/>
      <c r="E34" s="14"/>
      <c r="F34" s="37" t="s">
        <v>162</v>
      </c>
      <c r="G34" s="37" t="s">
        <v>162</v>
      </c>
      <c r="H34" s="36" t="s">
        <v>162</v>
      </c>
    </row>
    <row r="35" spans="1:8" ht="12.95" customHeight="1">
      <c r="A35" s="3"/>
      <c r="B35" s="16" t="s">
        <v>7</v>
      </c>
      <c r="C35" s="15"/>
      <c r="D35" s="14"/>
      <c r="E35" s="25"/>
      <c r="F35" s="24">
        <v>113546.63</v>
      </c>
      <c r="G35" s="23">
        <v>0.85419999999999996</v>
      </c>
      <c r="H35" s="22"/>
    </row>
    <row r="36" spans="1:8" ht="12.95" customHeight="1">
      <c r="A36" s="3"/>
      <c r="B36" s="35" t="s">
        <v>161</v>
      </c>
      <c r="C36" s="31"/>
      <c r="D36" s="30"/>
      <c r="E36" s="30"/>
      <c r="F36" s="30"/>
      <c r="G36" s="30"/>
      <c r="H36" s="34"/>
    </row>
    <row r="37" spans="1:8" ht="12.95" customHeight="1">
      <c r="A37" s="3"/>
      <c r="B37" s="35" t="s">
        <v>160</v>
      </c>
      <c r="C37" s="31"/>
      <c r="D37" s="30"/>
      <c r="E37" s="30"/>
      <c r="F37" s="30"/>
      <c r="G37" s="30"/>
      <c r="H37" s="34"/>
    </row>
    <row r="38" spans="1:8" ht="12.95" customHeight="1">
      <c r="A38" s="33" t="s">
        <v>443</v>
      </c>
      <c r="B38" s="32" t="s">
        <v>150</v>
      </c>
      <c r="C38" s="31" t="s">
        <v>442</v>
      </c>
      <c r="D38" s="30" t="s">
        <v>28</v>
      </c>
      <c r="E38" s="29">
        <v>5000000</v>
      </c>
      <c r="F38" s="28">
        <v>4856.07</v>
      </c>
      <c r="G38" s="27">
        <v>3.6499999999999998E-2</v>
      </c>
      <c r="H38" s="26">
        <v>7.4101E-2</v>
      </c>
    </row>
    <row r="39" spans="1:8" ht="12.95" customHeight="1">
      <c r="A39" s="33" t="s">
        <v>660</v>
      </c>
      <c r="B39" s="32" t="s">
        <v>484</v>
      </c>
      <c r="C39" s="31" t="s">
        <v>659</v>
      </c>
      <c r="D39" s="30" t="s">
        <v>28</v>
      </c>
      <c r="E39" s="29">
        <v>5000000</v>
      </c>
      <c r="F39" s="28">
        <v>4708.1000000000004</v>
      </c>
      <c r="G39" s="27">
        <v>3.5400000000000001E-2</v>
      </c>
      <c r="H39" s="26">
        <v>7.2999999999999995E-2</v>
      </c>
    </row>
    <row r="40" spans="1:8" ht="12.95" customHeight="1">
      <c r="A40" s="33" t="s">
        <v>658</v>
      </c>
      <c r="B40" s="32" t="s">
        <v>132</v>
      </c>
      <c r="C40" s="31" t="s">
        <v>657</v>
      </c>
      <c r="D40" s="30" t="s">
        <v>28</v>
      </c>
      <c r="E40" s="29">
        <v>2500000</v>
      </c>
      <c r="F40" s="28">
        <v>2421.0700000000002</v>
      </c>
      <c r="G40" s="27">
        <v>1.8200000000000001E-2</v>
      </c>
      <c r="H40" s="26">
        <v>7.2999999999999995E-2</v>
      </c>
    </row>
    <row r="41" spans="1:8" ht="12.95" customHeight="1">
      <c r="A41" s="33" t="s">
        <v>227</v>
      </c>
      <c r="B41" s="32" t="s">
        <v>132</v>
      </c>
      <c r="C41" s="31" t="s">
        <v>226</v>
      </c>
      <c r="D41" s="30" t="s">
        <v>28</v>
      </c>
      <c r="E41" s="29">
        <v>2500000</v>
      </c>
      <c r="F41" s="28">
        <v>2386.35</v>
      </c>
      <c r="G41" s="27">
        <v>1.7999999999999999E-2</v>
      </c>
      <c r="H41" s="26">
        <v>7.2733000000000006E-2</v>
      </c>
    </row>
    <row r="42" spans="1:8" ht="12.95" customHeight="1">
      <c r="A42" s="33" t="s">
        <v>450</v>
      </c>
      <c r="B42" s="32" t="s">
        <v>123</v>
      </c>
      <c r="C42" s="31" t="s">
        <v>449</v>
      </c>
      <c r="D42" s="30" t="s">
        <v>28</v>
      </c>
      <c r="E42" s="29">
        <v>1000000</v>
      </c>
      <c r="F42" s="28">
        <v>943.78</v>
      </c>
      <c r="G42" s="27">
        <v>7.1000000000000004E-3</v>
      </c>
      <c r="H42" s="26">
        <v>7.1999999999999995E-2</v>
      </c>
    </row>
    <row r="43" spans="1:8" ht="12.95" customHeight="1">
      <c r="A43" s="3"/>
      <c r="B43" s="21" t="s">
        <v>1468</v>
      </c>
      <c r="C43" s="31"/>
      <c r="D43" s="30"/>
      <c r="E43" s="30"/>
      <c r="F43" s="30"/>
      <c r="G43" s="30"/>
      <c r="H43" s="34"/>
    </row>
    <row r="44" spans="1:8" ht="12.95" customHeight="1">
      <c r="A44" s="33" t="s">
        <v>1467</v>
      </c>
      <c r="B44" s="32" t="s">
        <v>1466</v>
      </c>
      <c r="C44" s="31"/>
      <c r="D44" s="30"/>
      <c r="E44" s="45"/>
      <c r="F44" s="28">
        <v>2995.53</v>
      </c>
      <c r="G44" s="27">
        <v>2.2499999999999999E-2</v>
      </c>
      <c r="H44" s="26">
        <v>6.1523233329632089E-2</v>
      </c>
    </row>
    <row r="45" spans="1:8" ht="12.95" customHeight="1">
      <c r="A45" s="3"/>
      <c r="B45" s="16" t="s">
        <v>7</v>
      </c>
      <c r="C45" s="15"/>
      <c r="D45" s="14"/>
      <c r="E45" s="25"/>
      <c r="F45" s="24">
        <v>18310.900000000001</v>
      </c>
      <c r="G45" s="23">
        <v>0.13769999999999999</v>
      </c>
      <c r="H45" s="22"/>
    </row>
    <row r="46" spans="1:8" ht="12.95" customHeight="1">
      <c r="A46" s="3"/>
      <c r="B46" s="35" t="s">
        <v>9</v>
      </c>
      <c r="C46" s="31"/>
      <c r="D46" s="30"/>
      <c r="E46" s="30"/>
      <c r="F46" s="30"/>
      <c r="G46" s="30"/>
      <c r="H46" s="34"/>
    </row>
    <row r="47" spans="1:8" ht="12.95" customHeight="1">
      <c r="A47" s="33" t="s">
        <v>10</v>
      </c>
      <c r="B47" s="32" t="s">
        <v>1465</v>
      </c>
      <c r="C47" s="31" t="s">
        <v>8</v>
      </c>
      <c r="D47" s="30"/>
      <c r="E47" s="48">
        <v>5086.2460000000001</v>
      </c>
      <c r="F47" s="28">
        <v>594.72</v>
      </c>
      <c r="G47" s="27">
        <v>4.4999999999999997E-3</v>
      </c>
      <c r="H47" s="26"/>
    </row>
    <row r="48" spans="1:8" ht="12.95" customHeight="1">
      <c r="A48" s="3"/>
      <c r="B48" s="16" t="s">
        <v>7</v>
      </c>
      <c r="C48" s="15"/>
      <c r="D48" s="14"/>
      <c r="E48" s="25"/>
      <c r="F48" s="24">
        <v>594.72</v>
      </c>
      <c r="G48" s="23">
        <v>4.4999999999999997E-3</v>
      </c>
      <c r="H48" s="22"/>
    </row>
    <row r="49" spans="1:18" ht="12.95" customHeight="1">
      <c r="A49" s="3"/>
      <c r="B49" s="21" t="s">
        <v>6</v>
      </c>
      <c r="C49" s="20"/>
      <c r="D49" s="19"/>
      <c r="E49" s="19"/>
      <c r="F49" s="19"/>
      <c r="G49" s="19"/>
      <c r="H49" s="11"/>
    </row>
    <row r="50" spans="1:18" ht="12.95" customHeight="1">
      <c r="A50" s="3"/>
      <c r="B50" s="14" t="s">
        <v>5</v>
      </c>
      <c r="C50" s="15"/>
      <c r="D50" s="14"/>
      <c r="E50" s="14"/>
      <c r="F50" s="13">
        <v>12.77</v>
      </c>
      <c r="G50" s="17">
        <v>1E-4</v>
      </c>
      <c r="H50" s="11"/>
    </row>
    <row r="51" spans="1:18" ht="12.95" customHeight="1">
      <c r="A51" s="3"/>
      <c r="B51" s="16" t="s">
        <v>4</v>
      </c>
      <c r="C51" s="18"/>
      <c r="D51" s="16"/>
      <c r="E51" s="16"/>
      <c r="F51" s="13">
        <v>12.77</v>
      </c>
      <c r="G51" s="17">
        <v>1E-4</v>
      </c>
      <c r="H51" s="11"/>
    </row>
    <row r="52" spans="1:18" ht="12.95" customHeight="1">
      <c r="A52" s="3"/>
      <c r="B52" s="16" t="s">
        <v>3</v>
      </c>
      <c r="C52" s="15"/>
      <c r="D52" s="14"/>
      <c r="E52" s="14"/>
      <c r="F52" s="13">
        <v>421.4</v>
      </c>
      <c r="G52" s="12">
        <v>3.5000000000000001E-3</v>
      </c>
      <c r="H52" s="11"/>
    </row>
    <row r="53" spans="1:18" ht="12.95" customHeight="1" thickBot="1">
      <c r="A53" s="3"/>
      <c r="B53" s="10" t="s">
        <v>2</v>
      </c>
      <c r="C53" s="9"/>
      <c r="D53" s="8"/>
      <c r="E53" s="8"/>
      <c r="F53" s="7">
        <v>132886.41731980001</v>
      </c>
      <c r="G53" s="6">
        <v>1</v>
      </c>
      <c r="H53" s="5"/>
    </row>
    <row r="54" spans="1:18" ht="12.95" customHeight="1">
      <c r="A54" s="3"/>
      <c r="B54" s="4"/>
      <c r="C54" s="3"/>
      <c r="D54" s="3"/>
      <c r="E54" s="3"/>
      <c r="F54" s="3"/>
      <c r="G54" s="3"/>
      <c r="H54" s="3"/>
    </row>
    <row r="55" spans="1:18" ht="12.95" customHeight="1">
      <c r="A55" s="3"/>
      <c r="B55" s="4" t="s">
        <v>1</v>
      </c>
      <c r="C55" s="3"/>
      <c r="D55" s="3"/>
      <c r="E55" s="3"/>
      <c r="F55" s="3"/>
      <c r="G55" s="3"/>
      <c r="H55" s="3"/>
    </row>
    <row r="56" spans="1:18" ht="12.95" customHeight="1">
      <c r="A56" s="3"/>
      <c r="B56" s="4"/>
      <c r="C56" s="3"/>
      <c r="D56" s="3"/>
      <c r="E56" s="3"/>
      <c r="F56" s="46"/>
      <c r="G56" s="3"/>
      <c r="H56" s="3"/>
    </row>
    <row r="57" spans="1:18" ht="15" thickBot="1">
      <c r="F57" s="2"/>
    </row>
    <row r="58" spans="1:18">
      <c r="B58" s="52" t="s">
        <v>1499</v>
      </c>
      <c r="C58" s="53"/>
      <c r="D58" s="53"/>
      <c r="E58" s="53"/>
      <c r="F58" s="53"/>
      <c r="G58" s="53"/>
      <c r="H58" s="53"/>
      <c r="I58" s="53"/>
      <c r="J58" s="53"/>
      <c r="K58" s="53"/>
      <c r="L58" s="53"/>
      <c r="M58" s="53"/>
      <c r="N58" s="53"/>
      <c r="O58" s="53"/>
      <c r="P58" s="53"/>
      <c r="Q58" s="53"/>
      <c r="R58" s="54"/>
    </row>
    <row r="59" spans="1:18">
      <c r="B59" s="55"/>
      <c r="C59" s="56"/>
      <c r="D59" s="56"/>
      <c r="E59" s="56"/>
      <c r="F59" s="56"/>
      <c r="G59" s="56"/>
      <c r="H59" s="56"/>
      <c r="I59" s="56"/>
      <c r="J59" s="56"/>
      <c r="K59" s="56"/>
      <c r="L59" s="56"/>
      <c r="M59" s="56"/>
      <c r="N59" s="56"/>
      <c r="O59" s="56"/>
      <c r="P59" s="56"/>
      <c r="Q59" s="56"/>
      <c r="R59" s="57"/>
    </row>
    <row r="60" spans="1:18">
      <c r="B60" s="55"/>
      <c r="C60" s="56"/>
      <c r="D60" s="56"/>
      <c r="E60" s="56"/>
      <c r="F60" s="56"/>
      <c r="G60" s="56"/>
      <c r="H60" s="56"/>
      <c r="I60" s="56"/>
      <c r="J60" s="56"/>
      <c r="K60" s="56"/>
      <c r="L60" s="56"/>
      <c r="M60" s="56"/>
      <c r="N60" s="56"/>
      <c r="O60" s="56"/>
      <c r="P60" s="56"/>
      <c r="Q60" s="56"/>
      <c r="R60" s="57"/>
    </row>
    <row r="61" spans="1:18" ht="15" thickBot="1">
      <c r="B61" s="58"/>
      <c r="C61" s="59"/>
      <c r="D61" s="59"/>
      <c r="E61" s="59"/>
      <c r="F61" s="59"/>
      <c r="G61" s="59"/>
      <c r="H61" s="59"/>
      <c r="I61" s="59"/>
      <c r="J61" s="59"/>
      <c r="K61" s="59"/>
      <c r="L61" s="59"/>
      <c r="M61" s="59"/>
      <c r="N61" s="59"/>
      <c r="O61" s="59"/>
      <c r="P61" s="59"/>
      <c r="Q61" s="59"/>
      <c r="R61" s="60"/>
    </row>
  </sheetData>
  <mergeCells count="3">
    <mergeCell ref="B1:G1"/>
    <mergeCell ref="B2:G2"/>
    <mergeCell ref="B58:R61"/>
  </mergeCells>
  <pageMargins left="0" right="0" top="0" bottom="0" header="0" footer="0"/>
  <pageSetup orientation="portrait"/>
  <headerFooter>
    <oddFooter xml:space="preserve">&amp;C_x000D_&amp;1#&amp;"Calibri"&amp;10&amp;K000000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E9D4E-2FA6-4C71-B470-10D8E274AB6A}">
  <sheetPr>
    <outlinePr summaryBelow="0"/>
  </sheetPr>
  <dimension ref="A1:R92"/>
  <sheetViews>
    <sheetView workbookViewId="0">
      <selection activeCell="B94" sqref="B94"/>
    </sheetView>
  </sheetViews>
  <sheetFormatPr defaultRowHeight="14.25"/>
  <cols>
    <col min="1" max="1" width="13.625" bestFit="1" customWidth="1"/>
    <col min="2" max="2" width="44.75" bestFit="1" customWidth="1"/>
    <col min="3" max="3" width="12"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ht="15.95" customHeight="1">
      <c r="A1" s="44" t="s">
        <v>755</v>
      </c>
      <c r="B1" s="51" t="s">
        <v>1469</v>
      </c>
      <c r="C1" s="51"/>
      <c r="D1" s="51"/>
      <c r="E1" s="51"/>
      <c r="F1" s="51"/>
      <c r="G1" s="51"/>
      <c r="H1" s="3"/>
    </row>
    <row r="2" spans="1:8" ht="12.95" customHeight="1">
      <c r="A2" s="3"/>
      <c r="B2" s="51" t="s">
        <v>754</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585</v>
      </c>
      <c r="B8" s="32" t="s">
        <v>584</v>
      </c>
      <c r="C8" s="31" t="s">
        <v>583</v>
      </c>
      <c r="D8" s="30" t="s">
        <v>11</v>
      </c>
      <c r="E8" s="29">
        <v>100000000</v>
      </c>
      <c r="F8" s="28">
        <v>93361.1</v>
      </c>
      <c r="G8" s="27">
        <v>0.1084</v>
      </c>
      <c r="H8" s="26">
        <v>7.5798000000000004E-2</v>
      </c>
    </row>
    <row r="9" spans="1:8" ht="12.95" customHeight="1">
      <c r="A9" s="33" t="s">
        <v>753</v>
      </c>
      <c r="B9" s="32" t="s">
        <v>752</v>
      </c>
      <c r="C9" s="31" t="s">
        <v>751</v>
      </c>
      <c r="D9" s="30" t="s">
        <v>11</v>
      </c>
      <c r="E9" s="29">
        <v>25000000</v>
      </c>
      <c r="F9" s="28">
        <v>24456.83</v>
      </c>
      <c r="G9" s="27">
        <v>2.8400000000000002E-2</v>
      </c>
      <c r="H9" s="26">
        <v>7.5212000000000001E-2</v>
      </c>
    </row>
    <row r="10" spans="1:8" ht="12.95" customHeight="1">
      <c r="A10" s="33" t="s">
        <v>750</v>
      </c>
      <c r="B10" s="32" t="s">
        <v>749</v>
      </c>
      <c r="C10" s="31" t="s">
        <v>748</v>
      </c>
      <c r="D10" s="30" t="s">
        <v>11</v>
      </c>
      <c r="E10" s="29">
        <v>5000000</v>
      </c>
      <c r="F10" s="28">
        <v>4823.6000000000004</v>
      </c>
      <c r="G10" s="27">
        <v>5.5999999999999999E-3</v>
      </c>
      <c r="H10" s="26">
        <v>6.9004999999999997E-2</v>
      </c>
    </row>
    <row r="11" spans="1:8" ht="12.95" customHeight="1">
      <c r="A11" s="33" t="s">
        <v>596</v>
      </c>
      <c r="B11" s="32" t="s">
        <v>595</v>
      </c>
      <c r="C11" s="31" t="s">
        <v>594</v>
      </c>
      <c r="D11" s="30" t="s">
        <v>11</v>
      </c>
      <c r="E11" s="29">
        <v>1700000</v>
      </c>
      <c r="F11" s="28">
        <v>1652.44</v>
      </c>
      <c r="G11" s="27">
        <v>1.9E-3</v>
      </c>
      <c r="H11" s="26">
        <v>6.8810999999999997E-2</v>
      </c>
    </row>
    <row r="12" spans="1:8" ht="12.95" customHeight="1">
      <c r="A12" s="33" t="s">
        <v>608</v>
      </c>
      <c r="B12" s="32" t="s">
        <v>607</v>
      </c>
      <c r="C12" s="31" t="s">
        <v>606</v>
      </c>
      <c r="D12" s="30" t="s">
        <v>11</v>
      </c>
      <c r="E12" s="29">
        <v>1000000</v>
      </c>
      <c r="F12" s="28">
        <v>961.46</v>
      </c>
      <c r="G12" s="27">
        <v>1.1000000000000001E-3</v>
      </c>
      <c r="H12" s="26">
        <v>6.9239999999999996E-2</v>
      </c>
    </row>
    <row r="13" spans="1:8" ht="12.95" customHeight="1">
      <c r="A13" s="33" t="s">
        <v>616</v>
      </c>
      <c r="B13" s="32" t="s">
        <v>615</v>
      </c>
      <c r="C13" s="31" t="s">
        <v>614</v>
      </c>
      <c r="D13" s="30" t="s">
        <v>11</v>
      </c>
      <c r="E13" s="29">
        <v>100000</v>
      </c>
      <c r="F13" s="28">
        <v>101.97</v>
      </c>
      <c r="G13" s="27">
        <v>1E-4</v>
      </c>
      <c r="H13" s="26">
        <v>5.9608000000000001E-2</v>
      </c>
    </row>
    <row r="14" spans="1:8" ht="12.95" customHeight="1">
      <c r="A14" s="33" t="s">
        <v>184</v>
      </c>
      <c r="B14" s="32" t="s">
        <v>183</v>
      </c>
      <c r="C14" s="31" t="s">
        <v>182</v>
      </c>
      <c r="D14" s="30" t="s">
        <v>11</v>
      </c>
      <c r="E14" s="29">
        <v>100000</v>
      </c>
      <c r="F14" s="28">
        <v>100.01</v>
      </c>
      <c r="G14" s="27">
        <v>1E-4</v>
      </c>
      <c r="H14" s="26">
        <v>5.2416999999999998E-2</v>
      </c>
    </row>
    <row r="15" spans="1:8" ht="12.95" customHeight="1">
      <c r="A15" s="33" t="s">
        <v>651</v>
      </c>
      <c r="B15" s="32" t="s">
        <v>650</v>
      </c>
      <c r="C15" s="31" t="s">
        <v>649</v>
      </c>
      <c r="D15" s="30" t="s">
        <v>11</v>
      </c>
      <c r="E15" s="29">
        <v>85000</v>
      </c>
      <c r="F15" s="28">
        <v>85.8</v>
      </c>
      <c r="G15" s="27">
        <v>1E-4</v>
      </c>
      <c r="H15" s="26">
        <v>5.9895999999999998E-2</v>
      </c>
    </row>
    <row r="16" spans="1:8" ht="12.95" customHeight="1">
      <c r="A16" s="3"/>
      <c r="B16" s="35" t="s">
        <v>181</v>
      </c>
      <c r="C16" s="31"/>
      <c r="D16" s="30"/>
      <c r="E16" s="30"/>
      <c r="F16" s="30"/>
      <c r="G16" s="30"/>
      <c r="H16" s="34"/>
    </row>
    <row r="17" spans="1:8" ht="12.95" customHeight="1">
      <c r="A17" s="33" t="s">
        <v>633</v>
      </c>
      <c r="B17" s="32" t="s">
        <v>632</v>
      </c>
      <c r="C17" s="31" t="s">
        <v>631</v>
      </c>
      <c r="D17" s="30" t="s">
        <v>164</v>
      </c>
      <c r="E17" s="29">
        <v>47500000</v>
      </c>
      <c r="F17" s="28">
        <v>47633.95</v>
      </c>
      <c r="G17" s="27">
        <v>5.5300000000000002E-2</v>
      </c>
      <c r="H17" s="26">
        <v>7.5450000000000003E-2</v>
      </c>
    </row>
    <row r="18" spans="1:8" ht="12.95" customHeight="1">
      <c r="A18" s="33" t="s">
        <v>561</v>
      </c>
      <c r="B18" s="32" t="s">
        <v>560</v>
      </c>
      <c r="C18" s="31" t="s">
        <v>559</v>
      </c>
      <c r="D18" s="30" t="s">
        <v>164</v>
      </c>
      <c r="E18" s="29">
        <v>40500000</v>
      </c>
      <c r="F18" s="28">
        <v>40419.93</v>
      </c>
      <c r="G18" s="27">
        <v>4.6899999999999997E-2</v>
      </c>
      <c r="H18" s="26">
        <v>7.5399999999999995E-2</v>
      </c>
    </row>
    <row r="19" spans="1:8" ht="12.95" customHeight="1">
      <c r="A19" s="33" t="s">
        <v>747</v>
      </c>
      <c r="B19" s="32" t="s">
        <v>746</v>
      </c>
      <c r="C19" s="31" t="s">
        <v>745</v>
      </c>
      <c r="D19" s="30" t="s">
        <v>164</v>
      </c>
      <c r="E19" s="29">
        <v>32500000</v>
      </c>
      <c r="F19" s="28">
        <v>32209.16</v>
      </c>
      <c r="G19" s="27">
        <v>3.7400000000000003E-2</v>
      </c>
      <c r="H19" s="26">
        <v>7.7899999999999997E-2</v>
      </c>
    </row>
    <row r="20" spans="1:8" ht="12.95" customHeight="1">
      <c r="A20" s="33" t="s">
        <v>276</v>
      </c>
      <c r="B20" s="32" t="s">
        <v>275</v>
      </c>
      <c r="C20" s="31" t="s">
        <v>274</v>
      </c>
      <c r="D20" s="30" t="s">
        <v>174</v>
      </c>
      <c r="E20" s="29">
        <v>30000000</v>
      </c>
      <c r="F20" s="28">
        <v>30059.22</v>
      </c>
      <c r="G20" s="27">
        <v>3.49E-2</v>
      </c>
      <c r="H20" s="26">
        <v>7.5050000000000006E-2</v>
      </c>
    </row>
    <row r="21" spans="1:8" ht="12.95" customHeight="1">
      <c r="A21" s="33" t="s">
        <v>744</v>
      </c>
      <c r="B21" s="32" t="s">
        <v>563</v>
      </c>
      <c r="C21" s="31" t="s">
        <v>743</v>
      </c>
      <c r="D21" s="30" t="s">
        <v>164</v>
      </c>
      <c r="E21" s="29">
        <v>27000000</v>
      </c>
      <c r="F21" s="28">
        <v>27031.97</v>
      </c>
      <c r="G21" s="27">
        <v>3.1399999999999997E-2</v>
      </c>
      <c r="H21" s="26">
        <v>7.6499999999999999E-2</v>
      </c>
    </row>
    <row r="22" spans="1:8" ht="12.95" customHeight="1">
      <c r="A22" s="33" t="s">
        <v>260</v>
      </c>
      <c r="B22" s="32" t="s">
        <v>259</v>
      </c>
      <c r="C22" s="31" t="s">
        <v>258</v>
      </c>
      <c r="D22" s="30" t="s">
        <v>164</v>
      </c>
      <c r="E22" s="29">
        <v>25000000</v>
      </c>
      <c r="F22" s="28">
        <v>25043.98</v>
      </c>
      <c r="G22" s="27">
        <v>2.9100000000000001E-2</v>
      </c>
      <c r="H22" s="26">
        <v>7.6050000000000006E-2</v>
      </c>
    </row>
    <row r="23" spans="1:8" ht="12.95" customHeight="1">
      <c r="A23" s="33" t="s">
        <v>742</v>
      </c>
      <c r="B23" s="32" t="s">
        <v>741</v>
      </c>
      <c r="C23" s="31" t="s">
        <v>740</v>
      </c>
      <c r="D23" s="30" t="s">
        <v>164</v>
      </c>
      <c r="E23" s="29">
        <v>24500000</v>
      </c>
      <c r="F23" s="28">
        <v>24577.05</v>
      </c>
      <c r="G23" s="27">
        <v>2.8500000000000001E-2</v>
      </c>
      <c r="H23" s="26">
        <v>7.6100000000000001E-2</v>
      </c>
    </row>
    <row r="24" spans="1:8" ht="12.95" customHeight="1">
      <c r="A24" s="33" t="s">
        <v>739</v>
      </c>
      <c r="B24" s="32" t="s">
        <v>738</v>
      </c>
      <c r="C24" s="31" t="s">
        <v>737</v>
      </c>
      <c r="D24" s="30" t="s">
        <v>164</v>
      </c>
      <c r="E24" s="29">
        <v>18500000</v>
      </c>
      <c r="F24" s="28">
        <v>18940.21</v>
      </c>
      <c r="G24" s="27">
        <v>2.1999999999999999E-2</v>
      </c>
      <c r="H24" s="26">
        <v>7.5300000000000006E-2</v>
      </c>
    </row>
    <row r="25" spans="1:8" ht="12.95" customHeight="1">
      <c r="A25" s="33" t="s">
        <v>334</v>
      </c>
      <c r="B25" s="32" t="s">
        <v>333</v>
      </c>
      <c r="C25" s="31" t="s">
        <v>332</v>
      </c>
      <c r="D25" s="30" t="s">
        <v>174</v>
      </c>
      <c r="E25" s="29">
        <v>17500000</v>
      </c>
      <c r="F25" s="28">
        <v>17495.87</v>
      </c>
      <c r="G25" s="27">
        <v>2.0299999999999999E-2</v>
      </c>
      <c r="H25" s="26">
        <v>7.5399999999999995E-2</v>
      </c>
    </row>
    <row r="26" spans="1:8" ht="12.95" customHeight="1">
      <c r="A26" s="33" t="s">
        <v>671</v>
      </c>
      <c r="B26" s="32" t="s">
        <v>670</v>
      </c>
      <c r="C26" s="31" t="s">
        <v>669</v>
      </c>
      <c r="D26" s="30" t="s">
        <v>164</v>
      </c>
      <c r="E26" s="29">
        <v>17500000</v>
      </c>
      <c r="F26" s="28">
        <v>17479.68</v>
      </c>
      <c r="G26" s="27">
        <v>2.0299999999999999E-2</v>
      </c>
      <c r="H26" s="26">
        <v>7.4149999999999994E-2</v>
      </c>
    </row>
    <row r="27" spans="1:8" ht="12.95" customHeight="1">
      <c r="A27" s="33" t="s">
        <v>328</v>
      </c>
      <c r="B27" s="32" t="s">
        <v>327</v>
      </c>
      <c r="C27" s="31" t="s">
        <v>326</v>
      </c>
      <c r="D27" s="30" t="s">
        <v>164</v>
      </c>
      <c r="E27" s="29">
        <v>12500000</v>
      </c>
      <c r="F27" s="28">
        <v>12479.28</v>
      </c>
      <c r="G27" s="27">
        <v>1.4500000000000001E-2</v>
      </c>
      <c r="H27" s="26">
        <v>7.5200000000000003E-2</v>
      </c>
    </row>
    <row r="28" spans="1:8" ht="12.95" customHeight="1">
      <c r="A28" s="33" t="s">
        <v>736</v>
      </c>
      <c r="B28" s="32" t="s">
        <v>735</v>
      </c>
      <c r="C28" s="31" t="s">
        <v>734</v>
      </c>
      <c r="D28" s="30" t="s">
        <v>164</v>
      </c>
      <c r="E28" s="29">
        <v>12500000</v>
      </c>
      <c r="F28" s="28">
        <v>12456.54</v>
      </c>
      <c r="G28" s="27">
        <v>1.4500000000000001E-2</v>
      </c>
      <c r="H28" s="26">
        <v>7.5499999999999998E-2</v>
      </c>
    </row>
    <row r="29" spans="1:8" ht="12.95" customHeight="1">
      <c r="A29" s="33" t="s">
        <v>733</v>
      </c>
      <c r="B29" s="32" t="s">
        <v>732</v>
      </c>
      <c r="C29" s="31" t="s">
        <v>731</v>
      </c>
      <c r="D29" s="30" t="s">
        <v>164</v>
      </c>
      <c r="E29" s="29">
        <v>12500000</v>
      </c>
      <c r="F29" s="28">
        <v>12343.14</v>
      </c>
      <c r="G29" s="27">
        <v>1.43E-2</v>
      </c>
      <c r="H29" s="26">
        <v>7.6899999999999996E-2</v>
      </c>
    </row>
    <row r="30" spans="1:8" ht="12.95" customHeight="1">
      <c r="A30" s="33" t="s">
        <v>543</v>
      </c>
      <c r="B30" s="32" t="s">
        <v>542</v>
      </c>
      <c r="C30" s="31" t="s">
        <v>541</v>
      </c>
      <c r="D30" s="30" t="s">
        <v>164</v>
      </c>
      <c r="E30" s="29">
        <v>11500000</v>
      </c>
      <c r="F30" s="28">
        <v>11516.69</v>
      </c>
      <c r="G30" s="27">
        <v>1.34E-2</v>
      </c>
      <c r="H30" s="26">
        <v>7.51E-2</v>
      </c>
    </row>
    <row r="31" spans="1:8" ht="12.95" customHeight="1">
      <c r="A31" s="33" t="s">
        <v>730</v>
      </c>
      <c r="B31" s="32" t="s">
        <v>729</v>
      </c>
      <c r="C31" s="31" t="s">
        <v>728</v>
      </c>
      <c r="D31" s="30" t="s">
        <v>164</v>
      </c>
      <c r="E31" s="29">
        <v>10000000</v>
      </c>
      <c r="F31" s="28">
        <v>10044.76</v>
      </c>
      <c r="G31" s="27">
        <v>1.17E-2</v>
      </c>
      <c r="H31" s="26">
        <v>7.5248999999999996E-2</v>
      </c>
    </row>
    <row r="32" spans="1:8" ht="12.95" customHeight="1">
      <c r="A32" s="33" t="s">
        <v>727</v>
      </c>
      <c r="B32" s="32" t="s">
        <v>726</v>
      </c>
      <c r="C32" s="31" t="s">
        <v>725</v>
      </c>
      <c r="D32" s="30" t="s">
        <v>164</v>
      </c>
      <c r="E32" s="29">
        <v>10000000</v>
      </c>
      <c r="F32" s="28">
        <v>10012.33</v>
      </c>
      <c r="G32" s="27">
        <v>1.1599999999999999E-2</v>
      </c>
      <c r="H32" s="26">
        <v>7.5700000000000003E-2</v>
      </c>
    </row>
    <row r="33" spans="1:8" ht="12.95" customHeight="1">
      <c r="A33" s="33" t="s">
        <v>724</v>
      </c>
      <c r="B33" s="32" t="s">
        <v>723</v>
      </c>
      <c r="C33" s="31" t="s">
        <v>722</v>
      </c>
      <c r="D33" s="30" t="s">
        <v>164</v>
      </c>
      <c r="E33" s="29">
        <v>10000000</v>
      </c>
      <c r="F33" s="28">
        <v>9993.57</v>
      </c>
      <c r="G33" s="27">
        <v>1.1599999999999999E-2</v>
      </c>
      <c r="H33" s="26">
        <v>7.5149999999999995E-2</v>
      </c>
    </row>
    <row r="34" spans="1:8" ht="12.95" customHeight="1">
      <c r="A34" s="33" t="s">
        <v>636</v>
      </c>
      <c r="B34" s="32" t="s">
        <v>635</v>
      </c>
      <c r="C34" s="31" t="s">
        <v>634</v>
      </c>
      <c r="D34" s="30" t="s">
        <v>164</v>
      </c>
      <c r="E34" s="29">
        <v>10000000</v>
      </c>
      <c r="F34" s="28">
        <v>9984.2000000000007</v>
      </c>
      <c r="G34" s="27">
        <v>1.1599999999999999E-2</v>
      </c>
      <c r="H34" s="26">
        <v>7.51E-2</v>
      </c>
    </row>
    <row r="35" spans="1:8" ht="12.95" customHeight="1">
      <c r="A35" s="33" t="s">
        <v>570</v>
      </c>
      <c r="B35" s="32" t="s">
        <v>569</v>
      </c>
      <c r="C35" s="31" t="s">
        <v>568</v>
      </c>
      <c r="D35" s="30" t="s">
        <v>164</v>
      </c>
      <c r="E35" s="29">
        <v>10000000</v>
      </c>
      <c r="F35" s="28">
        <v>9961.9500000000007</v>
      </c>
      <c r="G35" s="27">
        <v>1.1599999999999999E-2</v>
      </c>
      <c r="H35" s="26">
        <v>7.5149999999999995E-2</v>
      </c>
    </row>
    <row r="36" spans="1:8" ht="12.95" customHeight="1">
      <c r="A36" s="33" t="s">
        <v>721</v>
      </c>
      <c r="B36" s="32" t="s">
        <v>720</v>
      </c>
      <c r="C36" s="31" t="s">
        <v>719</v>
      </c>
      <c r="D36" s="30" t="s">
        <v>164</v>
      </c>
      <c r="E36" s="29">
        <v>10000000</v>
      </c>
      <c r="F36" s="28">
        <v>9843.2999999999993</v>
      </c>
      <c r="G36" s="27">
        <v>1.14E-2</v>
      </c>
      <c r="H36" s="26">
        <v>7.7149999999999996E-2</v>
      </c>
    </row>
    <row r="37" spans="1:8" ht="12.95" customHeight="1">
      <c r="A37" s="33" t="s">
        <v>665</v>
      </c>
      <c r="B37" s="32" t="s">
        <v>262</v>
      </c>
      <c r="C37" s="31" t="s">
        <v>664</v>
      </c>
      <c r="D37" s="30" t="s">
        <v>164</v>
      </c>
      <c r="E37" s="29">
        <v>9000000</v>
      </c>
      <c r="F37" s="28">
        <v>9001.18</v>
      </c>
      <c r="G37" s="27">
        <v>1.0500000000000001E-2</v>
      </c>
      <c r="H37" s="26">
        <v>7.6100000000000001E-2</v>
      </c>
    </row>
    <row r="38" spans="1:8" ht="12.95" customHeight="1">
      <c r="A38" s="33" t="s">
        <v>540</v>
      </c>
      <c r="B38" s="32" t="s">
        <v>539</v>
      </c>
      <c r="C38" s="31" t="s">
        <v>538</v>
      </c>
      <c r="D38" s="30" t="s">
        <v>174</v>
      </c>
      <c r="E38" s="29">
        <v>7500000</v>
      </c>
      <c r="F38" s="28">
        <v>7504.29</v>
      </c>
      <c r="G38" s="27">
        <v>8.6999999999999994E-3</v>
      </c>
      <c r="H38" s="26">
        <v>7.5450000000000003E-2</v>
      </c>
    </row>
    <row r="39" spans="1:8" ht="12.95" customHeight="1">
      <c r="A39" s="33" t="s">
        <v>537</v>
      </c>
      <c r="B39" s="32" t="s">
        <v>536</v>
      </c>
      <c r="C39" s="31" t="s">
        <v>535</v>
      </c>
      <c r="D39" s="30" t="s">
        <v>164</v>
      </c>
      <c r="E39" s="29">
        <v>7500000</v>
      </c>
      <c r="F39" s="28">
        <v>7501.77</v>
      </c>
      <c r="G39" s="27">
        <v>8.6999999999999994E-3</v>
      </c>
      <c r="H39" s="26">
        <v>7.46E-2</v>
      </c>
    </row>
    <row r="40" spans="1:8" ht="12.95" customHeight="1">
      <c r="A40" s="33" t="s">
        <v>718</v>
      </c>
      <c r="B40" s="32" t="s">
        <v>717</v>
      </c>
      <c r="C40" s="31" t="s">
        <v>716</v>
      </c>
      <c r="D40" s="30" t="s">
        <v>164</v>
      </c>
      <c r="E40" s="29">
        <v>7500000</v>
      </c>
      <c r="F40" s="28">
        <v>7467.14</v>
      </c>
      <c r="G40" s="27">
        <v>8.6999999999999994E-3</v>
      </c>
      <c r="H40" s="26">
        <v>7.8136999999999998E-2</v>
      </c>
    </row>
    <row r="41" spans="1:8" ht="12.95" customHeight="1">
      <c r="A41" s="33" t="s">
        <v>313</v>
      </c>
      <c r="B41" s="32" t="s">
        <v>312</v>
      </c>
      <c r="C41" s="31" t="s">
        <v>311</v>
      </c>
      <c r="D41" s="30" t="s">
        <v>164</v>
      </c>
      <c r="E41" s="29">
        <v>7500000</v>
      </c>
      <c r="F41" s="28">
        <v>7392.17</v>
      </c>
      <c r="G41" s="27">
        <v>8.6E-3</v>
      </c>
      <c r="H41" s="26">
        <v>7.7149999999999996E-2</v>
      </c>
    </row>
    <row r="42" spans="1:8" ht="12.95" customHeight="1">
      <c r="A42" s="33" t="s">
        <v>715</v>
      </c>
      <c r="B42" s="32" t="s">
        <v>714</v>
      </c>
      <c r="C42" s="31" t="s">
        <v>713</v>
      </c>
      <c r="D42" s="30" t="s">
        <v>164</v>
      </c>
      <c r="E42" s="29">
        <v>7000000</v>
      </c>
      <c r="F42" s="28">
        <v>7143.5</v>
      </c>
      <c r="G42" s="27">
        <v>8.3000000000000001E-3</v>
      </c>
      <c r="H42" s="26">
        <v>7.4999999999999997E-2</v>
      </c>
    </row>
    <row r="43" spans="1:8" ht="12.95" customHeight="1">
      <c r="A43" s="33" t="s">
        <v>295</v>
      </c>
      <c r="B43" s="32" t="s">
        <v>294</v>
      </c>
      <c r="C43" s="31" t="s">
        <v>293</v>
      </c>
      <c r="D43" s="30" t="s">
        <v>164</v>
      </c>
      <c r="E43" s="29">
        <v>5000000</v>
      </c>
      <c r="F43" s="28">
        <v>5005.97</v>
      </c>
      <c r="G43" s="27">
        <v>5.7999999999999996E-3</v>
      </c>
      <c r="H43" s="26">
        <v>7.6050000000000006E-2</v>
      </c>
    </row>
    <row r="44" spans="1:8" ht="12.95" customHeight="1">
      <c r="A44" s="33" t="s">
        <v>552</v>
      </c>
      <c r="B44" s="32" t="s">
        <v>551</v>
      </c>
      <c r="C44" s="31" t="s">
        <v>550</v>
      </c>
      <c r="D44" s="30" t="s">
        <v>164</v>
      </c>
      <c r="E44" s="29">
        <v>5000000</v>
      </c>
      <c r="F44" s="28">
        <v>4999.83</v>
      </c>
      <c r="G44" s="27">
        <v>5.7999999999999996E-3</v>
      </c>
      <c r="H44" s="26">
        <v>7.5149999999999995E-2</v>
      </c>
    </row>
    <row r="45" spans="1:8" ht="12.95" customHeight="1">
      <c r="A45" s="33" t="s">
        <v>712</v>
      </c>
      <c r="B45" s="32" t="s">
        <v>711</v>
      </c>
      <c r="C45" s="31" t="s">
        <v>710</v>
      </c>
      <c r="D45" s="30" t="s">
        <v>164</v>
      </c>
      <c r="E45" s="29">
        <v>5000000</v>
      </c>
      <c r="F45" s="28">
        <v>4965.8999999999996</v>
      </c>
      <c r="G45" s="27">
        <v>5.7999999999999996E-3</v>
      </c>
      <c r="H45" s="26">
        <v>7.5499999999999998E-2</v>
      </c>
    </row>
    <row r="46" spans="1:8" ht="12.95" customHeight="1">
      <c r="A46" s="33" t="s">
        <v>709</v>
      </c>
      <c r="B46" s="32" t="s">
        <v>708</v>
      </c>
      <c r="C46" s="31" t="s">
        <v>707</v>
      </c>
      <c r="D46" s="30" t="s">
        <v>164</v>
      </c>
      <c r="E46" s="29">
        <v>5000000</v>
      </c>
      <c r="F46" s="28">
        <v>4942.1499999999996</v>
      </c>
      <c r="G46" s="27">
        <v>5.7000000000000002E-3</v>
      </c>
      <c r="H46" s="26">
        <v>7.8450000000000006E-2</v>
      </c>
    </row>
    <row r="47" spans="1:8" ht="12.95" customHeight="1">
      <c r="A47" s="33" t="s">
        <v>706</v>
      </c>
      <c r="B47" s="32" t="s">
        <v>705</v>
      </c>
      <c r="C47" s="31" t="s">
        <v>704</v>
      </c>
      <c r="D47" s="30" t="s">
        <v>164</v>
      </c>
      <c r="E47" s="29">
        <v>4000000</v>
      </c>
      <c r="F47" s="28">
        <v>4011.07</v>
      </c>
      <c r="G47" s="27">
        <v>4.7000000000000002E-3</v>
      </c>
      <c r="H47" s="26">
        <v>7.6100000000000001E-2</v>
      </c>
    </row>
    <row r="48" spans="1:8" ht="12.95" customHeight="1">
      <c r="A48" s="33" t="s">
        <v>703</v>
      </c>
      <c r="B48" s="32" t="s">
        <v>702</v>
      </c>
      <c r="C48" s="31" t="s">
        <v>701</v>
      </c>
      <c r="D48" s="30" t="s">
        <v>164</v>
      </c>
      <c r="E48" s="29">
        <v>3500000</v>
      </c>
      <c r="F48" s="28">
        <v>3536.54</v>
      </c>
      <c r="G48" s="27">
        <v>4.1000000000000003E-3</v>
      </c>
      <c r="H48" s="26">
        <v>7.775E-2</v>
      </c>
    </row>
    <row r="49" spans="1:8" ht="12.95" customHeight="1">
      <c r="A49" s="33" t="s">
        <v>700</v>
      </c>
      <c r="B49" s="32" t="s">
        <v>699</v>
      </c>
      <c r="C49" s="31" t="s">
        <v>698</v>
      </c>
      <c r="D49" s="30" t="s">
        <v>164</v>
      </c>
      <c r="E49" s="29">
        <v>2500000</v>
      </c>
      <c r="F49" s="28">
        <v>2511.04</v>
      </c>
      <c r="G49" s="27">
        <v>2.8999999999999998E-3</v>
      </c>
      <c r="H49" s="26">
        <v>7.7786999999999995E-2</v>
      </c>
    </row>
    <row r="50" spans="1:8" ht="12.95" customHeight="1">
      <c r="A50" s="33" t="s">
        <v>325</v>
      </c>
      <c r="B50" s="32" t="s">
        <v>324</v>
      </c>
      <c r="C50" s="31" t="s">
        <v>323</v>
      </c>
      <c r="D50" s="30" t="s">
        <v>164</v>
      </c>
      <c r="E50" s="29">
        <v>2500000</v>
      </c>
      <c r="F50" s="28">
        <v>2500.61</v>
      </c>
      <c r="G50" s="27">
        <v>2.8999999999999998E-3</v>
      </c>
      <c r="H50" s="26">
        <v>7.4575000000000002E-2</v>
      </c>
    </row>
    <row r="51" spans="1:8" ht="12.95" customHeight="1">
      <c r="A51" s="33" t="s">
        <v>697</v>
      </c>
      <c r="B51" s="32" t="s">
        <v>696</v>
      </c>
      <c r="C51" s="31" t="s">
        <v>695</v>
      </c>
      <c r="D51" s="30" t="s">
        <v>174</v>
      </c>
      <c r="E51" s="29">
        <v>2500000</v>
      </c>
      <c r="F51" s="28">
        <v>2498.5100000000002</v>
      </c>
      <c r="G51" s="27">
        <v>2.8999999999999998E-3</v>
      </c>
      <c r="H51" s="26">
        <v>7.51E-2</v>
      </c>
    </row>
    <row r="52" spans="1:8" ht="12.95" customHeight="1">
      <c r="A52" s="33" t="s">
        <v>694</v>
      </c>
      <c r="B52" s="32" t="s">
        <v>693</v>
      </c>
      <c r="C52" s="31" t="s">
        <v>692</v>
      </c>
      <c r="D52" s="30" t="s">
        <v>164</v>
      </c>
      <c r="E52" s="29">
        <v>2500000</v>
      </c>
      <c r="F52" s="28">
        <v>2496.7399999999998</v>
      </c>
      <c r="G52" s="27">
        <v>2.8999999999999998E-3</v>
      </c>
      <c r="H52" s="26">
        <v>7.4999999999999997E-2</v>
      </c>
    </row>
    <row r="53" spans="1:8" ht="12.95" customHeight="1">
      <c r="A53" s="33" t="s">
        <v>691</v>
      </c>
      <c r="B53" s="32" t="s">
        <v>690</v>
      </c>
      <c r="C53" s="31" t="s">
        <v>689</v>
      </c>
      <c r="D53" s="30" t="s">
        <v>164</v>
      </c>
      <c r="E53" s="29">
        <v>2500000</v>
      </c>
      <c r="F53" s="28">
        <v>2470.1</v>
      </c>
      <c r="G53" s="27">
        <v>2.8999999999999998E-3</v>
      </c>
      <c r="H53" s="26">
        <v>7.8149999999999997E-2</v>
      </c>
    </row>
    <row r="54" spans="1:8" ht="12.95" customHeight="1">
      <c r="A54" s="33" t="s">
        <v>688</v>
      </c>
      <c r="B54" s="32" t="s">
        <v>687</v>
      </c>
      <c r="C54" s="31" t="s">
        <v>686</v>
      </c>
      <c r="D54" s="30" t="s">
        <v>164</v>
      </c>
      <c r="E54" s="29">
        <v>2500000</v>
      </c>
      <c r="F54" s="28">
        <v>2468.7399999999998</v>
      </c>
      <c r="G54" s="27">
        <v>2.8999999999999998E-3</v>
      </c>
      <c r="H54" s="26">
        <v>7.8149999999999997E-2</v>
      </c>
    </row>
    <row r="55" spans="1:8" ht="12.95" customHeight="1">
      <c r="A55" s="33" t="s">
        <v>555</v>
      </c>
      <c r="B55" s="32" t="s">
        <v>554</v>
      </c>
      <c r="C55" s="31" t="s">
        <v>553</v>
      </c>
      <c r="D55" s="30" t="s">
        <v>164</v>
      </c>
      <c r="E55" s="29">
        <v>2500000</v>
      </c>
      <c r="F55" s="28">
        <v>2465.86</v>
      </c>
      <c r="G55" s="27">
        <v>2.8999999999999998E-3</v>
      </c>
      <c r="H55" s="26">
        <v>7.8274999999999997E-2</v>
      </c>
    </row>
    <row r="56" spans="1:8" ht="12.95" customHeight="1">
      <c r="A56" s="33" t="s">
        <v>531</v>
      </c>
      <c r="B56" s="32" t="s">
        <v>530</v>
      </c>
      <c r="C56" s="31" t="s">
        <v>529</v>
      </c>
      <c r="D56" s="30" t="s">
        <v>164</v>
      </c>
      <c r="E56" s="29">
        <v>1500000</v>
      </c>
      <c r="F56" s="28">
        <v>1497.81</v>
      </c>
      <c r="G56" s="27">
        <v>1.6999999999999999E-3</v>
      </c>
      <c r="H56" s="26">
        <v>7.85E-2</v>
      </c>
    </row>
    <row r="57" spans="1:8" ht="12.95" customHeight="1">
      <c r="A57" s="3"/>
      <c r="B57" s="16" t="s">
        <v>4</v>
      </c>
      <c r="C57" s="18"/>
      <c r="D57" s="16"/>
      <c r="E57" s="16"/>
      <c r="F57" s="13">
        <v>607450.91</v>
      </c>
      <c r="G57" s="17">
        <v>0.70540000000000003</v>
      </c>
      <c r="H57" s="36"/>
    </row>
    <row r="58" spans="1:8" ht="12.95" customHeight="1">
      <c r="A58" s="3"/>
      <c r="B58" s="35" t="s">
        <v>163</v>
      </c>
      <c r="C58" s="31"/>
      <c r="D58" s="14"/>
      <c r="E58" s="14"/>
      <c r="F58" s="37" t="s">
        <v>162</v>
      </c>
      <c r="G58" s="37" t="s">
        <v>162</v>
      </c>
      <c r="H58" s="36" t="s">
        <v>162</v>
      </c>
    </row>
    <row r="59" spans="1:8" ht="12.95" customHeight="1">
      <c r="A59" s="3"/>
      <c r="B59" s="18" t="s">
        <v>4</v>
      </c>
      <c r="C59" s="15"/>
      <c r="D59" s="14"/>
      <c r="E59" s="14"/>
      <c r="F59" s="37" t="s">
        <v>162</v>
      </c>
      <c r="G59" s="37" t="s">
        <v>162</v>
      </c>
      <c r="H59" s="36" t="s">
        <v>162</v>
      </c>
    </row>
    <row r="60" spans="1:8" ht="12.95" customHeight="1">
      <c r="A60" s="3"/>
      <c r="B60" s="16" t="s">
        <v>7</v>
      </c>
      <c r="C60" s="15"/>
      <c r="D60" s="14"/>
      <c r="E60" s="25"/>
      <c r="F60" s="24">
        <v>607450.91</v>
      </c>
      <c r="G60" s="23">
        <v>0.70540000000000003</v>
      </c>
      <c r="H60" s="22"/>
    </row>
    <row r="61" spans="1:8" ht="12.95" customHeight="1">
      <c r="A61" s="3"/>
      <c r="B61" s="35" t="s">
        <v>161</v>
      </c>
      <c r="C61" s="31"/>
      <c r="D61" s="30"/>
      <c r="E61" s="30"/>
      <c r="F61" s="30"/>
      <c r="G61" s="30"/>
      <c r="H61" s="34"/>
    </row>
    <row r="62" spans="1:8" ht="12.95" customHeight="1">
      <c r="A62" s="3"/>
      <c r="B62" s="35" t="s">
        <v>160</v>
      </c>
      <c r="C62" s="31"/>
      <c r="D62" s="30"/>
      <c r="E62" s="30"/>
      <c r="F62" s="30"/>
      <c r="G62" s="30"/>
      <c r="H62" s="34"/>
    </row>
    <row r="63" spans="1:8" ht="12.95" customHeight="1">
      <c r="A63" s="33" t="s">
        <v>204</v>
      </c>
      <c r="B63" s="32" t="s">
        <v>150</v>
      </c>
      <c r="C63" s="31" t="s">
        <v>203</v>
      </c>
      <c r="D63" s="30" t="s">
        <v>28</v>
      </c>
      <c r="E63" s="29">
        <v>50000000</v>
      </c>
      <c r="F63" s="28">
        <v>48415.199999999997</v>
      </c>
      <c r="G63" s="27">
        <v>5.62E-2</v>
      </c>
      <c r="H63" s="26">
        <v>7.3300000000000004E-2</v>
      </c>
    </row>
    <row r="64" spans="1:8" ht="12.95" customHeight="1">
      <c r="A64" s="33" t="s">
        <v>239</v>
      </c>
      <c r="B64" s="32" t="s">
        <v>134</v>
      </c>
      <c r="C64" s="31" t="s">
        <v>238</v>
      </c>
      <c r="D64" s="30" t="s">
        <v>28</v>
      </c>
      <c r="E64" s="29">
        <v>50000000</v>
      </c>
      <c r="F64" s="28">
        <v>47525.05</v>
      </c>
      <c r="G64" s="27">
        <v>5.5199999999999999E-2</v>
      </c>
      <c r="H64" s="26">
        <v>7.1999999999999995E-2</v>
      </c>
    </row>
    <row r="65" spans="1:8" ht="12.95" customHeight="1">
      <c r="A65" s="33" t="s">
        <v>454</v>
      </c>
      <c r="B65" s="32" t="s">
        <v>150</v>
      </c>
      <c r="C65" s="31" t="s">
        <v>453</v>
      </c>
      <c r="D65" s="30" t="s">
        <v>28</v>
      </c>
      <c r="E65" s="29">
        <v>47500000</v>
      </c>
      <c r="F65" s="28">
        <v>46315.3</v>
      </c>
      <c r="G65" s="27">
        <v>5.3800000000000001E-2</v>
      </c>
      <c r="H65" s="26">
        <v>7.4098999999999998E-2</v>
      </c>
    </row>
    <row r="66" spans="1:8" ht="12.95" customHeight="1">
      <c r="A66" s="33" t="s">
        <v>685</v>
      </c>
      <c r="B66" s="32" t="s">
        <v>57</v>
      </c>
      <c r="C66" s="31" t="s">
        <v>684</v>
      </c>
      <c r="D66" s="30" t="s">
        <v>28</v>
      </c>
      <c r="E66" s="29">
        <v>32500000</v>
      </c>
      <c r="F66" s="28">
        <v>31390.52</v>
      </c>
      <c r="G66" s="27">
        <v>3.6499999999999998E-2</v>
      </c>
      <c r="H66" s="26">
        <v>7.3300000000000004E-2</v>
      </c>
    </row>
    <row r="67" spans="1:8" ht="12.95" customHeight="1">
      <c r="A67" s="33" t="s">
        <v>683</v>
      </c>
      <c r="B67" s="32" t="s">
        <v>126</v>
      </c>
      <c r="C67" s="31" t="s">
        <v>682</v>
      </c>
      <c r="D67" s="30" t="s">
        <v>128</v>
      </c>
      <c r="E67" s="29">
        <v>27500000</v>
      </c>
      <c r="F67" s="28">
        <v>26611.97</v>
      </c>
      <c r="G67" s="27">
        <v>3.09E-2</v>
      </c>
      <c r="H67" s="26">
        <v>7.2498999999999994E-2</v>
      </c>
    </row>
    <row r="68" spans="1:8" ht="12.95" customHeight="1">
      <c r="A68" s="33" t="s">
        <v>487</v>
      </c>
      <c r="B68" s="32" t="s">
        <v>216</v>
      </c>
      <c r="C68" s="31" t="s">
        <v>486</v>
      </c>
      <c r="D68" s="30" t="s">
        <v>28</v>
      </c>
      <c r="E68" s="29">
        <v>15000000</v>
      </c>
      <c r="F68" s="28">
        <v>14294.36</v>
      </c>
      <c r="G68" s="27">
        <v>1.66E-2</v>
      </c>
      <c r="H68" s="26">
        <v>7.2950000000000001E-2</v>
      </c>
    </row>
    <row r="69" spans="1:8" ht="12.95" customHeight="1">
      <c r="A69" s="33" t="s">
        <v>221</v>
      </c>
      <c r="B69" s="32" t="s">
        <v>150</v>
      </c>
      <c r="C69" s="31" t="s">
        <v>220</v>
      </c>
      <c r="D69" s="30" t="s">
        <v>62</v>
      </c>
      <c r="E69" s="29">
        <v>7500000</v>
      </c>
      <c r="F69" s="28">
        <v>7185.29</v>
      </c>
      <c r="G69" s="27">
        <v>8.3000000000000001E-3</v>
      </c>
      <c r="H69" s="26">
        <v>7.2999999999999995E-2</v>
      </c>
    </row>
    <row r="70" spans="1:8" ht="12.95" customHeight="1">
      <c r="A70" s="33" t="s">
        <v>443</v>
      </c>
      <c r="B70" s="32" t="s">
        <v>150</v>
      </c>
      <c r="C70" s="31" t="s">
        <v>442</v>
      </c>
      <c r="D70" s="30" t="s">
        <v>28</v>
      </c>
      <c r="E70" s="29">
        <v>2500000</v>
      </c>
      <c r="F70" s="28">
        <v>2428.0300000000002</v>
      </c>
      <c r="G70" s="27">
        <v>2.8E-3</v>
      </c>
      <c r="H70" s="26">
        <v>7.4101E-2</v>
      </c>
    </row>
    <row r="71" spans="1:8" ht="12.95" customHeight="1">
      <c r="A71" s="33" t="s">
        <v>658</v>
      </c>
      <c r="B71" s="32" t="s">
        <v>132</v>
      </c>
      <c r="C71" s="31" t="s">
        <v>657</v>
      </c>
      <c r="D71" s="30" t="s">
        <v>28</v>
      </c>
      <c r="E71" s="29">
        <v>2500000</v>
      </c>
      <c r="F71" s="28">
        <v>2421.0700000000002</v>
      </c>
      <c r="G71" s="27">
        <v>2.8E-3</v>
      </c>
      <c r="H71" s="26">
        <v>7.2999999999999995E-2</v>
      </c>
    </row>
    <row r="72" spans="1:8" ht="12.95" customHeight="1">
      <c r="A72" s="33" t="s">
        <v>681</v>
      </c>
      <c r="B72" s="32" t="s">
        <v>57</v>
      </c>
      <c r="C72" s="31" t="s">
        <v>680</v>
      </c>
      <c r="D72" s="30" t="s">
        <v>28</v>
      </c>
      <c r="E72" s="29">
        <v>2500000</v>
      </c>
      <c r="F72" s="28">
        <v>2358.08</v>
      </c>
      <c r="G72" s="27">
        <v>2.7000000000000001E-3</v>
      </c>
      <c r="H72" s="26">
        <v>7.2499999999999995E-2</v>
      </c>
    </row>
    <row r="73" spans="1:8" ht="12.95" customHeight="1">
      <c r="A73" s="33" t="s">
        <v>450</v>
      </c>
      <c r="B73" s="32" t="s">
        <v>123</v>
      </c>
      <c r="C73" s="31" t="s">
        <v>449</v>
      </c>
      <c r="D73" s="30" t="s">
        <v>28</v>
      </c>
      <c r="E73" s="29">
        <v>1500000</v>
      </c>
      <c r="F73" s="28">
        <v>1415.67</v>
      </c>
      <c r="G73" s="27">
        <v>1.6000000000000001E-3</v>
      </c>
      <c r="H73" s="26">
        <v>7.1999999999999995E-2</v>
      </c>
    </row>
    <row r="74" spans="1:8" ht="12.95" customHeight="1">
      <c r="A74" s="3"/>
      <c r="B74" s="21" t="s">
        <v>1468</v>
      </c>
      <c r="C74" s="31"/>
      <c r="D74" s="30"/>
      <c r="E74" s="30"/>
      <c r="F74" s="30"/>
      <c r="G74" s="30"/>
      <c r="H74" s="34"/>
    </row>
    <row r="75" spans="1:8" ht="12.95" customHeight="1">
      <c r="A75" s="33" t="s">
        <v>1467</v>
      </c>
      <c r="B75" s="32" t="s">
        <v>1466</v>
      </c>
      <c r="C75" s="31"/>
      <c r="D75" s="30"/>
      <c r="E75" s="45"/>
      <c r="F75" s="28">
        <v>13491.45</v>
      </c>
      <c r="G75" s="27">
        <v>1.5699999999999999E-2</v>
      </c>
      <c r="H75" s="26">
        <v>6.1523233329632089E-2</v>
      </c>
    </row>
    <row r="76" spans="1:8" ht="12.95" customHeight="1">
      <c r="A76" s="3"/>
      <c r="B76" s="16" t="s">
        <v>7</v>
      </c>
      <c r="C76" s="15"/>
      <c r="D76" s="14"/>
      <c r="E76" s="25"/>
      <c r="F76" s="24">
        <v>243851.99</v>
      </c>
      <c r="G76" s="23">
        <v>0.28310000000000002</v>
      </c>
      <c r="H76" s="22"/>
    </row>
    <row r="77" spans="1:8" ht="12.95" customHeight="1">
      <c r="A77" s="3"/>
      <c r="B77" s="35" t="s">
        <v>9</v>
      </c>
      <c r="C77" s="31"/>
      <c r="D77" s="30"/>
      <c r="E77" s="30"/>
      <c r="F77" s="30"/>
      <c r="G77" s="30"/>
      <c r="H77" s="34"/>
    </row>
    <row r="78" spans="1:8" ht="12.95" customHeight="1">
      <c r="A78" s="33" t="s">
        <v>10</v>
      </c>
      <c r="B78" s="32" t="s">
        <v>1465</v>
      </c>
      <c r="C78" s="31" t="s">
        <v>8</v>
      </c>
      <c r="D78" s="30"/>
      <c r="E78" s="48">
        <v>26590.928</v>
      </c>
      <c r="F78" s="28">
        <v>3109.22</v>
      </c>
      <c r="G78" s="27">
        <v>3.5999999999999999E-3</v>
      </c>
      <c r="H78" s="26"/>
    </row>
    <row r="79" spans="1:8" ht="12.95" customHeight="1">
      <c r="A79" s="3"/>
      <c r="B79" s="16" t="s">
        <v>7</v>
      </c>
      <c r="C79" s="15"/>
      <c r="D79" s="14"/>
      <c r="E79" s="25"/>
      <c r="F79" s="24">
        <v>3109.22</v>
      </c>
      <c r="G79" s="23">
        <v>3.5999999999999999E-3</v>
      </c>
      <c r="H79" s="22"/>
    </row>
    <row r="80" spans="1:8" ht="12.95" customHeight="1">
      <c r="A80" s="3"/>
      <c r="B80" s="21" t="s">
        <v>6</v>
      </c>
      <c r="C80" s="20"/>
      <c r="D80" s="19"/>
      <c r="E80" s="19"/>
      <c r="F80" s="19"/>
      <c r="G80" s="19"/>
      <c r="H80" s="11"/>
    </row>
    <row r="81" spans="1:18" ht="12.95" customHeight="1">
      <c r="A81" s="3"/>
      <c r="B81" s="14" t="s">
        <v>5</v>
      </c>
      <c r="C81" s="15"/>
      <c r="D81" s="14"/>
      <c r="E81" s="14"/>
      <c r="F81" s="13">
        <v>115.36</v>
      </c>
      <c r="G81" s="17">
        <v>1E-4</v>
      </c>
      <c r="H81" s="11"/>
    </row>
    <row r="82" spans="1:18" ht="12.95" customHeight="1">
      <c r="A82" s="3"/>
      <c r="B82" s="16" t="s">
        <v>4</v>
      </c>
      <c r="C82" s="18"/>
      <c r="D82" s="16"/>
      <c r="E82" s="16"/>
      <c r="F82" s="13">
        <v>115.36</v>
      </c>
      <c r="G82" s="17">
        <v>1E-4</v>
      </c>
      <c r="H82" s="11"/>
    </row>
    <row r="83" spans="1:18" ht="12.95" customHeight="1">
      <c r="A83" s="3"/>
      <c r="B83" s="16" t="s">
        <v>3</v>
      </c>
      <c r="C83" s="15"/>
      <c r="D83" s="14"/>
      <c r="E83" s="14"/>
      <c r="F83" s="13">
        <v>6654.22</v>
      </c>
      <c r="G83" s="12">
        <v>7.7999999999999996E-3</v>
      </c>
      <c r="H83" s="11"/>
    </row>
    <row r="84" spans="1:18" ht="12.95" customHeight="1" thickBot="1">
      <c r="A84" s="3"/>
      <c r="B84" s="10" t="s">
        <v>2</v>
      </c>
      <c r="C84" s="9"/>
      <c r="D84" s="8"/>
      <c r="E84" s="8"/>
      <c r="F84" s="7">
        <v>861181.69540800003</v>
      </c>
      <c r="G84" s="6">
        <v>1</v>
      </c>
      <c r="H84" s="5"/>
    </row>
    <row r="85" spans="1:18" ht="12.95" customHeight="1">
      <c r="A85" s="3"/>
      <c r="B85" s="4"/>
      <c r="C85" s="3"/>
      <c r="D85" s="3"/>
      <c r="E85" s="3"/>
      <c r="F85" s="3"/>
      <c r="G85" s="3"/>
      <c r="H85" s="3"/>
    </row>
    <row r="86" spans="1:18" ht="12.95" customHeight="1">
      <c r="A86" s="3"/>
      <c r="B86" s="4" t="s">
        <v>1</v>
      </c>
      <c r="C86" s="3"/>
      <c r="D86" s="3"/>
      <c r="E86" s="3"/>
      <c r="F86" s="3"/>
      <c r="G86" s="3"/>
      <c r="H86" s="3"/>
    </row>
    <row r="87" spans="1:18" ht="12.95" customHeight="1">
      <c r="A87" s="3"/>
      <c r="B87" s="4"/>
      <c r="C87" s="3"/>
      <c r="D87" s="3"/>
      <c r="E87" s="3"/>
      <c r="F87" s="3"/>
      <c r="G87" s="3"/>
      <c r="H87" s="3"/>
    </row>
    <row r="88" spans="1:18" ht="15" thickBot="1">
      <c r="F88" s="2"/>
    </row>
    <row r="89" spans="1:18">
      <c r="B89" s="52" t="s">
        <v>1499</v>
      </c>
      <c r="C89" s="53"/>
      <c r="D89" s="53"/>
      <c r="E89" s="53"/>
      <c r="F89" s="53"/>
      <c r="G89" s="53"/>
      <c r="H89" s="53"/>
      <c r="I89" s="53"/>
      <c r="J89" s="53"/>
      <c r="K89" s="53"/>
      <c r="L89" s="53"/>
      <c r="M89" s="53"/>
      <c r="N89" s="53"/>
      <c r="O89" s="53"/>
      <c r="P89" s="53"/>
      <c r="Q89" s="53"/>
      <c r="R89" s="54"/>
    </row>
    <row r="90" spans="1:18">
      <c r="B90" s="55"/>
      <c r="C90" s="56"/>
      <c r="D90" s="56"/>
      <c r="E90" s="56"/>
      <c r="F90" s="56"/>
      <c r="G90" s="56"/>
      <c r="H90" s="56"/>
      <c r="I90" s="56"/>
      <c r="J90" s="56"/>
      <c r="K90" s="56"/>
      <c r="L90" s="56"/>
      <c r="M90" s="56"/>
      <c r="N90" s="56"/>
      <c r="O90" s="56"/>
      <c r="P90" s="56"/>
      <c r="Q90" s="56"/>
      <c r="R90" s="57"/>
    </row>
    <row r="91" spans="1:18">
      <c r="B91" s="55"/>
      <c r="C91" s="56"/>
      <c r="D91" s="56"/>
      <c r="E91" s="56"/>
      <c r="F91" s="56"/>
      <c r="G91" s="56"/>
      <c r="H91" s="56"/>
      <c r="I91" s="56"/>
      <c r="J91" s="56"/>
      <c r="K91" s="56"/>
      <c r="L91" s="56"/>
      <c r="M91" s="56"/>
      <c r="N91" s="56"/>
      <c r="O91" s="56"/>
      <c r="P91" s="56"/>
      <c r="Q91" s="56"/>
      <c r="R91" s="57"/>
    </row>
    <row r="92" spans="1:18" ht="15" thickBot="1">
      <c r="B92" s="58"/>
      <c r="C92" s="59"/>
      <c r="D92" s="59"/>
      <c r="E92" s="59"/>
      <c r="F92" s="59"/>
      <c r="G92" s="59"/>
      <c r="H92" s="59"/>
      <c r="I92" s="59"/>
      <c r="J92" s="59"/>
      <c r="K92" s="59"/>
      <c r="L92" s="59"/>
      <c r="M92" s="59"/>
      <c r="N92" s="59"/>
      <c r="O92" s="59"/>
      <c r="P92" s="59"/>
      <c r="Q92" s="59"/>
      <c r="R92" s="60"/>
    </row>
  </sheetData>
  <mergeCells count="3">
    <mergeCell ref="B1:G1"/>
    <mergeCell ref="B2:G2"/>
    <mergeCell ref="B89:R92"/>
  </mergeCells>
  <pageMargins left="0" right="0" top="0" bottom="0" header="0" footer="0"/>
  <pageSetup orientation="portrait"/>
  <headerFooter>
    <oddFooter xml:space="preserve">&amp;C_x000D_&amp;1#&amp;"Calibri"&amp;10&amp;K000000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B8000-1E0A-4D0F-A05B-3B5539D1F3CA}">
  <sheetPr>
    <outlinePr summaryBelow="0"/>
  </sheetPr>
  <dimension ref="A1:R124"/>
  <sheetViews>
    <sheetView workbookViewId="0">
      <selection activeCell="B126" sqref="B126"/>
    </sheetView>
  </sheetViews>
  <sheetFormatPr defaultRowHeight="14.25"/>
  <cols>
    <col min="1" max="1" width="13.625" bestFit="1" customWidth="1"/>
    <col min="2" max="2" width="44.75" bestFit="1" customWidth="1"/>
    <col min="3" max="3" width="11.87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44" t="s">
        <v>934</v>
      </c>
      <c r="B1" s="51" t="s">
        <v>1469</v>
      </c>
      <c r="C1" s="51"/>
      <c r="D1" s="51"/>
      <c r="E1" s="51"/>
      <c r="F1" s="51"/>
      <c r="G1" s="51"/>
      <c r="H1" s="3"/>
    </row>
    <row r="2" spans="1:8" ht="12.95" customHeight="1">
      <c r="A2" s="3"/>
      <c r="B2" s="51" t="s">
        <v>933</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932</v>
      </c>
      <c r="B8" s="32" t="s">
        <v>931</v>
      </c>
      <c r="C8" s="31" t="s">
        <v>930</v>
      </c>
      <c r="D8" s="30" t="s">
        <v>11</v>
      </c>
      <c r="E8" s="29">
        <v>18500000</v>
      </c>
      <c r="F8" s="28">
        <v>18818.7</v>
      </c>
      <c r="G8" s="27">
        <v>1.5299999999999999E-2</v>
      </c>
      <c r="H8" s="26">
        <v>6.0627E-2</v>
      </c>
    </row>
    <row r="9" spans="1:8" ht="12.95" customHeight="1">
      <c r="A9" s="33" t="s">
        <v>585</v>
      </c>
      <c r="B9" s="32" t="s">
        <v>584</v>
      </c>
      <c r="C9" s="31" t="s">
        <v>583</v>
      </c>
      <c r="D9" s="30" t="s">
        <v>11</v>
      </c>
      <c r="E9" s="29">
        <v>16300000</v>
      </c>
      <c r="F9" s="28">
        <v>15217.86</v>
      </c>
      <c r="G9" s="27">
        <v>1.24E-2</v>
      </c>
      <c r="H9" s="26">
        <v>7.5798000000000004E-2</v>
      </c>
    </row>
    <row r="10" spans="1:8" ht="12.95" customHeight="1">
      <c r="A10" s="33" t="s">
        <v>929</v>
      </c>
      <c r="B10" s="32" t="s">
        <v>928</v>
      </c>
      <c r="C10" s="31" t="s">
        <v>927</v>
      </c>
      <c r="D10" s="30" t="s">
        <v>11</v>
      </c>
      <c r="E10" s="29">
        <v>12300000</v>
      </c>
      <c r="F10" s="28">
        <v>12056.92</v>
      </c>
      <c r="G10" s="27">
        <v>9.7999999999999997E-3</v>
      </c>
      <c r="H10" s="26">
        <v>7.0784E-2</v>
      </c>
    </row>
    <row r="11" spans="1:8" ht="12.95" customHeight="1">
      <c r="A11" s="33" t="s">
        <v>573</v>
      </c>
      <c r="B11" s="32" t="s">
        <v>572</v>
      </c>
      <c r="C11" s="31" t="s">
        <v>571</v>
      </c>
      <c r="D11" s="30" t="s">
        <v>11</v>
      </c>
      <c r="E11" s="29">
        <v>11500000</v>
      </c>
      <c r="F11" s="28">
        <v>11555.21</v>
      </c>
      <c r="G11" s="27">
        <v>9.4000000000000004E-3</v>
      </c>
      <c r="H11" s="26">
        <v>7.0246000000000003E-2</v>
      </c>
    </row>
    <row r="12" spans="1:8" ht="12.95" customHeight="1">
      <c r="A12" s="33" t="s">
        <v>750</v>
      </c>
      <c r="B12" s="32" t="s">
        <v>749</v>
      </c>
      <c r="C12" s="31" t="s">
        <v>748</v>
      </c>
      <c r="D12" s="30" t="s">
        <v>11</v>
      </c>
      <c r="E12" s="29">
        <v>8500000</v>
      </c>
      <c r="F12" s="28">
        <v>8200.1200000000008</v>
      </c>
      <c r="G12" s="27">
        <v>6.7000000000000002E-3</v>
      </c>
      <c r="H12" s="26">
        <v>6.9004999999999997E-2</v>
      </c>
    </row>
    <row r="13" spans="1:8" ht="12.95" customHeight="1">
      <c r="A13" s="33" t="s">
        <v>596</v>
      </c>
      <c r="B13" s="32" t="s">
        <v>595</v>
      </c>
      <c r="C13" s="31" t="s">
        <v>594</v>
      </c>
      <c r="D13" s="30" t="s">
        <v>11</v>
      </c>
      <c r="E13" s="29">
        <v>2200000</v>
      </c>
      <c r="F13" s="28">
        <v>2138.46</v>
      </c>
      <c r="G13" s="27">
        <v>1.6999999999999999E-3</v>
      </c>
      <c r="H13" s="26">
        <v>6.8810999999999997E-2</v>
      </c>
    </row>
    <row r="14" spans="1:8" ht="12.95" customHeight="1">
      <c r="A14" s="33" t="s">
        <v>926</v>
      </c>
      <c r="B14" s="32" t="s">
        <v>925</v>
      </c>
      <c r="C14" s="31" t="s">
        <v>924</v>
      </c>
      <c r="D14" s="30" t="s">
        <v>11</v>
      </c>
      <c r="E14" s="29">
        <v>1000000</v>
      </c>
      <c r="F14" s="28">
        <v>998.98</v>
      </c>
      <c r="G14" s="27">
        <v>8.0000000000000004E-4</v>
      </c>
      <c r="H14" s="26">
        <v>7.3250999999999997E-2</v>
      </c>
    </row>
    <row r="15" spans="1:8" ht="12.95" customHeight="1">
      <c r="A15" s="33" t="s">
        <v>923</v>
      </c>
      <c r="B15" s="32" t="s">
        <v>922</v>
      </c>
      <c r="C15" s="31" t="s">
        <v>921</v>
      </c>
      <c r="D15" s="30" t="s">
        <v>11</v>
      </c>
      <c r="E15" s="29">
        <v>495300</v>
      </c>
      <c r="F15" s="28">
        <v>498.69</v>
      </c>
      <c r="G15" s="27">
        <v>4.0000000000000002E-4</v>
      </c>
      <c r="H15" s="26">
        <v>6.6840999999999998E-2</v>
      </c>
    </row>
    <row r="16" spans="1:8" ht="12.95" customHeight="1">
      <c r="A16" s="33" t="s">
        <v>920</v>
      </c>
      <c r="B16" s="32" t="s">
        <v>919</v>
      </c>
      <c r="C16" s="31" t="s">
        <v>918</v>
      </c>
      <c r="D16" s="30" t="s">
        <v>11</v>
      </c>
      <c r="E16" s="29">
        <v>120000</v>
      </c>
      <c r="F16" s="28">
        <v>121.32</v>
      </c>
      <c r="G16" s="27">
        <v>1E-4</v>
      </c>
      <c r="H16" s="26">
        <v>6.3889000000000001E-2</v>
      </c>
    </row>
    <row r="17" spans="1:8" ht="12.95" customHeight="1">
      <c r="A17" s="3"/>
      <c r="B17" s="35" t="s">
        <v>181</v>
      </c>
      <c r="C17" s="31"/>
      <c r="D17" s="30"/>
      <c r="E17" s="30"/>
      <c r="F17" s="30"/>
      <c r="G17" s="30"/>
      <c r="H17" s="34"/>
    </row>
    <row r="18" spans="1:8" ht="12.95" customHeight="1">
      <c r="A18" s="33" t="s">
        <v>917</v>
      </c>
      <c r="B18" s="32" t="s">
        <v>916</v>
      </c>
      <c r="C18" s="31" t="s">
        <v>915</v>
      </c>
      <c r="D18" s="30" t="s">
        <v>164</v>
      </c>
      <c r="E18" s="29">
        <v>54500000</v>
      </c>
      <c r="F18" s="28">
        <v>54596.9</v>
      </c>
      <c r="G18" s="27">
        <v>4.4400000000000002E-2</v>
      </c>
      <c r="H18" s="26">
        <v>7.5899999999999995E-2</v>
      </c>
    </row>
    <row r="19" spans="1:8" ht="12.95" customHeight="1">
      <c r="A19" s="33" t="s">
        <v>914</v>
      </c>
      <c r="B19" s="32" t="s">
        <v>913</v>
      </c>
      <c r="C19" s="31" t="s">
        <v>912</v>
      </c>
      <c r="D19" s="30" t="s">
        <v>174</v>
      </c>
      <c r="E19" s="29">
        <v>41000000</v>
      </c>
      <c r="F19" s="28">
        <v>41200.199999999997</v>
      </c>
      <c r="G19" s="27">
        <v>3.3500000000000002E-2</v>
      </c>
      <c r="H19" s="26">
        <v>7.4200000000000002E-2</v>
      </c>
    </row>
    <row r="20" spans="1:8" ht="12.95" customHeight="1">
      <c r="A20" s="33" t="s">
        <v>334</v>
      </c>
      <c r="B20" s="32" t="s">
        <v>333</v>
      </c>
      <c r="C20" s="31" t="s">
        <v>332</v>
      </c>
      <c r="D20" s="30" t="s">
        <v>174</v>
      </c>
      <c r="E20" s="29">
        <v>35000000</v>
      </c>
      <c r="F20" s="28">
        <v>34991.74</v>
      </c>
      <c r="G20" s="27">
        <v>2.8500000000000001E-2</v>
      </c>
      <c r="H20" s="26">
        <v>7.5399999999999995E-2</v>
      </c>
    </row>
    <row r="21" spans="1:8" ht="12.95" customHeight="1">
      <c r="A21" s="33" t="s">
        <v>911</v>
      </c>
      <c r="B21" s="32" t="s">
        <v>910</v>
      </c>
      <c r="C21" s="31" t="s">
        <v>909</v>
      </c>
      <c r="D21" s="30" t="s">
        <v>164</v>
      </c>
      <c r="E21" s="29">
        <v>35000000</v>
      </c>
      <c r="F21" s="28">
        <v>34948.620000000003</v>
      </c>
      <c r="G21" s="27">
        <v>2.8400000000000002E-2</v>
      </c>
      <c r="H21" s="26">
        <v>7.5700000000000003E-2</v>
      </c>
    </row>
    <row r="22" spans="1:8" ht="12.95" customHeight="1">
      <c r="A22" s="33" t="s">
        <v>570</v>
      </c>
      <c r="B22" s="32" t="s">
        <v>569</v>
      </c>
      <c r="C22" s="31" t="s">
        <v>568</v>
      </c>
      <c r="D22" s="30" t="s">
        <v>164</v>
      </c>
      <c r="E22" s="29">
        <v>34000000</v>
      </c>
      <c r="F22" s="28">
        <v>33870.629999999997</v>
      </c>
      <c r="G22" s="27">
        <v>2.76E-2</v>
      </c>
      <c r="H22" s="26">
        <v>7.5149999999999995E-2</v>
      </c>
    </row>
    <row r="23" spans="1:8" ht="12.95" customHeight="1">
      <c r="A23" s="33" t="s">
        <v>908</v>
      </c>
      <c r="B23" s="32" t="s">
        <v>907</v>
      </c>
      <c r="C23" s="31" t="s">
        <v>906</v>
      </c>
      <c r="D23" s="30" t="s">
        <v>164</v>
      </c>
      <c r="E23" s="29">
        <v>30000000</v>
      </c>
      <c r="F23" s="28">
        <v>29871.87</v>
      </c>
      <c r="G23" s="27">
        <v>2.4299999999999999E-2</v>
      </c>
      <c r="H23" s="26">
        <v>7.3450000000000001E-2</v>
      </c>
    </row>
    <row r="24" spans="1:8" ht="12.95" customHeight="1">
      <c r="A24" s="33" t="s">
        <v>905</v>
      </c>
      <c r="B24" s="32" t="s">
        <v>825</v>
      </c>
      <c r="C24" s="31" t="s">
        <v>904</v>
      </c>
      <c r="D24" s="30" t="s">
        <v>164</v>
      </c>
      <c r="E24" s="29">
        <v>26000000</v>
      </c>
      <c r="F24" s="28">
        <v>26835.95</v>
      </c>
      <c r="G24" s="27">
        <v>2.18E-2</v>
      </c>
      <c r="H24" s="26">
        <v>7.5899999999999995E-2</v>
      </c>
    </row>
    <row r="25" spans="1:8" ht="12.95" customHeight="1">
      <c r="A25" s="33" t="s">
        <v>328</v>
      </c>
      <c r="B25" s="32" t="s">
        <v>327</v>
      </c>
      <c r="C25" s="31" t="s">
        <v>326</v>
      </c>
      <c r="D25" s="30" t="s">
        <v>164</v>
      </c>
      <c r="E25" s="29">
        <v>26000000</v>
      </c>
      <c r="F25" s="28">
        <v>25956.89</v>
      </c>
      <c r="G25" s="27">
        <v>2.1100000000000001E-2</v>
      </c>
      <c r="H25" s="26">
        <v>7.5200000000000003E-2</v>
      </c>
    </row>
    <row r="26" spans="1:8" ht="12.95" customHeight="1">
      <c r="A26" s="33" t="s">
        <v>903</v>
      </c>
      <c r="B26" s="32" t="s">
        <v>902</v>
      </c>
      <c r="C26" s="31" t="s">
        <v>901</v>
      </c>
      <c r="D26" s="30" t="s">
        <v>164</v>
      </c>
      <c r="E26" s="29">
        <v>24838000</v>
      </c>
      <c r="F26" s="28">
        <v>24870.46</v>
      </c>
      <c r="G26" s="27">
        <v>2.0199999999999999E-2</v>
      </c>
      <c r="H26" s="26">
        <v>7.2950000000000001E-2</v>
      </c>
    </row>
    <row r="27" spans="1:8" ht="12.95" customHeight="1">
      <c r="A27" s="33" t="s">
        <v>558</v>
      </c>
      <c r="B27" s="32" t="s">
        <v>557</v>
      </c>
      <c r="C27" s="31" t="s">
        <v>556</v>
      </c>
      <c r="D27" s="30" t="s">
        <v>164</v>
      </c>
      <c r="E27" s="29">
        <v>25000000</v>
      </c>
      <c r="F27" s="28">
        <v>24870.15</v>
      </c>
      <c r="G27" s="27">
        <v>2.0199999999999999E-2</v>
      </c>
      <c r="H27" s="26">
        <v>7.5399999999999995E-2</v>
      </c>
    </row>
    <row r="28" spans="1:8" ht="12.95" customHeight="1">
      <c r="A28" s="33" t="s">
        <v>897</v>
      </c>
      <c r="B28" s="32" t="s">
        <v>896</v>
      </c>
      <c r="C28" s="31" t="s">
        <v>895</v>
      </c>
      <c r="D28" s="30" t="s">
        <v>164</v>
      </c>
      <c r="E28" s="29">
        <v>21000000</v>
      </c>
      <c r="F28" s="28">
        <v>20991.73</v>
      </c>
      <c r="G28" s="27">
        <v>1.7100000000000001E-2</v>
      </c>
      <c r="H28" s="26">
        <v>7.3149000000000006E-2</v>
      </c>
    </row>
    <row r="29" spans="1:8" ht="12.95" customHeight="1">
      <c r="A29" s="33" t="s">
        <v>561</v>
      </c>
      <c r="B29" s="32" t="s">
        <v>560</v>
      </c>
      <c r="C29" s="31" t="s">
        <v>559</v>
      </c>
      <c r="D29" s="30" t="s">
        <v>164</v>
      </c>
      <c r="E29" s="29">
        <v>19000000</v>
      </c>
      <c r="F29" s="28">
        <v>18962.439999999999</v>
      </c>
      <c r="G29" s="27">
        <v>1.54E-2</v>
      </c>
      <c r="H29" s="26">
        <v>7.5399999999999995E-2</v>
      </c>
    </row>
    <row r="30" spans="1:8" ht="12.95" customHeight="1">
      <c r="A30" s="33" t="s">
        <v>894</v>
      </c>
      <c r="B30" s="32" t="s">
        <v>893</v>
      </c>
      <c r="C30" s="31" t="s">
        <v>892</v>
      </c>
      <c r="D30" s="30" t="s">
        <v>164</v>
      </c>
      <c r="E30" s="29">
        <v>18000000</v>
      </c>
      <c r="F30" s="28">
        <v>18446.060000000001</v>
      </c>
      <c r="G30" s="27">
        <v>1.4999999999999999E-2</v>
      </c>
      <c r="H30" s="26">
        <v>7.5899999999999995E-2</v>
      </c>
    </row>
    <row r="31" spans="1:8" ht="12.95" customHeight="1">
      <c r="A31" s="33" t="s">
        <v>891</v>
      </c>
      <c r="B31" s="32" t="s">
        <v>890</v>
      </c>
      <c r="C31" s="31" t="s">
        <v>889</v>
      </c>
      <c r="D31" s="30" t="s">
        <v>174</v>
      </c>
      <c r="E31" s="29">
        <v>17500000</v>
      </c>
      <c r="F31" s="28">
        <v>17425.77</v>
      </c>
      <c r="G31" s="27">
        <v>1.4200000000000001E-2</v>
      </c>
      <c r="H31" s="26">
        <v>7.5149999999999995E-2</v>
      </c>
    </row>
    <row r="32" spans="1:8" ht="12.95" customHeight="1">
      <c r="A32" s="33" t="s">
        <v>888</v>
      </c>
      <c r="B32" s="32" t="s">
        <v>887</v>
      </c>
      <c r="C32" s="31" t="s">
        <v>886</v>
      </c>
      <c r="D32" s="30" t="s">
        <v>164</v>
      </c>
      <c r="E32" s="29">
        <v>16500000</v>
      </c>
      <c r="F32" s="28">
        <v>16474.66</v>
      </c>
      <c r="G32" s="27">
        <v>1.34E-2</v>
      </c>
      <c r="H32" s="26">
        <v>7.5499999999999998E-2</v>
      </c>
    </row>
    <row r="33" spans="1:8" ht="12.95" customHeight="1">
      <c r="A33" s="33" t="s">
        <v>885</v>
      </c>
      <c r="B33" s="32" t="s">
        <v>884</v>
      </c>
      <c r="C33" s="31" t="s">
        <v>883</v>
      </c>
      <c r="D33" s="30" t="s">
        <v>164</v>
      </c>
      <c r="E33" s="29">
        <v>15500000</v>
      </c>
      <c r="F33" s="28">
        <v>15909.59</v>
      </c>
      <c r="G33" s="27">
        <v>1.29E-2</v>
      </c>
      <c r="H33" s="26">
        <v>7.3300000000000004E-2</v>
      </c>
    </row>
    <row r="34" spans="1:8" ht="12.95" customHeight="1">
      <c r="A34" s="33" t="s">
        <v>882</v>
      </c>
      <c r="B34" s="32" t="s">
        <v>881</v>
      </c>
      <c r="C34" s="31" t="s">
        <v>880</v>
      </c>
      <c r="D34" s="30" t="s">
        <v>164</v>
      </c>
      <c r="E34" s="29">
        <v>15000000</v>
      </c>
      <c r="F34" s="28">
        <v>14875.04</v>
      </c>
      <c r="G34" s="27">
        <v>1.21E-2</v>
      </c>
      <c r="H34" s="26">
        <v>7.5399999999999995E-2</v>
      </c>
    </row>
    <row r="35" spans="1:8" ht="12.95" customHeight="1">
      <c r="A35" s="33" t="s">
        <v>879</v>
      </c>
      <c r="B35" s="32" t="s">
        <v>790</v>
      </c>
      <c r="C35" s="31" t="s">
        <v>878</v>
      </c>
      <c r="D35" s="30" t="s">
        <v>164</v>
      </c>
      <c r="E35" s="29">
        <v>14500000</v>
      </c>
      <c r="F35" s="28">
        <v>14594.6</v>
      </c>
      <c r="G35" s="27">
        <v>1.1900000000000001E-2</v>
      </c>
      <c r="H35" s="26">
        <v>7.5499999999999998E-2</v>
      </c>
    </row>
    <row r="36" spans="1:8" ht="12.95" customHeight="1">
      <c r="A36" s="33" t="s">
        <v>874</v>
      </c>
      <c r="B36" s="32" t="s">
        <v>873</v>
      </c>
      <c r="C36" s="31" t="s">
        <v>872</v>
      </c>
      <c r="D36" s="30" t="s">
        <v>164</v>
      </c>
      <c r="E36" s="29">
        <v>15000000</v>
      </c>
      <c r="F36" s="28">
        <v>14531.31</v>
      </c>
      <c r="G36" s="27">
        <v>1.18E-2</v>
      </c>
      <c r="H36" s="26">
        <v>7.4848999999999999E-2</v>
      </c>
    </row>
    <row r="37" spans="1:8" ht="12.95" customHeight="1">
      <c r="A37" s="33" t="s">
        <v>877</v>
      </c>
      <c r="B37" s="32" t="s">
        <v>876</v>
      </c>
      <c r="C37" s="31" t="s">
        <v>875</v>
      </c>
      <c r="D37" s="30" t="s">
        <v>164</v>
      </c>
      <c r="E37" s="29">
        <v>15000000</v>
      </c>
      <c r="F37" s="28">
        <v>14509.05</v>
      </c>
      <c r="G37" s="27">
        <v>1.18E-2</v>
      </c>
      <c r="H37" s="26">
        <v>7.5600000000000001E-2</v>
      </c>
    </row>
    <row r="38" spans="1:8" ht="12.95" customHeight="1">
      <c r="A38" s="33" t="s">
        <v>871</v>
      </c>
      <c r="B38" s="32" t="s">
        <v>870</v>
      </c>
      <c r="C38" s="31" t="s">
        <v>869</v>
      </c>
      <c r="D38" s="30" t="s">
        <v>164</v>
      </c>
      <c r="E38" s="29">
        <v>13500000</v>
      </c>
      <c r="F38" s="28">
        <v>13146.18</v>
      </c>
      <c r="G38" s="27">
        <v>1.0699999999999999E-2</v>
      </c>
      <c r="H38" s="26">
        <v>7.6078000000000007E-2</v>
      </c>
    </row>
    <row r="39" spans="1:8" ht="12.95" customHeight="1">
      <c r="A39" s="33" t="s">
        <v>868</v>
      </c>
      <c r="B39" s="32" t="s">
        <v>315</v>
      </c>
      <c r="C39" s="31" t="s">
        <v>867</v>
      </c>
      <c r="D39" s="30" t="s">
        <v>164</v>
      </c>
      <c r="E39" s="29">
        <v>12500000</v>
      </c>
      <c r="F39" s="28">
        <v>12520.11</v>
      </c>
      <c r="G39" s="27">
        <v>1.0200000000000001E-2</v>
      </c>
      <c r="H39" s="26">
        <v>7.5499999999999998E-2</v>
      </c>
    </row>
    <row r="40" spans="1:8" ht="12.95" customHeight="1">
      <c r="A40" s="33" t="s">
        <v>540</v>
      </c>
      <c r="B40" s="32" t="s">
        <v>539</v>
      </c>
      <c r="C40" s="31" t="s">
        <v>538</v>
      </c>
      <c r="D40" s="30" t="s">
        <v>174</v>
      </c>
      <c r="E40" s="29">
        <v>12500000</v>
      </c>
      <c r="F40" s="28">
        <v>12507.15</v>
      </c>
      <c r="G40" s="27">
        <v>1.0200000000000001E-2</v>
      </c>
      <c r="H40" s="26">
        <v>7.5450000000000003E-2</v>
      </c>
    </row>
    <row r="41" spans="1:8" ht="12.95" customHeight="1">
      <c r="A41" s="33" t="s">
        <v>866</v>
      </c>
      <c r="B41" s="32" t="s">
        <v>865</v>
      </c>
      <c r="C41" s="31" t="s">
        <v>864</v>
      </c>
      <c r="D41" s="30" t="s">
        <v>164</v>
      </c>
      <c r="E41" s="29">
        <v>12500000</v>
      </c>
      <c r="F41" s="28">
        <v>12459.94</v>
      </c>
      <c r="G41" s="27">
        <v>1.01E-2</v>
      </c>
      <c r="H41" s="26">
        <v>7.5399999999999995E-2</v>
      </c>
    </row>
    <row r="42" spans="1:8" ht="12.95" customHeight="1">
      <c r="A42" s="33" t="s">
        <v>736</v>
      </c>
      <c r="B42" s="32" t="s">
        <v>735</v>
      </c>
      <c r="C42" s="31" t="s">
        <v>734</v>
      </c>
      <c r="D42" s="30" t="s">
        <v>164</v>
      </c>
      <c r="E42" s="29">
        <v>12500000</v>
      </c>
      <c r="F42" s="28">
        <v>12456.54</v>
      </c>
      <c r="G42" s="27">
        <v>1.01E-2</v>
      </c>
      <c r="H42" s="26">
        <v>7.5499999999999998E-2</v>
      </c>
    </row>
    <row r="43" spans="1:8" ht="12.95" customHeight="1">
      <c r="A43" s="33" t="s">
        <v>863</v>
      </c>
      <c r="B43" s="32" t="s">
        <v>862</v>
      </c>
      <c r="C43" s="31" t="s">
        <v>861</v>
      </c>
      <c r="D43" s="30" t="s">
        <v>174</v>
      </c>
      <c r="E43" s="29">
        <v>12500000</v>
      </c>
      <c r="F43" s="28">
        <v>12228.73</v>
      </c>
      <c r="G43" s="27">
        <v>0.01</v>
      </c>
      <c r="H43" s="26">
        <v>7.535E-2</v>
      </c>
    </row>
    <row r="44" spans="1:8" ht="12.95" customHeight="1">
      <c r="A44" s="33" t="s">
        <v>900</v>
      </c>
      <c r="B44" s="32" t="s">
        <v>899</v>
      </c>
      <c r="C44" s="31" t="s">
        <v>898</v>
      </c>
      <c r="D44" s="30" t="s">
        <v>174</v>
      </c>
      <c r="E44" s="29">
        <v>12500000</v>
      </c>
      <c r="F44" s="28">
        <v>12158.13</v>
      </c>
      <c r="G44" s="27">
        <v>9.9000000000000008E-3</v>
      </c>
      <c r="H44" s="26">
        <v>7.5499999999999998E-2</v>
      </c>
    </row>
    <row r="45" spans="1:8" ht="12.95" customHeight="1">
      <c r="A45" s="33" t="s">
        <v>860</v>
      </c>
      <c r="B45" s="32" t="s">
        <v>859</v>
      </c>
      <c r="C45" s="31" t="s">
        <v>858</v>
      </c>
      <c r="D45" s="30" t="s">
        <v>164</v>
      </c>
      <c r="E45" s="29">
        <v>12500000</v>
      </c>
      <c r="F45" s="28">
        <v>12048.34</v>
      </c>
      <c r="G45" s="27">
        <v>9.7999999999999997E-3</v>
      </c>
      <c r="H45" s="26">
        <v>7.5600000000000001E-2</v>
      </c>
    </row>
    <row r="46" spans="1:8" ht="12.95" customHeight="1">
      <c r="A46" s="33" t="s">
        <v>854</v>
      </c>
      <c r="B46" s="32" t="s">
        <v>853</v>
      </c>
      <c r="C46" s="31" t="s">
        <v>852</v>
      </c>
      <c r="D46" s="30" t="s">
        <v>164</v>
      </c>
      <c r="E46" s="29">
        <v>10000000</v>
      </c>
      <c r="F46" s="28">
        <v>10131.68</v>
      </c>
      <c r="G46" s="27">
        <v>8.2000000000000007E-3</v>
      </c>
      <c r="H46" s="26">
        <v>7.5899999999999995E-2</v>
      </c>
    </row>
    <row r="47" spans="1:8" ht="12.95" customHeight="1">
      <c r="A47" s="33" t="s">
        <v>325</v>
      </c>
      <c r="B47" s="32" t="s">
        <v>324</v>
      </c>
      <c r="C47" s="31" t="s">
        <v>323</v>
      </c>
      <c r="D47" s="30" t="s">
        <v>164</v>
      </c>
      <c r="E47" s="29">
        <v>10000000</v>
      </c>
      <c r="F47" s="28">
        <v>10002.43</v>
      </c>
      <c r="G47" s="27">
        <v>8.0999999999999996E-3</v>
      </c>
      <c r="H47" s="26">
        <v>7.4575000000000002E-2</v>
      </c>
    </row>
    <row r="48" spans="1:8" ht="12.95" customHeight="1">
      <c r="A48" s="33" t="s">
        <v>251</v>
      </c>
      <c r="B48" s="32" t="s">
        <v>250</v>
      </c>
      <c r="C48" s="31" t="s">
        <v>249</v>
      </c>
      <c r="D48" s="30" t="s">
        <v>164</v>
      </c>
      <c r="E48" s="29">
        <v>10000000</v>
      </c>
      <c r="F48" s="28">
        <v>9984.36</v>
      </c>
      <c r="G48" s="27">
        <v>8.0999999999999996E-3</v>
      </c>
      <c r="H48" s="26">
        <v>7.5175000000000006E-2</v>
      </c>
    </row>
    <row r="49" spans="1:8" ht="12.95" customHeight="1">
      <c r="A49" s="33" t="s">
        <v>636</v>
      </c>
      <c r="B49" s="32" t="s">
        <v>635</v>
      </c>
      <c r="C49" s="31" t="s">
        <v>634</v>
      </c>
      <c r="D49" s="30" t="s">
        <v>164</v>
      </c>
      <c r="E49" s="29">
        <v>10000000</v>
      </c>
      <c r="F49" s="28">
        <v>9984.2000000000007</v>
      </c>
      <c r="G49" s="27">
        <v>8.0999999999999996E-3</v>
      </c>
      <c r="H49" s="26">
        <v>7.51E-2</v>
      </c>
    </row>
    <row r="50" spans="1:8" ht="12.95" customHeight="1">
      <c r="A50" s="33" t="s">
        <v>567</v>
      </c>
      <c r="B50" s="32" t="s">
        <v>566</v>
      </c>
      <c r="C50" s="31" t="s">
        <v>565</v>
      </c>
      <c r="D50" s="30" t="s">
        <v>174</v>
      </c>
      <c r="E50" s="29">
        <v>10000000</v>
      </c>
      <c r="F50" s="28">
        <v>9791.2000000000007</v>
      </c>
      <c r="G50" s="27">
        <v>8.0000000000000002E-3</v>
      </c>
      <c r="H50" s="26">
        <v>7.5700000000000003E-2</v>
      </c>
    </row>
    <row r="51" spans="1:8" ht="12.95" customHeight="1">
      <c r="A51" s="33" t="s">
        <v>857</v>
      </c>
      <c r="B51" s="32" t="s">
        <v>856</v>
      </c>
      <c r="C51" s="31" t="s">
        <v>855</v>
      </c>
      <c r="D51" s="30" t="s">
        <v>164</v>
      </c>
      <c r="E51" s="29">
        <v>10000000</v>
      </c>
      <c r="F51" s="28">
        <v>9759.66</v>
      </c>
      <c r="G51" s="27">
        <v>7.9000000000000008E-3</v>
      </c>
      <c r="H51" s="26">
        <v>7.4848999999999999E-2</v>
      </c>
    </row>
    <row r="52" spans="1:8" ht="12.95" customHeight="1">
      <c r="A52" s="33" t="s">
        <v>851</v>
      </c>
      <c r="B52" s="32" t="s">
        <v>850</v>
      </c>
      <c r="C52" s="31" t="s">
        <v>849</v>
      </c>
      <c r="D52" s="30" t="s">
        <v>164</v>
      </c>
      <c r="E52" s="29">
        <v>7500000</v>
      </c>
      <c r="F52" s="28">
        <v>7519.16</v>
      </c>
      <c r="G52" s="27">
        <v>6.1000000000000004E-3</v>
      </c>
      <c r="H52" s="26">
        <v>7.3800000000000004E-2</v>
      </c>
    </row>
    <row r="53" spans="1:8" ht="12.95" customHeight="1">
      <c r="A53" s="33" t="s">
        <v>848</v>
      </c>
      <c r="B53" s="32" t="s">
        <v>847</v>
      </c>
      <c r="C53" s="31" t="s">
        <v>846</v>
      </c>
      <c r="D53" s="30" t="s">
        <v>164</v>
      </c>
      <c r="E53" s="29">
        <v>7500000</v>
      </c>
      <c r="F53" s="28">
        <v>7510.86</v>
      </c>
      <c r="G53" s="27">
        <v>6.1000000000000004E-3</v>
      </c>
      <c r="H53" s="26">
        <v>7.5450000000000003E-2</v>
      </c>
    </row>
    <row r="54" spans="1:8" ht="12.95" customHeight="1">
      <c r="A54" s="33" t="s">
        <v>552</v>
      </c>
      <c r="B54" s="32" t="s">
        <v>551</v>
      </c>
      <c r="C54" s="31" t="s">
        <v>550</v>
      </c>
      <c r="D54" s="30" t="s">
        <v>164</v>
      </c>
      <c r="E54" s="29">
        <v>7500000</v>
      </c>
      <c r="F54" s="28">
        <v>7499.74</v>
      </c>
      <c r="G54" s="27">
        <v>6.1000000000000004E-3</v>
      </c>
      <c r="H54" s="26">
        <v>7.5149999999999995E-2</v>
      </c>
    </row>
    <row r="55" spans="1:8" ht="12.95" customHeight="1">
      <c r="A55" s="33" t="s">
        <v>842</v>
      </c>
      <c r="B55" s="32" t="s">
        <v>771</v>
      </c>
      <c r="C55" s="31" t="s">
        <v>841</v>
      </c>
      <c r="D55" s="30" t="s">
        <v>164</v>
      </c>
      <c r="E55" s="29">
        <v>7500000</v>
      </c>
      <c r="F55" s="28">
        <v>7499.02</v>
      </c>
      <c r="G55" s="27">
        <v>6.1000000000000004E-3</v>
      </c>
      <c r="H55" s="26">
        <v>7.5050000000000006E-2</v>
      </c>
    </row>
    <row r="56" spans="1:8" ht="12.95" customHeight="1">
      <c r="A56" s="33" t="s">
        <v>845</v>
      </c>
      <c r="B56" s="32" t="s">
        <v>844</v>
      </c>
      <c r="C56" s="31" t="s">
        <v>843</v>
      </c>
      <c r="D56" s="30" t="s">
        <v>174</v>
      </c>
      <c r="E56" s="29">
        <v>7500000</v>
      </c>
      <c r="F56" s="28">
        <v>7495.99</v>
      </c>
      <c r="G56" s="27">
        <v>6.1000000000000004E-3</v>
      </c>
      <c r="H56" s="26">
        <v>7.4749999999999997E-2</v>
      </c>
    </row>
    <row r="57" spans="1:8" ht="12.95" customHeight="1">
      <c r="A57" s="33" t="s">
        <v>840</v>
      </c>
      <c r="B57" s="32" t="s">
        <v>327</v>
      </c>
      <c r="C57" s="31" t="s">
        <v>839</v>
      </c>
      <c r="D57" s="30" t="s">
        <v>164</v>
      </c>
      <c r="E57" s="29">
        <v>7500000</v>
      </c>
      <c r="F57" s="28">
        <v>7490.36</v>
      </c>
      <c r="G57" s="27">
        <v>6.1000000000000004E-3</v>
      </c>
      <c r="H57" s="26">
        <v>7.5062000000000004E-2</v>
      </c>
    </row>
    <row r="58" spans="1:8" ht="12.95" customHeight="1">
      <c r="A58" s="33" t="s">
        <v>838</v>
      </c>
      <c r="B58" s="32" t="s">
        <v>837</v>
      </c>
      <c r="C58" s="31" t="s">
        <v>836</v>
      </c>
      <c r="D58" s="30" t="s">
        <v>164</v>
      </c>
      <c r="E58" s="29">
        <v>7500000</v>
      </c>
      <c r="F58" s="28">
        <v>7442.39</v>
      </c>
      <c r="G58" s="27">
        <v>6.1000000000000004E-3</v>
      </c>
      <c r="H58" s="26">
        <v>7.5600000000000001E-2</v>
      </c>
    </row>
    <row r="59" spans="1:8" ht="12.95" customHeight="1">
      <c r="A59" s="33" t="s">
        <v>835</v>
      </c>
      <c r="B59" s="32" t="s">
        <v>834</v>
      </c>
      <c r="C59" s="31" t="s">
        <v>833</v>
      </c>
      <c r="D59" s="30" t="s">
        <v>174</v>
      </c>
      <c r="E59" s="29">
        <v>7500000</v>
      </c>
      <c r="F59" s="28">
        <v>7318.98</v>
      </c>
      <c r="G59" s="27">
        <v>6.0000000000000001E-3</v>
      </c>
      <c r="H59" s="26">
        <v>7.5550000000000006E-2</v>
      </c>
    </row>
    <row r="60" spans="1:8" ht="12.95" customHeight="1">
      <c r="A60" s="33" t="s">
        <v>832</v>
      </c>
      <c r="B60" s="32" t="s">
        <v>831</v>
      </c>
      <c r="C60" s="31" t="s">
        <v>830</v>
      </c>
      <c r="D60" s="30" t="s">
        <v>164</v>
      </c>
      <c r="E60" s="29">
        <v>6000000</v>
      </c>
      <c r="F60" s="28">
        <v>5993.35</v>
      </c>
      <c r="G60" s="27">
        <v>4.8999999999999998E-3</v>
      </c>
      <c r="H60" s="26">
        <v>7.4750999999999998E-2</v>
      </c>
    </row>
    <row r="61" spans="1:8" ht="12.95" customHeight="1">
      <c r="A61" s="33" t="s">
        <v>829</v>
      </c>
      <c r="B61" s="32" t="s">
        <v>828</v>
      </c>
      <c r="C61" s="31" t="s">
        <v>827</v>
      </c>
      <c r="D61" s="30" t="s">
        <v>164</v>
      </c>
      <c r="E61" s="29">
        <v>5650000</v>
      </c>
      <c r="F61" s="28">
        <v>5804.2</v>
      </c>
      <c r="G61" s="27">
        <v>4.7000000000000002E-3</v>
      </c>
      <c r="H61" s="26">
        <v>7.3300000000000004E-2</v>
      </c>
    </row>
    <row r="62" spans="1:8" ht="12.95" customHeight="1">
      <c r="A62" s="33" t="s">
        <v>826</v>
      </c>
      <c r="B62" s="32" t="s">
        <v>825</v>
      </c>
      <c r="C62" s="31" t="s">
        <v>824</v>
      </c>
      <c r="D62" s="30" t="s">
        <v>164</v>
      </c>
      <c r="E62" s="29">
        <v>5000000</v>
      </c>
      <c r="F62" s="28">
        <v>5156.1400000000003</v>
      </c>
      <c r="G62" s="27">
        <v>4.1999999999999997E-3</v>
      </c>
      <c r="H62" s="26">
        <v>7.5899999999999995E-2</v>
      </c>
    </row>
    <row r="63" spans="1:8" ht="12.95" customHeight="1">
      <c r="A63" s="33" t="s">
        <v>823</v>
      </c>
      <c r="B63" s="32" t="s">
        <v>822</v>
      </c>
      <c r="C63" s="31" t="s">
        <v>821</v>
      </c>
      <c r="D63" s="30" t="s">
        <v>164</v>
      </c>
      <c r="E63" s="29">
        <v>5000000</v>
      </c>
      <c r="F63" s="28">
        <v>5115.68</v>
      </c>
      <c r="G63" s="27">
        <v>4.1999999999999997E-3</v>
      </c>
      <c r="H63" s="26">
        <v>7.6087000000000002E-2</v>
      </c>
    </row>
    <row r="64" spans="1:8" ht="12.95" customHeight="1">
      <c r="A64" s="33" t="s">
        <v>820</v>
      </c>
      <c r="B64" s="32" t="s">
        <v>819</v>
      </c>
      <c r="C64" s="31" t="s">
        <v>818</v>
      </c>
      <c r="D64" s="30" t="s">
        <v>773</v>
      </c>
      <c r="E64" s="29">
        <v>5000000</v>
      </c>
      <c r="F64" s="28">
        <v>5108.68</v>
      </c>
      <c r="G64" s="27">
        <v>4.1999999999999997E-3</v>
      </c>
      <c r="H64" s="26">
        <v>7.4249999999999997E-2</v>
      </c>
    </row>
    <row r="65" spans="1:8" ht="12.95" customHeight="1">
      <c r="A65" s="33" t="s">
        <v>817</v>
      </c>
      <c r="B65" s="32" t="s">
        <v>816</v>
      </c>
      <c r="C65" s="31" t="s">
        <v>815</v>
      </c>
      <c r="D65" s="30" t="s">
        <v>164</v>
      </c>
      <c r="E65" s="29">
        <v>5000000</v>
      </c>
      <c r="F65" s="28">
        <v>5056.75</v>
      </c>
      <c r="G65" s="27">
        <v>4.1000000000000003E-3</v>
      </c>
      <c r="H65" s="26">
        <v>7.3749999999999996E-2</v>
      </c>
    </row>
    <row r="66" spans="1:8" ht="12.95" customHeight="1">
      <c r="A66" s="33" t="s">
        <v>814</v>
      </c>
      <c r="B66" s="32" t="s">
        <v>250</v>
      </c>
      <c r="C66" s="31" t="s">
        <v>813</v>
      </c>
      <c r="D66" s="30" t="s">
        <v>164</v>
      </c>
      <c r="E66" s="29">
        <v>5000000</v>
      </c>
      <c r="F66" s="28">
        <v>5000.5</v>
      </c>
      <c r="G66" s="27">
        <v>4.1000000000000003E-3</v>
      </c>
      <c r="H66" s="26">
        <v>7.4533000000000002E-2</v>
      </c>
    </row>
    <row r="67" spans="1:8" ht="12.95" customHeight="1">
      <c r="A67" s="33" t="s">
        <v>694</v>
      </c>
      <c r="B67" s="32" t="s">
        <v>693</v>
      </c>
      <c r="C67" s="31" t="s">
        <v>692</v>
      </c>
      <c r="D67" s="30" t="s">
        <v>164</v>
      </c>
      <c r="E67" s="29">
        <v>5000000</v>
      </c>
      <c r="F67" s="28">
        <v>4993.4799999999996</v>
      </c>
      <c r="G67" s="27">
        <v>4.1000000000000003E-3</v>
      </c>
      <c r="H67" s="26">
        <v>7.4999999999999997E-2</v>
      </c>
    </row>
    <row r="68" spans="1:8" ht="12.95" customHeight="1">
      <c r="A68" s="33" t="s">
        <v>812</v>
      </c>
      <c r="B68" s="32" t="s">
        <v>811</v>
      </c>
      <c r="C68" s="31" t="s">
        <v>810</v>
      </c>
      <c r="D68" s="30" t="s">
        <v>164</v>
      </c>
      <c r="E68" s="29">
        <v>5000000</v>
      </c>
      <c r="F68" s="28">
        <v>4992.6000000000004</v>
      </c>
      <c r="G68" s="27">
        <v>4.1000000000000003E-3</v>
      </c>
      <c r="H68" s="26">
        <v>7.6499999999999999E-2</v>
      </c>
    </row>
    <row r="69" spans="1:8" ht="12.95" customHeight="1">
      <c r="A69" s="33" t="s">
        <v>809</v>
      </c>
      <c r="B69" s="32" t="s">
        <v>808</v>
      </c>
      <c r="C69" s="31" t="s">
        <v>807</v>
      </c>
      <c r="D69" s="30" t="s">
        <v>164</v>
      </c>
      <c r="E69" s="29">
        <v>3000000</v>
      </c>
      <c r="F69" s="28">
        <v>3082.47</v>
      </c>
      <c r="G69" s="27">
        <v>2.5000000000000001E-3</v>
      </c>
      <c r="H69" s="26">
        <v>7.3700000000000002E-2</v>
      </c>
    </row>
    <row r="70" spans="1:8" ht="12.95" customHeight="1">
      <c r="A70" s="33" t="s">
        <v>806</v>
      </c>
      <c r="B70" s="32" t="s">
        <v>805</v>
      </c>
      <c r="C70" s="31" t="s">
        <v>804</v>
      </c>
      <c r="D70" s="30" t="s">
        <v>164</v>
      </c>
      <c r="E70" s="29">
        <v>3000000</v>
      </c>
      <c r="F70" s="28">
        <v>3007.61</v>
      </c>
      <c r="G70" s="27">
        <v>2.3999999999999998E-3</v>
      </c>
      <c r="H70" s="26">
        <v>7.3849999999999999E-2</v>
      </c>
    </row>
    <row r="71" spans="1:8" ht="12.95" customHeight="1">
      <c r="A71" s="33" t="s">
        <v>316</v>
      </c>
      <c r="B71" s="32" t="s">
        <v>315</v>
      </c>
      <c r="C71" s="31" t="s">
        <v>314</v>
      </c>
      <c r="D71" s="30" t="s">
        <v>164</v>
      </c>
      <c r="E71" s="29">
        <v>3000000</v>
      </c>
      <c r="F71" s="28">
        <v>3005.31</v>
      </c>
      <c r="G71" s="27">
        <v>2.3999999999999998E-3</v>
      </c>
      <c r="H71" s="26">
        <v>7.4800000000000005E-2</v>
      </c>
    </row>
    <row r="72" spans="1:8" ht="12.95" customHeight="1">
      <c r="A72" s="33" t="s">
        <v>803</v>
      </c>
      <c r="B72" s="32" t="s">
        <v>802</v>
      </c>
      <c r="C72" s="31" t="s">
        <v>801</v>
      </c>
      <c r="D72" s="30" t="s">
        <v>164</v>
      </c>
      <c r="E72" s="29">
        <v>2500000</v>
      </c>
      <c r="F72" s="28">
        <v>2609.3200000000002</v>
      </c>
      <c r="G72" s="27">
        <v>2.0999999999999999E-3</v>
      </c>
      <c r="H72" s="26">
        <v>7.4099999999999999E-2</v>
      </c>
    </row>
    <row r="73" spans="1:8" ht="12.95" customHeight="1">
      <c r="A73" s="33" t="s">
        <v>800</v>
      </c>
      <c r="B73" s="32" t="s">
        <v>799</v>
      </c>
      <c r="C73" s="31" t="s">
        <v>798</v>
      </c>
      <c r="D73" s="30" t="s">
        <v>164</v>
      </c>
      <c r="E73" s="29">
        <v>2500000</v>
      </c>
      <c r="F73" s="28">
        <v>2527.98</v>
      </c>
      <c r="G73" s="27">
        <v>2.0999999999999999E-3</v>
      </c>
      <c r="H73" s="26">
        <v>7.5550000000000006E-2</v>
      </c>
    </row>
    <row r="74" spans="1:8" ht="12.95" customHeight="1">
      <c r="A74" s="33" t="s">
        <v>797</v>
      </c>
      <c r="B74" s="32" t="s">
        <v>796</v>
      </c>
      <c r="C74" s="31" t="s">
        <v>795</v>
      </c>
      <c r="D74" s="30" t="s">
        <v>164</v>
      </c>
      <c r="E74" s="29">
        <v>2500000</v>
      </c>
      <c r="F74" s="28">
        <v>2507.13</v>
      </c>
      <c r="G74" s="27">
        <v>2E-3</v>
      </c>
      <c r="H74" s="26">
        <v>7.2950000000000001E-2</v>
      </c>
    </row>
    <row r="75" spans="1:8" ht="12.95" customHeight="1">
      <c r="A75" s="33" t="s">
        <v>794</v>
      </c>
      <c r="B75" s="32" t="s">
        <v>793</v>
      </c>
      <c r="C75" s="31" t="s">
        <v>792</v>
      </c>
      <c r="D75" s="30" t="s">
        <v>164</v>
      </c>
      <c r="E75" s="29">
        <v>2500000</v>
      </c>
      <c r="F75" s="28">
        <v>2503.23</v>
      </c>
      <c r="G75" s="27">
        <v>2E-3</v>
      </c>
      <c r="H75" s="26">
        <v>7.3800000000000004E-2</v>
      </c>
    </row>
    <row r="76" spans="1:8" ht="12.95" customHeight="1">
      <c r="A76" s="33" t="s">
        <v>273</v>
      </c>
      <c r="B76" s="32" t="s">
        <v>272</v>
      </c>
      <c r="C76" s="31" t="s">
        <v>271</v>
      </c>
      <c r="D76" s="30" t="s">
        <v>164</v>
      </c>
      <c r="E76" s="29">
        <v>2500000</v>
      </c>
      <c r="F76" s="28">
        <v>2501.85</v>
      </c>
      <c r="G76" s="27">
        <v>2E-3</v>
      </c>
      <c r="H76" s="26">
        <v>7.3700000000000002E-2</v>
      </c>
    </row>
    <row r="77" spans="1:8" ht="12.95" customHeight="1">
      <c r="A77" s="33" t="s">
        <v>537</v>
      </c>
      <c r="B77" s="32" t="s">
        <v>536</v>
      </c>
      <c r="C77" s="31" t="s">
        <v>535</v>
      </c>
      <c r="D77" s="30" t="s">
        <v>164</v>
      </c>
      <c r="E77" s="29">
        <v>2500000</v>
      </c>
      <c r="F77" s="28">
        <v>2500.59</v>
      </c>
      <c r="G77" s="27">
        <v>2E-3</v>
      </c>
      <c r="H77" s="26">
        <v>7.46E-2</v>
      </c>
    </row>
    <row r="78" spans="1:8" ht="12.95" customHeight="1">
      <c r="A78" s="33" t="s">
        <v>791</v>
      </c>
      <c r="B78" s="32" t="s">
        <v>790</v>
      </c>
      <c r="C78" s="31" t="s">
        <v>789</v>
      </c>
      <c r="D78" s="30" t="s">
        <v>164</v>
      </c>
      <c r="E78" s="29">
        <v>2500000</v>
      </c>
      <c r="F78" s="28">
        <v>2499.5500000000002</v>
      </c>
      <c r="G78" s="27">
        <v>2E-3</v>
      </c>
      <c r="H78" s="26">
        <v>8.1999000000000002E-2</v>
      </c>
    </row>
    <row r="79" spans="1:8" ht="12.95" customHeight="1">
      <c r="A79" s="33" t="s">
        <v>671</v>
      </c>
      <c r="B79" s="32" t="s">
        <v>670</v>
      </c>
      <c r="C79" s="31" t="s">
        <v>669</v>
      </c>
      <c r="D79" s="30" t="s">
        <v>164</v>
      </c>
      <c r="E79" s="29">
        <v>2500000</v>
      </c>
      <c r="F79" s="28">
        <v>2497.1</v>
      </c>
      <c r="G79" s="27">
        <v>2E-3</v>
      </c>
      <c r="H79" s="26">
        <v>7.4149999999999994E-2</v>
      </c>
    </row>
    <row r="80" spans="1:8" ht="12.95" customHeight="1">
      <c r="A80" s="33" t="s">
        <v>788</v>
      </c>
      <c r="B80" s="32" t="s">
        <v>787</v>
      </c>
      <c r="C80" s="31" t="s">
        <v>786</v>
      </c>
      <c r="D80" s="30" t="s">
        <v>164</v>
      </c>
      <c r="E80" s="29">
        <v>2500000</v>
      </c>
      <c r="F80" s="28">
        <v>2479.6</v>
      </c>
      <c r="G80" s="27">
        <v>2E-3</v>
      </c>
      <c r="H80" s="26">
        <v>7.4950000000000003E-2</v>
      </c>
    </row>
    <row r="81" spans="1:8" ht="12.95" customHeight="1">
      <c r="A81" s="33" t="s">
        <v>785</v>
      </c>
      <c r="B81" s="32" t="s">
        <v>784</v>
      </c>
      <c r="C81" s="31" t="s">
        <v>783</v>
      </c>
      <c r="D81" s="30" t="s">
        <v>164</v>
      </c>
      <c r="E81" s="29">
        <v>2500000</v>
      </c>
      <c r="F81" s="28">
        <v>2465.42</v>
      </c>
      <c r="G81" s="27">
        <v>2E-3</v>
      </c>
      <c r="H81" s="26">
        <v>7.4399999999999994E-2</v>
      </c>
    </row>
    <row r="82" spans="1:8" ht="12.95" customHeight="1">
      <c r="A82" s="33" t="s">
        <v>724</v>
      </c>
      <c r="B82" s="32" t="s">
        <v>723</v>
      </c>
      <c r="C82" s="31" t="s">
        <v>722</v>
      </c>
      <c r="D82" s="30" t="s">
        <v>164</v>
      </c>
      <c r="E82" s="29">
        <v>1500000</v>
      </c>
      <c r="F82" s="28">
        <v>1499.04</v>
      </c>
      <c r="G82" s="27">
        <v>1.1999999999999999E-3</v>
      </c>
      <c r="H82" s="26">
        <v>7.5149999999999995E-2</v>
      </c>
    </row>
    <row r="83" spans="1:8" ht="12.95" customHeight="1">
      <c r="A83" s="33" t="s">
        <v>782</v>
      </c>
      <c r="B83" s="32" t="s">
        <v>781</v>
      </c>
      <c r="C83" s="31" t="s">
        <v>780</v>
      </c>
      <c r="D83" s="30" t="s">
        <v>164</v>
      </c>
      <c r="E83" s="29">
        <v>1000000</v>
      </c>
      <c r="F83" s="28">
        <v>1008.68</v>
      </c>
      <c r="G83" s="27">
        <v>8.0000000000000004E-4</v>
      </c>
      <c r="H83" s="26">
        <v>7.3306999999999997E-2</v>
      </c>
    </row>
    <row r="84" spans="1:8" ht="12.95" customHeight="1">
      <c r="A84" s="33" t="s">
        <v>779</v>
      </c>
      <c r="B84" s="32" t="s">
        <v>778</v>
      </c>
      <c r="C84" s="31" t="s">
        <v>777</v>
      </c>
      <c r="D84" s="30" t="s">
        <v>164</v>
      </c>
      <c r="E84" s="29">
        <v>1000000</v>
      </c>
      <c r="F84" s="28">
        <v>1002.15</v>
      </c>
      <c r="G84" s="27">
        <v>8.0000000000000004E-4</v>
      </c>
      <c r="H84" s="26">
        <v>7.4200000000000002E-2</v>
      </c>
    </row>
    <row r="85" spans="1:8" ht="12.95" customHeight="1">
      <c r="A85" s="33" t="s">
        <v>776</v>
      </c>
      <c r="B85" s="32" t="s">
        <v>775</v>
      </c>
      <c r="C85" s="31" t="s">
        <v>774</v>
      </c>
      <c r="D85" s="30" t="s">
        <v>773</v>
      </c>
      <c r="E85" s="29">
        <v>1000000</v>
      </c>
      <c r="F85" s="28">
        <v>999.53</v>
      </c>
      <c r="G85" s="27">
        <v>8.0000000000000004E-4</v>
      </c>
      <c r="H85" s="26">
        <v>7.3344000000000006E-2</v>
      </c>
    </row>
    <row r="86" spans="1:8" ht="12.95" customHeight="1">
      <c r="A86" s="33" t="s">
        <v>772</v>
      </c>
      <c r="B86" s="32" t="s">
        <v>771</v>
      </c>
      <c r="C86" s="31" t="s">
        <v>770</v>
      </c>
      <c r="D86" s="30" t="s">
        <v>164</v>
      </c>
      <c r="E86" s="29">
        <v>500000</v>
      </c>
      <c r="F86" s="28">
        <v>502.42</v>
      </c>
      <c r="G86" s="27">
        <v>4.0000000000000002E-4</v>
      </c>
      <c r="H86" s="26">
        <v>7.4999999999999997E-2</v>
      </c>
    </row>
    <row r="87" spans="1:8" ht="12.95" customHeight="1">
      <c r="A87" s="3"/>
      <c r="B87" s="16" t="s">
        <v>4</v>
      </c>
      <c r="C87" s="18"/>
      <c r="D87" s="16"/>
      <c r="E87" s="16"/>
      <c r="F87" s="13">
        <v>873715.43</v>
      </c>
      <c r="G87" s="17">
        <v>0.71040000000000003</v>
      </c>
      <c r="H87" s="36"/>
    </row>
    <row r="88" spans="1:8" ht="12.95" customHeight="1">
      <c r="A88" s="3"/>
      <c r="B88" s="35" t="s">
        <v>163</v>
      </c>
      <c r="C88" s="31"/>
      <c r="D88" s="14"/>
      <c r="E88" s="14"/>
      <c r="F88" s="37" t="s">
        <v>162</v>
      </c>
      <c r="G88" s="37" t="s">
        <v>162</v>
      </c>
      <c r="H88" s="36" t="s">
        <v>162</v>
      </c>
    </row>
    <row r="89" spans="1:8" ht="12.95" customHeight="1">
      <c r="A89" s="3"/>
      <c r="B89" s="18" t="s">
        <v>4</v>
      </c>
      <c r="C89" s="15"/>
      <c r="D89" s="14"/>
      <c r="E89" s="14"/>
      <c r="F89" s="37" t="s">
        <v>162</v>
      </c>
      <c r="G89" s="37" t="s">
        <v>162</v>
      </c>
      <c r="H89" s="36" t="s">
        <v>162</v>
      </c>
    </row>
    <row r="90" spans="1:8" ht="12.95" customHeight="1">
      <c r="A90" s="3"/>
      <c r="B90" s="16" t="s">
        <v>7</v>
      </c>
      <c r="C90" s="15"/>
      <c r="D90" s="14"/>
      <c r="E90" s="25"/>
      <c r="F90" s="24">
        <v>873715.43</v>
      </c>
      <c r="G90" s="23">
        <v>0.71040000000000003</v>
      </c>
      <c r="H90" s="22"/>
    </row>
    <row r="91" spans="1:8" ht="12.95" customHeight="1">
      <c r="A91" s="3"/>
      <c r="B91" s="35" t="s">
        <v>161</v>
      </c>
      <c r="C91" s="31"/>
      <c r="D91" s="30"/>
      <c r="E91" s="30"/>
      <c r="F91" s="30"/>
      <c r="G91" s="30"/>
      <c r="H91" s="34"/>
    </row>
    <row r="92" spans="1:8" ht="12.95" customHeight="1">
      <c r="A92" s="3"/>
      <c r="B92" s="35" t="s">
        <v>160</v>
      </c>
      <c r="C92" s="31"/>
      <c r="D92" s="30"/>
      <c r="E92" s="30"/>
      <c r="F92" s="30"/>
      <c r="G92" s="30"/>
      <c r="H92" s="34"/>
    </row>
    <row r="93" spans="1:8" ht="12.95" customHeight="1">
      <c r="A93" s="33" t="s">
        <v>769</v>
      </c>
      <c r="B93" s="32" t="s">
        <v>123</v>
      </c>
      <c r="C93" s="31" t="s">
        <v>768</v>
      </c>
      <c r="D93" s="30" t="s">
        <v>50</v>
      </c>
      <c r="E93" s="29">
        <v>35000000</v>
      </c>
      <c r="F93" s="28">
        <v>33869.54</v>
      </c>
      <c r="G93" s="27">
        <v>2.76E-2</v>
      </c>
      <c r="H93" s="26">
        <v>7.2950000000000001E-2</v>
      </c>
    </row>
    <row r="94" spans="1:8" ht="12.95" customHeight="1">
      <c r="A94" s="33" t="s">
        <v>683</v>
      </c>
      <c r="B94" s="32" t="s">
        <v>126</v>
      </c>
      <c r="C94" s="31" t="s">
        <v>682</v>
      </c>
      <c r="D94" s="30" t="s">
        <v>128</v>
      </c>
      <c r="E94" s="29">
        <v>30000000</v>
      </c>
      <c r="F94" s="28">
        <v>29031.24</v>
      </c>
      <c r="G94" s="27">
        <v>2.3599999999999999E-2</v>
      </c>
      <c r="H94" s="26">
        <v>7.2498999999999994E-2</v>
      </c>
    </row>
    <row r="95" spans="1:8" ht="12.95" customHeight="1">
      <c r="A95" s="33" t="s">
        <v>233</v>
      </c>
      <c r="B95" s="32" t="s">
        <v>132</v>
      </c>
      <c r="C95" s="31" t="s">
        <v>232</v>
      </c>
      <c r="D95" s="30" t="s">
        <v>28</v>
      </c>
      <c r="E95" s="29">
        <v>30000000</v>
      </c>
      <c r="F95" s="28">
        <v>28522.53</v>
      </c>
      <c r="G95" s="27">
        <v>2.3199999999999998E-2</v>
      </c>
      <c r="H95" s="26">
        <v>7.2999999999999995E-2</v>
      </c>
    </row>
    <row r="96" spans="1:8" ht="12.95" customHeight="1">
      <c r="A96" s="33" t="s">
        <v>767</v>
      </c>
      <c r="B96" s="32" t="s">
        <v>123</v>
      </c>
      <c r="C96" s="31" t="s">
        <v>766</v>
      </c>
      <c r="D96" s="30" t="s">
        <v>28</v>
      </c>
      <c r="E96" s="29">
        <v>30000000</v>
      </c>
      <c r="F96" s="28">
        <v>28308.06</v>
      </c>
      <c r="G96" s="27">
        <v>2.3E-2</v>
      </c>
      <c r="H96" s="26">
        <v>7.1998999999999994E-2</v>
      </c>
    </row>
    <row r="97" spans="1:8" ht="12.95" customHeight="1">
      <c r="A97" s="33" t="s">
        <v>239</v>
      </c>
      <c r="B97" s="32" t="s">
        <v>134</v>
      </c>
      <c r="C97" s="31" t="s">
        <v>238</v>
      </c>
      <c r="D97" s="30" t="s">
        <v>28</v>
      </c>
      <c r="E97" s="29">
        <v>25000000</v>
      </c>
      <c r="F97" s="28">
        <v>23762.53</v>
      </c>
      <c r="G97" s="27">
        <v>1.9300000000000001E-2</v>
      </c>
      <c r="H97" s="26">
        <v>7.1999999999999995E-2</v>
      </c>
    </row>
    <row r="98" spans="1:8" ht="12.95" customHeight="1">
      <c r="A98" s="33" t="s">
        <v>466</v>
      </c>
      <c r="B98" s="32" t="s">
        <v>57</v>
      </c>
      <c r="C98" s="31" t="s">
        <v>465</v>
      </c>
      <c r="D98" s="30" t="s">
        <v>28</v>
      </c>
      <c r="E98" s="29">
        <v>25000000</v>
      </c>
      <c r="F98" s="28">
        <v>23585.200000000001</v>
      </c>
      <c r="G98" s="27">
        <v>1.9199999999999998E-2</v>
      </c>
      <c r="H98" s="26">
        <v>7.2499999999999995E-2</v>
      </c>
    </row>
    <row r="99" spans="1:8" ht="12.95" customHeight="1">
      <c r="A99" s="33" t="s">
        <v>765</v>
      </c>
      <c r="B99" s="32" t="s">
        <v>126</v>
      </c>
      <c r="C99" s="31" t="s">
        <v>764</v>
      </c>
      <c r="D99" s="30" t="s">
        <v>128</v>
      </c>
      <c r="E99" s="29">
        <v>17500000</v>
      </c>
      <c r="F99" s="28">
        <v>17360.11</v>
      </c>
      <c r="G99" s="27">
        <v>1.41E-2</v>
      </c>
      <c r="H99" s="26">
        <v>7.9500000000000001E-2</v>
      </c>
    </row>
    <row r="100" spans="1:8" ht="12.95" customHeight="1">
      <c r="A100" s="33" t="s">
        <v>763</v>
      </c>
      <c r="B100" s="32" t="s">
        <v>132</v>
      </c>
      <c r="C100" s="31" t="s">
        <v>762</v>
      </c>
      <c r="D100" s="30" t="s">
        <v>28</v>
      </c>
      <c r="E100" s="29">
        <v>15000000</v>
      </c>
      <c r="F100" s="28">
        <v>14854.95</v>
      </c>
      <c r="G100" s="27">
        <v>1.21E-2</v>
      </c>
      <c r="H100" s="26">
        <v>8.0999000000000002E-2</v>
      </c>
    </row>
    <row r="101" spans="1:8" ht="12.95" customHeight="1">
      <c r="A101" s="33" t="s">
        <v>761</v>
      </c>
      <c r="B101" s="32" t="s">
        <v>132</v>
      </c>
      <c r="C101" s="31" t="s">
        <v>760</v>
      </c>
      <c r="D101" s="30" t="s">
        <v>28</v>
      </c>
      <c r="E101" s="29">
        <v>12000000</v>
      </c>
      <c r="F101" s="28">
        <v>11689.3</v>
      </c>
      <c r="G101" s="27">
        <v>9.4999999999999998E-3</v>
      </c>
      <c r="H101" s="26">
        <v>7.3499999999999996E-2</v>
      </c>
    </row>
    <row r="102" spans="1:8" ht="12.95" customHeight="1">
      <c r="A102" s="33" t="s">
        <v>437</v>
      </c>
      <c r="B102" s="32" t="s">
        <v>132</v>
      </c>
      <c r="C102" s="31" t="s">
        <v>436</v>
      </c>
      <c r="D102" s="30" t="s">
        <v>28</v>
      </c>
      <c r="E102" s="29">
        <v>10000000</v>
      </c>
      <c r="F102" s="28">
        <v>9742.99</v>
      </c>
      <c r="G102" s="27">
        <v>7.9000000000000008E-3</v>
      </c>
      <c r="H102" s="26">
        <v>7.3499999999999996E-2</v>
      </c>
    </row>
    <row r="103" spans="1:8" ht="12.95" customHeight="1">
      <c r="A103" s="33" t="s">
        <v>759</v>
      </c>
      <c r="B103" s="32" t="s">
        <v>134</v>
      </c>
      <c r="C103" s="31" t="s">
        <v>758</v>
      </c>
      <c r="D103" s="30" t="s">
        <v>28</v>
      </c>
      <c r="E103" s="29">
        <v>5000000</v>
      </c>
      <c r="F103" s="28">
        <v>4831.1099999999997</v>
      </c>
      <c r="G103" s="27">
        <v>3.8999999999999998E-3</v>
      </c>
      <c r="H103" s="26">
        <v>7.2499999999999995E-2</v>
      </c>
    </row>
    <row r="104" spans="1:8" ht="12.95" customHeight="1">
      <c r="A104" s="3"/>
      <c r="B104" s="35" t="s">
        <v>116</v>
      </c>
      <c r="C104" s="31"/>
      <c r="D104" s="30"/>
      <c r="E104" s="30"/>
      <c r="F104" s="30"/>
      <c r="G104" s="30"/>
      <c r="H104" s="34"/>
    </row>
    <row r="105" spans="1:8" ht="12.95" customHeight="1">
      <c r="A105" s="33" t="s">
        <v>757</v>
      </c>
      <c r="B105" s="32" t="s">
        <v>48</v>
      </c>
      <c r="C105" s="31" t="s">
        <v>756</v>
      </c>
      <c r="D105" s="30" t="s">
        <v>28</v>
      </c>
      <c r="E105" s="29">
        <v>25000000</v>
      </c>
      <c r="F105" s="28">
        <v>23596.68</v>
      </c>
      <c r="G105" s="27">
        <v>1.9199999999999998E-2</v>
      </c>
      <c r="H105" s="26">
        <v>7.2598999999999997E-2</v>
      </c>
    </row>
    <row r="106" spans="1:8" ht="12.95" customHeight="1">
      <c r="A106" s="3"/>
      <c r="B106" s="21" t="s">
        <v>1468</v>
      </c>
      <c r="C106" s="31"/>
      <c r="D106" s="30"/>
      <c r="E106" s="30"/>
      <c r="F106" s="30"/>
      <c r="G106" s="30"/>
      <c r="H106" s="34"/>
    </row>
    <row r="107" spans="1:8" ht="12.95" customHeight="1">
      <c r="A107" s="33" t="s">
        <v>1467</v>
      </c>
      <c r="B107" s="32" t="s">
        <v>1466</v>
      </c>
      <c r="C107" s="31"/>
      <c r="D107" s="30"/>
      <c r="E107" s="45"/>
      <c r="F107" s="28">
        <v>74735.89</v>
      </c>
      <c r="G107" s="27">
        <v>6.08E-2</v>
      </c>
      <c r="H107" s="26">
        <v>6.1523233329632089E-2</v>
      </c>
    </row>
    <row r="108" spans="1:8" ht="12.95" customHeight="1">
      <c r="A108" s="3"/>
      <c r="B108" s="16" t="s">
        <v>7</v>
      </c>
      <c r="C108" s="15"/>
      <c r="D108" s="14"/>
      <c r="E108" s="25"/>
      <c r="F108" s="24">
        <v>323890.13</v>
      </c>
      <c r="G108" s="23">
        <v>0.26340000000000002</v>
      </c>
      <c r="H108" s="22"/>
    </row>
    <row r="109" spans="1:8" ht="12.95" customHeight="1">
      <c r="A109" s="3"/>
      <c r="B109" s="35" t="s">
        <v>9</v>
      </c>
      <c r="C109" s="31"/>
      <c r="D109" s="30"/>
      <c r="E109" s="30"/>
      <c r="F109" s="30"/>
      <c r="G109" s="30"/>
      <c r="H109" s="34"/>
    </row>
    <row r="110" spans="1:8" ht="12.95" customHeight="1">
      <c r="A110" s="33" t="s">
        <v>10</v>
      </c>
      <c r="B110" s="32" t="s">
        <v>1465</v>
      </c>
      <c r="C110" s="31" t="s">
        <v>8</v>
      </c>
      <c r="D110" s="30"/>
      <c r="E110" s="48">
        <v>36432.328000000001</v>
      </c>
      <c r="F110" s="28">
        <v>4259.95</v>
      </c>
      <c r="G110" s="27">
        <v>3.5000000000000001E-3</v>
      </c>
      <c r="H110" s="26"/>
    </row>
    <row r="111" spans="1:8" ht="12.95" customHeight="1">
      <c r="A111" s="3"/>
      <c r="B111" s="16" t="s">
        <v>7</v>
      </c>
      <c r="C111" s="15"/>
      <c r="D111" s="14"/>
      <c r="E111" s="25"/>
      <c r="F111" s="24">
        <v>4259.95</v>
      </c>
      <c r="G111" s="23">
        <v>3.5000000000000001E-3</v>
      </c>
      <c r="H111" s="22"/>
    </row>
    <row r="112" spans="1:8" ht="12.95" customHeight="1">
      <c r="A112" s="3"/>
      <c r="B112" s="21" t="s">
        <v>6</v>
      </c>
      <c r="C112" s="20"/>
      <c r="D112" s="19"/>
      <c r="E112" s="19"/>
      <c r="F112" s="19"/>
      <c r="G112" s="19"/>
      <c r="H112" s="11"/>
    </row>
    <row r="113" spans="1:18" ht="12.95" customHeight="1">
      <c r="A113" s="3"/>
      <c r="B113" s="14" t="s">
        <v>5</v>
      </c>
      <c r="C113" s="15"/>
      <c r="D113" s="14"/>
      <c r="E113" s="14"/>
      <c r="F113" s="13">
        <v>142.47</v>
      </c>
      <c r="G113" s="17">
        <v>1E-4</v>
      </c>
      <c r="H113" s="11"/>
    </row>
    <row r="114" spans="1:18" ht="12.95" customHeight="1">
      <c r="A114" s="3"/>
      <c r="B114" s="16" t="s">
        <v>4</v>
      </c>
      <c r="C114" s="18"/>
      <c r="D114" s="16"/>
      <c r="E114" s="16"/>
      <c r="F114" s="13">
        <v>142.47</v>
      </c>
      <c r="G114" s="17">
        <v>1E-4</v>
      </c>
      <c r="H114" s="11"/>
    </row>
    <row r="115" spans="1:18" ht="12.95" customHeight="1">
      <c r="A115" s="3"/>
      <c r="B115" s="16" t="s">
        <v>3</v>
      </c>
      <c r="C115" s="15"/>
      <c r="D115" s="14"/>
      <c r="E115" s="14"/>
      <c r="F115" s="13">
        <v>26913.19</v>
      </c>
      <c r="G115" s="12">
        <v>2.2599999999999999E-2</v>
      </c>
      <c r="H115" s="11"/>
    </row>
    <row r="116" spans="1:18" ht="12.95" customHeight="1" thickBot="1">
      <c r="A116" s="3"/>
      <c r="B116" s="10" t="s">
        <v>2</v>
      </c>
      <c r="C116" s="9"/>
      <c r="D116" s="8"/>
      <c r="E116" s="8"/>
      <c r="F116" s="7">
        <v>1228921.1676379</v>
      </c>
      <c r="G116" s="6">
        <v>1</v>
      </c>
      <c r="H116" s="5"/>
    </row>
    <row r="117" spans="1:18" ht="12.95" customHeight="1">
      <c r="A117" s="3"/>
      <c r="B117" s="4"/>
      <c r="C117" s="3"/>
      <c r="D117" s="3"/>
      <c r="E117" s="3"/>
      <c r="F117" s="3"/>
      <c r="G117" s="3"/>
      <c r="H117" s="3"/>
    </row>
    <row r="118" spans="1:18" ht="12.95" customHeight="1">
      <c r="A118" s="3"/>
      <c r="B118" s="4" t="s">
        <v>1</v>
      </c>
      <c r="C118" s="3"/>
      <c r="D118" s="3"/>
      <c r="E118" s="3"/>
      <c r="F118" s="3"/>
      <c r="G118" s="3"/>
      <c r="H118" s="3"/>
    </row>
    <row r="119" spans="1:18" ht="12.95" customHeight="1">
      <c r="A119" s="3"/>
      <c r="B119" s="4"/>
      <c r="C119" s="3"/>
      <c r="D119" s="3"/>
      <c r="E119" s="3"/>
      <c r="F119" s="3"/>
      <c r="G119" s="3"/>
      <c r="H119" s="3"/>
    </row>
    <row r="120" spans="1:18" ht="15" thickBot="1">
      <c r="F120" s="2"/>
    </row>
    <row r="121" spans="1:18">
      <c r="B121" s="52" t="s">
        <v>1499</v>
      </c>
      <c r="C121" s="53"/>
      <c r="D121" s="53"/>
      <c r="E121" s="53"/>
      <c r="F121" s="53"/>
      <c r="G121" s="53"/>
      <c r="H121" s="53"/>
      <c r="I121" s="53"/>
      <c r="J121" s="53"/>
      <c r="K121" s="53"/>
      <c r="L121" s="53"/>
      <c r="M121" s="53"/>
      <c r="N121" s="53"/>
      <c r="O121" s="53"/>
      <c r="P121" s="53"/>
      <c r="Q121" s="53"/>
      <c r="R121" s="54"/>
    </row>
    <row r="122" spans="1:18">
      <c r="B122" s="55"/>
      <c r="C122" s="56"/>
      <c r="D122" s="56"/>
      <c r="E122" s="56"/>
      <c r="F122" s="56"/>
      <c r="G122" s="56"/>
      <c r="H122" s="56"/>
      <c r="I122" s="56"/>
      <c r="J122" s="56"/>
      <c r="K122" s="56"/>
      <c r="L122" s="56"/>
      <c r="M122" s="56"/>
      <c r="N122" s="56"/>
      <c r="O122" s="56"/>
      <c r="P122" s="56"/>
      <c r="Q122" s="56"/>
      <c r="R122" s="57"/>
    </row>
    <row r="123" spans="1:18">
      <c r="B123" s="55"/>
      <c r="C123" s="56"/>
      <c r="D123" s="56"/>
      <c r="E123" s="56"/>
      <c r="F123" s="56"/>
      <c r="G123" s="56"/>
      <c r="H123" s="56"/>
      <c r="I123" s="56"/>
      <c r="J123" s="56"/>
      <c r="K123" s="56"/>
      <c r="L123" s="56"/>
      <c r="M123" s="56"/>
      <c r="N123" s="56"/>
      <c r="O123" s="56"/>
      <c r="P123" s="56"/>
      <c r="Q123" s="56"/>
      <c r="R123" s="57"/>
    </row>
    <row r="124" spans="1:18" ht="15" thickBot="1">
      <c r="B124" s="58"/>
      <c r="C124" s="59"/>
      <c r="D124" s="59"/>
      <c r="E124" s="59"/>
      <c r="F124" s="59"/>
      <c r="G124" s="59"/>
      <c r="H124" s="59"/>
      <c r="I124" s="59"/>
      <c r="J124" s="59"/>
      <c r="K124" s="59"/>
      <c r="L124" s="59"/>
      <c r="M124" s="59"/>
      <c r="N124" s="59"/>
      <c r="O124" s="59"/>
      <c r="P124" s="59"/>
      <c r="Q124" s="59"/>
      <c r="R124" s="60"/>
    </row>
  </sheetData>
  <mergeCells count="3">
    <mergeCell ref="B1:G1"/>
    <mergeCell ref="B2:G2"/>
    <mergeCell ref="B121:R124"/>
  </mergeCells>
  <pageMargins left="0" right="0" top="0" bottom="0" header="0" footer="0"/>
  <pageSetup orientation="portrait"/>
  <headerFooter>
    <oddFooter xml:space="preserve">&amp;C_x000D_&amp;1#&amp;"Calibri"&amp;10&amp;K000000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EF0C6-7B28-49E8-93FB-37E45031711E}">
  <sheetPr>
    <outlinePr summaryBelow="0"/>
  </sheetPr>
  <dimension ref="A1:R149"/>
  <sheetViews>
    <sheetView workbookViewId="0">
      <selection activeCell="B151" sqref="B151"/>
    </sheetView>
  </sheetViews>
  <sheetFormatPr defaultRowHeight="14.25"/>
  <cols>
    <col min="1" max="1" width="13.625" bestFit="1" customWidth="1"/>
    <col min="2" max="2" width="44.75" bestFit="1" customWidth="1"/>
    <col min="3" max="3" width="12"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44" t="s">
        <v>1108</v>
      </c>
      <c r="B1" s="51" t="s">
        <v>1469</v>
      </c>
      <c r="C1" s="51"/>
      <c r="D1" s="51"/>
      <c r="E1" s="51"/>
      <c r="F1" s="51"/>
      <c r="G1" s="51"/>
      <c r="H1" s="3"/>
    </row>
    <row r="2" spans="1:8" ht="12.95" customHeight="1">
      <c r="A2" s="3"/>
      <c r="B2" s="51" t="s">
        <v>1107</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929</v>
      </c>
      <c r="B8" s="32" t="s">
        <v>928</v>
      </c>
      <c r="C8" s="31" t="s">
        <v>927</v>
      </c>
      <c r="D8" s="30" t="s">
        <v>11</v>
      </c>
      <c r="E8" s="29">
        <v>16700000</v>
      </c>
      <c r="F8" s="28">
        <v>16369.96</v>
      </c>
      <c r="G8" s="27">
        <v>1.17E-2</v>
      </c>
      <c r="H8" s="26">
        <v>7.0784E-2</v>
      </c>
    </row>
    <row r="9" spans="1:8" ht="12.95" customHeight="1">
      <c r="A9" s="33" t="s">
        <v>585</v>
      </c>
      <c r="B9" s="32" t="s">
        <v>584</v>
      </c>
      <c r="C9" s="31" t="s">
        <v>583</v>
      </c>
      <c r="D9" s="30" t="s">
        <v>11</v>
      </c>
      <c r="E9" s="29">
        <v>16200000</v>
      </c>
      <c r="F9" s="28">
        <v>15124.5</v>
      </c>
      <c r="G9" s="27">
        <v>1.0800000000000001E-2</v>
      </c>
      <c r="H9" s="26">
        <v>7.5798000000000004E-2</v>
      </c>
    </row>
    <row r="10" spans="1:8" ht="12.95" customHeight="1">
      <c r="A10" s="33" t="s">
        <v>1106</v>
      </c>
      <c r="B10" s="32" t="s">
        <v>1105</v>
      </c>
      <c r="C10" s="31" t="s">
        <v>1104</v>
      </c>
      <c r="D10" s="30" t="s">
        <v>11</v>
      </c>
      <c r="E10" s="29">
        <v>8500000</v>
      </c>
      <c r="F10" s="28">
        <v>8636.7000000000007</v>
      </c>
      <c r="G10" s="27">
        <v>6.1999999999999998E-3</v>
      </c>
      <c r="H10" s="26">
        <v>6.1288000000000002E-2</v>
      </c>
    </row>
    <row r="11" spans="1:8" ht="12.95" customHeight="1">
      <c r="A11" s="33" t="s">
        <v>1103</v>
      </c>
      <c r="B11" s="32" t="s">
        <v>1102</v>
      </c>
      <c r="C11" s="31" t="s">
        <v>1101</v>
      </c>
      <c r="D11" s="30" t="s">
        <v>11</v>
      </c>
      <c r="E11" s="29">
        <v>7500000</v>
      </c>
      <c r="F11" s="28">
        <v>7682.96</v>
      </c>
      <c r="G11" s="27">
        <v>5.4999999999999997E-3</v>
      </c>
      <c r="H11" s="26">
        <v>7.3433999999999999E-2</v>
      </c>
    </row>
    <row r="12" spans="1:8" ht="12.95" customHeight="1">
      <c r="A12" s="33" t="s">
        <v>573</v>
      </c>
      <c r="B12" s="32" t="s">
        <v>572</v>
      </c>
      <c r="C12" s="31" t="s">
        <v>571</v>
      </c>
      <c r="D12" s="30" t="s">
        <v>11</v>
      </c>
      <c r="E12" s="29">
        <v>7500000</v>
      </c>
      <c r="F12" s="28">
        <v>7536.01</v>
      </c>
      <c r="G12" s="27">
        <v>5.4000000000000003E-3</v>
      </c>
      <c r="H12" s="26">
        <v>7.0246000000000003E-2</v>
      </c>
    </row>
    <row r="13" spans="1:8" ht="12.95" customHeight="1">
      <c r="A13" s="33" t="s">
        <v>596</v>
      </c>
      <c r="B13" s="32" t="s">
        <v>595</v>
      </c>
      <c r="C13" s="31" t="s">
        <v>594</v>
      </c>
      <c r="D13" s="30" t="s">
        <v>11</v>
      </c>
      <c r="E13" s="29">
        <v>5700000</v>
      </c>
      <c r="F13" s="28">
        <v>5540.55</v>
      </c>
      <c r="G13" s="27">
        <v>4.0000000000000001E-3</v>
      </c>
      <c r="H13" s="26">
        <v>6.8810999999999997E-2</v>
      </c>
    </row>
    <row r="14" spans="1:8" ht="12.95" customHeight="1">
      <c r="A14" s="33" t="s">
        <v>1100</v>
      </c>
      <c r="B14" s="32" t="s">
        <v>1099</v>
      </c>
      <c r="C14" s="31" t="s">
        <v>1098</v>
      </c>
      <c r="D14" s="30" t="s">
        <v>11</v>
      </c>
      <c r="E14" s="29">
        <v>1000000</v>
      </c>
      <c r="F14" s="28">
        <v>1022.97</v>
      </c>
      <c r="G14" s="27">
        <v>6.9999999999999999E-4</v>
      </c>
      <c r="H14" s="26">
        <v>6.4044000000000004E-2</v>
      </c>
    </row>
    <row r="15" spans="1:8" ht="12.95" customHeight="1">
      <c r="A15" s="33" t="s">
        <v>1097</v>
      </c>
      <c r="B15" s="32" t="s">
        <v>1096</v>
      </c>
      <c r="C15" s="31" t="s">
        <v>1095</v>
      </c>
      <c r="D15" s="30" t="s">
        <v>11</v>
      </c>
      <c r="E15" s="29">
        <v>250000</v>
      </c>
      <c r="F15" s="28">
        <v>243.23</v>
      </c>
      <c r="G15" s="27">
        <v>2.0000000000000001E-4</v>
      </c>
      <c r="H15" s="26">
        <v>7.4526999999999996E-2</v>
      </c>
    </row>
    <row r="16" spans="1:8" ht="12.95" customHeight="1">
      <c r="A16" s="33" t="s">
        <v>622</v>
      </c>
      <c r="B16" s="32" t="s">
        <v>621</v>
      </c>
      <c r="C16" s="31" t="s">
        <v>620</v>
      </c>
      <c r="D16" s="30" t="s">
        <v>11</v>
      </c>
      <c r="E16" s="29">
        <v>100000</v>
      </c>
      <c r="F16" s="28">
        <v>100.5</v>
      </c>
      <c r="G16" s="27">
        <v>1E-4</v>
      </c>
      <c r="H16" s="26">
        <v>7.2151999999999994E-2</v>
      </c>
    </row>
    <row r="17" spans="1:8" ht="12.95" customHeight="1">
      <c r="A17" s="3"/>
      <c r="B17" s="35" t="s">
        <v>181</v>
      </c>
      <c r="C17" s="31"/>
      <c r="D17" s="30"/>
      <c r="E17" s="30"/>
      <c r="F17" s="30"/>
      <c r="G17" s="30"/>
      <c r="H17" s="34"/>
    </row>
    <row r="18" spans="1:8" ht="12.95" customHeight="1">
      <c r="A18" s="33" t="s">
        <v>1094</v>
      </c>
      <c r="B18" s="32" t="s">
        <v>1093</v>
      </c>
      <c r="C18" s="31" t="s">
        <v>1092</v>
      </c>
      <c r="D18" s="30" t="s">
        <v>164</v>
      </c>
      <c r="E18" s="29">
        <v>68000000</v>
      </c>
      <c r="F18" s="28">
        <v>68474.44</v>
      </c>
      <c r="G18" s="27">
        <v>4.9099999999999998E-2</v>
      </c>
      <c r="H18" s="26">
        <v>7.3400000000000007E-2</v>
      </c>
    </row>
    <row r="19" spans="1:8" ht="12.95" customHeight="1">
      <c r="A19" s="33" t="s">
        <v>1091</v>
      </c>
      <c r="B19" s="32" t="s">
        <v>1090</v>
      </c>
      <c r="C19" s="31" t="s">
        <v>1089</v>
      </c>
      <c r="D19" s="30" t="s">
        <v>164</v>
      </c>
      <c r="E19" s="29">
        <v>51500000</v>
      </c>
      <c r="F19" s="28">
        <v>53397.21</v>
      </c>
      <c r="G19" s="27">
        <v>3.8300000000000001E-2</v>
      </c>
      <c r="H19" s="26">
        <v>7.3150000000000007E-2</v>
      </c>
    </row>
    <row r="20" spans="1:8" ht="12.95" customHeight="1">
      <c r="A20" s="33" t="s">
        <v>914</v>
      </c>
      <c r="B20" s="32" t="s">
        <v>913</v>
      </c>
      <c r="C20" s="31" t="s">
        <v>912</v>
      </c>
      <c r="D20" s="30" t="s">
        <v>174</v>
      </c>
      <c r="E20" s="29">
        <v>50400000</v>
      </c>
      <c r="F20" s="28">
        <v>50646.1</v>
      </c>
      <c r="G20" s="27">
        <v>3.6299999999999999E-2</v>
      </c>
      <c r="H20" s="26">
        <v>7.4200000000000002E-2</v>
      </c>
    </row>
    <row r="21" spans="1:8" ht="12.95" customHeight="1">
      <c r="A21" s="33" t="s">
        <v>1088</v>
      </c>
      <c r="B21" s="32" t="s">
        <v>1087</v>
      </c>
      <c r="C21" s="31" t="s">
        <v>1086</v>
      </c>
      <c r="D21" s="30" t="s">
        <v>164</v>
      </c>
      <c r="E21" s="29">
        <v>47500000</v>
      </c>
      <c r="F21" s="28">
        <v>48971.88</v>
      </c>
      <c r="G21" s="27">
        <v>3.5099999999999999E-2</v>
      </c>
      <c r="H21" s="26">
        <v>7.3150000000000007E-2</v>
      </c>
    </row>
    <row r="22" spans="1:8" ht="12.95" customHeight="1">
      <c r="A22" s="33" t="s">
        <v>747</v>
      </c>
      <c r="B22" s="32" t="s">
        <v>746</v>
      </c>
      <c r="C22" s="31" t="s">
        <v>745</v>
      </c>
      <c r="D22" s="30" t="s">
        <v>164</v>
      </c>
      <c r="E22" s="29">
        <v>35500000</v>
      </c>
      <c r="F22" s="28">
        <v>35182.31</v>
      </c>
      <c r="G22" s="27">
        <v>2.52E-2</v>
      </c>
      <c r="H22" s="26">
        <v>7.7899999999999997E-2</v>
      </c>
    </row>
    <row r="23" spans="1:8" ht="12.95" customHeight="1">
      <c r="A23" s="33" t="s">
        <v>835</v>
      </c>
      <c r="B23" s="32" t="s">
        <v>834</v>
      </c>
      <c r="C23" s="31" t="s">
        <v>833</v>
      </c>
      <c r="D23" s="30" t="s">
        <v>174</v>
      </c>
      <c r="E23" s="29">
        <v>35000000</v>
      </c>
      <c r="F23" s="28">
        <v>34155.24</v>
      </c>
      <c r="G23" s="27">
        <v>2.4500000000000001E-2</v>
      </c>
      <c r="H23" s="26">
        <v>7.5550000000000006E-2</v>
      </c>
    </row>
    <row r="24" spans="1:8" ht="12.95" customHeight="1">
      <c r="A24" s="33" t="s">
        <v>1085</v>
      </c>
      <c r="B24" s="32" t="s">
        <v>1084</v>
      </c>
      <c r="C24" s="31" t="s">
        <v>1083</v>
      </c>
      <c r="D24" s="30" t="s">
        <v>164</v>
      </c>
      <c r="E24" s="29">
        <v>32500000</v>
      </c>
      <c r="F24" s="28">
        <v>32480.6</v>
      </c>
      <c r="G24" s="27">
        <v>2.3300000000000001E-2</v>
      </c>
      <c r="H24" s="26">
        <v>7.3649999999999993E-2</v>
      </c>
    </row>
    <row r="25" spans="1:8" ht="12.95" customHeight="1">
      <c r="A25" s="33" t="s">
        <v>744</v>
      </c>
      <c r="B25" s="32" t="s">
        <v>563</v>
      </c>
      <c r="C25" s="31" t="s">
        <v>743</v>
      </c>
      <c r="D25" s="30" t="s">
        <v>164</v>
      </c>
      <c r="E25" s="29">
        <v>27500000</v>
      </c>
      <c r="F25" s="28">
        <v>27532.560000000001</v>
      </c>
      <c r="G25" s="27">
        <v>1.9699999999999999E-2</v>
      </c>
      <c r="H25" s="26">
        <v>7.6499999999999999E-2</v>
      </c>
    </row>
    <row r="26" spans="1:8" ht="12.95" customHeight="1">
      <c r="A26" s="33" t="s">
        <v>279</v>
      </c>
      <c r="B26" s="32" t="s">
        <v>278</v>
      </c>
      <c r="C26" s="31" t="s">
        <v>277</v>
      </c>
      <c r="D26" s="30" t="s">
        <v>164</v>
      </c>
      <c r="E26" s="29">
        <v>25000000</v>
      </c>
      <c r="F26" s="28">
        <v>25119.5</v>
      </c>
      <c r="G26" s="27">
        <v>1.7999999999999999E-2</v>
      </c>
      <c r="H26" s="26">
        <v>7.6399999999999996E-2</v>
      </c>
    </row>
    <row r="27" spans="1:8" ht="12.95" customHeight="1">
      <c r="A27" s="33" t="s">
        <v>1082</v>
      </c>
      <c r="B27" s="32" t="s">
        <v>629</v>
      </c>
      <c r="C27" s="31" t="s">
        <v>1081</v>
      </c>
      <c r="D27" s="30" t="s">
        <v>164</v>
      </c>
      <c r="E27" s="29">
        <v>25000000</v>
      </c>
      <c r="F27" s="28">
        <v>25102.13</v>
      </c>
      <c r="G27" s="27">
        <v>1.7999999999999999E-2</v>
      </c>
      <c r="H27" s="26">
        <v>7.775E-2</v>
      </c>
    </row>
    <row r="28" spans="1:8" ht="12.95" customHeight="1">
      <c r="A28" s="33" t="s">
        <v>908</v>
      </c>
      <c r="B28" s="32" t="s">
        <v>907</v>
      </c>
      <c r="C28" s="31" t="s">
        <v>906</v>
      </c>
      <c r="D28" s="30" t="s">
        <v>164</v>
      </c>
      <c r="E28" s="29">
        <v>25000000</v>
      </c>
      <c r="F28" s="28">
        <v>24893.23</v>
      </c>
      <c r="G28" s="27">
        <v>1.78E-2</v>
      </c>
      <c r="H28" s="26">
        <v>7.3450000000000001E-2</v>
      </c>
    </row>
    <row r="29" spans="1:8" ht="12.95" customHeight="1">
      <c r="A29" s="33" t="s">
        <v>874</v>
      </c>
      <c r="B29" s="32" t="s">
        <v>873</v>
      </c>
      <c r="C29" s="31" t="s">
        <v>872</v>
      </c>
      <c r="D29" s="30" t="s">
        <v>164</v>
      </c>
      <c r="E29" s="29">
        <v>25000000</v>
      </c>
      <c r="F29" s="28">
        <v>24218.85</v>
      </c>
      <c r="G29" s="27">
        <v>1.7399999999999999E-2</v>
      </c>
      <c r="H29" s="26">
        <v>7.4848999999999999E-2</v>
      </c>
    </row>
    <row r="30" spans="1:8" ht="12.95" customHeight="1">
      <c r="A30" s="33" t="s">
        <v>1080</v>
      </c>
      <c r="B30" s="32" t="s">
        <v>1079</v>
      </c>
      <c r="C30" s="31" t="s">
        <v>1078</v>
      </c>
      <c r="D30" s="30" t="s">
        <v>164</v>
      </c>
      <c r="E30" s="29">
        <v>22500000</v>
      </c>
      <c r="F30" s="28">
        <v>21695</v>
      </c>
      <c r="G30" s="27">
        <v>1.55E-2</v>
      </c>
      <c r="H30" s="26">
        <v>7.5800000000000006E-2</v>
      </c>
    </row>
    <row r="31" spans="1:8" ht="12.95" customHeight="1">
      <c r="A31" s="33" t="s">
        <v>242</v>
      </c>
      <c r="B31" s="32" t="s">
        <v>241</v>
      </c>
      <c r="C31" s="31" t="s">
        <v>240</v>
      </c>
      <c r="D31" s="30" t="s">
        <v>164</v>
      </c>
      <c r="E31" s="29">
        <v>20000000</v>
      </c>
      <c r="F31" s="28">
        <v>19985.04</v>
      </c>
      <c r="G31" s="27">
        <v>1.43E-2</v>
      </c>
      <c r="H31" s="26">
        <v>7.6249999999999998E-2</v>
      </c>
    </row>
    <row r="32" spans="1:8" ht="12.95" customHeight="1">
      <c r="A32" s="33" t="s">
        <v>1077</v>
      </c>
      <c r="B32" s="32" t="s">
        <v>1076</v>
      </c>
      <c r="C32" s="31" t="s">
        <v>1075</v>
      </c>
      <c r="D32" s="30" t="s">
        <v>164</v>
      </c>
      <c r="E32" s="29">
        <v>20000000</v>
      </c>
      <c r="F32" s="28">
        <v>19865.580000000002</v>
      </c>
      <c r="G32" s="27">
        <v>1.4200000000000001E-2</v>
      </c>
      <c r="H32" s="26">
        <v>7.7600000000000002E-2</v>
      </c>
    </row>
    <row r="33" spans="1:8" ht="12.95" customHeight="1">
      <c r="A33" s="33" t="s">
        <v>1074</v>
      </c>
      <c r="B33" s="32" t="s">
        <v>1073</v>
      </c>
      <c r="C33" s="31" t="s">
        <v>1072</v>
      </c>
      <c r="D33" s="30" t="s">
        <v>164</v>
      </c>
      <c r="E33" s="29">
        <v>20000000</v>
      </c>
      <c r="F33" s="28">
        <v>19734.740000000002</v>
      </c>
      <c r="G33" s="27">
        <v>1.41E-2</v>
      </c>
      <c r="H33" s="26">
        <v>7.6950000000000005E-2</v>
      </c>
    </row>
    <row r="34" spans="1:8" ht="12.95" customHeight="1">
      <c r="A34" s="33" t="s">
        <v>1071</v>
      </c>
      <c r="B34" s="32" t="s">
        <v>1070</v>
      </c>
      <c r="C34" s="31" t="s">
        <v>1069</v>
      </c>
      <c r="D34" s="30" t="s">
        <v>164</v>
      </c>
      <c r="E34" s="29">
        <v>17000000</v>
      </c>
      <c r="F34" s="28">
        <v>17271</v>
      </c>
      <c r="G34" s="27">
        <v>1.24E-2</v>
      </c>
      <c r="H34" s="26">
        <v>7.5249999999999997E-2</v>
      </c>
    </row>
    <row r="35" spans="1:8" ht="12.95" customHeight="1">
      <c r="A35" s="33" t="s">
        <v>540</v>
      </c>
      <c r="B35" s="32" t="s">
        <v>539</v>
      </c>
      <c r="C35" s="31" t="s">
        <v>538</v>
      </c>
      <c r="D35" s="30" t="s">
        <v>174</v>
      </c>
      <c r="E35" s="29">
        <v>17000000</v>
      </c>
      <c r="F35" s="28">
        <v>17009.72</v>
      </c>
      <c r="G35" s="27">
        <v>1.2200000000000001E-2</v>
      </c>
      <c r="H35" s="26">
        <v>7.5450000000000003E-2</v>
      </c>
    </row>
    <row r="36" spans="1:8" ht="12.95" customHeight="1">
      <c r="A36" s="33" t="s">
        <v>260</v>
      </c>
      <c r="B36" s="32" t="s">
        <v>259</v>
      </c>
      <c r="C36" s="31" t="s">
        <v>258</v>
      </c>
      <c r="D36" s="30" t="s">
        <v>164</v>
      </c>
      <c r="E36" s="29">
        <v>15000000</v>
      </c>
      <c r="F36" s="28">
        <v>15026.39</v>
      </c>
      <c r="G36" s="27">
        <v>1.0800000000000001E-2</v>
      </c>
      <c r="H36" s="26">
        <v>7.6050000000000006E-2</v>
      </c>
    </row>
    <row r="37" spans="1:8" ht="12.95" customHeight="1">
      <c r="A37" s="33" t="s">
        <v>851</v>
      </c>
      <c r="B37" s="32" t="s">
        <v>850</v>
      </c>
      <c r="C37" s="31" t="s">
        <v>849</v>
      </c>
      <c r="D37" s="30" t="s">
        <v>164</v>
      </c>
      <c r="E37" s="29">
        <v>12500000</v>
      </c>
      <c r="F37" s="28">
        <v>12531.94</v>
      </c>
      <c r="G37" s="27">
        <v>8.9999999999999993E-3</v>
      </c>
      <c r="H37" s="26">
        <v>7.3800000000000004E-2</v>
      </c>
    </row>
    <row r="38" spans="1:8" ht="12.95" customHeight="1">
      <c r="A38" s="33" t="s">
        <v>1068</v>
      </c>
      <c r="B38" s="32" t="s">
        <v>1067</v>
      </c>
      <c r="C38" s="31" t="s">
        <v>1066</v>
      </c>
      <c r="D38" s="30" t="s">
        <v>164</v>
      </c>
      <c r="E38" s="29">
        <v>12500000</v>
      </c>
      <c r="F38" s="28">
        <v>12526.98</v>
      </c>
      <c r="G38" s="27">
        <v>8.9999999999999993E-3</v>
      </c>
      <c r="H38" s="26">
        <v>7.7387999999999998E-2</v>
      </c>
    </row>
    <row r="39" spans="1:8" ht="12.95" customHeight="1">
      <c r="A39" s="33" t="s">
        <v>903</v>
      </c>
      <c r="B39" s="32" t="s">
        <v>902</v>
      </c>
      <c r="C39" s="31" t="s">
        <v>901</v>
      </c>
      <c r="D39" s="30" t="s">
        <v>164</v>
      </c>
      <c r="E39" s="29">
        <v>12500000</v>
      </c>
      <c r="F39" s="28">
        <v>12516.34</v>
      </c>
      <c r="G39" s="27">
        <v>8.9999999999999993E-3</v>
      </c>
      <c r="H39" s="26">
        <v>7.2950000000000001E-2</v>
      </c>
    </row>
    <row r="40" spans="1:8" ht="12.95" customHeight="1">
      <c r="A40" s="33" t="s">
        <v>1065</v>
      </c>
      <c r="B40" s="32" t="s">
        <v>1064</v>
      </c>
      <c r="C40" s="31" t="s">
        <v>1063</v>
      </c>
      <c r="D40" s="30" t="s">
        <v>773</v>
      </c>
      <c r="E40" s="29">
        <v>12500000</v>
      </c>
      <c r="F40" s="28">
        <v>12496.64</v>
      </c>
      <c r="G40" s="27">
        <v>8.9999999999999993E-3</v>
      </c>
      <c r="H40" s="26">
        <v>7.5149999999999995E-2</v>
      </c>
    </row>
    <row r="41" spans="1:8" ht="12.95" customHeight="1">
      <c r="A41" s="33" t="s">
        <v>1062</v>
      </c>
      <c r="B41" s="32" t="s">
        <v>1061</v>
      </c>
      <c r="C41" s="31" t="s">
        <v>1060</v>
      </c>
      <c r="D41" s="30" t="s">
        <v>164</v>
      </c>
      <c r="E41" s="29">
        <v>12500000</v>
      </c>
      <c r="F41" s="28">
        <v>12494.64</v>
      </c>
      <c r="G41" s="27">
        <v>8.9999999999999993E-3</v>
      </c>
      <c r="H41" s="26">
        <v>7.3771000000000003E-2</v>
      </c>
    </row>
    <row r="42" spans="1:8" ht="12.95" customHeight="1">
      <c r="A42" s="33" t="s">
        <v>1059</v>
      </c>
      <c r="B42" s="32" t="s">
        <v>1058</v>
      </c>
      <c r="C42" s="31" t="s">
        <v>1057</v>
      </c>
      <c r="D42" s="30" t="s">
        <v>164</v>
      </c>
      <c r="E42" s="29">
        <v>12500000</v>
      </c>
      <c r="F42" s="28">
        <v>12141.28</v>
      </c>
      <c r="G42" s="27">
        <v>8.6999999999999994E-3</v>
      </c>
      <c r="H42" s="26">
        <v>7.4848999999999999E-2</v>
      </c>
    </row>
    <row r="43" spans="1:8" ht="12.95" customHeight="1">
      <c r="A43" s="33" t="s">
        <v>1056</v>
      </c>
      <c r="B43" s="32" t="s">
        <v>1055</v>
      </c>
      <c r="C43" s="31" t="s">
        <v>1054</v>
      </c>
      <c r="D43" s="30" t="s">
        <v>164</v>
      </c>
      <c r="E43" s="29">
        <v>11500000</v>
      </c>
      <c r="F43" s="28">
        <v>11761.48</v>
      </c>
      <c r="G43" s="27">
        <v>8.3999999999999995E-3</v>
      </c>
      <c r="H43" s="26">
        <v>7.3499999999999996E-2</v>
      </c>
    </row>
    <row r="44" spans="1:8" ht="12.95" customHeight="1">
      <c r="A44" s="33" t="s">
        <v>1053</v>
      </c>
      <c r="B44" s="32" t="s">
        <v>1052</v>
      </c>
      <c r="C44" s="31" t="s">
        <v>1051</v>
      </c>
      <c r="D44" s="30" t="s">
        <v>164</v>
      </c>
      <c r="E44" s="29">
        <v>11500000</v>
      </c>
      <c r="F44" s="28">
        <v>11524.91</v>
      </c>
      <c r="G44" s="27">
        <v>8.3000000000000001E-3</v>
      </c>
      <c r="H44" s="26">
        <v>7.7937000000000006E-2</v>
      </c>
    </row>
    <row r="45" spans="1:8" ht="12.95" customHeight="1">
      <c r="A45" s="33" t="s">
        <v>558</v>
      </c>
      <c r="B45" s="32" t="s">
        <v>557</v>
      </c>
      <c r="C45" s="31" t="s">
        <v>556</v>
      </c>
      <c r="D45" s="30" t="s">
        <v>164</v>
      </c>
      <c r="E45" s="29">
        <v>11500000</v>
      </c>
      <c r="F45" s="28">
        <v>11440.27</v>
      </c>
      <c r="G45" s="27">
        <v>8.2000000000000007E-3</v>
      </c>
      <c r="H45" s="26">
        <v>7.5399999999999995E-2</v>
      </c>
    </row>
    <row r="46" spans="1:8" ht="12.95" customHeight="1">
      <c r="A46" s="33" t="s">
        <v>328</v>
      </c>
      <c r="B46" s="32" t="s">
        <v>327</v>
      </c>
      <c r="C46" s="31" t="s">
        <v>326</v>
      </c>
      <c r="D46" s="30" t="s">
        <v>164</v>
      </c>
      <c r="E46" s="29">
        <v>11000000</v>
      </c>
      <c r="F46" s="28">
        <v>10981.76</v>
      </c>
      <c r="G46" s="27">
        <v>7.9000000000000008E-3</v>
      </c>
      <c r="H46" s="26">
        <v>7.5200000000000003E-2</v>
      </c>
    </row>
    <row r="47" spans="1:8" ht="12.95" customHeight="1">
      <c r="A47" s="33" t="s">
        <v>885</v>
      </c>
      <c r="B47" s="32" t="s">
        <v>884</v>
      </c>
      <c r="C47" s="31" t="s">
        <v>883</v>
      </c>
      <c r="D47" s="30" t="s">
        <v>164</v>
      </c>
      <c r="E47" s="29">
        <v>10000000</v>
      </c>
      <c r="F47" s="28">
        <v>10264.25</v>
      </c>
      <c r="G47" s="27">
        <v>7.4000000000000003E-3</v>
      </c>
      <c r="H47" s="26">
        <v>7.3300000000000004E-2</v>
      </c>
    </row>
    <row r="48" spans="1:8" ht="12.95" customHeight="1">
      <c r="A48" s="33" t="s">
        <v>1050</v>
      </c>
      <c r="B48" s="32" t="s">
        <v>1049</v>
      </c>
      <c r="C48" s="31" t="s">
        <v>1048</v>
      </c>
      <c r="D48" s="30" t="s">
        <v>164</v>
      </c>
      <c r="E48" s="29">
        <v>10000000</v>
      </c>
      <c r="F48" s="28">
        <v>10233.52</v>
      </c>
      <c r="G48" s="27">
        <v>7.3000000000000001E-3</v>
      </c>
      <c r="H48" s="26">
        <v>7.3700000000000002E-2</v>
      </c>
    </row>
    <row r="49" spans="1:8" ht="12.95" customHeight="1">
      <c r="A49" s="33" t="s">
        <v>313</v>
      </c>
      <c r="B49" s="32" t="s">
        <v>312</v>
      </c>
      <c r="C49" s="31" t="s">
        <v>311</v>
      </c>
      <c r="D49" s="30" t="s">
        <v>164</v>
      </c>
      <c r="E49" s="29">
        <v>10321000</v>
      </c>
      <c r="F49" s="28">
        <v>10172.6</v>
      </c>
      <c r="G49" s="27">
        <v>7.3000000000000001E-3</v>
      </c>
      <c r="H49" s="26">
        <v>7.7149999999999996E-2</v>
      </c>
    </row>
    <row r="50" spans="1:8" ht="12.95" customHeight="1">
      <c r="A50" s="33" t="s">
        <v>564</v>
      </c>
      <c r="B50" s="32" t="s">
        <v>563</v>
      </c>
      <c r="C50" s="31" t="s">
        <v>562</v>
      </c>
      <c r="D50" s="30" t="s">
        <v>164</v>
      </c>
      <c r="E50" s="29">
        <v>10000000</v>
      </c>
      <c r="F50" s="28">
        <v>10011.469999999999</v>
      </c>
      <c r="G50" s="27">
        <v>7.1999999999999998E-3</v>
      </c>
      <c r="H50" s="26">
        <v>7.6100000000000001E-2</v>
      </c>
    </row>
    <row r="51" spans="1:8" ht="12.95" customHeight="1">
      <c r="A51" s="33" t="s">
        <v>1047</v>
      </c>
      <c r="B51" s="32" t="s">
        <v>1046</v>
      </c>
      <c r="C51" s="31" t="s">
        <v>1045</v>
      </c>
      <c r="D51" s="30" t="s">
        <v>164</v>
      </c>
      <c r="E51" s="29">
        <v>10000000</v>
      </c>
      <c r="F51" s="28">
        <v>9991.0300000000007</v>
      </c>
      <c r="G51" s="27">
        <v>7.1999999999999998E-3</v>
      </c>
      <c r="H51" s="26">
        <v>7.4708999999999998E-2</v>
      </c>
    </row>
    <row r="52" spans="1:8" ht="12.95" customHeight="1">
      <c r="A52" s="33" t="s">
        <v>570</v>
      </c>
      <c r="B52" s="32" t="s">
        <v>569</v>
      </c>
      <c r="C52" s="31" t="s">
        <v>568</v>
      </c>
      <c r="D52" s="30" t="s">
        <v>164</v>
      </c>
      <c r="E52" s="29">
        <v>10000000</v>
      </c>
      <c r="F52" s="28">
        <v>9961.9500000000007</v>
      </c>
      <c r="G52" s="27">
        <v>7.1000000000000004E-3</v>
      </c>
      <c r="H52" s="26">
        <v>7.5149999999999995E-2</v>
      </c>
    </row>
    <row r="53" spans="1:8" ht="12.95" customHeight="1">
      <c r="A53" s="33" t="s">
        <v>882</v>
      </c>
      <c r="B53" s="32" t="s">
        <v>881</v>
      </c>
      <c r="C53" s="31" t="s">
        <v>880</v>
      </c>
      <c r="D53" s="30" t="s">
        <v>164</v>
      </c>
      <c r="E53" s="29">
        <v>10000000</v>
      </c>
      <c r="F53" s="28">
        <v>9916.69</v>
      </c>
      <c r="G53" s="27">
        <v>7.1000000000000004E-3</v>
      </c>
      <c r="H53" s="26">
        <v>7.5399999999999995E-2</v>
      </c>
    </row>
    <row r="54" spans="1:8" ht="12.95" customHeight="1">
      <c r="A54" s="33" t="s">
        <v>1044</v>
      </c>
      <c r="B54" s="32" t="s">
        <v>1043</v>
      </c>
      <c r="C54" s="31" t="s">
        <v>1042</v>
      </c>
      <c r="D54" s="30" t="s">
        <v>164</v>
      </c>
      <c r="E54" s="29">
        <v>10000000</v>
      </c>
      <c r="F54" s="28">
        <v>9898.7800000000007</v>
      </c>
      <c r="G54" s="27">
        <v>7.1000000000000004E-3</v>
      </c>
      <c r="H54" s="26">
        <v>7.6100000000000001E-2</v>
      </c>
    </row>
    <row r="55" spans="1:8" ht="12.95" customHeight="1">
      <c r="A55" s="33" t="s">
        <v>709</v>
      </c>
      <c r="B55" s="32" t="s">
        <v>708</v>
      </c>
      <c r="C55" s="31" t="s">
        <v>707</v>
      </c>
      <c r="D55" s="30" t="s">
        <v>164</v>
      </c>
      <c r="E55" s="29">
        <v>10000000</v>
      </c>
      <c r="F55" s="28">
        <v>9884.2900000000009</v>
      </c>
      <c r="G55" s="27">
        <v>7.1000000000000004E-3</v>
      </c>
      <c r="H55" s="26">
        <v>7.8450000000000006E-2</v>
      </c>
    </row>
    <row r="56" spans="1:8" ht="12.95" customHeight="1">
      <c r="A56" s="33" t="s">
        <v>721</v>
      </c>
      <c r="B56" s="32" t="s">
        <v>720</v>
      </c>
      <c r="C56" s="31" t="s">
        <v>719</v>
      </c>
      <c r="D56" s="30" t="s">
        <v>164</v>
      </c>
      <c r="E56" s="29">
        <v>10000000</v>
      </c>
      <c r="F56" s="28">
        <v>9843.2999999999993</v>
      </c>
      <c r="G56" s="27">
        <v>7.1000000000000004E-3</v>
      </c>
      <c r="H56" s="26">
        <v>7.7149999999999996E-2</v>
      </c>
    </row>
    <row r="57" spans="1:8" ht="12.95" customHeight="1">
      <c r="A57" s="33" t="s">
        <v>1041</v>
      </c>
      <c r="B57" s="32" t="s">
        <v>1040</v>
      </c>
      <c r="C57" s="31" t="s">
        <v>1039</v>
      </c>
      <c r="D57" s="30" t="s">
        <v>164</v>
      </c>
      <c r="E57" s="29">
        <v>10000000</v>
      </c>
      <c r="F57" s="28">
        <v>9800.2000000000007</v>
      </c>
      <c r="G57" s="27">
        <v>7.0000000000000001E-3</v>
      </c>
      <c r="H57" s="26">
        <v>7.3400000000000007E-2</v>
      </c>
    </row>
    <row r="58" spans="1:8" ht="12.95" customHeight="1">
      <c r="A58" s="33" t="s">
        <v>911</v>
      </c>
      <c r="B58" s="32" t="s">
        <v>910</v>
      </c>
      <c r="C58" s="31" t="s">
        <v>909</v>
      </c>
      <c r="D58" s="30" t="s">
        <v>164</v>
      </c>
      <c r="E58" s="29">
        <v>9000000</v>
      </c>
      <c r="F58" s="28">
        <v>8986.7900000000009</v>
      </c>
      <c r="G58" s="27">
        <v>6.4000000000000003E-3</v>
      </c>
      <c r="H58" s="26">
        <v>7.5700000000000003E-2</v>
      </c>
    </row>
    <row r="59" spans="1:8" ht="12.95" customHeight="1">
      <c r="A59" s="33" t="s">
        <v>645</v>
      </c>
      <c r="B59" s="32" t="s">
        <v>644</v>
      </c>
      <c r="C59" s="31" t="s">
        <v>643</v>
      </c>
      <c r="D59" s="30" t="s">
        <v>164</v>
      </c>
      <c r="E59" s="29">
        <v>9000000</v>
      </c>
      <c r="F59" s="28">
        <v>8918.99</v>
      </c>
      <c r="G59" s="27">
        <v>6.4000000000000003E-3</v>
      </c>
      <c r="H59" s="26">
        <v>7.4099999999999999E-2</v>
      </c>
    </row>
    <row r="60" spans="1:8" ht="12.95" customHeight="1">
      <c r="A60" s="33" t="s">
        <v>1038</v>
      </c>
      <c r="B60" s="32" t="s">
        <v>1037</v>
      </c>
      <c r="C60" s="31" t="s">
        <v>1036</v>
      </c>
      <c r="D60" s="30" t="s">
        <v>164</v>
      </c>
      <c r="E60" s="29">
        <v>7500000</v>
      </c>
      <c r="F60" s="28">
        <v>7520.57</v>
      </c>
      <c r="G60" s="27">
        <v>5.4000000000000003E-3</v>
      </c>
      <c r="H60" s="26">
        <v>7.5162000000000007E-2</v>
      </c>
    </row>
    <row r="61" spans="1:8" ht="12.95" customHeight="1">
      <c r="A61" s="33" t="s">
        <v>167</v>
      </c>
      <c r="B61" s="32" t="s">
        <v>166</v>
      </c>
      <c r="C61" s="31" t="s">
        <v>165</v>
      </c>
      <c r="D61" s="30" t="s">
        <v>164</v>
      </c>
      <c r="E61" s="29">
        <v>7500000</v>
      </c>
      <c r="F61" s="28">
        <v>7477.17</v>
      </c>
      <c r="G61" s="27">
        <v>5.4000000000000003E-3</v>
      </c>
      <c r="H61" s="26">
        <v>7.9351000000000005E-2</v>
      </c>
    </row>
    <row r="62" spans="1:8" ht="12.95" customHeight="1">
      <c r="A62" s="33" t="s">
        <v>1035</v>
      </c>
      <c r="B62" s="32" t="s">
        <v>1034</v>
      </c>
      <c r="C62" s="31" t="s">
        <v>1033</v>
      </c>
      <c r="D62" s="30" t="s">
        <v>164</v>
      </c>
      <c r="E62" s="29">
        <v>7500000</v>
      </c>
      <c r="F62" s="28">
        <v>7463.87</v>
      </c>
      <c r="G62" s="27">
        <v>5.3E-3</v>
      </c>
      <c r="H62" s="26">
        <v>7.5499999999999998E-2</v>
      </c>
    </row>
    <row r="63" spans="1:8" ht="12.95" customHeight="1">
      <c r="A63" s="33" t="s">
        <v>1032</v>
      </c>
      <c r="B63" s="32" t="s">
        <v>1031</v>
      </c>
      <c r="C63" s="31" t="s">
        <v>1030</v>
      </c>
      <c r="D63" s="30" t="s">
        <v>164</v>
      </c>
      <c r="E63" s="29">
        <v>7500000</v>
      </c>
      <c r="F63" s="28">
        <v>7434.04</v>
      </c>
      <c r="G63" s="27">
        <v>5.3E-3</v>
      </c>
      <c r="H63" s="26">
        <v>7.6249999999999998E-2</v>
      </c>
    </row>
    <row r="64" spans="1:8" ht="12.95" customHeight="1">
      <c r="A64" s="33" t="s">
        <v>1029</v>
      </c>
      <c r="B64" s="32" t="s">
        <v>1028</v>
      </c>
      <c r="C64" s="31" t="s">
        <v>1027</v>
      </c>
      <c r="D64" s="30" t="s">
        <v>164</v>
      </c>
      <c r="E64" s="29">
        <v>7500000</v>
      </c>
      <c r="F64" s="28">
        <v>7352.24</v>
      </c>
      <c r="G64" s="27">
        <v>5.3E-3</v>
      </c>
      <c r="H64" s="26">
        <v>7.535E-2</v>
      </c>
    </row>
    <row r="65" spans="1:8" ht="12.95" customHeight="1">
      <c r="A65" s="33" t="s">
        <v>1026</v>
      </c>
      <c r="B65" s="32" t="s">
        <v>1025</v>
      </c>
      <c r="C65" s="31" t="s">
        <v>1024</v>
      </c>
      <c r="D65" s="30" t="s">
        <v>164</v>
      </c>
      <c r="E65" s="29">
        <v>7000000</v>
      </c>
      <c r="F65" s="28">
        <v>7267.53</v>
      </c>
      <c r="G65" s="27">
        <v>5.1999999999999998E-3</v>
      </c>
      <c r="H65" s="26">
        <v>7.3150000000000007E-2</v>
      </c>
    </row>
    <row r="66" spans="1:8" ht="12.95" customHeight="1">
      <c r="A66" s="33" t="s">
        <v>1023</v>
      </c>
      <c r="B66" s="32" t="s">
        <v>1022</v>
      </c>
      <c r="C66" s="31" t="s">
        <v>1021</v>
      </c>
      <c r="D66" s="30" t="s">
        <v>164</v>
      </c>
      <c r="E66" s="29">
        <v>7000000</v>
      </c>
      <c r="F66" s="28">
        <v>7044.42</v>
      </c>
      <c r="G66" s="27">
        <v>5.0000000000000001E-3</v>
      </c>
      <c r="H66" s="26">
        <v>7.8700000000000006E-2</v>
      </c>
    </row>
    <row r="67" spans="1:8" ht="12.95" customHeight="1">
      <c r="A67" s="33" t="s">
        <v>1020</v>
      </c>
      <c r="B67" s="32" t="s">
        <v>1019</v>
      </c>
      <c r="C67" s="31" t="s">
        <v>1018</v>
      </c>
      <c r="D67" s="30" t="s">
        <v>164</v>
      </c>
      <c r="E67" s="29">
        <v>7000000</v>
      </c>
      <c r="F67" s="28">
        <v>6888.64</v>
      </c>
      <c r="G67" s="27">
        <v>4.8999999999999998E-3</v>
      </c>
      <c r="H67" s="26">
        <v>7.8950000000000006E-2</v>
      </c>
    </row>
    <row r="68" spans="1:8" ht="12.95" customHeight="1">
      <c r="A68" s="33" t="s">
        <v>1017</v>
      </c>
      <c r="B68" s="32" t="s">
        <v>1016</v>
      </c>
      <c r="C68" s="31" t="s">
        <v>1015</v>
      </c>
      <c r="D68" s="30" t="s">
        <v>164</v>
      </c>
      <c r="E68" s="29">
        <v>6000000</v>
      </c>
      <c r="F68" s="28">
        <v>5981.3</v>
      </c>
      <c r="G68" s="27">
        <v>4.3E-3</v>
      </c>
      <c r="H68" s="26">
        <v>7.7899999999999997E-2</v>
      </c>
    </row>
    <row r="69" spans="1:8" ht="12.95" customHeight="1">
      <c r="A69" s="33" t="s">
        <v>1014</v>
      </c>
      <c r="B69" s="32" t="s">
        <v>1013</v>
      </c>
      <c r="C69" s="31" t="s">
        <v>1012</v>
      </c>
      <c r="D69" s="30" t="s">
        <v>164</v>
      </c>
      <c r="E69" s="29">
        <v>5000000</v>
      </c>
      <c r="F69" s="28">
        <v>5120.45</v>
      </c>
      <c r="G69" s="27">
        <v>3.7000000000000002E-3</v>
      </c>
      <c r="H69" s="26">
        <v>7.3700000000000002E-2</v>
      </c>
    </row>
    <row r="70" spans="1:8" ht="12.95" customHeight="1">
      <c r="A70" s="33" t="s">
        <v>800</v>
      </c>
      <c r="B70" s="32" t="s">
        <v>799</v>
      </c>
      <c r="C70" s="31" t="s">
        <v>798</v>
      </c>
      <c r="D70" s="30" t="s">
        <v>164</v>
      </c>
      <c r="E70" s="29">
        <v>5000000</v>
      </c>
      <c r="F70" s="28">
        <v>5055.96</v>
      </c>
      <c r="G70" s="27">
        <v>3.5999999999999999E-3</v>
      </c>
      <c r="H70" s="26">
        <v>7.5550000000000006E-2</v>
      </c>
    </row>
    <row r="71" spans="1:8" ht="12.95" customHeight="1">
      <c r="A71" s="33" t="s">
        <v>1011</v>
      </c>
      <c r="B71" s="32" t="s">
        <v>1010</v>
      </c>
      <c r="C71" s="31" t="s">
        <v>1009</v>
      </c>
      <c r="D71" s="30" t="s">
        <v>164</v>
      </c>
      <c r="E71" s="29">
        <v>5000000</v>
      </c>
      <c r="F71" s="28">
        <v>5016.26</v>
      </c>
      <c r="G71" s="27">
        <v>3.5999999999999999E-3</v>
      </c>
      <c r="H71" s="26">
        <v>7.5499999999999998E-2</v>
      </c>
    </row>
    <row r="72" spans="1:8" ht="12.95" customHeight="1">
      <c r="A72" s="33" t="s">
        <v>1008</v>
      </c>
      <c r="B72" s="32" t="s">
        <v>1007</v>
      </c>
      <c r="C72" s="31" t="s">
        <v>1006</v>
      </c>
      <c r="D72" s="30" t="s">
        <v>164</v>
      </c>
      <c r="E72" s="29">
        <v>5000000</v>
      </c>
      <c r="F72" s="28">
        <v>4993.1400000000003</v>
      </c>
      <c r="G72" s="27">
        <v>3.5999999999999999E-3</v>
      </c>
      <c r="H72" s="26">
        <v>7.3700000000000002E-2</v>
      </c>
    </row>
    <row r="73" spans="1:8" ht="12.95" customHeight="1">
      <c r="A73" s="33" t="s">
        <v>1005</v>
      </c>
      <c r="B73" s="32" t="s">
        <v>1004</v>
      </c>
      <c r="C73" s="31" t="s">
        <v>1003</v>
      </c>
      <c r="D73" s="30" t="s">
        <v>164</v>
      </c>
      <c r="E73" s="29">
        <v>5000000</v>
      </c>
      <c r="F73" s="28">
        <v>4975.3500000000004</v>
      </c>
      <c r="G73" s="27">
        <v>3.5999999999999999E-3</v>
      </c>
      <c r="H73" s="26">
        <v>7.4899999999999994E-2</v>
      </c>
    </row>
    <row r="74" spans="1:8" ht="12.95" customHeight="1">
      <c r="A74" s="33" t="s">
        <v>838</v>
      </c>
      <c r="B74" s="32" t="s">
        <v>837</v>
      </c>
      <c r="C74" s="31" t="s">
        <v>836</v>
      </c>
      <c r="D74" s="30" t="s">
        <v>164</v>
      </c>
      <c r="E74" s="29">
        <v>5000000</v>
      </c>
      <c r="F74" s="28">
        <v>4961.59</v>
      </c>
      <c r="G74" s="27">
        <v>3.5999999999999999E-3</v>
      </c>
      <c r="H74" s="26">
        <v>7.5600000000000001E-2</v>
      </c>
    </row>
    <row r="75" spans="1:8" ht="12.95" customHeight="1">
      <c r="A75" s="33" t="s">
        <v>1002</v>
      </c>
      <c r="B75" s="32" t="s">
        <v>1001</v>
      </c>
      <c r="C75" s="31" t="s">
        <v>1000</v>
      </c>
      <c r="D75" s="30" t="s">
        <v>164</v>
      </c>
      <c r="E75" s="29">
        <v>5000000</v>
      </c>
      <c r="F75" s="28">
        <v>4909.8100000000004</v>
      </c>
      <c r="G75" s="27">
        <v>3.5000000000000001E-3</v>
      </c>
      <c r="H75" s="26">
        <v>7.8699000000000005E-2</v>
      </c>
    </row>
    <row r="76" spans="1:8" ht="12.95" customHeight="1">
      <c r="A76" s="33" t="s">
        <v>999</v>
      </c>
      <c r="B76" s="32" t="s">
        <v>998</v>
      </c>
      <c r="C76" s="31" t="s">
        <v>997</v>
      </c>
      <c r="D76" s="30" t="s">
        <v>164</v>
      </c>
      <c r="E76" s="29">
        <v>5000000</v>
      </c>
      <c r="F76" s="28">
        <v>4908.34</v>
      </c>
      <c r="G76" s="27">
        <v>3.5000000000000001E-3</v>
      </c>
      <c r="H76" s="26">
        <v>7.51E-2</v>
      </c>
    </row>
    <row r="77" spans="1:8" ht="12.95" customHeight="1">
      <c r="A77" s="33" t="s">
        <v>860</v>
      </c>
      <c r="B77" s="32" t="s">
        <v>859</v>
      </c>
      <c r="C77" s="31" t="s">
        <v>858</v>
      </c>
      <c r="D77" s="30" t="s">
        <v>164</v>
      </c>
      <c r="E77" s="29">
        <v>5000000</v>
      </c>
      <c r="F77" s="28">
        <v>4819.34</v>
      </c>
      <c r="G77" s="27">
        <v>3.5000000000000001E-3</v>
      </c>
      <c r="H77" s="26">
        <v>7.5600000000000001E-2</v>
      </c>
    </row>
    <row r="78" spans="1:8" ht="12.95" customHeight="1">
      <c r="A78" s="33" t="s">
        <v>996</v>
      </c>
      <c r="B78" s="32" t="s">
        <v>288</v>
      </c>
      <c r="C78" s="31" t="s">
        <v>995</v>
      </c>
      <c r="D78" s="30" t="s">
        <v>164</v>
      </c>
      <c r="E78" s="29">
        <v>4500000</v>
      </c>
      <c r="F78" s="28">
        <v>4511.8100000000004</v>
      </c>
      <c r="G78" s="27">
        <v>3.2000000000000002E-3</v>
      </c>
      <c r="H78" s="26">
        <v>7.5162000000000007E-2</v>
      </c>
    </row>
    <row r="79" spans="1:8" ht="12.95" customHeight="1">
      <c r="A79" s="33" t="s">
        <v>866</v>
      </c>
      <c r="B79" s="32" t="s">
        <v>865</v>
      </c>
      <c r="C79" s="31" t="s">
        <v>864</v>
      </c>
      <c r="D79" s="30" t="s">
        <v>164</v>
      </c>
      <c r="E79" s="29">
        <v>4500000</v>
      </c>
      <c r="F79" s="28">
        <v>4485.58</v>
      </c>
      <c r="G79" s="27">
        <v>3.2000000000000002E-3</v>
      </c>
      <c r="H79" s="26">
        <v>7.5399999999999995E-2</v>
      </c>
    </row>
    <row r="80" spans="1:8" ht="12.95" customHeight="1">
      <c r="A80" s="33" t="s">
        <v>994</v>
      </c>
      <c r="B80" s="32" t="s">
        <v>993</v>
      </c>
      <c r="C80" s="31" t="s">
        <v>992</v>
      </c>
      <c r="D80" s="30" t="s">
        <v>164</v>
      </c>
      <c r="E80" s="29">
        <v>4000000</v>
      </c>
      <c r="F80" s="28">
        <v>3971.83</v>
      </c>
      <c r="G80" s="27">
        <v>2.8E-3</v>
      </c>
      <c r="H80" s="26">
        <v>7.5399999999999995E-2</v>
      </c>
    </row>
    <row r="81" spans="1:8" ht="12.95" customHeight="1">
      <c r="A81" s="33" t="s">
        <v>991</v>
      </c>
      <c r="B81" s="32" t="s">
        <v>990</v>
      </c>
      <c r="C81" s="31" t="s">
        <v>989</v>
      </c>
      <c r="D81" s="30" t="s">
        <v>164</v>
      </c>
      <c r="E81" s="29">
        <v>3500000</v>
      </c>
      <c r="F81" s="28">
        <v>3553.72</v>
      </c>
      <c r="G81" s="27">
        <v>2.5000000000000001E-3</v>
      </c>
      <c r="H81" s="26">
        <v>7.4257000000000004E-2</v>
      </c>
    </row>
    <row r="82" spans="1:8" ht="12.95" customHeight="1">
      <c r="A82" s="33" t="s">
        <v>173</v>
      </c>
      <c r="B82" s="32" t="s">
        <v>172</v>
      </c>
      <c r="C82" s="31" t="s">
        <v>171</v>
      </c>
      <c r="D82" s="30" t="s">
        <v>164</v>
      </c>
      <c r="E82" s="29">
        <v>3500000</v>
      </c>
      <c r="F82" s="28">
        <v>3498.29</v>
      </c>
      <c r="G82" s="27">
        <v>2.5000000000000001E-3</v>
      </c>
      <c r="H82" s="26">
        <v>7.9241000000000006E-2</v>
      </c>
    </row>
    <row r="83" spans="1:8" ht="12.95" customHeight="1">
      <c r="A83" s="33" t="s">
        <v>543</v>
      </c>
      <c r="B83" s="32" t="s">
        <v>542</v>
      </c>
      <c r="C83" s="31" t="s">
        <v>541</v>
      </c>
      <c r="D83" s="30" t="s">
        <v>164</v>
      </c>
      <c r="E83" s="29">
        <v>2500000</v>
      </c>
      <c r="F83" s="28">
        <v>2503.63</v>
      </c>
      <c r="G83" s="27">
        <v>1.8E-3</v>
      </c>
      <c r="H83" s="26">
        <v>7.51E-2</v>
      </c>
    </row>
    <row r="84" spans="1:8" ht="12.95" customHeight="1">
      <c r="A84" s="33" t="s">
        <v>988</v>
      </c>
      <c r="B84" s="32" t="s">
        <v>987</v>
      </c>
      <c r="C84" s="31" t="s">
        <v>986</v>
      </c>
      <c r="D84" s="30" t="s">
        <v>164</v>
      </c>
      <c r="E84" s="29">
        <v>2500000</v>
      </c>
      <c r="F84" s="28">
        <v>2503.62</v>
      </c>
      <c r="G84" s="27">
        <v>1.8E-3</v>
      </c>
      <c r="H84" s="26">
        <v>7.6100000000000001E-2</v>
      </c>
    </row>
    <row r="85" spans="1:8" ht="12.95" customHeight="1">
      <c r="A85" s="33" t="s">
        <v>794</v>
      </c>
      <c r="B85" s="32" t="s">
        <v>793</v>
      </c>
      <c r="C85" s="31" t="s">
        <v>792</v>
      </c>
      <c r="D85" s="30" t="s">
        <v>164</v>
      </c>
      <c r="E85" s="29">
        <v>2500000</v>
      </c>
      <c r="F85" s="28">
        <v>2503.23</v>
      </c>
      <c r="G85" s="27">
        <v>1.8E-3</v>
      </c>
      <c r="H85" s="26">
        <v>7.3800000000000004E-2</v>
      </c>
    </row>
    <row r="86" spans="1:8" ht="12.95" customHeight="1">
      <c r="A86" s="33" t="s">
        <v>537</v>
      </c>
      <c r="B86" s="32" t="s">
        <v>536</v>
      </c>
      <c r="C86" s="31" t="s">
        <v>535</v>
      </c>
      <c r="D86" s="30" t="s">
        <v>164</v>
      </c>
      <c r="E86" s="29">
        <v>2500000</v>
      </c>
      <c r="F86" s="28">
        <v>2500.59</v>
      </c>
      <c r="G86" s="27">
        <v>1.8E-3</v>
      </c>
      <c r="H86" s="26">
        <v>7.46E-2</v>
      </c>
    </row>
    <row r="87" spans="1:8" ht="12.95" customHeight="1">
      <c r="A87" s="33" t="s">
        <v>985</v>
      </c>
      <c r="B87" s="32" t="s">
        <v>984</v>
      </c>
      <c r="C87" s="31" t="s">
        <v>983</v>
      </c>
      <c r="D87" s="30" t="s">
        <v>164</v>
      </c>
      <c r="E87" s="29">
        <v>2500000</v>
      </c>
      <c r="F87" s="28">
        <v>2499.77</v>
      </c>
      <c r="G87" s="27">
        <v>1.8E-3</v>
      </c>
      <c r="H87" s="26">
        <v>8.1729999999999997E-2</v>
      </c>
    </row>
    <row r="88" spans="1:8" ht="12.95" customHeight="1">
      <c r="A88" s="33" t="s">
        <v>254</v>
      </c>
      <c r="B88" s="32" t="s">
        <v>253</v>
      </c>
      <c r="C88" s="31" t="s">
        <v>252</v>
      </c>
      <c r="D88" s="30" t="s">
        <v>164</v>
      </c>
      <c r="E88" s="29">
        <v>2500000</v>
      </c>
      <c r="F88" s="28">
        <v>2499.52</v>
      </c>
      <c r="G88" s="27">
        <v>1.8E-3</v>
      </c>
      <c r="H88" s="26">
        <v>7.3701000000000003E-2</v>
      </c>
    </row>
    <row r="89" spans="1:8" ht="12.95" customHeight="1">
      <c r="A89" s="33" t="s">
        <v>982</v>
      </c>
      <c r="B89" s="32" t="s">
        <v>981</v>
      </c>
      <c r="C89" s="31" t="s">
        <v>980</v>
      </c>
      <c r="D89" s="30" t="s">
        <v>164</v>
      </c>
      <c r="E89" s="29">
        <v>2500000</v>
      </c>
      <c r="F89" s="28">
        <v>2498.85</v>
      </c>
      <c r="G89" s="27">
        <v>1.8E-3</v>
      </c>
      <c r="H89" s="26">
        <v>7.8650999999999999E-2</v>
      </c>
    </row>
    <row r="90" spans="1:8" ht="12.95" customHeight="1">
      <c r="A90" s="33" t="s">
        <v>636</v>
      </c>
      <c r="B90" s="32" t="s">
        <v>635</v>
      </c>
      <c r="C90" s="31" t="s">
        <v>634</v>
      </c>
      <c r="D90" s="30" t="s">
        <v>164</v>
      </c>
      <c r="E90" s="29">
        <v>2500000</v>
      </c>
      <c r="F90" s="28">
        <v>2496.0500000000002</v>
      </c>
      <c r="G90" s="27">
        <v>1.8E-3</v>
      </c>
      <c r="H90" s="26">
        <v>7.51E-2</v>
      </c>
    </row>
    <row r="91" spans="1:8" ht="12.95" customHeight="1">
      <c r="A91" s="33" t="s">
        <v>736</v>
      </c>
      <c r="B91" s="32" t="s">
        <v>735</v>
      </c>
      <c r="C91" s="31" t="s">
        <v>734</v>
      </c>
      <c r="D91" s="30" t="s">
        <v>164</v>
      </c>
      <c r="E91" s="29">
        <v>2500000</v>
      </c>
      <c r="F91" s="28">
        <v>2491.31</v>
      </c>
      <c r="G91" s="27">
        <v>1.8E-3</v>
      </c>
      <c r="H91" s="26">
        <v>7.5499999999999998E-2</v>
      </c>
    </row>
    <row r="92" spans="1:8" ht="12.95" customHeight="1">
      <c r="A92" s="33" t="s">
        <v>555</v>
      </c>
      <c r="B92" s="32" t="s">
        <v>554</v>
      </c>
      <c r="C92" s="31" t="s">
        <v>553</v>
      </c>
      <c r="D92" s="30" t="s">
        <v>164</v>
      </c>
      <c r="E92" s="29">
        <v>2500000</v>
      </c>
      <c r="F92" s="28">
        <v>2465.86</v>
      </c>
      <c r="G92" s="27">
        <v>1.8E-3</v>
      </c>
      <c r="H92" s="26">
        <v>7.8274999999999997E-2</v>
      </c>
    </row>
    <row r="93" spans="1:8" ht="12.95" customHeight="1">
      <c r="A93" s="33" t="s">
        <v>979</v>
      </c>
      <c r="B93" s="32" t="s">
        <v>978</v>
      </c>
      <c r="C93" s="31" t="s">
        <v>977</v>
      </c>
      <c r="D93" s="30" t="s">
        <v>174</v>
      </c>
      <c r="E93" s="29">
        <v>2500000</v>
      </c>
      <c r="F93" s="28">
        <v>2456.85</v>
      </c>
      <c r="G93" s="27">
        <v>1.8E-3</v>
      </c>
      <c r="H93" s="26">
        <v>7.5399999999999995E-2</v>
      </c>
    </row>
    <row r="94" spans="1:8" ht="12.95" customHeight="1">
      <c r="A94" s="33" t="s">
        <v>976</v>
      </c>
      <c r="B94" s="32" t="s">
        <v>973</v>
      </c>
      <c r="C94" s="31" t="s">
        <v>975</v>
      </c>
      <c r="D94" s="30" t="s">
        <v>164</v>
      </c>
      <c r="E94" s="29">
        <v>2000000</v>
      </c>
      <c r="F94" s="28">
        <v>2114.12</v>
      </c>
      <c r="G94" s="27">
        <v>1.5E-3</v>
      </c>
      <c r="H94" s="26">
        <v>7.3700000000000002E-2</v>
      </c>
    </row>
    <row r="95" spans="1:8" ht="12.95" customHeight="1">
      <c r="A95" s="33" t="s">
        <v>974</v>
      </c>
      <c r="B95" s="32" t="s">
        <v>973</v>
      </c>
      <c r="C95" s="31" t="s">
        <v>972</v>
      </c>
      <c r="D95" s="30" t="s">
        <v>164</v>
      </c>
      <c r="E95" s="29">
        <v>2000000</v>
      </c>
      <c r="F95" s="28">
        <v>2084.8200000000002</v>
      </c>
      <c r="G95" s="27">
        <v>1.5E-3</v>
      </c>
      <c r="H95" s="26">
        <v>7.3300000000000004E-2</v>
      </c>
    </row>
    <row r="96" spans="1:8" ht="12.95" customHeight="1">
      <c r="A96" s="33" t="s">
        <v>971</v>
      </c>
      <c r="B96" s="32" t="s">
        <v>970</v>
      </c>
      <c r="C96" s="31" t="s">
        <v>969</v>
      </c>
      <c r="D96" s="30" t="s">
        <v>164</v>
      </c>
      <c r="E96" s="29">
        <v>2000000</v>
      </c>
      <c r="F96" s="28">
        <v>2004.34</v>
      </c>
      <c r="G96" s="27">
        <v>1.4E-3</v>
      </c>
      <c r="H96" s="26">
        <v>7.7149999999999996E-2</v>
      </c>
    </row>
    <row r="97" spans="1:8" ht="12.95" customHeight="1">
      <c r="A97" s="33" t="s">
        <v>251</v>
      </c>
      <c r="B97" s="32" t="s">
        <v>250</v>
      </c>
      <c r="C97" s="31" t="s">
        <v>249</v>
      </c>
      <c r="D97" s="30" t="s">
        <v>164</v>
      </c>
      <c r="E97" s="29">
        <v>2000000</v>
      </c>
      <c r="F97" s="28">
        <v>1996.87</v>
      </c>
      <c r="G97" s="27">
        <v>1.4E-3</v>
      </c>
      <c r="H97" s="26">
        <v>7.5175000000000006E-2</v>
      </c>
    </row>
    <row r="98" spans="1:8" ht="12.95" customHeight="1">
      <c r="A98" s="33" t="s">
        <v>968</v>
      </c>
      <c r="B98" s="32" t="s">
        <v>967</v>
      </c>
      <c r="C98" s="31" t="s">
        <v>966</v>
      </c>
      <c r="D98" s="30" t="s">
        <v>164</v>
      </c>
      <c r="E98" s="29">
        <v>2000000</v>
      </c>
      <c r="F98" s="28">
        <v>1976.69</v>
      </c>
      <c r="G98" s="27">
        <v>1.4E-3</v>
      </c>
      <c r="H98" s="26">
        <v>7.4598999999999999E-2</v>
      </c>
    </row>
    <row r="99" spans="1:8" ht="12.95" customHeight="1">
      <c r="A99" s="33" t="s">
        <v>965</v>
      </c>
      <c r="B99" s="32" t="s">
        <v>964</v>
      </c>
      <c r="C99" s="31" t="s">
        <v>963</v>
      </c>
      <c r="D99" s="30" t="s">
        <v>164</v>
      </c>
      <c r="E99" s="29">
        <v>1500000</v>
      </c>
      <c r="F99" s="28">
        <v>1583.75</v>
      </c>
      <c r="G99" s="27">
        <v>1.1000000000000001E-3</v>
      </c>
      <c r="H99" s="26">
        <v>7.3700000000000002E-2</v>
      </c>
    </row>
    <row r="100" spans="1:8" ht="12.95" customHeight="1">
      <c r="A100" s="33" t="s">
        <v>962</v>
      </c>
      <c r="B100" s="32" t="s">
        <v>961</v>
      </c>
      <c r="C100" s="31" t="s">
        <v>960</v>
      </c>
      <c r="D100" s="30" t="s">
        <v>164</v>
      </c>
      <c r="E100" s="29">
        <v>2500000</v>
      </c>
      <c r="F100" s="28">
        <v>1523.71</v>
      </c>
      <c r="G100" s="27">
        <v>1.1000000000000001E-3</v>
      </c>
      <c r="H100" s="26">
        <v>7.3300000000000004E-2</v>
      </c>
    </row>
    <row r="101" spans="1:8" ht="12.95" customHeight="1">
      <c r="A101" s="33" t="s">
        <v>959</v>
      </c>
      <c r="B101" s="32" t="s">
        <v>958</v>
      </c>
      <c r="C101" s="31" t="s">
        <v>957</v>
      </c>
      <c r="D101" s="30" t="s">
        <v>164</v>
      </c>
      <c r="E101" s="29">
        <v>1500000</v>
      </c>
      <c r="F101" s="28">
        <v>1505.3</v>
      </c>
      <c r="G101" s="27">
        <v>1.1000000000000001E-3</v>
      </c>
      <c r="H101" s="26">
        <v>7.7588000000000004E-2</v>
      </c>
    </row>
    <row r="102" spans="1:8" ht="12.95" customHeight="1">
      <c r="A102" s="33" t="s">
        <v>316</v>
      </c>
      <c r="B102" s="32" t="s">
        <v>315</v>
      </c>
      <c r="C102" s="31" t="s">
        <v>314</v>
      </c>
      <c r="D102" s="30" t="s">
        <v>164</v>
      </c>
      <c r="E102" s="29">
        <v>1500000</v>
      </c>
      <c r="F102" s="28">
        <v>1502.66</v>
      </c>
      <c r="G102" s="27">
        <v>1.1000000000000001E-3</v>
      </c>
      <c r="H102" s="26">
        <v>7.4800000000000005E-2</v>
      </c>
    </row>
    <row r="103" spans="1:8" ht="12.95" customHeight="1">
      <c r="A103" s="33" t="s">
        <v>668</v>
      </c>
      <c r="B103" s="32" t="s">
        <v>667</v>
      </c>
      <c r="C103" s="31" t="s">
        <v>666</v>
      </c>
      <c r="D103" s="30" t="s">
        <v>164</v>
      </c>
      <c r="E103" s="29">
        <v>1000000</v>
      </c>
      <c r="F103" s="28">
        <v>1001.36</v>
      </c>
      <c r="G103" s="27">
        <v>6.9999999999999999E-4</v>
      </c>
      <c r="H103" s="26">
        <v>7.7248999999999998E-2</v>
      </c>
    </row>
    <row r="104" spans="1:8" ht="12.95" customHeight="1">
      <c r="A104" s="33" t="s">
        <v>956</v>
      </c>
      <c r="B104" s="32" t="s">
        <v>955</v>
      </c>
      <c r="C104" s="31" t="s">
        <v>954</v>
      </c>
      <c r="D104" s="30" t="s">
        <v>164</v>
      </c>
      <c r="E104" s="29">
        <v>1000000</v>
      </c>
      <c r="F104" s="28">
        <v>999.75</v>
      </c>
      <c r="G104" s="27">
        <v>6.9999999999999999E-4</v>
      </c>
      <c r="H104" s="26">
        <v>7.9948000000000005E-2</v>
      </c>
    </row>
    <row r="105" spans="1:8" ht="12.95" customHeight="1">
      <c r="A105" s="33" t="s">
        <v>953</v>
      </c>
      <c r="B105" s="32" t="s">
        <v>952</v>
      </c>
      <c r="C105" s="31" t="s">
        <v>951</v>
      </c>
      <c r="D105" s="30" t="s">
        <v>164</v>
      </c>
      <c r="E105" s="29">
        <v>1000000</v>
      </c>
      <c r="F105" s="28">
        <v>999.4</v>
      </c>
      <c r="G105" s="27">
        <v>6.9999999999999999E-4</v>
      </c>
      <c r="H105" s="26">
        <v>7.9798999999999995E-2</v>
      </c>
    </row>
    <row r="106" spans="1:8" ht="12.95" customHeight="1">
      <c r="A106" s="33" t="s">
        <v>950</v>
      </c>
      <c r="B106" s="32" t="s">
        <v>949</v>
      </c>
      <c r="C106" s="31" t="s">
        <v>948</v>
      </c>
      <c r="D106" s="30" t="s">
        <v>164</v>
      </c>
      <c r="E106" s="29">
        <v>500000</v>
      </c>
      <c r="F106" s="28">
        <v>513.17999999999995</v>
      </c>
      <c r="G106" s="27">
        <v>4.0000000000000002E-4</v>
      </c>
      <c r="H106" s="26">
        <v>7.3749999999999996E-2</v>
      </c>
    </row>
    <row r="107" spans="1:8" ht="12.95" customHeight="1">
      <c r="A107" s="33" t="s">
        <v>263</v>
      </c>
      <c r="B107" s="32" t="s">
        <v>262</v>
      </c>
      <c r="C107" s="31" t="s">
        <v>261</v>
      </c>
      <c r="D107" s="30" t="s">
        <v>164</v>
      </c>
      <c r="E107" s="29">
        <v>500000</v>
      </c>
      <c r="F107" s="28">
        <v>502.18</v>
      </c>
      <c r="G107" s="27">
        <v>4.0000000000000002E-4</v>
      </c>
      <c r="H107" s="26">
        <v>7.6399999999999996E-2</v>
      </c>
    </row>
    <row r="108" spans="1:8" ht="12.95" customHeight="1">
      <c r="A108" s="33" t="s">
        <v>947</v>
      </c>
      <c r="B108" s="32" t="s">
        <v>946</v>
      </c>
      <c r="C108" s="31" t="s">
        <v>945</v>
      </c>
      <c r="D108" s="30" t="s">
        <v>164</v>
      </c>
      <c r="E108" s="29">
        <v>500000</v>
      </c>
      <c r="F108" s="28">
        <v>499.89</v>
      </c>
      <c r="G108" s="27">
        <v>4.0000000000000002E-4</v>
      </c>
      <c r="H108" s="26">
        <v>7.8396999999999994E-2</v>
      </c>
    </row>
    <row r="109" spans="1:8" ht="12.95" customHeight="1">
      <c r="A109" s="33" t="s">
        <v>942</v>
      </c>
      <c r="B109" s="32" t="s">
        <v>306</v>
      </c>
      <c r="C109" s="31" t="s">
        <v>941</v>
      </c>
      <c r="D109" s="30" t="s">
        <v>164</v>
      </c>
      <c r="E109" s="29">
        <v>500000</v>
      </c>
      <c r="F109" s="28">
        <v>499.59</v>
      </c>
      <c r="G109" s="27">
        <v>4.0000000000000002E-4</v>
      </c>
      <c r="H109" s="26">
        <v>7.4700000000000003E-2</v>
      </c>
    </row>
    <row r="110" spans="1:8" ht="12.95" customHeight="1">
      <c r="A110" s="33" t="s">
        <v>944</v>
      </c>
      <c r="B110" s="32" t="s">
        <v>638</v>
      </c>
      <c r="C110" s="31" t="s">
        <v>943</v>
      </c>
      <c r="D110" s="30" t="s">
        <v>164</v>
      </c>
      <c r="E110" s="29">
        <v>500000</v>
      </c>
      <c r="F110" s="28">
        <v>499.52</v>
      </c>
      <c r="G110" s="27">
        <v>4.0000000000000002E-4</v>
      </c>
      <c r="H110" s="26">
        <v>8.1997E-2</v>
      </c>
    </row>
    <row r="111" spans="1:8" ht="12.95" customHeight="1">
      <c r="A111" s="33" t="s">
        <v>812</v>
      </c>
      <c r="B111" s="32" t="s">
        <v>811</v>
      </c>
      <c r="C111" s="31" t="s">
        <v>810</v>
      </c>
      <c r="D111" s="30" t="s">
        <v>164</v>
      </c>
      <c r="E111" s="29">
        <v>500000</v>
      </c>
      <c r="F111" s="28">
        <v>499.26</v>
      </c>
      <c r="G111" s="27">
        <v>4.0000000000000002E-4</v>
      </c>
      <c r="H111" s="26">
        <v>7.6499999999999999E-2</v>
      </c>
    </row>
    <row r="112" spans="1:8" ht="12.95" customHeight="1">
      <c r="A112" s="3"/>
      <c r="B112" s="16" t="s">
        <v>4</v>
      </c>
      <c r="C112" s="18"/>
      <c r="D112" s="16"/>
      <c r="E112" s="16"/>
      <c r="F112" s="13">
        <v>1070255.92</v>
      </c>
      <c r="G112" s="17">
        <v>0.76739999999999997</v>
      </c>
      <c r="H112" s="36"/>
    </row>
    <row r="113" spans="1:8" ht="12.95" customHeight="1">
      <c r="A113" s="3"/>
      <c r="B113" s="35" t="s">
        <v>163</v>
      </c>
      <c r="C113" s="31"/>
      <c r="D113" s="14"/>
      <c r="E113" s="14"/>
      <c r="F113" s="37" t="s">
        <v>162</v>
      </c>
      <c r="G113" s="37" t="s">
        <v>162</v>
      </c>
      <c r="H113" s="36" t="s">
        <v>162</v>
      </c>
    </row>
    <row r="114" spans="1:8" ht="12.95" customHeight="1">
      <c r="A114" s="3"/>
      <c r="B114" s="18" t="s">
        <v>4</v>
      </c>
      <c r="C114" s="15"/>
      <c r="D114" s="14"/>
      <c r="E114" s="14"/>
      <c r="F114" s="37" t="s">
        <v>162</v>
      </c>
      <c r="G114" s="37" t="s">
        <v>162</v>
      </c>
      <c r="H114" s="36" t="s">
        <v>162</v>
      </c>
    </row>
    <row r="115" spans="1:8" ht="12.95" customHeight="1">
      <c r="A115" s="3"/>
      <c r="B115" s="16" t="s">
        <v>7</v>
      </c>
      <c r="C115" s="15"/>
      <c r="D115" s="14"/>
      <c r="E115" s="25"/>
      <c r="F115" s="24">
        <v>1070255.92</v>
      </c>
      <c r="G115" s="23">
        <v>0.76739999999999997</v>
      </c>
      <c r="H115" s="22"/>
    </row>
    <row r="116" spans="1:8" ht="12.95" customHeight="1">
      <c r="A116" s="3"/>
      <c r="B116" s="35" t="s">
        <v>161</v>
      </c>
      <c r="C116" s="31"/>
      <c r="D116" s="30"/>
      <c r="E116" s="30"/>
      <c r="F116" s="30"/>
      <c r="G116" s="30"/>
      <c r="H116" s="34"/>
    </row>
    <row r="117" spans="1:8" ht="12.95" customHeight="1">
      <c r="A117" s="3"/>
      <c r="B117" s="35" t="s">
        <v>160</v>
      </c>
      <c r="C117" s="31"/>
      <c r="D117" s="30"/>
      <c r="E117" s="30"/>
      <c r="F117" s="30"/>
      <c r="G117" s="30"/>
      <c r="H117" s="34"/>
    </row>
    <row r="118" spans="1:8" ht="12.95" customHeight="1">
      <c r="A118" s="33" t="s">
        <v>231</v>
      </c>
      <c r="B118" s="32" t="s">
        <v>150</v>
      </c>
      <c r="C118" s="31" t="s">
        <v>230</v>
      </c>
      <c r="D118" s="30" t="s">
        <v>28</v>
      </c>
      <c r="E118" s="29">
        <v>40000000</v>
      </c>
      <c r="F118" s="28">
        <v>38270.199999999997</v>
      </c>
      <c r="G118" s="27">
        <v>2.7400000000000001E-2</v>
      </c>
      <c r="H118" s="26">
        <v>7.2999999999999995E-2</v>
      </c>
    </row>
    <row r="119" spans="1:8" ht="12.95" customHeight="1">
      <c r="A119" s="33" t="s">
        <v>767</v>
      </c>
      <c r="B119" s="32" t="s">
        <v>123</v>
      </c>
      <c r="C119" s="31" t="s">
        <v>766</v>
      </c>
      <c r="D119" s="30" t="s">
        <v>28</v>
      </c>
      <c r="E119" s="29">
        <v>40000000</v>
      </c>
      <c r="F119" s="28">
        <v>37744.080000000002</v>
      </c>
      <c r="G119" s="27">
        <v>2.7E-2</v>
      </c>
      <c r="H119" s="26">
        <v>7.1998999999999994E-2</v>
      </c>
    </row>
    <row r="120" spans="1:8" ht="12.95" customHeight="1">
      <c r="A120" s="33" t="s">
        <v>940</v>
      </c>
      <c r="B120" s="32" t="s">
        <v>150</v>
      </c>
      <c r="C120" s="31" t="s">
        <v>939</v>
      </c>
      <c r="D120" s="30" t="s">
        <v>28</v>
      </c>
      <c r="E120" s="29">
        <v>35000000</v>
      </c>
      <c r="F120" s="28">
        <v>32930.35</v>
      </c>
      <c r="G120" s="27">
        <v>2.3599999999999999E-2</v>
      </c>
      <c r="H120" s="26">
        <v>7.3999999999999996E-2</v>
      </c>
    </row>
    <row r="121" spans="1:8" ht="12.95" customHeight="1">
      <c r="A121" s="33" t="s">
        <v>683</v>
      </c>
      <c r="B121" s="32" t="s">
        <v>126</v>
      </c>
      <c r="C121" s="31" t="s">
        <v>682</v>
      </c>
      <c r="D121" s="30" t="s">
        <v>128</v>
      </c>
      <c r="E121" s="29">
        <v>30000000</v>
      </c>
      <c r="F121" s="28">
        <v>29031.24</v>
      </c>
      <c r="G121" s="27">
        <v>2.0799999999999999E-2</v>
      </c>
      <c r="H121" s="26">
        <v>7.2498999999999994E-2</v>
      </c>
    </row>
    <row r="122" spans="1:8" ht="12.95" customHeight="1">
      <c r="A122" s="33" t="s">
        <v>214</v>
      </c>
      <c r="B122" s="32" t="s">
        <v>126</v>
      </c>
      <c r="C122" s="31" t="s">
        <v>213</v>
      </c>
      <c r="D122" s="30" t="s">
        <v>128</v>
      </c>
      <c r="E122" s="29">
        <v>15000000</v>
      </c>
      <c r="F122" s="28">
        <v>14318.9</v>
      </c>
      <c r="G122" s="27">
        <v>1.03E-2</v>
      </c>
      <c r="H122" s="26">
        <v>7.2950000000000001E-2</v>
      </c>
    </row>
    <row r="123" spans="1:8" ht="12.95" customHeight="1">
      <c r="A123" s="33" t="s">
        <v>938</v>
      </c>
      <c r="B123" s="32" t="s">
        <v>57</v>
      </c>
      <c r="C123" s="31" t="s">
        <v>937</v>
      </c>
      <c r="D123" s="30" t="s">
        <v>28</v>
      </c>
      <c r="E123" s="29">
        <v>10000000</v>
      </c>
      <c r="F123" s="28">
        <v>9627.11</v>
      </c>
      <c r="G123" s="27">
        <v>6.8999999999999999E-3</v>
      </c>
      <c r="H123" s="26">
        <v>7.2499999999999995E-2</v>
      </c>
    </row>
    <row r="124" spans="1:8" ht="12.95" customHeight="1">
      <c r="A124" s="33" t="s">
        <v>212</v>
      </c>
      <c r="B124" s="32" t="s">
        <v>132</v>
      </c>
      <c r="C124" s="31" t="s">
        <v>211</v>
      </c>
      <c r="D124" s="30" t="s">
        <v>28</v>
      </c>
      <c r="E124" s="29">
        <v>10000000</v>
      </c>
      <c r="F124" s="28">
        <v>9544.3799999999992</v>
      </c>
      <c r="G124" s="27">
        <v>6.7999999999999996E-3</v>
      </c>
      <c r="H124" s="26">
        <v>7.2599999999999998E-2</v>
      </c>
    </row>
    <row r="125" spans="1:8" ht="12.95" customHeight="1">
      <c r="A125" s="33" t="s">
        <v>485</v>
      </c>
      <c r="B125" s="32" t="s">
        <v>484</v>
      </c>
      <c r="C125" s="31" t="s">
        <v>483</v>
      </c>
      <c r="D125" s="30" t="s">
        <v>28</v>
      </c>
      <c r="E125" s="29">
        <v>10000000</v>
      </c>
      <c r="F125" s="28">
        <v>9509.32</v>
      </c>
      <c r="G125" s="27">
        <v>6.7999999999999996E-3</v>
      </c>
      <c r="H125" s="26">
        <v>7.2999999999999995E-2</v>
      </c>
    </row>
    <row r="126" spans="1:8" ht="12.95" customHeight="1">
      <c r="A126" s="33" t="s">
        <v>761</v>
      </c>
      <c r="B126" s="32" t="s">
        <v>132</v>
      </c>
      <c r="C126" s="31" t="s">
        <v>760</v>
      </c>
      <c r="D126" s="30" t="s">
        <v>28</v>
      </c>
      <c r="E126" s="29">
        <v>8000000</v>
      </c>
      <c r="F126" s="28">
        <v>7792.86</v>
      </c>
      <c r="G126" s="27">
        <v>5.5999999999999999E-3</v>
      </c>
      <c r="H126" s="26">
        <v>7.3499999999999996E-2</v>
      </c>
    </row>
    <row r="127" spans="1:8" ht="12.95" customHeight="1">
      <c r="A127" s="33" t="s">
        <v>936</v>
      </c>
      <c r="B127" s="32" t="s">
        <v>132</v>
      </c>
      <c r="C127" s="31" t="s">
        <v>935</v>
      </c>
      <c r="D127" s="30" t="s">
        <v>28</v>
      </c>
      <c r="E127" s="29">
        <v>5000000</v>
      </c>
      <c r="F127" s="28">
        <v>4809.54</v>
      </c>
      <c r="G127" s="27">
        <v>3.3999999999999998E-3</v>
      </c>
      <c r="H127" s="26">
        <v>7.2999999999999995E-2</v>
      </c>
    </row>
    <row r="128" spans="1:8" ht="12.95" customHeight="1">
      <c r="A128" s="33" t="s">
        <v>464</v>
      </c>
      <c r="B128" s="32" t="s">
        <v>126</v>
      </c>
      <c r="C128" s="31" t="s">
        <v>463</v>
      </c>
      <c r="D128" s="30" t="s">
        <v>128</v>
      </c>
      <c r="E128" s="29">
        <v>5000000</v>
      </c>
      <c r="F128" s="28">
        <v>4790.33</v>
      </c>
      <c r="G128" s="27">
        <v>3.3999999999999998E-3</v>
      </c>
      <c r="H128" s="26">
        <v>7.2950000000000001E-2</v>
      </c>
    </row>
    <row r="129" spans="1:8" ht="12.95" customHeight="1">
      <c r="A129" s="33" t="s">
        <v>221</v>
      </c>
      <c r="B129" s="32" t="s">
        <v>150</v>
      </c>
      <c r="C129" s="31" t="s">
        <v>220</v>
      </c>
      <c r="D129" s="30" t="s">
        <v>62</v>
      </c>
      <c r="E129" s="29">
        <v>5000000</v>
      </c>
      <c r="F129" s="28">
        <v>4790.1899999999996</v>
      </c>
      <c r="G129" s="27">
        <v>3.3999999999999998E-3</v>
      </c>
      <c r="H129" s="26">
        <v>7.2999999999999995E-2</v>
      </c>
    </row>
    <row r="130" spans="1:8" ht="12.95" customHeight="1">
      <c r="A130" s="33" t="s">
        <v>223</v>
      </c>
      <c r="B130" s="32" t="s">
        <v>150</v>
      </c>
      <c r="C130" s="31" t="s">
        <v>222</v>
      </c>
      <c r="D130" s="30" t="s">
        <v>28</v>
      </c>
      <c r="E130" s="29">
        <v>5000000</v>
      </c>
      <c r="F130" s="28">
        <v>4757.96</v>
      </c>
      <c r="G130" s="27">
        <v>3.3999999999999998E-3</v>
      </c>
      <c r="H130" s="26">
        <v>7.2249999999999995E-2</v>
      </c>
    </row>
    <row r="131" spans="1:8" ht="12.95" customHeight="1">
      <c r="A131" s="3"/>
      <c r="B131" s="21" t="s">
        <v>1468</v>
      </c>
      <c r="C131" s="31"/>
      <c r="D131" s="30"/>
      <c r="E131" s="30"/>
      <c r="F131" s="30"/>
      <c r="G131" s="30"/>
      <c r="H131" s="34"/>
    </row>
    <row r="132" spans="1:8" ht="12.95" customHeight="1">
      <c r="A132" s="33" t="s">
        <v>1467</v>
      </c>
      <c r="B132" s="32" t="s">
        <v>1466</v>
      </c>
      <c r="C132" s="31"/>
      <c r="D132" s="30"/>
      <c r="E132" s="45"/>
      <c r="F132" s="28">
        <v>74141.149999999994</v>
      </c>
      <c r="G132" s="27">
        <v>5.3100000000000001E-2</v>
      </c>
      <c r="H132" s="26">
        <v>6.1523233329632089E-2</v>
      </c>
    </row>
    <row r="133" spans="1:8" ht="12.95" customHeight="1">
      <c r="A133" s="3"/>
      <c r="B133" s="16" t="s">
        <v>7</v>
      </c>
      <c r="C133" s="15"/>
      <c r="D133" s="14"/>
      <c r="E133" s="25"/>
      <c r="F133" s="24">
        <v>282057.61</v>
      </c>
      <c r="G133" s="23">
        <v>0.2019</v>
      </c>
      <c r="H133" s="22"/>
    </row>
    <row r="134" spans="1:8" ht="12.95" customHeight="1">
      <c r="A134" s="3"/>
      <c r="B134" s="35" t="s">
        <v>9</v>
      </c>
      <c r="C134" s="31"/>
      <c r="D134" s="30"/>
      <c r="E134" s="30"/>
      <c r="F134" s="30"/>
      <c r="G134" s="30"/>
      <c r="H134" s="34"/>
    </row>
    <row r="135" spans="1:8" ht="12.95" customHeight="1">
      <c r="A135" s="33" t="s">
        <v>10</v>
      </c>
      <c r="B135" s="32" t="s">
        <v>1465</v>
      </c>
      <c r="C135" s="31" t="s">
        <v>8</v>
      </c>
      <c r="D135" s="30"/>
      <c r="E135" s="48">
        <v>39012.985999999997</v>
      </c>
      <c r="F135" s="28">
        <v>4561.7</v>
      </c>
      <c r="G135" s="27">
        <v>3.3E-3</v>
      </c>
      <c r="H135" s="26"/>
    </row>
    <row r="136" spans="1:8" ht="12.95" customHeight="1">
      <c r="A136" s="3"/>
      <c r="B136" s="16" t="s">
        <v>7</v>
      </c>
      <c r="C136" s="15"/>
      <c r="D136" s="14"/>
      <c r="E136" s="25"/>
      <c r="F136" s="24">
        <v>4561.7</v>
      </c>
      <c r="G136" s="23">
        <v>3.3E-3</v>
      </c>
      <c r="H136" s="22"/>
    </row>
    <row r="137" spans="1:8" ht="12.95" customHeight="1">
      <c r="A137" s="3"/>
      <c r="B137" s="21" t="s">
        <v>6</v>
      </c>
      <c r="C137" s="20"/>
      <c r="D137" s="19"/>
      <c r="E137" s="19"/>
      <c r="F137" s="19"/>
      <c r="G137" s="19"/>
      <c r="H137" s="11"/>
    </row>
    <row r="138" spans="1:8" ht="12.95" customHeight="1">
      <c r="A138" s="3"/>
      <c r="B138" s="14" t="s">
        <v>5</v>
      </c>
      <c r="C138" s="15"/>
      <c r="D138" s="14"/>
      <c r="E138" s="14"/>
      <c r="F138" s="13">
        <v>200.1</v>
      </c>
      <c r="G138" s="17">
        <v>1E-4</v>
      </c>
      <c r="H138" s="11"/>
    </row>
    <row r="139" spans="1:8" ht="12.95" customHeight="1">
      <c r="A139" s="3"/>
      <c r="B139" s="16" t="s">
        <v>4</v>
      </c>
      <c r="C139" s="18"/>
      <c r="D139" s="16"/>
      <c r="E139" s="16"/>
      <c r="F139" s="13">
        <v>200.1</v>
      </c>
      <c r="G139" s="17">
        <v>1E-4</v>
      </c>
      <c r="H139" s="11"/>
    </row>
    <row r="140" spans="1:8" ht="12.95" customHeight="1">
      <c r="A140" s="3"/>
      <c r="B140" s="16" t="s">
        <v>3</v>
      </c>
      <c r="C140" s="15"/>
      <c r="D140" s="14"/>
      <c r="E140" s="14"/>
      <c r="F140" s="13">
        <v>38502.53</v>
      </c>
      <c r="G140" s="12">
        <v>2.7300000000000001E-2</v>
      </c>
      <c r="H140" s="11"/>
    </row>
    <row r="141" spans="1:8" ht="12.95" customHeight="1" thickBot="1">
      <c r="A141" s="3"/>
      <c r="B141" s="10" t="s">
        <v>2</v>
      </c>
      <c r="C141" s="9"/>
      <c r="D141" s="8"/>
      <c r="E141" s="8"/>
      <c r="F141" s="7">
        <v>1395577.8563817998</v>
      </c>
      <c r="G141" s="6">
        <v>1</v>
      </c>
      <c r="H141" s="5"/>
    </row>
    <row r="142" spans="1:8" ht="12.95" customHeight="1">
      <c r="A142" s="3"/>
      <c r="B142" s="4"/>
      <c r="C142" s="3"/>
      <c r="D142" s="3"/>
      <c r="E142" s="3"/>
      <c r="F142" s="3"/>
      <c r="G142" s="3"/>
      <c r="H142" s="3"/>
    </row>
    <row r="143" spans="1:8" ht="12.95" customHeight="1">
      <c r="A143" s="3"/>
      <c r="B143" s="4" t="s">
        <v>1</v>
      </c>
      <c r="C143" s="3"/>
      <c r="D143" s="3"/>
      <c r="E143" s="3"/>
      <c r="F143" s="3"/>
      <c r="G143" s="3"/>
      <c r="H143" s="3"/>
    </row>
    <row r="144" spans="1:8" ht="12.95" customHeight="1">
      <c r="A144" s="3"/>
      <c r="B144" s="4"/>
      <c r="C144" s="3"/>
      <c r="D144" s="3"/>
      <c r="E144" s="3"/>
      <c r="F144" s="3"/>
      <c r="G144" s="3"/>
      <c r="H144" s="3"/>
    </row>
    <row r="145" spans="2:18" ht="15" thickBot="1"/>
    <row r="146" spans="2:18">
      <c r="B146" s="52" t="s">
        <v>1499</v>
      </c>
      <c r="C146" s="53"/>
      <c r="D146" s="53"/>
      <c r="E146" s="53"/>
      <c r="F146" s="53"/>
      <c r="G146" s="53"/>
      <c r="H146" s="53"/>
      <c r="I146" s="53"/>
      <c r="J146" s="53"/>
      <c r="K146" s="53"/>
      <c r="L146" s="53"/>
      <c r="M146" s="53"/>
      <c r="N146" s="53"/>
      <c r="O146" s="53"/>
      <c r="P146" s="53"/>
      <c r="Q146" s="53"/>
      <c r="R146" s="54"/>
    </row>
    <row r="147" spans="2:18">
      <c r="B147" s="55"/>
      <c r="C147" s="56"/>
      <c r="D147" s="56"/>
      <c r="E147" s="56"/>
      <c r="F147" s="56"/>
      <c r="G147" s="56"/>
      <c r="H147" s="56"/>
      <c r="I147" s="56"/>
      <c r="J147" s="56"/>
      <c r="K147" s="56"/>
      <c r="L147" s="56"/>
      <c r="M147" s="56"/>
      <c r="N147" s="56"/>
      <c r="O147" s="56"/>
      <c r="P147" s="56"/>
      <c r="Q147" s="56"/>
      <c r="R147" s="57"/>
    </row>
    <row r="148" spans="2:18">
      <c r="B148" s="55"/>
      <c r="C148" s="56"/>
      <c r="D148" s="56"/>
      <c r="E148" s="56"/>
      <c r="F148" s="56"/>
      <c r="G148" s="56"/>
      <c r="H148" s="56"/>
      <c r="I148" s="56"/>
      <c r="J148" s="56"/>
      <c r="K148" s="56"/>
      <c r="L148" s="56"/>
      <c r="M148" s="56"/>
      <c r="N148" s="56"/>
      <c r="O148" s="56"/>
      <c r="P148" s="56"/>
      <c r="Q148" s="56"/>
      <c r="R148" s="57"/>
    </row>
    <row r="149" spans="2:18" ht="15" thickBot="1">
      <c r="B149" s="58"/>
      <c r="C149" s="59"/>
      <c r="D149" s="59"/>
      <c r="E149" s="59"/>
      <c r="F149" s="59"/>
      <c r="G149" s="59"/>
      <c r="H149" s="59"/>
      <c r="I149" s="59"/>
      <c r="J149" s="59"/>
      <c r="K149" s="59"/>
      <c r="L149" s="59"/>
      <c r="M149" s="59"/>
      <c r="N149" s="59"/>
      <c r="O149" s="59"/>
      <c r="P149" s="59"/>
      <c r="Q149" s="59"/>
      <c r="R149" s="60"/>
    </row>
  </sheetData>
  <mergeCells count="3">
    <mergeCell ref="B1:G1"/>
    <mergeCell ref="B2:G2"/>
    <mergeCell ref="B146:R149"/>
  </mergeCells>
  <pageMargins left="0" right="0" top="0" bottom="0" header="0" footer="0"/>
  <pageSetup orientation="portrait"/>
  <headerFooter>
    <oddFooter xml:space="preserve">&amp;C_x000D_&amp;1#&amp;"Calibri"&amp;10&amp;K000000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B890E-1620-4168-A32D-1E472317B852}">
  <sheetPr>
    <outlinePr summaryBelow="0"/>
  </sheetPr>
  <dimension ref="A1:AL48"/>
  <sheetViews>
    <sheetView workbookViewId="0">
      <selection activeCell="B50" sqref="B50"/>
    </sheetView>
  </sheetViews>
  <sheetFormatPr defaultRowHeight="14.25"/>
  <cols>
    <col min="1" max="1" width="13.625" bestFit="1" customWidth="1"/>
    <col min="2" max="2" width="44.75" bestFit="1" customWidth="1"/>
    <col min="3" max="3" width="11.6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44" t="s">
        <v>1147</v>
      </c>
      <c r="B1" s="51" t="s">
        <v>1469</v>
      </c>
      <c r="C1" s="51"/>
      <c r="D1" s="51"/>
      <c r="E1" s="51"/>
      <c r="F1" s="51"/>
      <c r="G1" s="51"/>
      <c r="H1" s="3"/>
    </row>
    <row r="2" spans="1:8" ht="12.95" customHeight="1">
      <c r="A2" s="3"/>
      <c r="B2" s="51" t="s">
        <v>1146</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596</v>
      </c>
      <c r="B8" s="32" t="s">
        <v>595</v>
      </c>
      <c r="C8" s="31" t="s">
        <v>594</v>
      </c>
      <c r="D8" s="30" t="s">
        <v>11</v>
      </c>
      <c r="E8" s="29">
        <v>600000</v>
      </c>
      <c r="F8" s="28">
        <v>583.22</v>
      </c>
      <c r="G8" s="27">
        <v>2.5000000000000001E-2</v>
      </c>
      <c r="H8" s="26">
        <v>6.8810999999999997E-2</v>
      </c>
    </row>
    <row r="9" spans="1:8" ht="12.95" customHeight="1">
      <c r="A9" s="33" t="s">
        <v>622</v>
      </c>
      <c r="B9" s="32" t="s">
        <v>621</v>
      </c>
      <c r="C9" s="31" t="s">
        <v>620</v>
      </c>
      <c r="D9" s="30" t="s">
        <v>11</v>
      </c>
      <c r="E9" s="29">
        <v>362300</v>
      </c>
      <c r="F9" s="28">
        <v>364.11</v>
      </c>
      <c r="G9" s="27">
        <v>1.5599999999999999E-2</v>
      </c>
      <c r="H9" s="26">
        <v>7.2151999999999994E-2</v>
      </c>
    </row>
    <row r="10" spans="1:8" ht="12.95" customHeight="1">
      <c r="A10" s="3"/>
      <c r="B10" s="35" t="s">
        <v>181</v>
      </c>
      <c r="C10" s="31"/>
      <c r="D10" s="30"/>
      <c r="E10" s="30"/>
      <c r="F10" s="30"/>
      <c r="G10" s="30"/>
      <c r="H10" s="34"/>
    </row>
    <row r="11" spans="1:8" ht="12.95" customHeight="1">
      <c r="A11" s="33" t="s">
        <v>879</v>
      </c>
      <c r="B11" s="32" t="s">
        <v>790</v>
      </c>
      <c r="C11" s="31" t="s">
        <v>878</v>
      </c>
      <c r="D11" s="30" t="s">
        <v>164</v>
      </c>
      <c r="E11" s="29">
        <v>2000000</v>
      </c>
      <c r="F11" s="28">
        <v>2013.05</v>
      </c>
      <c r="G11" s="27">
        <v>8.6400000000000005E-2</v>
      </c>
      <c r="H11" s="26">
        <v>7.5499999999999998E-2</v>
      </c>
    </row>
    <row r="12" spans="1:8" ht="12.95" customHeight="1">
      <c r="A12" s="33" t="s">
        <v>1145</v>
      </c>
      <c r="B12" s="32" t="s">
        <v>1144</v>
      </c>
      <c r="C12" s="31" t="s">
        <v>1143</v>
      </c>
      <c r="D12" s="30" t="s">
        <v>1126</v>
      </c>
      <c r="E12" s="29">
        <v>2000000</v>
      </c>
      <c r="F12" s="28">
        <v>2005.4</v>
      </c>
      <c r="G12" s="27">
        <v>8.5999999999999993E-2</v>
      </c>
      <c r="H12" s="26">
        <v>8.0398999999999998E-2</v>
      </c>
    </row>
    <row r="13" spans="1:8" ht="12.95" customHeight="1">
      <c r="A13" s="33" t="s">
        <v>1139</v>
      </c>
      <c r="B13" s="32" t="s">
        <v>1138</v>
      </c>
      <c r="C13" s="31" t="s">
        <v>1137</v>
      </c>
      <c r="D13" s="30" t="s">
        <v>1119</v>
      </c>
      <c r="E13" s="29">
        <v>2000000</v>
      </c>
      <c r="F13" s="28">
        <v>1999.27</v>
      </c>
      <c r="G13" s="27">
        <v>8.5800000000000001E-2</v>
      </c>
      <c r="H13" s="26">
        <v>8.1681000000000004E-2</v>
      </c>
    </row>
    <row r="14" spans="1:8" ht="12.95" customHeight="1">
      <c r="A14" s="33" t="s">
        <v>1142</v>
      </c>
      <c r="B14" s="32" t="s">
        <v>1141</v>
      </c>
      <c r="C14" s="31" t="s">
        <v>1140</v>
      </c>
      <c r="D14" s="30" t="s">
        <v>1109</v>
      </c>
      <c r="E14" s="29">
        <v>2000000</v>
      </c>
      <c r="F14" s="28">
        <v>1998.37</v>
      </c>
      <c r="G14" s="27">
        <v>8.5699999999999998E-2</v>
      </c>
      <c r="H14" s="26">
        <v>8.3500000000000005E-2</v>
      </c>
    </row>
    <row r="15" spans="1:8" ht="12.95" customHeight="1">
      <c r="A15" s="33" t="s">
        <v>1136</v>
      </c>
      <c r="B15" s="32" t="s">
        <v>1135</v>
      </c>
      <c r="C15" s="31" t="s">
        <v>1134</v>
      </c>
      <c r="D15" s="30" t="s">
        <v>1126</v>
      </c>
      <c r="E15" s="29">
        <v>2000000</v>
      </c>
      <c r="F15" s="28">
        <v>1995.93</v>
      </c>
      <c r="G15" s="27">
        <v>8.5599999999999996E-2</v>
      </c>
      <c r="H15" s="26">
        <v>8.1199999999999994E-2</v>
      </c>
    </row>
    <row r="16" spans="1:8" ht="12.95" customHeight="1">
      <c r="A16" s="33" t="s">
        <v>1133</v>
      </c>
      <c r="B16" s="32" t="s">
        <v>1132</v>
      </c>
      <c r="C16" s="31" t="s">
        <v>1131</v>
      </c>
      <c r="D16" s="30" t="s">
        <v>1130</v>
      </c>
      <c r="E16" s="29">
        <v>2000000</v>
      </c>
      <c r="F16" s="28">
        <v>1973.11</v>
      </c>
      <c r="G16" s="27">
        <v>8.4599999999999995E-2</v>
      </c>
      <c r="H16" s="26">
        <v>8.0599000000000004E-2</v>
      </c>
    </row>
    <row r="17" spans="1:8" ht="12.95" customHeight="1">
      <c r="A17" s="33" t="s">
        <v>1129</v>
      </c>
      <c r="B17" s="32" t="s">
        <v>1128</v>
      </c>
      <c r="C17" s="31" t="s">
        <v>1127</v>
      </c>
      <c r="D17" s="30" t="s">
        <v>1126</v>
      </c>
      <c r="E17" s="29">
        <v>2000000</v>
      </c>
      <c r="F17" s="28">
        <v>1971.82</v>
      </c>
      <c r="G17" s="27">
        <v>8.4599999999999995E-2</v>
      </c>
      <c r="H17" s="26">
        <v>8.5499000000000006E-2</v>
      </c>
    </row>
    <row r="18" spans="1:8" ht="12.95" customHeight="1">
      <c r="A18" s="33" t="s">
        <v>1125</v>
      </c>
      <c r="B18" s="32" t="s">
        <v>1124</v>
      </c>
      <c r="C18" s="31" t="s">
        <v>1123</v>
      </c>
      <c r="D18" s="30" t="s">
        <v>280</v>
      </c>
      <c r="E18" s="29">
        <v>1500000</v>
      </c>
      <c r="F18" s="28">
        <v>1505.69</v>
      </c>
      <c r="G18" s="27">
        <v>6.4600000000000005E-2</v>
      </c>
      <c r="H18" s="26">
        <v>8.3049999999999999E-2</v>
      </c>
    </row>
    <row r="19" spans="1:8" ht="12.95" customHeight="1">
      <c r="A19" s="33" t="s">
        <v>1122</v>
      </c>
      <c r="B19" s="32" t="s">
        <v>1121</v>
      </c>
      <c r="C19" s="31" t="s">
        <v>1120</v>
      </c>
      <c r="D19" s="30" t="s">
        <v>1119</v>
      </c>
      <c r="E19" s="29">
        <v>1000000</v>
      </c>
      <c r="F19" s="28">
        <v>1048.79</v>
      </c>
      <c r="G19" s="27">
        <v>4.4999999999999998E-2</v>
      </c>
      <c r="H19" s="26">
        <v>9.1495000000000007E-2</v>
      </c>
    </row>
    <row r="20" spans="1:8" ht="12.95" customHeight="1">
      <c r="A20" s="33" t="s">
        <v>561</v>
      </c>
      <c r="B20" s="32" t="s">
        <v>560</v>
      </c>
      <c r="C20" s="31" t="s">
        <v>559</v>
      </c>
      <c r="D20" s="30" t="s">
        <v>164</v>
      </c>
      <c r="E20" s="29">
        <v>1000000</v>
      </c>
      <c r="F20" s="28">
        <v>998.02</v>
      </c>
      <c r="G20" s="27">
        <v>4.2799999999999998E-2</v>
      </c>
      <c r="H20" s="26">
        <v>7.5399999999999995E-2</v>
      </c>
    </row>
    <row r="21" spans="1:8" ht="12.95" customHeight="1">
      <c r="A21" s="33" t="s">
        <v>1118</v>
      </c>
      <c r="B21" s="32" t="s">
        <v>1111</v>
      </c>
      <c r="C21" s="31" t="s">
        <v>1117</v>
      </c>
      <c r="D21" s="30" t="s">
        <v>1109</v>
      </c>
      <c r="E21" s="29">
        <v>500000</v>
      </c>
      <c r="F21" s="28">
        <v>493.27</v>
      </c>
      <c r="G21" s="27">
        <v>2.12E-2</v>
      </c>
      <c r="H21" s="26">
        <v>8.5049E-2</v>
      </c>
    </row>
    <row r="22" spans="1:8" ht="12.95" customHeight="1">
      <c r="A22" s="33" t="s">
        <v>1116</v>
      </c>
      <c r="B22" s="32" t="s">
        <v>1111</v>
      </c>
      <c r="C22" s="31" t="s">
        <v>1115</v>
      </c>
      <c r="D22" s="30" t="s">
        <v>1109</v>
      </c>
      <c r="E22" s="29">
        <v>500000</v>
      </c>
      <c r="F22" s="28">
        <v>492.35</v>
      </c>
      <c r="G22" s="27">
        <v>2.1100000000000001E-2</v>
      </c>
      <c r="H22" s="26">
        <v>8.5049E-2</v>
      </c>
    </row>
    <row r="23" spans="1:8" ht="12.95" customHeight="1">
      <c r="A23" s="33" t="s">
        <v>1114</v>
      </c>
      <c r="B23" s="32" t="s">
        <v>1111</v>
      </c>
      <c r="C23" s="31" t="s">
        <v>1113</v>
      </c>
      <c r="D23" s="30" t="s">
        <v>1109</v>
      </c>
      <c r="E23" s="29">
        <v>500000</v>
      </c>
      <c r="F23" s="28">
        <v>491.03</v>
      </c>
      <c r="G23" s="27">
        <v>2.1100000000000001E-2</v>
      </c>
      <c r="H23" s="26">
        <v>8.5299E-2</v>
      </c>
    </row>
    <row r="24" spans="1:8" ht="12.95" customHeight="1">
      <c r="A24" s="33" t="s">
        <v>1112</v>
      </c>
      <c r="B24" s="32" t="s">
        <v>1111</v>
      </c>
      <c r="C24" s="31" t="s">
        <v>1110</v>
      </c>
      <c r="D24" s="30" t="s">
        <v>1109</v>
      </c>
      <c r="E24" s="29">
        <v>500000</v>
      </c>
      <c r="F24" s="28">
        <v>490.51</v>
      </c>
      <c r="G24" s="27">
        <v>2.1000000000000001E-2</v>
      </c>
      <c r="H24" s="26">
        <v>8.5218000000000002E-2</v>
      </c>
    </row>
    <row r="25" spans="1:8" ht="12.95" customHeight="1">
      <c r="A25" s="3"/>
      <c r="B25" s="16" t="s">
        <v>4</v>
      </c>
      <c r="C25" s="18"/>
      <c r="D25" s="16"/>
      <c r="E25" s="16"/>
      <c r="F25" s="13">
        <v>20423.939999999999</v>
      </c>
      <c r="G25" s="17">
        <v>0.87609999999999999</v>
      </c>
      <c r="H25" s="36"/>
    </row>
    <row r="26" spans="1:8" ht="12.95" customHeight="1">
      <c r="A26" s="3"/>
      <c r="B26" s="35" t="s">
        <v>163</v>
      </c>
      <c r="C26" s="31"/>
      <c r="D26" s="14"/>
      <c r="E26" s="14"/>
      <c r="F26" s="37" t="s">
        <v>162</v>
      </c>
      <c r="G26" s="37" t="s">
        <v>162</v>
      </c>
      <c r="H26" s="36" t="s">
        <v>162</v>
      </c>
    </row>
    <row r="27" spans="1:8" ht="12.95" customHeight="1">
      <c r="A27" s="3"/>
      <c r="B27" s="18" t="s">
        <v>4</v>
      </c>
      <c r="C27" s="15"/>
      <c r="D27" s="14"/>
      <c r="E27" s="14"/>
      <c r="F27" s="37" t="s">
        <v>162</v>
      </c>
      <c r="G27" s="37" t="s">
        <v>162</v>
      </c>
      <c r="H27" s="36" t="s">
        <v>162</v>
      </c>
    </row>
    <row r="28" spans="1:8" ht="12.95" customHeight="1">
      <c r="A28" s="3"/>
      <c r="B28" s="16" t="s">
        <v>7</v>
      </c>
      <c r="C28" s="15"/>
      <c r="D28" s="14"/>
      <c r="E28" s="25"/>
      <c r="F28" s="24">
        <v>20423.939999999999</v>
      </c>
      <c r="G28" s="23">
        <v>0.87609999999999999</v>
      </c>
      <c r="H28" s="22"/>
    </row>
    <row r="29" spans="1:8" ht="12.95" customHeight="1">
      <c r="A29" s="3"/>
      <c r="B29" s="35" t="s">
        <v>161</v>
      </c>
      <c r="C29" s="31"/>
      <c r="D29" s="30"/>
      <c r="E29" s="30"/>
      <c r="F29" s="30"/>
      <c r="G29" s="30"/>
      <c r="H29" s="34"/>
    </row>
    <row r="30" spans="1:8" ht="12.95" customHeight="1">
      <c r="A30" s="3"/>
      <c r="B30" s="21" t="s">
        <v>1468</v>
      </c>
      <c r="C30" s="31"/>
      <c r="D30" s="30"/>
      <c r="E30" s="30"/>
      <c r="F30" s="30"/>
      <c r="G30" s="30"/>
      <c r="H30" s="34"/>
    </row>
    <row r="31" spans="1:8" ht="12.95" customHeight="1">
      <c r="A31" s="33" t="s">
        <v>1467</v>
      </c>
      <c r="B31" s="32" t="s">
        <v>1466</v>
      </c>
      <c r="C31" s="31"/>
      <c r="D31" s="30"/>
      <c r="E31" s="45"/>
      <c r="F31" s="28">
        <v>1806.47</v>
      </c>
      <c r="G31" s="27">
        <v>7.7499999999999999E-2</v>
      </c>
      <c r="H31" s="26">
        <v>6.1523233329632089E-2</v>
      </c>
    </row>
    <row r="32" spans="1:8" ht="12.95" customHeight="1">
      <c r="A32" s="3"/>
      <c r="B32" s="16" t="s">
        <v>7</v>
      </c>
      <c r="C32" s="15"/>
      <c r="D32" s="14"/>
      <c r="E32" s="25"/>
      <c r="F32" s="24">
        <v>1806.47</v>
      </c>
      <c r="G32" s="23">
        <v>7.7499999999999999E-2</v>
      </c>
      <c r="H32" s="22"/>
    </row>
    <row r="33" spans="1:38" ht="12.95" customHeight="1">
      <c r="A33" s="3"/>
      <c r="B33" s="35" t="s">
        <v>9</v>
      </c>
      <c r="C33" s="31"/>
      <c r="D33" s="30"/>
      <c r="E33" s="30"/>
      <c r="F33" s="30"/>
      <c r="G33" s="30"/>
      <c r="H33" s="34"/>
    </row>
    <row r="34" spans="1:38" ht="12.95" customHeight="1">
      <c r="A34" s="33" t="s">
        <v>10</v>
      </c>
      <c r="B34" s="32" t="s">
        <v>1465</v>
      </c>
      <c r="C34" s="31" t="s">
        <v>8</v>
      </c>
      <c r="D34" s="30"/>
      <c r="E34" s="48">
        <v>1412.6289999999999</v>
      </c>
      <c r="F34" s="28">
        <v>165.18</v>
      </c>
      <c r="G34" s="27">
        <v>7.1000000000000004E-3</v>
      </c>
      <c r="H34" s="26"/>
    </row>
    <row r="35" spans="1:38" ht="12.95" customHeight="1">
      <c r="A35" s="3"/>
      <c r="B35" s="16" t="s">
        <v>7</v>
      </c>
      <c r="C35" s="15"/>
      <c r="D35" s="14"/>
      <c r="E35" s="25"/>
      <c r="F35" s="24">
        <v>165.18</v>
      </c>
      <c r="G35" s="23">
        <v>7.1000000000000004E-3</v>
      </c>
      <c r="H35" s="22"/>
    </row>
    <row r="36" spans="1:38" ht="12.95" customHeight="1">
      <c r="A36" s="3"/>
      <c r="B36" s="21" t="s">
        <v>6</v>
      </c>
      <c r="C36" s="20"/>
      <c r="D36" s="19"/>
      <c r="E36" s="19"/>
      <c r="F36" s="19"/>
      <c r="G36" s="19"/>
      <c r="H36" s="11"/>
    </row>
    <row r="37" spans="1:38" ht="12.95" customHeight="1">
      <c r="A37" s="3"/>
      <c r="B37" s="14" t="s">
        <v>5</v>
      </c>
      <c r="C37" s="15"/>
      <c r="D37" s="14"/>
      <c r="E37" s="14"/>
      <c r="F37" s="13">
        <v>5.73</v>
      </c>
      <c r="G37" s="17">
        <v>2.0000000000000001E-4</v>
      </c>
      <c r="H37" s="11"/>
    </row>
    <row r="38" spans="1:38" ht="12.95" customHeight="1">
      <c r="A38" s="3"/>
      <c r="B38" s="16" t="s">
        <v>4</v>
      </c>
      <c r="C38" s="18"/>
      <c r="D38" s="16"/>
      <c r="E38" s="16"/>
      <c r="F38" s="13">
        <v>5.73</v>
      </c>
      <c r="G38" s="17">
        <v>2.0000000000000001E-4</v>
      </c>
      <c r="H38" s="11"/>
    </row>
    <row r="39" spans="1:38" ht="12.95" customHeight="1">
      <c r="A39" s="3"/>
      <c r="B39" s="16" t="s">
        <v>3</v>
      </c>
      <c r="C39" s="15"/>
      <c r="D39" s="14"/>
      <c r="E39" s="14"/>
      <c r="F39" s="13">
        <v>907.91</v>
      </c>
      <c r="G39" s="12">
        <v>3.9100000000000003E-2</v>
      </c>
      <c r="H39" s="11"/>
    </row>
    <row r="40" spans="1:38" ht="12.95" customHeight="1" thickBot="1">
      <c r="A40" s="3"/>
      <c r="B40" s="10" t="s">
        <v>2</v>
      </c>
      <c r="C40" s="9"/>
      <c r="D40" s="8"/>
      <c r="E40" s="8"/>
      <c r="F40" s="7">
        <v>23309.229713600002</v>
      </c>
      <c r="G40" s="6">
        <v>1</v>
      </c>
      <c r="H40" s="5"/>
    </row>
    <row r="41" spans="1:38" ht="12.95" customHeight="1">
      <c r="A41" s="3"/>
      <c r="B41" s="4"/>
      <c r="C41" s="3"/>
      <c r="D41" s="3"/>
      <c r="E41" s="3"/>
      <c r="F41" s="3"/>
      <c r="G41" s="3"/>
      <c r="H41" s="3"/>
    </row>
    <row r="42" spans="1:38" ht="12.95" customHeight="1">
      <c r="A42" s="3"/>
      <c r="B42" s="4" t="s">
        <v>1</v>
      </c>
      <c r="C42" s="3"/>
      <c r="D42" s="3"/>
      <c r="E42" s="3"/>
      <c r="F42" s="3"/>
      <c r="G42" s="3"/>
      <c r="H42" s="3"/>
    </row>
    <row r="43" spans="1:38" ht="12.95" customHeight="1">
      <c r="A43" s="3"/>
      <c r="B43" s="4"/>
      <c r="C43" s="3"/>
      <c r="D43" s="3"/>
      <c r="E43" s="3"/>
      <c r="F43" s="3"/>
      <c r="G43" s="3"/>
      <c r="H43" s="3"/>
    </row>
    <row r="44" spans="1:38" ht="15" thickBot="1">
      <c r="F44" s="2"/>
    </row>
    <row r="45" spans="1:38">
      <c r="B45" s="52" t="s">
        <v>1499</v>
      </c>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4"/>
    </row>
    <row r="46" spans="1:38">
      <c r="B46" s="55"/>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7"/>
    </row>
    <row r="47" spans="1:38">
      <c r="B47" s="55"/>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7"/>
    </row>
    <row r="48" spans="1:38" ht="15" thickBot="1">
      <c r="B48" s="58"/>
      <c r="C48" s="59"/>
      <c r="D48" s="59"/>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59"/>
      <c r="AE48" s="59"/>
      <c r="AF48" s="59"/>
      <c r="AG48" s="59"/>
      <c r="AH48" s="59"/>
      <c r="AI48" s="59"/>
      <c r="AJ48" s="59"/>
      <c r="AK48" s="59"/>
      <c r="AL48" s="60"/>
    </row>
  </sheetData>
  <mergeCells count="3">
    <mergeCell ref="B1:G1"/>
    <mergeCell ref="B2:G2"/>
    <mergeCell ref="B45:AL48"/>
  </mergeCells>
  <pageMargins left="0" right="0" top="0" bottom="0" header="0" footer="0"/>
  <pageSetup orientation="portrait"/>
  <headerFooter>
    <oddFooter xml:space="preserve">&amp;C_x000D_&amp;1#&amp;"Calibri"&amp;10&amp;K000000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4CEC4-BC9D-44EC-9A5E-382C9E6069DE}">
  <sheetPr>
    <outlinePr summaryBelow="0"/>
  </sheetPr>
  <dimension ref="A1:AL71"/>
  <sheetViews>
    <sheetView workbookViewId="0">
      <selection activeCell="B73" sqref="B73"/>
    </sheetView>
  </sheetViews>
  <sheetFormatPr defaultRowHeight="14.25"/>
  <cols>
    <col min="1" max="1" width="13.625" bestFit="1" customWidth="1"/>
    <col min="2" max="2" width="44.75" bestFit="1" customWidth="1"/>
    <col min="3" max="3" width="12" bestFit="1" customWidth="1"/>
    <col min="4" max="4" width="12.25" bestFit="1" customWidth="1"/>
    <col min="5" max="5" width="8.25" bestFit="1" customWidth="1"/>
    <col min="6" max="6" width="14.25" bestFit="1" customWidth="1"/>
    <col min="7" max="7" width="7.125" bestFit="1" customWidth="1"/>
    <col min="8" max="8" width="5.25" bestFit="1" customWidth="1"/>
  </cols>
  <sheetData>
    <row r="1" spans="1:8" ht="15.95" customHeight="1">
      <c r="A1" s="44" t="s">
        <v>1240</v>
      </c>
      <c r="B1" s="51" t="s">
        <v>1469</v>
      </c>
      <c r="C1" s="51"/>
      <c r="D1" s="51"/>
      <c r="E1" s="51"/>
      <c r="F1" s="51"/>
      <c r="G1" s="51"/>
      <c r="H1" s="3"/>
    </row>
    <row r="2" spans="1:8" ht="12.95" customHeight="1">
      <c r="A2" s="3"/>
      <c r="B2" s="51" t="s">
        <v>1239</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573</v>
      </c>
      <c r="B8" s="32" t="s">
        <v>572</v>
      </c>
      <c r="C8" s="31" t="s">
        <v>571</v>
      </c>
      <c r="D8" s="30" t="s">
        <v>11</v>
      </c>
      <c r="E8" s="29">
        <v>1000000</v>
      </c>
      <c r="F8" s="28">
        <v>1004.8</v>
      </c>
      <c r="G8" s="27">
        <v>3.9399999999999998E-2</v>
      </c>
      <c r="H8" s="26">
        <v>7.0246000000000003E-2</v>
      </c>
    </row>
    <row r="9" spans="1:8" ht="12.95" customHeight="1">
      <c r="A9" s="33" t="s">
        <v>585</v>
      </c>
      <c r="B9" s="32" t="s">
        <v>584</v>
      </c>
      <c r="C9" s="31" t="s">
        <v>583</v>
      </c>
      <c r="D9" s="30" t="s">
        <v>11</v>
      </c>
      <c r="E9" s="29">
        <v>1000000</v>
      </c>
      <c r="F9" s="28">
        <v>933.61</v>
      </c>
      <c r="G9" s="27">
        <v>3.6600000000000001E-2</v>
      </c>
      <c r="H9" s="26">
        <v>7.5798000000000004E-2</v>
      </c>
    </row>
    <row r="10" spans="1:8" ht="12.95" customHeight="1">
      <c r="A10" s="33" t="s">
        <v>622</v>
      </c>
      <c r="B10" s="32" t="s">
        <v>621</v>
      </c>
      <c r="C10" s="31" t="s">
        <v>620</v>
      </c>
      <c r="D10" s="30" t="s">
        <v>11</v>
      </c>
      <c r="E10" s="29">
        <v>400000</v>
      </c>
      <c r="F10" s="28">
        <v>402</v>
      </c>
      <c r="G10" s="27">
        <v>1.5800000000000002E-2</v>
      </c>
      <c r="H10" s="26">
        <v>7.2151999999999994E-2</v>
      </c>
    </row>
    <row r="11" spans="1:8" ht="12.95" customHeight="1">
      <c r="A11" s="3"/>
      <c r="B11" s="35" t="s">
        <v>181</v>
      </c>
      <c r="C11" s="31"/>
      <c r="D11" s="30"/>
      <c r="E11" s="30"/>
      <c r="F11" s="30"/>
      <c r="G11" s="30"/>
      <c r="H11" s="34"/>
    </row>
    <row r="12" spans="1:8" ht="12.95" customHeight="1">
      <c r="A12" s="33" t="s">
        <v>724</v>
      </c>
      <c r="B12" s="32" t="s">
        <v>723</v>
      </c>
      <c r="C12" s="31" t="s">
        <v>722</v>
      </c>
      <c r="D12" s="30" t="s">
        <v>164</v>
      </c>
      <c r="E12" s="29">
        <v>2500000</v>
      </c>
      <c r="F12" s="28">
        <v>2498.39</v>
      </c>
      <c r="G12" s="27">
        <v>9.8000000000000004E-2</v>
      </c>
      <c r="H12" s="26">
        <v>7.5149999999999995E-2</v>
      </c>
    </row>
    <row r="13" spans="1:8" ht="12.95" customHeight="1">
      <c r="A13" s="33" t="s">
        <v>1224</v>
      </c>
      <c r="B13" s="32" t="s">
        <v>1223</v>
      </c>
      <c r="C13" s="31" t="s">
        <v>1222</v>
      </c>
      <c r="D13" s="30" t="s">
        <v>164</v>
      </c>
      <c r="E13" s="29">
        <v>2500000</v>
      </c>
      <c r="F13" s="28">
        <v>2466.62</v>
      </c>
      <c r="G13" s="27">
        <v>9.6699999999999994E-2</v>
      </c>
      <c r="H13" s="26">
        <v>7.8549999999999995E-2</v>
      </c>
    </row>
    <row r="14" spans="1:8" ht="12.95" customHeight="1">
      <c r="A14" s="33" t="s">
        <v>1074</v>
      </c>
      <c r="B14" s="32" t="s">
        <v>1073</v>
      </c>
      <c r="C14" s="31" t="s">
        <v>1072</v>
      </c>
      <c r="D14" s="30" t="s">
        <v>164</v>
      </c>
      <c r="E14" s="29">
        <v>2000000</v>
      </c>
      <c r="F14" s="28">
        <v>1973.47</v>
      </c>
      <c r="G14" s="27">
        <v>7.7399999999999997E-2</v>
      </c>
      <c r="H14" s="26">
        <v>7.6950000000000005E-2</v>
      </c>
    </row>
    <row r="15" spans="1:8" ht="12.95" customHeight="1">
      <c r="A15" s="33" t="s">
        <v>1221</v>
      </c>
      <c r="B15" s="32" t="s">
        <v>1220</v>
      </c>
      <c r="C15" s="31" t="s">
        <v>1219</v>
      </c>
      <c r="D15" s="30" t="s">
        <v>1109</v>
      </c>
      <c r="E15" s="29">
        <v>1500000</v>
      </c>
      <c r="F15" s="28">
        <v>1502.83</v>
      </c>
      <c r="G15" s="27">
        <v>5.8900000000000001E-2</v>
      </c>
      <c r="H15" s="26">
        <v>8.0397999999999997E-2</v>
      </c>
    </row>
    <row r="16" spans="1:8" ht="12.95" customHeight="1">
      <c r="A16" s="33" t="s">
        <v>1142</v>
      </c>
      <c r="B16" s="32" t="s">
        <v>1141</v>
      </c>
      <c r="C16" s="31" t="s">
        <v>1140</v>
      </c>
      <c r="D16" s="30" t="s">
        <v>1109</v>
      </c>
      <c r="E16" s="29">
        <v>1500000</v>
      </c>
      <c r="F16" s="28">
        <v>1498.78</v>
      </c>
      <c r="G16" s="27">
        <v>5.8799999999999998E-2</v>
      </c>
      <c r="H16" s="26">
        <v>8.3500000000000005E-2</v>
      </c>
    </row>
    <row r="17" spans="1:8" ht="12.95" customHeight="1">
      <c r="A17" s="33" t="s">
        <v>251</v>
      </c>
      <c r="B17" s="32" t="s">
        <v>250</v>
      </c>
      <c r="C17" s="31" t="s">
        <v>249</v>
      </c>
      <c r="D17" s="30" t="s">
        <v>164</v>
      </c>
      <c r="E17" s="29">
        <v>1500000</v>
      </c>
      <c r="F17" s="28">
        <v>1497.65</v>
      </c>
      <c r="G17" s="27">
        <v>5.8700000000000002E-2</v>
      </c>
      <c r="H17" s="26">
        <v>7.5175000000000006E-2</v>
      </c>
    </row>
    <row r="18" spans="1:8" ht="12.95" customHeight="1">
      <c r="A18" s="33" t="s">
        <v>1218</v>
      </c>
      <c r="B18" s="32" t="s">
        <v>1217</v>
      </c>
      <c r="C18" s="31" t="s">
        <v>1216</v>
      </c>
      <c r="D18" s="30" t="s">
        <v>1215</v>
      </c>
      <c r="E18" s="29">
        <v>1500000</v>
      </c>
      <c r="F18" s="28">
        <v>1494.15</v>
      </c>
      <c r="G18" s="27">
        <v>5.8599999999999999E-2</v>
      </c>
      <c r="H18" s="26">
        <v>8.3049999999999999E-2</v>
      </c>
    </row>
    <row r="19" spans="1:8" ht="12.95" customHeight="1">
      <c r="A19" s="33" t="s">
        <v>747</v>
      </c>
      <c r="B19" s="32" t="s">
        <v>746</v>
      </c>
      <c r="C19" s="31" t="s">
        <v>745</v>
      </c>
      <c r="D19" s="30" t="s">
        <v>164</v>
      </c>
      <c r="E19" s="29">
        <v>1500000</v>
      </c>
      <c r="F19" s="28">
        <v>1486.58</v>
      </c>
      <c r="G19" s="27">
        <v>5.8299999999999998E-2</v>
      </c>
      <c r="H19" s="26">
        <v>7.7899999999999997E-2</v>
      </c>
    </row>
    <row r="20" spans="1:8" ht="12.95" customHeight="1">
      <c r="A20" s="33" t="s">
        <v>1118</v>
      </c>
      <c r="B20" s="32" t="s">
        <v>1111</v>
      </c>
      <c r="C20" s="31" t="s">
        <v>1117</v>
      </c>
      <c r="D20" s="30" t="s">
        <v>1109</v>
      </c>
      <c r="E20" s="29">
        <v>1500000</v>
      </c>
      <c r="F20" s="28">
        <v>1479.81</v>
      </c>
      <c r="G20" s="27">
        <v>5.8000000000000003E-2</v>
      </c>
      <c r="H20" s="26">
        <v>8.5049E-2</v>
      </c>
    </row>
    <row r="21" spans="1:8" ht="12.95" customHeight="1">
      <c r="A21" s="33" t="s">
        <v>1214</v>
      </c>
      <c r="B21" s="32" t="s">
        <v>1213</v>
      </c>
      <c r="C21" s="31" t="s">
        <v>1212</v>
      </c>
      <c r="D21" s="30" t="s">
        <v>280</v>
      </c>
      <c r="E21" s="29">
        <v>1000000</v>
      </c>
      <c r="F21" s="28">
        <v>1003.44</v>
      </c>
      <c r="G21" s="27">
        <v>3.9300000000000002E-2</v>
      </c>
      <c r="H21" s="26">
        <v>8.1499000000000002E-2</v>
      </c>
    </row>
    <row r="22" spans="1:8" ht="12.95" customHeight="1">
      <c r="A22" s="33" t="s">
        <v>334</v>
      </c>
      <c r="B22" s="32" t="s">
        <v>333</v>
      </c>
      <c r="C22" s="31" t="s">
        <v>332</v>
      </c>
      <c r="D22" s="30" t="s">
        <v>174</v>
      </c>
      <c r="E22" s="29">
        <v>1000000</v>
      </c>
      <c r="F22" s="28">
        <v>999.76</v>
      </c>
      <c r="G22" s="27">
        <v>3.9199999999999999E-2</v>
      </c>
      <c r="H22" s="26">
        <v>7.5399999999999995E-2</v>
      </c>
    </row>
    <row r="23" spans="1:8" ht="12.95" customHeight="1">
      <c r="A23" s="33" t="s">
        <v>1211</v>
      </c>
      <c r="B23" s="32" t="s">
        <v>1210</v>
      </c>
      <c r="C23" s="31" t="s">
        <v>1209</v>
      </c>
      <c r="D23" s="30" t="s">
        <v>280</v>
      </c>
      <c r="E23" s="29">
        <v>500000</v>
      </c>
      <c r="F23" s="28">
        <v>505.14</v>
      </c>
      <c r="G23" s="27">
        <v>1.9800000000000002E-2</v>
      </c>
      <c r="H23" s="26">
        <v>8.0898999999999999E-2</v>
      </c>
    </row>
    <row r="24" spans="1:8" ht="12.95" customHeight="1">
      <c r="A24" s="33" t="s">
        <v>1159</v>
      </c>
      <c r="B24" s="32" t="s">
        <v>1158</v>
      </c>
      <c r="C24" s="31" t="s">
        <v>1157</v>
      </c>
      <c r="D24" s="30" t="s">
        <v>280</v>
      </c>
      <c r="E24" s="29">
        <v>500000</v>
      </c>
      <c r="F24" s="28">
        <v>502.76</v>
      </c>
      <c r="G24" s="27">
        <v>1.9699999999999999E-2</v>
      </c>
      <c r="H24" s="26">
        <v>8.09E-2</v>
      </c>
    </row>
    <row r="25" spans="1:8" ht="12.95" customHeight="1">
      <c r="A25" s="33" t="s">
        <v>1208</v>
      </c>
      <c r="B25" s="32" t="s">
        <v>1207</v>
      </c>
      <c r="C25" s="31" t="s">
        <v>1206</v>
      </c>
      <c r="D25" s="30" t="s">
        <v>267</v>
      </c>
      <c r="E25" s="29">
        <v>500000</v>
      </c>
      <c r="F25" s="28">
        <v>500.91</v>
      </c>
      <c r="G25" s="27">
        <v>1.9599999999999999E-2</v>
      </c>
      <c r="H25" s="26">
        <v>8.09E-2</v>
      </c>
    </row>
    <row r="26" spans="1:8" ht="12.95" customHeight="1">
      <c r="A26" s="3"/>
      <c r="B26" s="16" t="s">
        <v>4</v>
      </c>
      <c r="C26" s="18"/>
      <c r="D26" s="16"/>
      <c r="E26" s="16"/>
      <c r="F26" s="13">
        <v>21750.7</v>
      </c>
      <c r="G26" s="17">
        <v>0.8528</v>
      </c>
      <c r="H26" s="36"/>
    </row>
    <row r="27" spans="1:8" ht="12.95" customHeight="1">
      <c r="A27" s="3"/>
      <c r="B27" s="35" t="s">
        <v>163</v>
      </c>
      <c r="C27" s="31"/>
      <c r="D27" s="14"/>
      <c r="E27" s="14"/>
      <c r="F27" s="37" t="s">
        <v>162</v>
      </c>
      <c r="G27" s="37" t="s">
        <v>162</v>
      </c>
      <c r="H27" s="36" t="s">
        <v>162</v>
      </c>
    </row>
    <row r="28" spans="1:8" ht="12.95" customHeight="1">
      <c r="A28" s="3"/>
      <c r="B28" s="18" t="s">
        <v>4</v>
      </c>
      <c r="C28" s="15"/>
      <c r="D28" s="14"/>
      <c r="E28" s="14"/>
      <c r="F28" s="37" t="s">
        <v>162</v>
      </c>
      <c r="G28" s="37" t="s">
        <v>162</v>
      </c>
      <c r="H28" s="36" t="s">
        <v>162</v>
      </c>
    </row>
    <row r="29" spans="1:8" ht="12.95" customHeight="1">
      <c r="A29" s="3"/>
      <c r="B29" s="16" t="s">
        <v>7</v>
      </c>
      <c r="C29" s="15"/>
      <c r="D29" s="14"/>
      <c r="E29" s="25"/>
      <c r="F29" s="24">
        <v>21750.7</v>
      </c>
      <c r="G29" s="23">
        <v>0.8528</v>
      </c>
      <c r="H29" s="22"/>
    </row>
    <row r="30" spans="1:8" ht="12.95" customHeight="1">
      <c r="A30" s="3"/>
      <c r="B30" s="35" t="s">
        <v>161</v>
      </c>
      <c r="C30" s="31"/>
      <c r="D30" s="30"/>
      <c r="E30" s="30"/>
      <c r="F30" s="30"/>
      <c r="G30" s="30"/>
      <c r="H30" s="34"/>
    </row>
    <row r="31" spans="1:8" ht="12.95" customHeight="1">
      <c r="A31" s="3"/>
      <c r="B31" s="35" t="s">
        <v>160</v>
      </c>
      <c r="C31" s="31"/>
      <c r="D31" s="30"/>
      <c r="E31" s="30"/>
      <c r="F31" s="30"/>
      <c r="G31" s="30"/>
      <c r="H31" s="34"/>
    </row>
    <row r="32" spans="1:8" ht="12.95" customHeight="1">
      <c r="A32" s="33" t="s">
        <v>231</v>
      </c>
      <c r="B32" s="32" t="s">
        <v>150</v>
      </c>
      <c r="C32" s="31" t="s">
        <v>230</v>
      </c>
      <c r="D32" s="30" t="s">
        <v>28</v>
      </c>
      <c r="E32" s="29">
        <v>2500000</v>
      </c>
      <c r="F32" s="28">
        <v>2391.89</v>
      </c>
      <c r="G32" s="27">
        <v>9.3799999999999994E-2</v>
      </c>
      <c r="H32" s="26">
        <v>7.2999999999999995E-2</v>
      </c>
    </row>
    <row r="33" spans="1:8" ht="12.95" customHeight="1">
      <c r="A33" s="3"/>
      <c r="B33" s="21" t="s">
        <v>1468</v>
      </c>
      <c r="C33" s="31"/>
      <c r="D33" s="30"/>
      <c r="E33" s="30"/>
      <c r="F33" s="30"/>
      <c r="G33" s="30"/>
      <c r="H33" s="34"/>
    </row>
    <row r="34" spans="1:8" ht="12.95" customHeight="1">
      <c r="A34" s="33" t="s">
        <v>1467</v>
      </c>
      <c r="B34" s="32" t="s">
        <v>1466</v>
      </c>
      <c r="C34" s="31"/>
      <c r="D34" s="30"/>
      <c r="E34" s="45"/>
      <c r="F34" s="28">
        <v>1358.34</v>
      </c>
      <c r="G34" s="27">
        <v>5.33E-2</v>
      </c>
      <c r="H34" s="26">
        <v>6.1523233329632089E-2</v>
      </c>
    </row>
    <row r="35" spans="1:8" ht="12.95" customHeight="1">
      <c r="A35" s="3"/>
      <c r="B35" s="16" t="s">
        <v>7</v>
      </c>
      <c r="C35" s="15"/>
      <c r="D35" s="14"/>
      <c r="E35" s="25"/>
      <c r="F35" s="24">
        <v>3750.23</v>
      </c>
      <c r="G35" s="23">
        <v>0.14710000000000001</v>
      </c>
      <c r="H35" s="22"/>
    </row>
    <row r="36" spans="1:8" ht="12.95" customHeight="1">
      <c r="A36" s="3"/>
      <c r="B36" s="35" t="s">
        <v>389</v>
      </c>
      <c r="C36" s="31"/>
      <c r="D36" s="30"/>
      <c r="E36" s="30"/>
      <c r="F36" s="30"/>
      <c r="G36" s="30"/>
      <c r="H36" s="34"/>
    </row>
    <row r="37" spans="1:8" ht="12.95" customHeight="1">
      <c r="A37" s="3"/>
      <c r="B37" s="35" t="s">
        <v>388</v>
      </c>
      <c r="C37" s="31"/>
      <c r="D37" s="30"/>
      <c r="E37" s="30"/>
      <c r="F37" s="30"/>
      <c r="G37" s="30"/>
      <c r="H37" s="34"/>
    </row>
    <row r="38" spans="1:8" ht="12.95" customHeight="1">
      <c r="A38" s="33" t="s">
        <v>1238</v>
      </c>
      <c r="B38" s="32" t="s">
        <v>1491</v>
      </c>
      <c r="C38" s="31"/>
      <c r="D38" s="30"/>
      <c r="E38" s="29">
        <v>2500000</v>
      </c>
      <c r="F38" s="28">
        <v>2500</v>
      </c>
      <c r="G38" s="27">
        <v>9.8000000000000004E-2</v>
      </c>
      <c r="H38" s="26">
        <v>6.9800000000000001E-2</v>
      </c>
    </row>
    <row r="39" spans="1:8" ht="12.95" customHeight="1">
      <c r="A39" s="33" t="s">
        <v>1237</v>
      </c>
      <c r="B39" s="32" t="s">
        <v>1491</v>
      </c>
      <c r="C39" s="31"/>
      <c r="D39" s="30"/>
      <c r="E39" s="29">
        <v>2500000</v>
      </c>
      <c r="F39" s="28">
        <v>2500</v>
      </c>
      <c r="G39" s="27">
        <v>9.8000000000000004E-2</v>
      </c>
      <c r="H39" s="26">
        <v>6.9800000000000001E-2</v>
      </c>
    </row>
    <row r="40" spans="1:8" ht="12.95" customHeight="1">
      <c r="A40" s="33" t="s">
        <v>1236</v>
      </c>
      <c r="B40" s="32" t="s">
        <v>1498</v>
      </c>
      <c r="C40" s="31"/>
      <c r="D40" s="30"/>
      <c r="E40" s="29">
        <v>2500000</v>
      </c>
      <c r="F40" s="28">
        <v>2500</v>
      </c>
      <c r="G40" s="27">
        <v>9.8000000000000004E-2</v>
      </c>
      <c r="H40" s="26">
        <v>6.9800000000000001E-2</v>
      </c>
    </row>
    <row r="41" spans="1:8" ht="12.95" customHeight="1">
      <c r="A41" s="33" t="s">
        <v>1235</v>
      </c>
      <c r="B41" s="32" t="s">
        <v>1497</v>
      </c>
      <c r="C41" s="31"/>
      <c r="D41" s="30"/>
      <c r="E41" s="29">
        <v>2500000</v>
      </c>
      <c r="F41" s="28">
        <v>2500</v>
      </c>
      <c r="G41" s="27">
        <v>9.8000000000000004E-2</v>
      </c>
      <c r="H41" s="26">
        <v>6.9800000000000001E-2</v>
      </c>
    </row>
    <row r="42" spans="1:8" ht="12.95" customHeight="1">
      <c r="A42" s="33" t="s">
        <v>1234</v>
      </c>
      <c r="B42" s="32" t="s">
        <v>1497</v>
      </c>
      <c r="C42" s="31"/>
      <c r="D42" s="30"/>
      <c r="E42" s="29">
        <v>2000000</v>
      </c>
      <c r="F42" s="28">
        <v>2000</v>
      </c>
      <c r="G42" s="27">
        <v>7.8399999999999997E-2</v>
      </c>
      <c r="H42" s="26">
        <v>6.9800000000000001E-2</v>
      </c>
    </row>
    <row r="43" spans="1:8" ht="12.95" customHeight="1">
      <c r="A43" s="33" t="s">
        <v>1233</v>
      </c>
      <c r="B43" s="32" t="s">
        <v>1496</v>
      </c>
      <c r="C43" s="31"/>
      <c r="D43" s="30"/>
      <c r="E43" s="29">
        <v>1500000</v>
      </c>
      <c r="F43" s="28">
        <v>1500</v>
      </c>
      <c r="G43" s="27">
        <v>5.8799999999999998E-2</v>
      </c>
      <c r="H43" s="26">
        <v>6.9800000000000001E-2</v>
      </c>
    </row>
    <row r="44" spans="1:8" ht="12.95" customHeight="1">
      <c r="A44" s="33" t="s">
        <v>1232</v>
      </c>
      <c r="B44" s="32" t="s">
        <v>1496</v>
      </c>
      <c r="C44" s="31"/>
      <c r="D44" s="30"/>
      <c r="E44" s="29">
        <v>1500000</v>
      </c>
      <c r="F44" s="28">
        <v>1500</v>
      </c>
      <c r="G44" s="27">
        <v>5.8799999999999998E-2</v>
      </c>
      <c r="H44" s="26">
        <v>6.9800000000000001E-2</v>
      </c>
    </row>
    <row r="45" spans="1:8" ht="12.95" customHeight="1">
      <c r="A45" s="33" t="s">
        <v>1231</v>
      </c>
      <c r="B45" s="32" t="s">
        <v>1495</v>
      </c>
      <c r="C45" s="31"/>
      <c r="D45" s="30"/>
      <c r="E45" s="29">
        <v>-1500000</v>
      </c>
      <c r="F45" s="28">
        <v>-1499.85</v>
      </c>
      <c r="G45" s="27">
        <v>-5.8799999999999998E-2</v>
      </c>
      <c r="H45" s="26">
        <v>5.5319E-2</v>
      </c>
    </row>
    <row r="46" spans="1:8" ht="12.95" customHeight="1">
      <c r="A46" s="33" t="s">
        <v>1230</v>
      </c>
      <c r="B46" s="32" t="s">
        <v>1495</v>
      </c>
      <c r="C46" s="31"/>
      <c r="D46" s="30"/>
      <c r="E46" s="29">
        <v>-1500000</v>
      </c>
      <c r="F46" s="28">
        <v>-1499.89</v>
      </c>
      <c r="G46" s="27">
        <v>-5.8799999999999998E-2</v>
      </c>
      <c r="H46" s="26">
        <v>5.5316999999999998E-2</v>
      </c>
    </row>
    <row r="47" spans="1:8" ht="12.95" customHeight="1">
      <c r="A47" s="33" t="s">
        <v>1229</v>
      </c>
      <c r="B47" s="32" t="s">
        <v>1493</v>
      </c>
      <c r="C47" s="31"/>
      <c r="D47" s="30"/>
      <c r="E47" s="29">
        <v>-2000000</v>
      </c>
      <c r="F47" s="28">
        <v>-2000.09</v>
      </c>
      <c r="G47" s="27">
        <v>-7.8399999999999997E-2</v>
      </c>
      <c r="H47" s="26">
        <v>5.4601999999999998E-2</v>
      </c>
    </row>
    <row r="48" spans="1:8" ht="12.95" customHeight="1">
      <c r="A48" s="33" t="s">
        <v>1228</v>
      </c>
      <c r="B48" s="32" t="s">
        <v>1471</v>
      </c>
      <c r="C48" s="31"/>
      <c r="D48" s="30"/>
      <c r="E48" s="29">
        <v>-2500000</v>
      </c>
      <c r="F48" s="28">
        <v>-2496.5300000000002</v>
      </c>
      <c r="G48" s="27">
        <v>-9.7900000000000001E-2</v>
      </c>
      <c r="H48" s="26">
        <v>5.7037999999999998E-2</v>
      </c>
    </row>
    <row r="49" spans="1:8" ht="12.95" customHeight="1">
      <c r="A49" s="33" t="s">
        <v>1227</v>
      </c>
      <c r="B49" s="32" t="s">
        <v>1471</v>
      </c>
      <c r="C49" s="31"/>
      <c r="D49" s="30"/>
      <c r="E49" s="29">
        <v>-2500000</v>
      </c>
      <c r="F49" s="28">
        <v>-2496.5300000000002</v>
      </c>
      <c r="G49" s="27">
        <v>-9.7900000000000001E-2</v>
      </c>
      <c r="H49" s="26">
        <v>5.7037999999999998E-2</v>
      </c>
    </row>
    <row r="50" spans="1:8" ht="12.95" customHeight="1">
      <c r="A50" s="33" t="s">
        <v>1226</v>
      </c>
      <c r="B50" s="32" t="s">
        <v>1494</v>
      </c>
      <c r="C50" s="31"/>
      <c r="D50" s="30"/>
      <c r="E50" s="29">
        <v>-2500000</v>
      </c>
      <c r="F50" s="28">
        <v>-2499.48</v>
      </c>
      <c r="G50" s="27">
        <v>-9.8000000000000004E-2</v>
      </c>
      <c r="H50" s="26">
        <v>5.5717000000000003E-2</v>
      </c>
    </row>
    <row r="51" spans="1:8" ht="12.95" customHeight="1">
      <c r="A51" s="33" t="s">
        <v>1225</v>
      </c>
      <c r="B51" s="32" t="s">
        <v>1493</v>
      </c>
      <c r="C51" s="31"/>
      <c r="D51" s="30"/>
      <c r="E51" s="29">
        <v>-2500000</v>
      </c>
      <c r="F51" s="28">
        <v>-2500.16</v>
      </c>
      <c r="G51" s="27">
        <v>-9.8000000000000004E-2</v>
      </c>
      <c r="H51" s="26">
        <v>5.4600000000000003E-2</v>
      </c>
    </row>
    <row r="52" spans="1:8" ht="12.95" customHeight="1">
      <c r="A52" s="3"/>
      <c r="B52" s="16" t="s">
        <v>7</v>
      </c>
      <c r="C52" s="15"/>
      <c r="D52" s="14"/>
      <c r="E52" s="25"/>
      <c r="F52" s="24">
        <v>7.47</v>
      </c>
      <c r="G52" s="23">
        <v>2.0000000000000001E-4</v>
      </c>
      <c r="H52" s="22"/>
    </row>
    <row r="53" spans="1:8" ht="12.95" customHeight="1">
      <c r="A53" s="3"/>
      <c r="B53" s="35" t="s">
        <v>9</v>
      </c>
      <c r="C53" s="31"/>
      <c r="D53" s="30"/>
      <c r="E53" s="30"/>
      <c r="F53" s="30"/>
      <c r="G53" s="30"/>
      <c r="H53" s="34"/>
    </row>
    <row r="54" spans="1:8" ht="12.95" customHeight="1">
      <c r="A54" s="33" t="s">
        <v>10</v>
      </c>
      <c r="B54" s="32" t="s">
        <v>1465</v>
      </c>
      <c r="C54" s="31" t="s">
        <v>8</v>
      </c>
      <c r="D54" s="30"/>
      <c r="E54" s="48">
        <v>1026.098</v>
      </c>
      <c r="F54" s="28">
        <v>119.98</v>
      </c>
      <c r="G54" s="27">
        <v>4.7000000000000002E-3</v>
      </c>
      <c r="H54" s="26"/>
    </row>
    <row r="55" spans="1:8" ht="12.95" customHeight="1">
      <c r="A55" s="3"/>
      <c r="B55" s="16" t="s">
        <v>7</v>
      </c>
      <c r="C55" s="15"/>
      <c r="D55" s="14"/>
      <c r="E55" s="25"/>
      <c r="F55" s="24">
        <v>119.98</v>
      </c>
      <c r="G55" s="23">
        <v>4.7000000000000002E-3</v>
      </c>
      <c r="H55" s="22"/>
    </row>
    <row r="56" spans="1:8" ht="12.95" customHeight="1">
      <c r="A56" s="3"/>
      <c r="B56" s="21" t="s">
        <v>6</v>
      </c>
      <c r="C56" s="20"/>
      <c r="D56" s="19"/>
      <c r="E56" s="19"/>
      <c r="F56" s="19"/>
      <c r="G56" s="19"/>
      <c r="H56" s="11"/>
    </row>
    <row r="57" spans="1:8" ht="12.95" customHeight="1">
      <c r="A57" s="3"/>
      <c r="B57" s="14" t="s">
        <v>5</v>
      </c>
      <c r="C57" s="15"/>
      <c r="D57" s="14"/>
      <c r="E57" s="14"/>
      <c r="F57" s="13">
        <v>41.7</v>
      </c>
      <c r="G57" s="17">
        <v>1.6000000000000001E-3</v>
      </c>
      <c r="H57" s="11"/>
    </row>
    <row r="58" spans="1:8" ht="12.95" customHeight="1">
      <c r="A58" s="3"/>
      <c r="B58" s="16" t="s">
        <v>4</v>
      </c>
      <c r="C58" s="18"/>
      <c r="D58" s="16"/>
      <c r="E58" s="16"/>
      <c r="F58" s="13">
        <v>41.7</v>
      </c>
      <c r="G58" s="17">
        <v>1.6000000000000001E-3</v>
      </c>
      <c r="H58" s="11"/>
    </row>
    <row r="59" spans="1:8" ht="12.95" customHeight="1">
      <c r="A59" s="3"/>
      <c r="B59" s="16" t="s">
        <v>3</v>
      </c>
      <c r="C59" s="15"/>
      <c r="D59" s="14"/>
      <c r="E59" s="14"/>
      <c r="F59" s="13">
        <f>-162.07+-7.47</f>
        <v>-169.54</v>
      </c>
      <c r="G59" s="17">
        <v>-6.6484868968050385E-3</v>
      </c>
      <c r="H59" s="11"/>
    </row>
    <row r="60" spans="1:8" ht="12.95" customHeight="1" thickBot="1">
      <c r="A60" s="3"/>
      <c r="B60" s="10" t="s">
        <v>2</v>
      </c>
      <c r="C60" s="9"/>
      <c r="D60" s="8"/>
      <c r="E60" s="8"/>
      <c r="F60" s="7">
        <v>25500.539089800001</v>
      </c>
      <c r="G60" s="6">
        <v>1</v>
      </c>
      <c r="H60" s="5"/>
    </row>
    <row r="61" spans="1:8" ht="12.95" customHeight="1">
      <c r="A61" s="3"/>
      <c r="B61" s="4"/>
      <c r="C61" s="3"/>
      <c r="D61" s="3"/>
      <c r="E61" s="3"/>
      <c r="F61" s="3"/>
      <c r="G61" s="3"/>
      <c r="H61" s="3"/>
    </row>
    <row r="62" spans="1:8" ht="12.95" customHeight="1">
      <c r="A62" s="3"/>
      <c r="B62" s="4" t="s">
        <v>1</v>
      </c>
      <c r="C62" s="3"/>
      <c r="D62" s="3"/>
      <c r="E62" s="3"/>
      <c r="F62" s="46"/>
      <c r="G62" s="3"/>
      <c r="H62" s="3"/>
    </row>
    <row r="63" spans="1:8" ht="12.95" customHeight="1">
      <c r="A63" s="3"/>
      <c r="B63" s="4"/>
      <c r="C63" s="3"/>
      <c r="D63" s="3"/>
      <c r="E63" s="3"/>
      <c r="F63" s="3"/>
      <c r="G63" s="3"/>
      <c r="H63" s="3"/>
    </row>
    <row r="64" spans="1:8">
      <c r="F64" s="2"/>
    </row>
    <row r="65" spans="2:38" ht="99.75" customHeight="1">
      <c r="B65" s="61" t="s">
        <v>1470</v>
      </c>
      <c r="C65" s="61"/>
      <c r="D65" s="61"/>
      <c r="E65" s="61"/>
    </row>
    <row r="67" spans="2:38" ht="15" thickBot="1"/>
    <row r="68" spans="2:38">
      <c r="B68" s="52" t="s">
        <v>1499</v>
      </c>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4"/>
    </row>
    <row r="69" spans="2:38">
      <c r="B69" s="55"/>
      <c r="C69" s="56"/>
      <c r="D69" s="56"/>
      <c r="E69" s="56"/>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57"/>
    </row>
    <row r="70" spans="2:38">
      <c r="B70" s="55"/>
      <c r="C70" s="56"/>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6"/>
      <c r="AK70" s="56"/>
      <c r="AL70" s="57"/>
    </row>
    <row r="71" spans="2:38" ht="15" thickBot="1">
      <c r="B71" s="58"/>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c r="AH71" s="59"/>
      <c r="AI71" s="59"/>
      <c r="AJ71" s="59"/>
      <c r="AK71" s="59"/>
      <c r="AL71" s="60"/>
    </row>
  </sheetData>
  <mergeCells count="4">
    <mergeCell ref="B1:G1"/>
    <mergeCell ref="B2:G2"/>
    <mergeCell ref="B65:E65"/>
    <mergeCell ref="B68:AL71"/>
  </mergeCells>
  <pageMargins left="0" right="0" top="0" bottom="0" header="0" footer="0"/>
  <pageSetup orientation="portrait"/>
  <headerFooter>
    <oddFooter xml:space="preserve">&amp;C_x000D_&amp;1#&amp;"Calibri"&amp;10&amp;K000000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7CCEC-20C5-48E5-A4FF-F9C1A88891A0}">
  <sheetPr>
    <outlinePr summaryBelow="0"/>
  </sheetPr>
  <dimension ref="A1:H40"/>
  <sheetViews>
    <sheetView workbookViewId="0">
      <selection activeCell="B37" sqref="B37"/>
    </sheetView>
  </sheetViews>
  <sheetFormatPr defaultRowHeight="14.25"/>
  <cols>
    <col min="1" max="1" width="13.625" bestFit="1" customWidth="1"/>
    <col min="2" max="2" width="34"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44" t="s">
        <v>613</v>
      </c>
      <c r="B1" s="51" t="s">
        <v>1469</v>
      </c>
      <c r="C1" s="51"/>
      <c r="D1" s="51"/>
      <c r="E1" s="51"/>
      <c r="F1" s="51"/>
      <c r="G1" s="51"/>
      <c r="H1" s="3"/>
    </row>
    <row r="2" spans="1:8" ht="12.95" customHeight="1">
      <c r="A2" s="3"/>
      <c r="B2" s="51" t="s">
        <v>612</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588</v>
      </c>
      <c r="B8" s="32" t="s">
        <v>587</v>
      </c>
      <c r="C8" s="31" t="s">
        <v>586</v>
      </c>
      <c r="D8" s="30" t="s">
        <v>11</v>
      </c>
      <c r="E8" s="29">
        <v>80800000</v>
      </c>
      <c r="F8" s="28">
        <v>71921.05</v>
      </c>
      <c r="G8" s="27">
        <v>0.38819999999999999</v>
      </c>
      <c r="H8" s="26">
        <v>7.9547000000000007E-2</v>
      </c>
    </row>
    <row r="9" spans="1:8" ht="12.95" customHeight="1">
      <c r="A9" s="33" t="s">
        <v>585</v>
      </c>
      <c r="B9" s="32" t="s">
        <v>584</v>
      </c>
      <c r="C9" s="31" t="s">
        <v>583</v>
      </c>
      <c r="D9" s="30" t="s">
        <v>11</v>
      </c>
      <c r="E9" s="29">
        <v>32700000</v>
      </c>
      <c r="F9" s="28">
        <v>30529.08</v>
      </c>
      <c r="G9" s="27">
        <v>0.1648</v>
      </c>
      <c r="H9" s="26">
        <v>7.5798000000000004E-2</v>
      </c>
    </row>
    <row r="10" spans="1:8" ht="12.95" customHeight="1">
      <c r="A10" s="33" t="s">
        <v>611</v>
      </c>
      <c r="B10" s="32" t="s">
        <v>610</v>
      </c>
      <c r="C10" s="31" t="s">
        <v>609</v>
      </c>
      <c r="D10" s="30" t="s">
        <v>11</v>
      </c>
      <c r="E10" s="29">
        <v>22500000</v>
      </c>
      <c r="F10" s="28">
        <v>22947.46</v>
      </c>
      <c r="G10" s="27">
        <v>0.1239</v>
      </c>
      <c r="H10" s="26">
        <v>7.0035E-2</v>
      </c>
    </row>
    <row r="11" spans="1:8" ht="12.95" customHeight="1">
      <c r="A11" s="33" t="s">
        <v>608</v>
      </c>
      <c r="B11" s="32" t="s">
        <v>607</v>
      </c>
      <c r="C11" s="31" t="s">
        <v>606</v>
      </c>
      <c r="D11" s="30" t="s">
        <v>11</v>
      </c>
      <c r="E11" s="29">
        <v>13000000</v>
      </c>
      <c r="F11" s="28">
        <v>12498.93</v>
      </c>
      <c r="G11" s="27">
        <v>6.7500000000000004E-2</v>
      </c>
      <c r="H11" s="26">
        <v>6.9239999999999996E-2</v>
      </c>
    </row>
    <row r="12" spans="1:8" ht="12.95" customHeight="1">
      <c r="A12" s="33" t="s">
        <v>605</v>
      </c>
      <c r="B12" s="32" t="s">
        <v>604</v>
      </c>
      <c r="C12" s="31" t="s">
        <v>603</v>
      </c>
      <c r="D12" s="30" t="s">
        <v>11</v>
      </c>
      <c r="E12" s="29">
        <v>11000000</v>
      </c>
      <c r="F12" s="28">
        <v>11282.81</v>
      </c>
      <c r="G12" s="27">
        <v>6.0900000000000003E-2</v>
      </c>
      <c r="H12" s="26">
        <v>6.7941000000000001E-2</v>
      </c>
    </row>
    <row r="13" spans="1:8" ht="12.95" customHeight="1">
      <c r="A13" s="33" t="s">
        <v>602</v>
      </c>
      <c r="B13" s="32" t="s">
        <v>601</v>
      </c>
      <c r="C13" s="31" t="s">
        <v>600</v>
      </c>
      <c r="D13" s="30" t="s">
        <v>11</v>
      </c>
      <c r="E13" s="29">
        <v>10000000</v>
      </c>
      <c r="F13" s="28">
        <v>10335.33</v>
      </c>
      <c r="G13" s="27">
        <v>5.5800000000000002E-2</v>
      </c>
      <c r="H13" s="26">
        <v>7.0035E-2</v>
      </c>
    </row>
    <row r="14" spans="1:8" ht="12.95" customHeight="1">
      <c r="A14" s="33" t="s">
        <v>582</v>
      </c>
      <c r="B14" s="32" t="s">
        <v>581</v>
      </c>
      <c r="C14" s="31" t="s">
        <v>580</v>
      </c>
      <c r="D14" s="30" t="s">
        <v>11</v>
      </c>
      <c r="E14" s="29">
        <v>5000000</v>
      </c>
      <c r="F14" s="28">
        <v>5073.1099999999997</v>
      </c>
      <c r="G14" s="27">
        <v>2.7400000000000001E-2</v>
      </c>
      <c r="H14" s="26">
        <v>7.5609999999999997E-2</v>
      </c>
    </row>
    <row r="15" spans="1:8" ht="12.95" customHeight="1">
      <c r="A15" s="33" t="s">
        <v>599</v>
      </c>
      <c r="B15" s="32" t="s">
        <v>598</v>
      </c>
      <c r="C15" s="31" t="s">
        <v>597</v>
      </c>
      <c r="D15" s="30" t="s">
        <v>11</v>
      </c>
      <c r="E15" s="29">
        <v>4000000</v>
      </c>
      <c r="F15" s="28">
        <v>4117.1000000000004</v>
      </c>
      <c r="G15" s="27">
        <v>2.2200000000000001E-2</v>
      </c>
      <c r="H15" s="26">
        <v>6.7863999999999994E-2</v>
      </c>
    </row>
    <row r="16" spans="1:8" ht="12.95" customHeight="1">
      <c r="A16" s="33" t="s">
        <v>579</v>
      </c>
      <c r="B16" s="32" t="s">
        <v>578</v>
      </c>
      <c r="C16" s="31" t="s">
        <v>577</v>
      </c>
      <c r="D16" s="30" t="s">
        <v>11</v>
      </c>
      <c r="E16" s="29">
        <v>4000000</v>
      </c>
      <c r="F16" s="28">
        <v>3976.48</v>
      </c>
      <c r="G16" s="27">
        <v>2.1499999999999998E-2</v>
      </c>
      <c r="H16" s="26">
        <v>7.5609999999999997E-2</v>
      </c>
    </row>
    <row r="17" spans="1:8" ht="12.95" customHeight="1">
      <c r="A17" s="33" t="s">
        <v>344</v>
      </c>
      <c r="B17" s="32" t="s">
        <v>343</v>
      </c>
      <c r="C17" s="31" t="s">
        <v>342</v>
      </c>
      <c r="D17" s="30" t="s">
        <v>11</v>
      </c>
      <c r="E17" s="29">
        <v>3500000</v>
      </c>
      <c r="F17" s="28">
        <v>3633.72</v>
      </c>
      <c r="G17" s="27">
        <v>1.9599999999999999E-2</v>
      </c>
      <c r="H17" s="26">
        <v>7.0035E-2</v>
      </c>
    </row>
    <row r="18" spans="1:8" ht="12.95" customHeight="1">
      <c r="A18" s="33" t="s">
        <v>593</v>
      </c>
      <c r="B18" s="32" t="s">
        <v>592</v>
      </c>
      <c r="C18" s="31" t="s">
        <v>591</v>
      </c>
      <c r="D18" s="30" t="s">
        <v>11</v>
      </c>
      <c r="E18" s="29">
        <v>2500000</v>
      </c>
      <c r="F18" s="28">
        <v>2572.1999999999998</v>
      </c>
      <c r="G18" s="27">
        <v>1.3899999999999999E-2</v>
      </c>
      <c r="H18" s="26">
        <v>6.7863999999999994E-2</v>
      </c>
    </row>
    <row r="19" spans="1:8" ht="12.95" customHeight="1">
      <c r="A19" s="33" t="s">
        <v>573</v>
      </c>
      <c r="B19" s="32" t="s">
        <v>572</v>
      </c>
      <c r="C19" s="31" t="s">
        <v>571</v>
      </c>
      <c r="D19" s="30" t="s">
        <v>11</v>
      </c>
      <c r="E19" s="29">
        <v>300000</v>
      </c>
      <c r="F19" s="28">
        <v>301.44</v>
      </c>
      <c r="G19" s="27">
        <v>1.6000000000000001E-3</v>
      </c>
      <c r="H19" s="26">
        <v>7.0246000000000003E-2</v>
      </c>
    </row>
    <row r="20" spans="1:8" ht="12.95" customHeight="1">
      <c r="A20" s="33" t="s">
        <v>596</v>
      </c>
      <c r="B20" s="32" t="s">
        <v>595</v>
      </c>
      <c r="C20" s="31" t="s">
        <v>594</v>
      </c>
      <c r="D20" s="30" t="s">
        <v>11</v>
      </c>
      <c r="E20" s="29">
        <v>300000</v>
      </c>
      <c r="F20" s="28">
        <v>291.61</v>
      </c>
      <c r="G20" s="27">
        <v>1.6000000000000001E-3</v>
      </c>
      <c r="H20" s="26">
        <v>6.8810999999999997E-2</v>
      </c>
    </row>
    <row r="21" spans="1:8" ht="12.95" customHeight="1">
      <c r="A21" s="33" t="s">
        <v>576</v>
      </c>
      <c r="B21" s="32" t="s">
        <v>575</v>
      </c>
      <c r="C21" s="31" t="s">
        <v>574</v>
      </c>
      <c r="D21" s="30" t="s">
        <v>11</v>
      </c>
      <c r="E21" s="29">
        <v>100000</v>
      </c>
      <c r="F21" s="28">
        <v>99.22</v>
      </c>
      <c r="G21" s="27">
        <v>5.0000000000000001E-4</v>
      </c>
      <c r="H21" s="26">
        <v>7.0753999999999997E-2</v>
      </c>
    </row>
    <row r="22" spans="1:8" ht="12.95" customHeight="1">
      <c r="A22" s="3"/>
      <c r="B22" s="16" t="s">
        <v>4</v>
      </c>
      <c r="C22" s="18"/>
      <c r="D22" s="16"/>
      <c r="E22" s="16"/>
      <c r="F22" s="13">
        <v>179579.54</v>
      </c>
      <c r="G22" s="17">
        <v>0.96940000000000004</v>
      </c>
      <c r="H22" s="36"/>
    </row>
    <row r="23" spans="1:8" ht="12.95" customHeight="1">
      <c r="A23" s="3"/>
      <c r="B23" s="35" t="s">
        <v>163</v>
      </c>
      <c r="C23" s="31"/>
      <c r="D23" s="14"/>
      <c r="E23" s="14"/>
      <c r="F23" s="37" t="s">
        <v>162</v>
      </c>
      <c r="G23" s="37" t="s">
        <v>162</v>
      </c>
      <c r="H23" s="36" t="s">
        <v>162</v>
      </c>
    </row>
    <row r="24" spans="1:8" ht="12.95" customHeight="1">
      <c r="A24" s="3"/>
      <c r="B24" s="18" t="s">
        <v>4</v>
      </c>
      <c r="C24" s="15"/>
      <c r="D24" s="14"/>
      <c r="E24" s="14"/>
      <c r="F24" s="37" t="s">
        <v>162</v>
      </c>
      <c r="G24" s="37" t="s">
        <v>162</v>
      </c>
      <c r="H24" s="36" t="s">
        <v>162</v>
      </c>
    </row>
    <row r="25" spans="1:8" ht="12.95" customHeight="1">
      <c r="A25" s="3"/>
      <c r="B25" s="16" t="s">
        <v>7</v>
      </c>
      <c r="C25" s="15"/>
      <c r="D25" s="14"/>
      <c r="E25" s="25"/>
      <c r="F25" s="24">
        <v>179579.54</v>
      </c>
      <c r="G25" s="23">
        <v>0.96940000000000004</v>
      </c>
      <c r="H25" s="22"/>
    </row>
    <row r="26" spans="1:8" ht="12.95" customHeight="1">
      <c r="A26" s="3"/>
      <c r="B26" s="35" t="s">
        <v>161</v>
      </c>
      <c r="C26" s="31"/>
      <c r="D26" s="30"/>
      <c r="E26" s="30"/>
      <c r="F26" s="30"/>
      <c r="G26" s="30"/>
      <c r="H26" s="34"/>
    </row>
    <row r="27" spans="1:8" ht="12.95" customHeight="1">
      <c r="A27" s="3"/>
      <c r="B27" s="21" t="s">
        <v>1468</v>
      </c>
      <c r="C27" s="31"/>
      <c r="D27" s="30"/>
      <c r="E27" s="30"/>
      <c r="F27" s="30"/>
      <c r="G27" s="30"/>
      <c r="H27" s="34"/>
    </row>
    <row r="28" spans="1:8" ht="12.95" customHeight="1">
      <c r="A28" s="33" t="s">
        <v>1467</v>
      </c>
      <c r="B28" s="32" t="s">
        <v>1466</v>
      </c>
      <c r="C28" s="31"/>
      <c r="D28" s="30"/>
      <c r="E28" s="45"/>
      <c r="F28" s="28">
        <v>39278.31</v>
      </c>
      <c r="G28" s="27">
        <v>0.21199999999999999</v>
      </c>
      <c r="H28" s="26">
        <v>6.1523233329632089E-2</v>
      </c>
    </row>
    <row r="29" spans="1:8" ht="12.95" customHeight="1">
      <c r="A29" s="3"/>
      <c r="B29" s="16" t="s">
        <v>7</v>
      </c>
      <c r="C29" s="15"/>
      <c r="D29" s="14"/>
      <c r="E29" s="25"/>
      <c r="F29" s="24">
        <v>39278.31</v>
      </c>
      <c r="G29" s="23">
        <v>0.21199999999999999</v>
      </c>
      <c r="H29" s="22"/>
    </row>
    <row r="30" spans="1:8" ht="12.95" customHeight="1">
      <c r="A30" s="3"/>
      <c r="B30" s="21" t="s">
        <v>6</v>
      </c>
      <c r="C30" s="20"/>
      <c r="D30" s="19"/>
      <c r="E30" s="19"/>
      <c r="F30" s="19"/>
      <c r="G30" s="19"/>
      <c r="H30" s="11"/>
    </row>
    <row r="31" spans="1:8" ht="12.95" customHeight="1">
      <c r="A31" s="3"/>
      <c r="B31" s="14" t="s">
        <v>5</v>
      </c>
      <c r="C31" s="15"/>
      <c r="D31" s="14"/>
      <c r="E31" s="14"/>
      <c r="F31" s="13">
        <v>75.59</v>
      </c>
      <c r="G31" s="17">
        <v>4.0000000000000002E-4</v>
      </c>
      <c r="H31" s="11"/>
    </row>
    <row r="32" spans="1:8" ht="12.95" customHeight="1">
      <c r="A32" s="3"/>
      <c r="B32" s="16" t="s">
        <v>4</v>
      </c>
      <c r="C32" s="18"/>
      <c r="D32" s="16"/>
      <c r="E32" s="16"/>
      <c r="F32" s="13">
        <v>75.59</v>
      </c>
      <c r="G32" s="17">
        <v>4.0000000000000002E-4</v>
      </c>
      <c r="H32" s="11"/>
    </row>
    <row r="33" spans="1:8" ht="12.95" customHeight="1">
      <c r="A33" s="3"/>
      <c r="B33" s="16" t="s">
        <v>3</v>
      </c>
      <c r="C33" s="15"/>
      <c r="D33" s="14"/>
      <c r="E33" s="14"/>
      <c r="F33" s="13">
        <v>-33667.65</v>
      </c>
      <c r="G33" s="12">
        <v>-0.18179999999999999</v>
      </c>
      <c r="H33" s="11"/>
    </row>
    <row r="34" spans="1:8" ht="12.95" customHeight="1" thickBot="1">
      <c r="A34" s="3"/>
      <c r="B34" s="10" t="s">
        <v>2</v>
      </c>
      <c r="C34" s="9"/>
      <c r="D34" s="8"/>
      <c r="E34" s="8"/>
      <c r="F34" s="7">
        <v>185265.7886999</v>
      </c>
      <c r="G34" s="6">
        <v>1</v>
      </c>
      <c r="H34" s="5"/>
    </row>
    <row r="35" spans="1:8" ht="12.95" customHeight="1">
      <c r="A35" s="3"/>
      <c r="B35" s="4"/>
      <c r="C35" s="3"/>
      <c r="D35" s="3"/>
      <c r="E35" s="3"/>
      <c r="F35" s="3"/>
      <c r="G35" s="3"/>
      <c r="H35" s="3"/>
    </row>
    <row r="36" spans="1:8" ht="12.95" customHeight="1">
      <c r="A36" s="3"/>
      <c r="B36" s="4"/>
      <c r="C36" s="3"/>
      <c r="D36" s="3"/>
      <c r="E36" s="3"/>
      <c r="F36" s="3"/>
      <c r="G36" s="3"/>
      <c r="H36" s="3"/>
    </row>
    <row r="39" spans="1:8">
      <c r="F39" s="2"/>
    </row>
    <row r="40" spans="1:8">
      <c r="F40" s="2"/>
    </row>
  </sheetData>
  <mergeCells count="2">
    <mergeCell ref="B1:G1"/>
    <mergeCell ref="B2:G2"/>
  </mergeCells>
  <pageMargins left="0" right="0" top="0" bottom="0" header="0" footer="0"/>
  <pageSetup orientation="portrait"/>
  <headerFooter>
    <oddFooter xml:space="preserve">&amp;C_x000D_&amp;1#&amp;"Calibri"&amp;10&amp;K000000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1C0E3-99F6-474F-9323-35FDDC511BA8}">
  <sheetPr>
    <outlinePr summaryBelow="0"/>
  </sheetPr>
  <dimension ref="A1:H30"/>
  <sheetViews>
    <sheetView workbookViewId="0">
      <selection activeCell="E17" sqref="E17"/>
    </sheetView>
  </sheetViews>
  <sheetFormatPr defaultRowHeight="14.25"/>
  <cols>
    <col min="1" max="1" width="13.625" bestFit="1" customWidth="1"/>
    <col min="2" max="2" width="34"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44" t="s">
        <v>627</v>
      </c>
      <c r="B1" s="51" t="s">
        <v>1469</v>
      </c>
      <c r="C1" s="51"/>
      <c r="D1" s="51"/>
      <c r="E1" s="51"/>
      <c r="F1" s="51"/>
      <c r="G1" s="51"/>
      <c r="H1" s="3"/>
    </row>
    <row r="2" spans="1:8" ht="12.95" customHeight="1">
      <c r="A2" s="3"/>
      <c r="B2" s="51" t="s">
        <v>626</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625</v>
      </c>
      <c r="B8" s="32" t="s">
        <v>624</v>
      </c>
      <c r="C8" s="31" t="s">
        <v>623</v>
      </c>
      <c r="D8" s="30" t="s">
        <v>11</v>
      </c>
      <c r="E8" s="29">
        <v>21000000</v>
      </c>
      <c r="F8" s="28">
        <v>21602.3</v>
      </c>
      <c r="G8" s="27">
        <v>0.65210000000000001</v>
      </c>
      <c r="H8" s="26">
        <v>7.2633000000000003E-2</v>
      </c>
    </row>
    <row r="9" spans="1:8" ht="12.95" customHeight="1">
      <c r="A9" s="33" t="s">
        <v>622</v>
      </c>
      <c r="B9" s="32" t="s">
        <v>621</v>
      </c>
      <c r="C9" s="31" t="s">
        <v>620</v>
      </c>
      <c r="D9" s="30" t="s">
        <v>11</v>
      </c>
      <c r="E9" s="29">
        <v>9100000</v>
      </c>
      <c r="F9" s="28">
        <v>9145.5499999999993</v>
      </c>
      <c r="G9" s="27">
        <v>0.27610000000000001</v>
      </c>
      <c r="H9" s="26">
        <v>7.2151999999999994E-2</v>
      </c>
    </row>
    <row r="10" spans="1:8" ht="12.95" customHeight="1">
      <c r="A10" s="33" t="s">
        <v>619</v>
      </c>
      <c r="B10" s="32" t="s">
        <v>618</v>
      </c>
      <c r="C10" s="31" t="s">
        <v>617</v>
      </c>
      <c r="D10" s="30" t="s">
        <v>11</v>
      </c>
      <c r="E10" s="29">
        <v>1500000</v>
      </c>
      <c r="F10" s="28">
        <v>1506.85</v>
      </c>
      <c r="G10" s="27">
        <v>4.5499999999999999E-2</v>
      </c>
      <c r="H10" s="26">
        <v>7.1474999999999997E-2</v>
      </c>
    </row>
    <row r="11" spans="1:8" ht="12.95" customHeight="1">
      <c r="A11" s="33" t="s">
        <v>616</v>
      </c>
      <c r="B11" s="32" t="s">
        <v>615</v>
      </c>
      <c r="C11" s="31" t="s">
        <v>614</v>
      </c>
      <c r="D11" s="30" t="s">
        <v>11</v>
      </c>
      <c r="E11" s="29">
        <v>44000</v>
      </c>
      <c r="F11" s="28">
        <v>44.87</v>
      </c>
      <c r="G11" s="27">
        <v>1.4E-3</v>
      </c>
      <c r="H11" s="26">
        <v>5.9608000000000001E-2</v>
      </c>
    </row>
    <row r="12" spans="1:8" ht="12.95" customHeight="1">
      <c r="A12" s="3"/>
      <c r="B12" s="16" t="s">
        <v>4</v>
      </c>
      <c r="C12" s="18"/>
      <c r="D12" s="16"/>
      <c r="E12" s="16"/>
      <c r="F12" s="13">
        <v>32299.57</v>
      </c>
      <c r="G12" s="17">
        <v>0.97509999999999997</v>
      </c>
      <c r="H12" s="36"/>
    </row>
    <row r="13" spans="1:8" ht="12.95" customHeight="1">
      <c r="A13" s="3"/>
      <c r="B13" s="35" t="s">
        <v>163</v>
      </c>
      <c r="C13" s="31"/>
      <c r="D13" s="14"/>
      <c r="E13" s="14"/>
      <c r="F13" s="37" t="s">
        <v>162</v>
      </c>
      <c r="G13" s="37" t="s">
        <v>162</v>
      </c>
      <c r="H13" s="36" t="s">
        <v>162</v>
      </c>
    </row>
    <row r="14" spans="1:8" ht="12.95" customHeight="1">
      <c r="A14" s="3"/>
      <c r="B14" s="18" t="s">
        <v>4</v>
      </c>
      <c r="C14" s="15"/>
      <c r="D14" s="14"/>
      <c r="E14" s="14"/>
      <c r="F14" s="37" t="s">
        <v>162</v>
      </c>
      <c r="G14" s="37" t="s">
        <v>162</v>
      </c>
      <c r="H14" s="36" t="s">
        <v>162</v>
      </c>
    </row>
    <row r="15" spans="1:8" ht="12.95" customHeight="1">
      <c r="A15" s="3"/>
      <c r="B15" s="16" t="s">
        <v>7</v>
      </c>
      <c r="C15" s="15"/>
      <c r="D15" s="14"/>
      <c r="E15" s="25"/>
      <c r="F15" s="24">
        <v>32299.57</v>
      </c>
      <c r="G15" s="23">
        <v>0.97509999999999997</v>
      </c>
      <c r="H15" s="22"/>
    </row>
    <row r="16" spans="1:8" ht="12.95" customHeight="1">
      <c r="A16" s="3"/>
      <c r="B16" s="35" t="s">
        <v>161</v>
      </c>
      <c r="C16" s="31"/>
      <c r="D16" s="30"/>
      <c r="E16" s="30"/>
      <c r="F16" s="30"/>
      <c r="G16" s="30"/>
      <c r="H16" s="34"/>
    </row>
    <row r="17" spans="1:8" ht="12.95" customHeight="1">
      <c r="A17" s="3"/>
      <c r="B17" s="21" t="s">
        <v>1468</v>
      </c>
      <c r="C17" s="31"/>
      <c r="D17" s="30"/>
      <c r="E17" s="30"/>
      <c r="F17" s="30"/>
      <c r="G17" s="30"/>
      <c r="H17" s="34"/>
    </row>
    <row r="18" spans="1:8" ht="12.95" customHeight="1">
      <c r="A18" s="33" t="s">
        <v>1467</v>
      </c>
      <c r="B18" s="32" t="s">
        <v>1466</v>
      </c>
      <c r="C18" s="31"/>
      <c r="D18" s="30"/>
      <c r="E18" s="45"/>
      <c r="F18" s="28">
        <v>175.95</v>
      </c>
      <c r="G18" s="27">
        <v>5.3E-3</v>
      </c>
      <c r="H18" s="26">
        <v>6.1523233329632089E-2</v>
      </c>
    </row>
    <row r="19" spans="1:8" ht="12.95" customHeight="1">
      <c r="A19" s="3"/>
      <c r="B19" s="16" t="s">
        <v>7</v>
      </c>
      <c r="C19" s="15"/>
      <c r="D19" s="14"/>
      <c r="E19" s="25"/>
      <c r="F19" s="24">
        <v>175.95</v>
      </c>
      <c r="G19" s="23">
        <v>5.3E-3</v>
      </c>
      <c r="H19" s="22"/>
    </row>
    <row r="20" spans="1:8" ht="12.95" customHeight="1">
      <c r="A20" s="3"/>
      <c r="B20" s="21" t="s">
        <v>6</v>
      </c>
      <c r="C20" s="20"/>
      <c r="D20" s="19"/>
      <c r="E20" s="19"/>
      <c r="F20" s="19"/>
      <c r="G20" s="19"/>
      <c r="H20" s="11"/>
    </row>
    <row r="21" spans="1:8" ht="12.95" customHeight="1">
      <c r="A21" s="3"/>
      <c r="B21" s="14" t="s">
        <v>5</v>
      </c>
      <c r="C21" s="15"/>
      <c r="D21" s="14"/>
      <c r="E21" s="14"/>
      <c r="F21" s="13">
        <v>0.01</v>
      </c>
      <c r="G21" s="47" t="s">
        <v>335</v>
      </c>
      <c r="H21" s="11"/>
    </row>
    <row r="22" spans="1:8" ht="12.95" customHeight="1">
      <c r="A22" s="3"/>
      <c r="B22" s="16" t="s">
        <v>4</v>
      </c>
      <c r="C22" s="18"/>
      <c r="D22" s="16"/>
      <c r="E22" s="16"/>
      <c r="F22" s="13">
        <v>0.01</v>
      </c>
      <c r="G22" s="47" t="s">
        <v>335</v>
      </c>
      <c r="H22" s="11"/>
    </row>
    <row r="23" spans="1:8" ht="12.95" customHeight="1">
      <c r="A23" s="3"/>
      <c r="B23" s="16" t="s">
        <v>3</v>
      </c>
      <c r="C23" s="15"/>
      <c r="D23" s="14"/>
      <c r="E23" s="14"/>
      <c r="F23" s="13">
        <v>652.21</v>
      </c>
      <c r="G23" s="12">
        <v>1.9599999999999999E-2</v>
      </c>
      <c r="H23" s="11"/>
    </row>
    <row r="24" spans="1:8" ht="12.95" customHeight="1" thickBot="1">
      <c r="A24" s="3"/>
      <c r="B24" s="10" t="s">
        <v>2</v>
      </c>
      <c r="C24" s="9"/>
      <c r="D24" s="8"/>
      <c r="E24" s="8"/>
      <c r="F24" s="7">
        <v>33127.7375627</v>
      </c>
      <c r="G24" s="6">
        <v>1</v>
      </c>
      <c r="H24" s="5"/>
    </row>
    <row r="25" spans="1:8" ht="12.95" customHeight="1">
      <c r="A25" s="3"/>
      <c r="B25" s="4"/>
      <c r="C25" s="3"/>
      <c r="D25" s="3"/>
      <c r="E25" s="3"/>
      <c r="F25" s="3"/>
      <c r="G25" s="3"/>
      <c r="H25" s="3"/>
    </row>
    <row r="26" spans="1:8" ht="12.95" customHeight="1">
      <c r="A26" s="3"/>
      <c r="B26" s="4" t="s">
        <v>197</v>
      </c>
      <c r="C26" s="3"/>
      <c r="D26" s="3"/>
      <c r="E26" s="3"/>
      <c r="F26" s="3"/>
      <c r="G26" s="3"/>
      <c r="H26" s="3"/>
    </row>
    <row r="27" spans="1:8" ht="12.95" customHeight="1">
      <c r="A27" s="3"/>
      <c r="B27" s="4"/>
      <c r="C27" s="3"/>
      <c r="D27" s="3"/>
      <c r="E27" s="3"/>
      <c r="F27" s="3"/>
      <c r="G27" s="3"/>
      <c r="H27" s="3"/>
    </row>
    <row r="29" spans="1:8">
      <c r="F29" s="2"/>
    </row>
    <row r="30" spans="1:8">
      <c r="F30" s="2"/>
    </row>
  </sheetData>
  <mergeCells count="2">
    <mergeCell ref="B1:G1"/>
    <mergeCell ref="B2:G2"/>
  </mergeCells>
  <pageMargins left="0" right="0" top="0" bottom="0" header="0" footer="0"/>
  <pageSetup orientation="portrait"/>
  <headerFooter>
    <oddFooter xml:space="preserve">&amp;C_x000D_&amp;1#&amp;"Calibri"&amp;10&amp;K000000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40B09-C46F-4DB9-8A34-2EF7BA08921E}">
  <sheetPr>
    <outlinePr summaryBelow="0"/>
  </sheetPr>
  <dimension ref="A1:R34"/>
  <sheetViews>
    <sheetView workbookViewId="0">
      <selection activeCell="B36" sqref="B36"/>
    </sheetView>
  </sheetViews>
  <sheetFormatPr defaultRowHeight="14.25"/>
  <cols>
    <col min="1" max="1" width="13.625" bestFit="1" customWidth="1"/>
    <col min="2" max="2" width="37" bestFit="1" customWidth="1"/>
    <col min="3" max="3" width="11.6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44" t="s">
        <v>1436</v>
      </c>
      <c r="B1" s="51" t="s">
        <v>1469</v>
      </c>
      <c r="C1" s="51"/>
      <c r="D1" s="51"/>
      <c r="E1" s="51"/>
      <c r="F1" s="51"/>
      <c r="G1" s="51"/>
      <c r="H1" s="3"/>
    </row>
    <row r="2" spans="1:8" ht="12.95" customHeight="1">
      <c r="A2" s="3"/>
      <c r="B2" s="51" t="s">
        <v>1435</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1434</v>
      </c>
      <c r="B8" s="32" t="s">
        <v>1433</v>
      </c>
      <c r="C8" s="31" t="s">
        <v>1432</v>
      </c>
      <c r="D8" s="30" t="s">
        <v>11</v>
      </c>
      <c r="E8" s="29">
        <v>4800000</v>
      </c>
      <c r="F8" s="28">
        <v>4569.96</v>
      </c>
      <c r="G8" s="27">
        <v>0.54530000000000001</v>
      </c>
      <c r="H8" s="26">
        <v>7.8715999999999994E-2</v>
      </c>
    </row>
    <row r="9" spans="1:8" ht="12.95" customHeight="1">
      <c r="A9" s="33" t="s">
        <v>585</v>
      </c>
      <c r="B9" s="32" t="s">
        <v>584</v>
      </c>
      <c r="C9" s="31" t="s">
        <v>583</v>
      </c>
      <c r="D9" s="30" t="s">
        <v>11</v>
      </c>
      <c r="E9" s="29">
        <v>2000000</v>
      </c>
      <c r="F9" s="28">
        <v>1867.22</v>
      </c>
      <c r="G9" s="27">
        <v>0.2228</v>
      </c>
      <c r="H9" s="26">
        <v>7.5798000000000004E-2</v>
      </c>
    </row>
    <row r="10" spans="1:8" ht="12.95" customHeight="1">
      <c r="A10" s="33" t="s">
        <v>1431</v>
      </c>
      <c r="B10" s="32" t="s">
        <v>1430</v>
      </c>
      <c r="C10" s="31" t="s">
        <v>1429</v>
      </c>
      <c r="D10" s="30" t="s">
        <v>11</v>
      </c>
      <c r="E10" s="29">
        <v>500000</v>
      </c>
      <c r="F10" s="28">
        <v>479.31</v>
      </c>
      <c r="G10" s="27">
        <v>5.7200000000000001E-2</v>
      </c>
      <c r="H10" s="26">
        <v>7.9420000000000004E-2</v>
      </c>
    </row>
    <row r="11" spans="1:8" ht="12.95" customHeight="1">
      <c r="A11" s="3"/>
      <c r="B11" s="16" t="s">
        <v>4</v>
      </c>
      <c r="C11" s="18"/>
      <c r="D11" s="16"/>
      <c r="E11" s="16"/>
      <c r="F11" s="13">
        <v>6916.49</v>
      </c>
      <c r="G11" s="17">
        <v>0.82530000000000003</v>
      </c>
      <c r="H11" s="36"/>
    </row>
    <row r="12" spans="1:8" ht="12.95" customHeight="1">
      <c r="A12" s="3"/>
      <c r="B12" s="35" t="s">
        <v>163</v>
      </c>
      <c r="C12" s="31"/>
      <c r="D12" s="14"/>
      <c r="E12" s="14"/>
      <c r="F12" s="37" t="s">
        <v>162</v>
      </c>
      <c r="G12" s="37" t="s">
        <v>162</v>
      </c>
      <c r="H12" s="36" t="s">
        <v>162</v>
      </c>
    </row>
    <row r="13" spans="1:8" ht="12.95" customHeight="1">
      <c r="A13" s="3"/>
      <c r="B13" s="18" t="s">
        <v>4</v>
      </c>
      <c r="C13" s="15"/>
      <c r="D13" s="14"/>
      <c r="E13" s="14"/>
      <c r="F13" s="37" t="s">
        <v>162</v>
      </c>
      <c r="G13" s="37" t="s">
        <v>162</v>
      </c>
      <c r="H13" s="36" t="s">
        <v>162</v>
      </c>
    </row>
    <row r="14" spans="1:8" ht="12.95" customHeight="1">
      <c r="A14" s="3"/>
      <c r="B14" s="16" t="s">
        <v>7</v>
      </c>
      <c r="C14" s="15"/>
      <c r="D14" s="14"/>
      <c r="E14" s="25"/>
      <c r="F14" s="24">
        <v>6916.49</v>
      </c>
      <c r="G14" s="23">
        <v>0.82530000000000003</v>
      </c>
      <c r="H14" s="22"/>
    </row>
    <row r="15" spans="1:8" ht="12.95" customHeight="1">
      <c r="A15" s="3"/>
      <c r="B15" s="35" t="s">
        <v>161</v>
      </c>
      <c r="C15" s="31"/>
      <c r="D15" s="30"/>
      <c r="E15" s="30"/>
      <c r="F15" s="30"/>
      <c r="G15" s="30"/>
      <c r="H15" s="34"/>
    </row>
    <row r="16" spans="1:8" ht="12.95" customHeight="1">
      <c r="A16" s="3"/>
      <c r="B16" s="21" t="s">
        <v>1468</v>
      </c>
      <c r="C16" s="31"/>
      <c r="D16" s="30"/>
      <c r="E16" s="30"/>
      <c r="F16" s="30"/>
      <c r="G16" s="30"/>
      <c r="H16" s="34"/>
    </row>
    <row r="17" spans="1:18" ht="12.95" customHeight="1">
      <c r="A17" s="33" t="s">
        <v>1467</v>
      </c>
      <c r="B17" s="32" t="s">
        <v>1466</v>
      </c>
      <c r="C17" s="31"/>
      <c r="D17" s="30"/>
      <c r="E17" s="45"/>
      <c r="F17" s="28">
        <v>1315.37</v>
      </c>
      <c r="G17" s="27">
        <v>0.15690000000000001</v>
      </c>
      <c r="H17" s="26">
        <v>6.1523233329632089E-2</v>
      </c>
    </row>
    <row r="18" spans="1:18" ht="12.95" customHeight="1">
      <c r="A18" s="3"/>
      <c r="B18" s="16" t="s">
        <v>7</v>
      </c>
      <c r="C18" s="15"/>
      <c r="D18" s="14"/>
      <c r="E18" s="25"/>
      <c r="F18" s="24">
        <v>1315.37</v>
      </c>
      <c r="G18" s="23">
        <v>0.15690000000000001</v>
      </c>
      <c r="H18" s="22"/>
    </row>
    <row r="19" spans="1:18" ht="12.95" customHeight="1">
      <c r="A19" s="3"/>
      <c r="B19" s="35" t="s">
        <v>9</v>
      </c>
      <c r="C19" s="31"/>
      <c r="D19" s="30"/>
      <c r="E19" s="30"/>
      <c r="F19" s="30"/>
      <c r="G19" s="30"/>
      <c r="H19" s="34"/>
    </row>
    <row r="20" spans="1:18" ht="12.95" customHeight="1">
      <c r="A20" s="33" t="s">
        <v>10</v>
      </c>
      <c r="B20" s="32" t="s">
        <v>1465</v>
      </c>
      <c r="C20" s="31" t="s">
        <v>8</v>
      </c>
      <c r="D20" s="30"/>
      <c r="E20" s="48">
        <v>499.25</v>
      </c>
      <c r="F20" s="28">
        <v>58.38</v>
      </c>
      <c r="G20" s="27">
        <v>7.0000000000000001E-3</v>
      </c>
      <c r="H20" s="26"/>
    </row>
    <row r="21" spans="1:18" ht="12.95" customHeight="1">
      <c r="A21" s="3"/>
      <c r="B21" s="16" t="s">
        <v>7</v>
      </c>
      <c r="C21" s="15"/>
      <c r="D21" s="14"/>
      <c r="E21" s="25"/>
      <c r="F21" s="24">
        <v>58.38</v>
      </c>
      <c r="G21" s="23">
        <v>7.0000000000000001E-3</v>
      </c>
      <c r="H21" s="22"/>
    </row>
    <row r="22" spans="1:18" ht="12.95" customHeight="1">
      <c r="A22" s="3"/>
      <c r="B22" s="21" t="s">
        <v>6</v>
      </c>
      <c r="C22" s="20"/>
      <c r="D22" s="19"/>
      <c r="E22" s="19"/>
      <c r="F22" s="19"/>
      <c r="G22" s="19"/>
      <c r="H22" s="11"/>
    </row>
    <row r="23" spans="1:18" ht="12.95" customHeight="1">
      <c r="A23" s="3"/>
      <c r="B23" s="14" t="s">
        <v>5</v>
      </c>
      <c r="C23" s="15"/>
      <c r="D23" s="14"/>
      <c r="E23" s="14"/>
      <c r="F23" s="13">
        <v>0.04</v>
      </c>
      <c r="G23" s="47" t="s">
        <v>335</v>
      </c>
      <c r="H23" s="11"/>
    </row>
    <row r="24" spans="1:18" ht="12.95" customHeight="1">
      <c r="A24" s="3"/>
      <c r="B24" s="16" t="s">
        <v>4</v>
      </c>
      <c r="C24" s="18"/>
      <c r="D24" s="16"/>
      <c r="E24" s="16"/>
      <c r="F24" s="13">
        <v>0.04</v>
      </c>
      <c r="G24" s="47" t="s">
        <v>335</v>
      </c>
      <c r="H24" s="11"/>
    </row>
    <row r="25" spans="1:18" ht="12.95" customHeight="1">
      <c r="A25" s="3"/>
      <c r="B25" s="16" t="s">
        <v>3</v>
      </c>
      <c r="C25" s="15"/>
      <c r="D25" s="14"/>
      <c r="E25" s="14"/>
      <c r="F25" s="13">
        <v>90.87</v>
      </c>
      <c r="G25" s="12">
        <v>1.0800000000000001E-2</v>
      </c>
      <c r="H25" s="11"/>
    </row>
    <row r="26" spans="1:18" ht="12.95" customHeight="1" thickBot="1">
      <c r="A26" s="3"/>
      <c r="B26" s="10" t="s">
        <v>2</v>
      </c>
      <c r="C26" s="9"/>
      <c r="D26" s="8"/>
      <c r="E26" s="8"/>
      <c r="F26" s="7">
        <v>8381.1527463000002</v>
      </c>
      <c r="G26" s="6">
        <v>1</v>
      </c>
      <c r="H26" s="5"/>
    </row>
    <row r="27" spans="1:18" ht="12.95" customHeight="1">
      <c r="A27" s="3"/>
      <c r="B27" s="4"/>
      <c r="C27" s="3"/>
      <c r="D27" s="3"/>
      <c r="E27" s="3"/>
      <c r="F27" s="3"/>
      <c r="G27" s="3"/>
      <c r="H27" s="3"/>
    </row>
    <row r="28" spans="1:18" ht="12.95" customHeight="1">
      <c r="A28" s="3"/>
      <c r="B28" s="4" t="s">
        <v>197</v>
      </c>
      <c r="C28" s="3"/>
      <c r="D28" s="3"/>
      <c r="E28" s="3"/>
      <c r="F28" s="3"/>
      <c r="G28" s="3"/>
      <c r="H28" s="3"/>
    </row>
    <row r="29" spans="1:18" ht="12.95" customHeight="1">
      <c r="A29" s="3"/>
      <c r="B29" s="4"/>
      <c r="C29" s="3"/>
      <c r="D29" s="3"/>
      <c r="E29" s="3"/>
      <c r="F29" s="3"/>
      <c r="G29" s="3"/>
      <c r="H29" s="3"/>
    </row>
    <row r="30" spans="1:18" ht="15" thickBot="1">
      <c r="F30" s="2"/>
    </row>
    <row r="31" spans="1:18">
      <c r="B31" s="52" t="s">
        <v>1499</v>
      </c>
      <c r="C31" s="53"/>
      <c r="D31" s="53"/>
      <c r="E31" s="53"/>
      <c r="F31" s="53"/>
      <c r="G31" s="53"/>
      <c r="H31" s="53"/>
      <c r="I31" s="53"/>
      <c r="J31" s="53"/>
      <c r="K31" s="53"/>
      <c r="L31" s="53"/>
      <c r="M31" s="53"/>
      <c r="N31" s="53"/>
      <c r="O31" s="53"/>
      <c r="P31" s="53"/>
      <c r="Q31" s="53"/>
      <c r="R31" s="54"/>
    </row>
    <row r="32" spans="1:18">
      <c r="B32" s="55"/>
      <c r="C32" s="56"/>
      <c r="D32" s="56"/>
      <c r="E32" s="56"/>
      <c r="F32" s="56"/>
      <c r="G32" s="56"/>
      <c r="H32" s="56"/>
      <c r="I32" s="56"/>
      <c r="J32" s="56"/>
      <c r="K32" s="56"/>
      <c r="L32" s="56"/>
      <c r="M32" s="56"/>
      <c r="N32" s="56"/>
      <c r="O32" s="56"/>
      <c r="P32" s="56"/>
      <c r="Q32" s="56"/>
      <c r="R32" s="57"/>
    </row>
    <row r="33" spans="2:18">
      <c r="B33" s="55"/>
      <c r="C33" s="56"/>
      <c r="D33" s="56"/>
      <c r="E33" s="56"/>
      <c r="F33" s="56"/>
      <c r="G33" s="56"/>
      <c r="H33" s="56"/>
      <c r="I33" s="56"/>
      <c r="J33" s="56"/>
      <c r="K33" s="56"/>
      <c r="L33" s="56"/>
      <c r="M33" s="56"/>
      <c r="N33" s="56"/>
      <c r="O33" s="56"/>
      <c r="P33" s="56"/>
      <c r="Q33" s="56"/>
      <c r="R33" s="57"/>
    </row>
    <row r="34" spans="2:18" ht="15" thickBot="1">
      <c r="B34" s="58"/>
      <c r="C34" s="59"/>
      <c r="D34" s="59"/>
      <c r="E34" s="59"/>
      <c r="F34" s="59"/>
      <c r="G34" s="59"/>
      <c r="H34" s="59"/>
      <c r="I34" s="59"/>
      <c r="J34" s="59"/>
      <c r="K34" s="59"/>
      <c r="L34" s="59"/>
      <c r="M34" s="59"/>
      <c r="N34" s="59"/>
      <c r="O34" s="59"/>
      <c r="P34" s="59"/>
      <c r="Q34" s="59"/>
      <c r="R34" s="60"/>
    </row>
  </sheetData>
  <mergeCells count="3">
    <mergeCell ref="B1:G1"/>
    <mergeCell ref="B2:G2"/>
    <mergeCell ref="B31:R34"/>
  </mergeCells>
  <pageMargins left="0" right="0" top="0" bottom="0" header="0" footer="0"/>
  <pageSetup orientation="portrait"/>
  <headerFooter>
    <oddFooter xml:space="preserve">&amp;C_x000D_&amp;1#&amp;"Calibri"&amp;10&amp;K000000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92974-17D4-42DC-8317-B7C4B61A4ECA}">
  <sheetPr>
    <outlinePr summaryBelow="0"/>
  </sheetPr>
  <dimension ref="A1:H26"/>
  <sheetViews>
    <sheetView topLeftCell="A14" workbookViewId="0">
      <selection activeCell="E30" sqref="E30"/>
    </sheetView>
  </sheetViews>
  <sheetFormatPr defaultRowHeight="14.25"/>
  <cols>
    <col min="1" max="1" width="13.625" bestFit="1" customWidth="1"/>
    <col min="2" max="2" width="43.625"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44" t="s">
        <v>1258</v>
      </c>
      <c r="B1" s="51" t="s">
        <v>1469</v>
      </c>
      <c r="C1" s="51"/>
      <c r="D1" s="51"/>
      <c r="E1" s="51"/>
      <c r="F1" s="51"/>
      <c r="G1" s="51"/>
      <c r="H1" s="3"/>
    </row>
    <row r="2" spans="1:8" ht="12.95" customHeight="1">
      <c r="A2" s="3"/>
      <c r="B2" s="51" t="s">
        <v>1257</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1256</v>
      </c>
      <c r="B8" s="32" t="s">
        <v>1255</v>
      </c>
      <c r="C8" s="31" t="s">
        <v>1254</v>
      </c>
      <c r="D8" s="30" t="s">
        <v>11</v>
      </c>
      <c r="E8" s="29">
        <v>23500000</v>
      </c>
      <c r="F8" s="28">
        <v>23513.37</v>
      </c>
      <c r="G8" s="27">
        <v>0.67320000000000002</v>
      </c>
      <c r="H8" s="26">
        <v>5.6066999999999999E-2</v>
      </c>
    </row>
    <row r="9" spans="1:8" ht="12.95" customHeight="1">
      <c r="A9" s="33" t="s">
        <v>184</v>
      </c>
      <c r="B9" s="32" t="s">
        <v>183</v>
      </c>
      <c r="C9" s="31" t="s">
        <v>182</v>
      </c>
      <c r="D9" s="30" t="s">
        <v>11</v>
      </c>
      <c r="E9" s="29">
        <v>7900000</v>
      </c>
      <c r="F9" s="28">
        <v>7900.78</v>
      </c>
      <c r="G9" s="27">
        <v>0.22620000000000001</v>
      </c>
      <c r="H9" s="26">
        <v>5.2416999999999998E-2</v>
      </c>
    </row>
    <row r="10" spans="1:8" ht="12.95" customHeight="1">
      <c r="A10" s="33" t="s">
        <v>1189</v>
      </c>
      <c r="B10" s="32" t="s">
        <v>1188</v>
      </c>
      <c r="C10" s="31" t="s">
        <v>1187</v>
      </c>
      <c r="D10" s="30" t="s">
        <v>11</v>
      </c>
      <c r="E10" s="29">
        <v>2000000</v>
      </c>
      <c r="F10" s="28">
        <v>2000.7</v>
      </c>
      <c r="G10" s="27">
        <v>5.7299999999999997E-2</v>
      </c>
      <c r="H10" s="26">
        <v>5.3561999999999999E-2</v>
      </c>
    </row>
    <row r="11" spans="1:8" ht="12.95" customHeight="1">
      <c r="A11" s="3"/>
      <c r="B11" s="16" t="s">
        <v>4</v>
      </c>
      <c r="C11" s="18"/>
      <c r="D11" s="16"/>
      <c r="E11" s="16"/>
      <c r="F11" s="13">
        <v>33414.85</v>
      </c>
      <c r="G11" s="17">
        <v>0.95669999999999999</v>
      </c>
      <c r="H11" s="36"/>
    </row>
    <row r="12" spans="1:8" ht="12.95" customHeight="1">
      <c r="A12" s="3"/>
      <c r="B12" s="35" t="s">
        <v>163</v>
      </c>
      <c r="C12" s="31"/>
      <c r="D12" s="14"/>
      <c r="E12" s="14"/>
      <c r="F12" s="37" t="s">
        <v>162</v>
      </c>
      <c r="G12" s="37" t="s">
        <v>162</v>
      </c>
      <c r="H12" s="36" t="s">
        <v>162</v>
      </c>
    </row>
    <row r="13" spans="1:8" ht="12.95" customHeight="1">
      <c r="A13" s="3"/>
      <c r="B13" s="18" t="s">
        <v>4</v>
      </c>
      <c r="C13" s="15"/>
      <c r="D13" s="14"/>
      <c r="E13" s="14"/>
      <c r="F13" s="37" t="s">
        <v>162</v>
      </c>
      <c r="G13" s="37" t="s">
        <v>162</v>
      </c>
      <c r="H13" s="36" t="s">
        <v>162</v>
      </c>
    </row>
    <row r="14" spans="1:8" ht="12.95" customHeight="1">
      <c r="A14" s="3"/>
      <c r="B14" s="16" t="s">
        <v>7</v>
      </c>
      <c r="C14" s="15"/>
      <c r="D14" s="14"/>
      <c r="E14" s="25"/>
      <c r="F14" s="24">
        <v>33414.85</v>
      </c>
      <c r="G14" s="23">
        <v>0.95669999999999999</v>
      </c>
      <c r="H14" s="22"/>
    </row>
    <row r="15" spans="1:8" ht="12.95" customHeight="1">
      <c r="A15" s="3"/>
      <c r="B15" s="35" t="s">
        <v>161</v>
      </c>
      <c r="C15" s="31"/>
      <c r="D15" s="30"/>
      <c r="E15" s="30"/>
      <c r="F15" s="30"/>
      <c r="G15" s="30"/>
      <c r="H15" s="34"/>
    </row>
    <row r="16" spans="1:8" ht="12.95" customHeight="1">
      <c r="A16" s="3"/>
      <c r="B16" s="21" t="s">
        <v>1468</v>
      </c>
      <c r="C16" s="31"/>
      <c r="D16" s="30"/>
      <c r="E16" s="30"/>
      <c r="F16" s="30"/>
      <c r="G16" s="30"/>
      <c r="H16" s="34"/>
    </row>
    <row r="17" spans="1:8" ht="12.95" customHeight="1">
      <c r="A17" s="33" t="s">
        <v>1467</v>
      </c>
      <c r="B17" s="32" t="s">
        <v>1466</v>
      </c>
      <c r="C17" s="31"/>
      <c r="D17" s="30"/>
      <c r="E17" s="45"/>
      <c r="F17" s="28">
        <v>1.89</v>
      </c>
      <c r="G17" s="27">
        <v>1E-4</v>
      </c>
      <c r="H17" s="26">
        <v>6.1523233329632089E-2</v>
      </c>
    </row>
    <row r="18" spans="1:8" ht="12.95" customHeight="1">
      <c r="A18" s="3"/>
      <c r="B18" s="16" t="s">
        <v>7</v>
      </c>
      <c r="C18" s="15"/>
      <c r="D18" s="14"/>
      <c r="E18" s="25"/>
      <c r="F18" s="24">
        <v>1.89</v>
      </c>
      <c r="G18" s="37" t="s">
        <v>335</v>
      </c>
      <c r="H18" s="22"/>
    </row>
    <row r="19" spans="1:8" ht="12.95" customHeight="1">
      <c r="A19" s="3"/>
      <c r="B19" s="21" t="s">
        <v>6</v>
      </c>
      <c r="C19" s="20"/>
      <c r="D19" s="19"/>
      <c r="E19" s="19"/>
      <c r="F19" s="19"/>
      <c r="G19" s="19"/>
      <c r="H19" s="11"/>
    </row>
    <row r="20" spans="1:8" ht="12.95" customHeight="1">
      <c r="A20" s="3"/>
      <c r="B20" s="14" t="s">
        <v>5</v>
      </c>
      <c r="C20" s="15"/>
      <c r="D20" s="14"/>
      <c r="E20" s="14"/>
      <c r="F20" s="13">
        <v>0.01</v>
      </c>
      <c r="G20" s="47" t="s">
        <v>335</v>
      </c>
      <c r="H20" s="11"/>
    </row>
    <row r="21" spans="1:8" ht="12.95" customHeight="1">
      <c r="A21" s="3"/>
      <c r="B21" s="16" t="s">
        <v>4</v>
      </c>
      <c r="C21" s="18"/>
      <c r="D21" s="16"/>
      <c r="E21" s="16"/>
      <c r="F21" s="13">
        <v>0.01</v>
      </c>
      <c r="G21" s="47" t="s">
        <v>335</v>
      </c>
      <c r="H21" s="11"/>
    </row>
    <row r="22" spans="1:8" ht="12.95" customHeight="1">
      <c r="A22" s="3"/>
      <c r="B22" s="16" t="s">
        <v>3</v>
      </c>
      <c r="C22" s="15"/>
      <c r="D22" s="14"/>
      <c r="E22" s="14"/>
      <c r="F22" s="13">
        <v>1511.31</v>
      </c>
      <c r="G22" s="12">
        <v>4.3200000000000002E-2</v>
      </c>
      <c r="H22" s="11"/>
    </row>
    <row r="23" spans="1:8" ht="12.95" customHeight="1" thickBot="1">
      <c r="A23" s="3"/>
      <c r="B23" s="10" t="s">
        <v>2</v>
      </c>
      <c r="C23" s="9"/>
      <c r="D23" s="8"/>
      <c r="E23" s="8"/>
      <c r="F23" s="7">
        <v>34928.058225399996</v>
      </c>
      <c r="G23" s="6">
        <v>1</v>
      </c>
      <c r="H23" s="5"/>
    </row>
    <row r="24" spans="1:8" ht="12.95" customHeight="1">
      <c r="A24" s="3"/>
      <c r="B24" s="4"/>
      <c r="C24" s="3"/>
      <c r="D24" s="3"/>
      <c r="E24" s="3"/>
      <c r="F24" s="3"/>
      <c r="G24" s="3"/>
      <c r="H24" s="3"/>
    </row>
    <row r="25" spans="1:8" ht="12.95" customHeight="1">
      <c r="A25" s="3"/>
      <c r="B25" s="4" t="s">
        <v>197</v>
      </c>
      <c r="C25" s="3"/>
      <c r="D25" s="3"/>
      <c r="E25" s="3"/>
      <c r="F25" s="3"/>
      <c r="G25" s="3"/>
      <c r="H25" s="3"/>
    </row>
    <row r="26" spans="1:8" ht="12.95" customHeight="1">
      <c r="A26" s="3"/>
      <c r="B26" s="4"/>
      <c r="C26" s="3"/>
      <c r="D26" s="3"/>
      <c r="E26" s="3"/>
      <c r="F26" s="3"/>
      <c r="G26" s="3"/>
      <c r="H26" s="3"/>
    </row>
  </sheetData>
  <mergeCells count="2">
    <mergeCell ref="B1:G1"/>
    <mergeCell ref="B2:G2"/>
  </mergeCells>
  <pageMargins left="0" right="0" top="0" bottom="0" header="0" footer="0"/>
  <pageSetup orientation="portrait"/>
  <headerFooter>
    <oddFooter xml:space="preserve">&amp;C_x000D_&amp;1#&amp;"Calibri"&amp;10&amp;K000000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8D86E-E49A-4949-943B-E3B8E5F7D6C0}">
  <sheetPr>
    <outlinePr summaryBelow="0"/>
  </sheetPr>
  <dimension ref="A1:H27"/>
  <sheetViews>
    <sheetView topLeftCell="A15" workbookViewId="0">
      <selection activeCell="D33" sqref="D33"/>
    </sheetView>
  </sheetViews>
  <sheetFormatPr defaultRowHeight="14.25"/>
  <cols>
    <col min="1" max="1" width="13.625" bestFit="1" customWidth="1"/>
    <col min="2" max="2" width="43.625"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ht="15.95" customHeight="1">
      <c r="A1" s="44" t="s">
        <v>1245</v>
      </c>
      <c r="B1" s="51" t="s">
        <v>1469</v>
      </c>
      <c r="C1" s="51"/>
      <c r="D1" s="51"/>
      <c r="E1" s="51"/>
      <c r="F1" s="51"/>
      <c r="G1" s="51"/>
      <c r="H1" s="3"/>
    </row>
    <row r="2" spans="1:8" ht="12.95" customHeight="1">
      <c r="A2" s="3"/>
      <c r="B2" s="51" t="s">
        <v>1244</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362</v>
      </c>
      <c r="B8" s="32" t="s">
        <v>361</v>
      </c>
      <c r="C8" s="31" t="s">
        <v>360</v>
      </c>
      <c r="D8" s="30" t="s">
        <v>11</v>
      </c>
      <c r="E8" s="29">
        <v>292200000</v>
      </c>
      <c r="F8" s="28">
        <v>297466.32</v>
      </c>
      <c r="G8" s="27">
        <v>0.50770000000000004</v>
      </c>
      <c r="H8" s="26">
        <v>5.901E-2</v>
      </c>
    </row>
    <row r="9" spans="1:8" ht="12.95" customHeight="1">
      <c r="A9" s="33" t="s">
        <v>651</v>
      </c>
      <c r="B9" s="32" t="s">
        <v>650</v>
      </c>
      <c r="C9" s="31" t="s">
        <v>649</v>
      </c>
      <c r="D9" s="30" t="s">
        <v>11</v>
      </c>
      <c r="E9" s="29">
        <v>147600000</v>
      </c>
      <c r="F9" s="28">
        <v>148989.06</v>
      </c>
      <c r="G9" s="27">
        <v>0.25430000000000003</v>
      </c>
      <c r="H9" s="26">
        <v>5.9895999999999998E-2</v>
      </c>
    </row>
    <row r="10" spans="1:8" ht="12.95" customHeight="1">
      <c r="A10" s="33" t="s">
        <v>616</v>
      </c>
      <c r="B10" s="32" t="s">
        <v>615</v>
      </c>
      <c r="C10" s="31" t="s">
        <v>614</v>
      </c>
      <c r="D10" s="30" t="s">
        <v>11</v>
      </c>
      <c r="E10" s="29">
        <v>92322900</v>
      </c>
      <c r="F10" s="28">
        <v>94143.23</v>
      </c>
      <c r="G10" s="27">
        <v>0.16070000000000001</v>
      </c>
      <c r="H10" s="26">
        <v>5.9608000000000001E-2</v>
      </c>
    </row>
    <row r="11" spans="1:8" ht="12.95" customHeight="1">
      <c r="A11" s="33" t="s">
        <v>1243</v>
      </c>
      <c r="B11" s="32" t="s">
        <v>1242</v>
      </c>
      <c r="C11" s="31" t="s">
        <v>1241</v>
      </c>
      <c r="D11" s="30" t="s">
        <v>11</v>
      </c>
      <c r="E11" s="29">
        <v>33000000</v>
      </c>
      <c r="F11" s="28">
        <v>33416.720000000001</v>
      </c>
      <c r="G11" s="27">
        <v>5.7000000000000002E-2</v>
      </c>
      <c r="H11" s="26">
        <v>5.9499000000000003E-2</v>
      </c>
    </row>
    <row r="12" spans="1:8" ht="12.95" customHeight="1">
      <c r="A12" s="3"/>
      <c r="B12" s="16" t="s">
        <v>4</v>
      </c>
      <c r="C12" s="18"/>
      <c r="D12" s="16"/>
      <c r="E12" s="16"/>
      <c r="F12" s="13">
        <v>574015.32999999996</v>
      </c>
      <c r="G12" s="17">
        <v>0.97970000000000002</v>
      </c>
      <c r="H12" s="36"/>
    </row>
    <row r="13" spans="1:8" ht="12.95" customHeight="1">
      <c r="A13" s="3"/>
      <c r="B13" s="35" t="s">
        <v>163</v>
      </c>
      <c r="C13" s="31"/>
      <c r="D13" s="14"/>
      <c r="E13" s="14"/>
      <c r="F13" s="37" t="s">
        <v>162</v>
      </c>
      <c r="G13" s="37" t="s">
        <v>162</v>
      </c>
      <c r="H13" s="36" t="s">
        <v>162</v>
      </c>
    </row>
    <row r="14" spans="1:8" ht="12.95" customHeight="1">
      <c r="A14" s="3"/>
      <c r="B14" s="18" t="s">
        <v>4</v>
      </c>
      <c r="C14" s="15"/>
      <c r="D14" s="14"/>
      <c r="E14" s="14"/>
      <c r="F14" s="37" t="s">
        <v>162</v>
      </c>
      <c r="G14" s="37" t="s">
        <v>162</v>
      </c>
      <c r="H14" s="36" t="s">
        <v>162</v>
      </c>
    </row>
    <row r="15" spans="1:8" ht="12.95" customHeight="1">
      <c r="A15" s="3"/>
      <c r="B15" s="16" t="s">
        <v>7</v>
      </c>
      <c r="C15" s="15"/>
      <c r="D15" s="14"/>
      <c r="E15" s="25"/>
      <c r="F15" s="24">
        <v>574015.32999999996</v>
      </c>
      <c r="G15" s="23">
        <v>0.97970000000000002</v>
      </c>
      <c r="H15" s="22"/>
    </row>
    <row r="16" spans="1:8" ht="12.95" customHeight="1">
      <c r="A16" s="3"/>
      <c r="B16" s="35" t="s">
        <v>161</v>
      </c>
      <c r="C16" s="31"/>
      <c r="D16" s="30"/>
      <c r="E16" s="30"/>
      <c r="F16" s="30"/>
      <c r="G16" s="30"/>
      <c r="H16" s="34"/>
    </row>
    <row r="17" spans="1:8" ht="12.95" customHeight="1">
      <c r="A17" s="3"/>
      <c r="B17" s="21" t="s">
        <v>1468</v>
      </c>
      <c r="C17" s="31"/>
      <c r="D17" s="30"/>
      <c r="E17" s="30"/>
      <c r="F17" s="30"/>
      <c r="G17" s="30"/>
      <c r="H17" s="34"/>
    </row>
    <row r="18" spans="1:8" ht="12.95" customHeight="1">
      <c r="A18" s="33" t="s">
        <v>1467</v>
      </c>
      <c r="B18" s="32" t="s">
        <v>1466</v>
      </c>
      <c r="C18" s="31"/>
      <c r="D18" s="30"/>
      <c r="E18" s="45"/>
      <c r="F18" s="28">
        <v>990.66</v>
      </c>
      <c r="G18" s="27">
        <v>1.6999999999999999E-3</v>
      </c>
      <c r="H18" s="26">
        <v>6.1523233329632089E-2</v>
      </c>
    </row>
    <row r="19" spans="1:8" ht="12.95" customHeight="1">
      <c r="A19" s="3"/>
      <c r="B19" s="16" t="s">
        <v>7</v>
      </c>
      <c r="C19" s="15"/>
      <c r="D19" s="14"/>
      <c r="E19" s="25"/>
      <c r="F19" s="24">
        <v>990.66</v>
      </c>
      <c r="G19" s="23">
        <v>1.6999999999999999E-3</v>
      </c>
      <c r="H19" s="22"/>
    </row>
    <row r="20" spans="1:8" ht="12.95" customHeight="1">
      <c r="A20" s="3"/>
      <c r="B20" s="21" t="s">
        <v>6</v>
      </c>
      <c r="C20" s="20"/>
      <c r="D20" s="19"/>
      <c r="E20" s="19"/>
      <c r="F20" s="19"/>
      <c r="G20" s="19"/>
      <c r="H20" s="11"/>
    </row>
    <row r="21" spans="1:8" ht="12.95" customHeight="1">
      <c r="A21" s="3"/>
      <c r="B21" s="14" t="s">
        <v>5</v>
      </c>
      <c r="C21" s="15"/>
      <c r="D21" s="14"/>
      <c r="E21" s="14"/>
      <c r="F21" s="13">
        <v>17.61</v>
      </c>
      <c r="G21" s="47" t="s">
        <v>335</v>
      </c>
      <c r="H21" s="11"/>
    </row>
    <row r="22" spans="1:8" ht="12.95" customHeight="1">
      <c r="A22" s="3"/>
      <c r="B22" s="16" t="s">
        <v>4</v>
      </c>
      <c r="C22" s="18"/>
      <c r="D22" s="16"/>
      <c r="E22" s="16"/>
      <c r="F22" s="13">
        <v>17.61</v>
      </c>
      <c r="G22" s="47" t="s">
        <v>335</v>
      </c>
      <c r="H22" s="11"/>
    </row>
    <row r="23" spans="1:8" ht="12.95" customHeight="1">
      <c r="A23" s="3"/>
      <c r="B23" s="16" t="s">
        <v>3</v>
      </c>
      <c r="C23" s="15"/>
      <c r="D23" s="14"/>
      <c r="E23" s="14"/>
      <c r="F23" s="13">
        <v>10897.07</v>
      </c>
      <c r="G23" s="12">
        <v>1.8599999999999998E-2</v>
      </c>
      <c r="H23" s="11"/>
    </row>
    <row r="24" spans="1:8" ht="12.95" customHeight="1" thickBot="1">
      <c r="A24" s="3"/>
      <c r="B24" s="10" t="s">
        <v>2</v>
      </c>
      <c r="C24" s="9"/>
      <c r="D24" s="8"/>
      <c r="E24" s="8"/>
      <c r="F24" s="7">
        <v>585920.66556290002</v>
      </c>
      <c r="G24" s="6">
        <v>1</v>
      </c>
      <c r="H24" s="5"/>
    </row>
    <row r="25" spans="1:8" ht="12.95" customHeight="1">
      <c r="A25" s="3"/>
      <c r="B25" s="4"/>
      <c r="C25" s="3"/>
      <c r="D25" s="3"/>
      <c r="E25" s="3"/>
      <c r="F25" s="3"/>
      <c r="G25" s="3"/>
      <c r="H25" s="3"/>
    </row>
    <row r="26" spans="1:8" ht="12.95" customHeight="1">
      <c r="A26" s="3"/>
      <c r="B26" s="4" t="s">
        <v>197</v>
      </c>
      <c r="C26" s="3"/>
      <c r="D26" s="3"/>
      <c r="E26" s="3"/>
      <c r="F26" s="3"/>
      <c r="G26" s="3"/>
      <c r="H26" s="3"/>
    </row>
    <row r="27" spans="1:8" ht="12.95" customHeight="1">
      <c r="A27" s="3"/>
      <c r="B27" s="4"/>
      <c r="C27" s="3"/>
      <c r="D27" s="3"/>
      <c r="E27" s="3"/>
      <c r="F27" s="3"/>
      <c r="G27" s="3"/>
      <c r="H27" s="3"/>
    </row>
  </sheetData>
  <mergeCells count="2">
    <mergeCell ref="B1:G1"/>
    <mergeCell ref="B2:G2"/>
  </mergeCells>
  <pageMargins left="0" right="0" top="0" bottom="0" header="0" footer="0"/>
  <pageSetup orientation="portrait"/>
  <headerFooter>
    <oddFooter xml:space="preserve">&amp;C_x000D_&amp;1#&amp;"Calibri"&amp;10&amp;K000000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BDA00-A709-42D1-B4FE-FFC08B989EDA}">
  <sheetPr>
    <outlinePr summaryBelow="0"/>
  </sheetPr>
  <dimension ref="A1:H26"/>
  <sheetViews>
    <sheetView topLeftCell="A20" workbookViewId="0">
      <selection activeCell="B26" sqref="B26"/>
    </sheetView>
  </sheetViews>
  <sheetFormatPr defaultRowHeight="14.25"/>
  <cols>
    <col min="1" max="1" width="13.625" bestFit="1" customWidth="1"/>
    <col min="2" max="2" width="43.625"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ht="15.95" customHeight="1">
      <c r="A1" s="44" t="s">
        <v>1253</v>
      </c>
      <c r="B1" s="51" t="s">
        <v>1469</v>
      </c>
      <c r="C1" s="51"/>
      <c r="D1" s="51"/>
      <c r="E1" s="51"/>
      <c r="F1" s="51"/>
      <c r="G1" s="51"/>
      <c r="H1" s="3"/>
    </row>
    <row r="2" spans="1:8" ht="12.95" customHeight="1">
      <c r="A2" s="3"/>
      <c r="B2" s="51" t="s">
        <v>1252</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1251</v>
      </c>
      <c r="B8" s="32" t="s">
        <v>1250</v>
      </c>
      <c r="C8" s="31" t="s">
        <v>1249</v>
      </c>
      <c r="D8" s="30" t="s">
        <v>11</v>
      </c>
      <c r="E8" s="29">
        <v>219784000</v>
      </c>
      <c r="F8" s="28">
        <v>223452.63</v>
      </c>
      <c r="G8" s="27">
        <v>0.61550000000000005</v>
      </c>
      <c r="H8" s="26">
        <v>6.2465E-2</v>
      </c>
    </row>
    <row r="9" spans="1:8" ht="12.95" customHeight="1">
      <c r="A9" s="33" t="s">
        <v>1248</v>
      </c>
      <c r="B9" s="32" t="s">
        <v>1247</v>
      </c>
      <c r="C9" s="31" t="s">
        <v>1246</v>
      </c>
      <c r="D9" s="30" t="s">
        <v>11</v>
      </c>
      <c r="E9" s="29">
        <v>129000000</v>
      </c>
      <c r="F9" s="28">
        <v>133075.5</v>
      </c>
      <c r="G9" s="27">
        <v>0.36659999999999998</v>
      </c>
      <c r="H9" s="26">
        <v>6.0939E-2</v>
      </c>
    </row>
    <row r="10" spans="1:8" ht="12.95" customHeight="1">
      <c r="A10" s="33" t="s">
        <v>362</v>
      </c>
      <c r="B10" s="32" t="s">
        <v>361</v>
      </c>
      <c r="C10" s="31" t="s">
        <v>360</v>
      </c>
      <c r="D10" s="30" t="s">
        <v>11</v>
      </c>
      <c r="E10" s="29">
        <v>380000</v>
      </c>
      <c r="F10" s="28">
        <v>386.85</v>
      </c>
      <c r="G10" s="27">
        <v>1.1000000000000001E-3</v>
      </c>
      <c r="H10" s="26">
        <v>5.901E-2</v>
      </c>
    </row>
    <row r="11" spans="1:8" ht="12.95" customHeight="1">
      <c r="A11" s="3"/>
      <c r="B11" s="16" t="s">
        <v>4</v>
      </c>
      <c r="C11" s="18"/>
      <c r="D11" s="16"/>
      <c r="E11" s="16"/>
      <c r="F11" s="13">
        <v>356914.98</v>
      </c>
      <c r="G11" s="17">
        <v>0.98319999999999996</v>
      </c>
      <c r="H11" s="36"/>
    </row>
    <row r="12" spans="1:8" ht="12.95" customHeight="1">
      <c r="A12" s="3"/>
      <c r="B12" s="35" t="s">
        <v>163</v>
      </c>
      <c r="C12" s="31"/>
      <c r="D12" s="14"/>
      <c r="E12" s="14"/>
      <c r="F12" s="37" t="s">
        <v>162</v>
      </c>
      <c r="G12" s="37" t="s">
        <v>162</v>
      </c>
      <c r="H12" s="36" t="s">
        <v>162</v>
      </c>
    </row>
    <row r="13" spans="1:8" ht="12.95" customHeight="1">
      <c r="A13" s="3"/>
      <c r="B13" s="18" t="s">
        <v>4</v>
      </c>
      <c r="C13" s="15"/>
      <c r="D13" s="14"/>
      <c r="E13" s="14"/>
      <c r="F13" s="37" t="s">
        <v>162</v>
      </c>
      <c r="G13" s="37" t="s">
        <v>162</v>
      </c>
      <c r="H13" s="36" t="s">
        <v>162</v>
      </c>
    </row>
    <row r="14" spans="1:8" ht="12.95" customHeight="1">
      <c r="A14" s="3"/>
      <c r="B14" s="16" t="s">
        <v>7</v>
      </c>
      <c r="C14" s="15"/>
      <c r="D14" s="14"/>
      <c r="E14" s="25"/>
      <c r="F14" s="24">
        <v>356914.98</v>
      </c>
      <c r="G14" s="23">
        <v>0.98319999999999996</v>
      </c>
      <c r="H14" s="22"/>
    </row>
    <row r="15" spans="1:8" ht="12.95" customHeight="1">
      <c r="A15" s="3"/>
      <c r="B15" s="35" t="s">
        <v>161</v>
      </c>
      <c r="C15" s="31"/>
      <c r="D15" s="30"/>
      <c r="E15" s="30"/>
      <c r="F15" s="30"/>
      <c r="G15" s="30"/>
      <c r="H15" s="34"/>
    </row>
    <row r="16" spans="1:8" ht="12.95" customHeight="1">
      <c r="A16" s="3"/>
      <c r="B16" s="21" t="s">
        <v>1468</v>
      </c>
      <c r="C16" s="31"/>
      <c r="D16" s="30"/>
      <c r="E16" s="30"/>
      <c r="F16" s="30"/>
      <c r="G16" s="30"/>
      <c r="H16" s="34"/>
    </row>
    <row r="17" spans="1:8" ht="12.95" customHeight="1">
      <c r="A17" s="33" t="s">
        <v>1467</v>
      </c>
      <c r="B17" s="32" t="s">
        <v>1466</v>
      </c>
      <c r="C17" s="31"/>
      <c r="D17" s="30"/>
      <c r="E17" s="45"/>
      <c r="F17" s="28">
        <v>2341.69</v>
      </c>
      <c r="G17" s="27">
        <v>6.4999999999999997E-3</v>
      </c>
      <c r="H17" s="26">
        <v>6.1523233329632089E-2</v>
      </c>
    </row>
    <row r="18" spans="1:8" ht="12.95" customHeight="1">
      <c r="A18" s="3"/>
      <c r="B18" s="16" t="s">
        <v>7</v>
      </c>
      <c r="C18" s="15"/>
      <c r="D18" s="14"/>
      <c r="E18" s="25"/>
      <c r="F18" s="24">
        <v>2341.69</v>
      </c>
      <c r="G18" s="23">
        <v>6.4999999999999997E-3</v>
      </c>
      <c r="H18" s="22"/>
    </row>
    <row r="19" spans="1:8" ht="12.95" customHeight="1">
      <c r="A19" s="3"/>
      <c r="B19" s="21" t="s">
        <v>6</v>
      </c>
      <c r="C19" s="20"/>
      <c r="D19" s="19"/>
      <c r="E19" s="19"/>
      <c r="F19" s="19"/>
      <c r="G19" s="19"/>
      <c r="H19" s="11"/>
    </row>
    <row r="20" spans="1:8" ht="12.95" customHeight="1">
      <c r="A20" s="3"/>
      <c r="B20" s="14" t="s">
        <v>5</v>
      </c>
      <c r="C20" s="15"/>
      <c r="D20" s="14"/>
      <c r="E20" s="14"/>
      <c r="F20" s="13">
        <v>7.36</v>
      </c>
      <c r="G20" s="47" t="s">
        <v>335</v>
      </c>
      <c r="H20" s="11"/>
    </row>
    <row r="21" spans="1:8" ht="12.95" customHeight="1">
      <c r="A21" s="3"/>
      <c r="B21" s="16" t="s">
        <v>4</v>
      </c>
      <c r="C21" s="18"/>
      <c r="D21" s="16"/>
      <c r="E21" s="16"/>
      <c r="F21" s="13">
        <v>7.36</v>
      </c>
      <c r="G21" s="47" t="s">
        <v>335</v>
      </c>
      <c r="H21" s="11"/>
    </row>
    <row r="22" spans="1:8" ht="12.95" customHeight="1">
      <c r="A22" s="3"/>
      <c r="B22" s="16" t="s">
        <v>3</v>
      </c>
      <c r="C22" s="15"/>
      <c r="D22" s="14"/>
      <c r="E22" s="14"/>
      <c r="F22" s="13">
        <v>3759.97</v>
      </c>
      <c r="G22" s="12">
        <v>1.03E-2</v>
      </c>
      <c r="H22" s="11"/>
    </row>
    <row r="23" spans="1:8" ht="12.95" customHeight="1" thickBot="1">
      <c r="A23" s="3"/>
      <c r="B23" s="10" t="s">
        <v>2</v>
      </c>
      <c r="C23" s="9"/>
      <c r="D23" s="8"/>
      <c r="E23" s="8"/>
      <c r="F23" s="7">
        <v>363024.00292190001</v>
      </c>
      <c r="G23" s="6">
        <v>1</v>
      </c>
      <c r="H23" s="5"/>
    </row>
    <row r="24" spans="1:8" ht="12.95" customHeight="1">
      <c r="A24" s="3"/>
      <c r="B24" s="4"/>
      <c r="C24" s="3"/>
      <c r="D24" s="3"/>
      <c r="E24" s="3"/>
      <c r="F24" s="3"/>
      <c r="G24" s="3"/>
      <c r="H24" s="3"/>
    </row>
    <row r="25" spans="1:8" ht="12.95" customHeight="1">
      <c r="A25" s="3"/>
      <c r="B25" s="4" t="s">
        <v>197</v>
      </c>
      <c r="C25" s="3"/>
      <c r="D25" s="3"/>
      <c r="E25" s="3"/>
      <c r="F25" s="3"/>
      <c r="G25" s="3"/>
      <c r="H25" s="3"/>
    </row>
    <row r="26" spans="1:8" ht="12.95" customHeight="1">
      <c r="A26" s="3"/>
      <c r="B26" s="4"/>
      <c r="C26" s="3"/>
      <c r="D26" s="3"/>
      <c r="E26" s="3"/>
      <c r="F26" s="3"/>
      <c r="G26" s="3"/>
      <c r="H26" s="3"/>
    </row>
  </sheetData>
  <mergeCells count="2">
    <mergeCell ref="B1:G1"/>
    <mergeCell ref="B2:G2"/>
  </mergeCells>
  <pageMargins left="0" right="0" top="0" bottom="0" header="0" footer="0"/>
  <pageSetup orientation="portrait"/>
  <headerFooter>
    <oddFooter xml:space="preserve">&amp;C_x000D_&amp;1#&amp;"Calibri"&amp;10&amp;K000000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E6EF4-54F3-4C9B-812D-0551C8F5EB9B}">
  <sheetPr>
    <outlinePr summaryBelow="0"/>
  </sheetPr>
  <dimension ref="A1:H56"/>
  <sheetViews>
    <sheetView topLeftCell="A44" workbookViewId="0">
      <selection activeCell="C57" sqref="C57"/>
    </sheetView>
  </sheetViews>
  <sheetFormatPr defaultRowHeight="14.25"/>
  <cols>
    <col min="1" max="1" width="13.625" bestFit="1" customWidth="1"/>
    <col min="2" max="2" width="43.625"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44" t="s">
        <v>1394</v>
      </c>
      <c r="B1" s="51" t="s">
        <v>1469</v>
      </c>
      <c r="C1" s="51"/>
      <c r="D1" s="51"/>
      <c r="E1" s="51"/>
      <c r="F1" s="51"/>
      <c r="G1" s="51"/>
      <c r="H1" s="3"/>
    </row>
    <row r="2" spans="1:8" ht="12.95" customHeight="1">
      <c r="A2" s="3"/>
      <c r="B2" s="51" t="s">
        <v>1393</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929</v>
      </c>
      <c r="B8" s="32" t="s">
        <v>928</v>
      </c>
      <c r="C8" s="31" t="s">
        <v>927</v>
      </c>
      <c r="D8" s="30" t="s">
        <v>11</v>
      </c>
      <c r="E8" s="29">
        <v>5550000</v>
      </c>
      <c r="F8" s="28">
        <v>5440.32</v>
      </c>
      <c r="G8" s="27">
        <v>0.129</v>
      </c>
      <c r="H8" s="26">
        <v>7.0784E-2</v>
      </c>
    </row>
    <row r="9" spans="1:8" ht="12.95" customHeight="1">
      <c r="A9" s="33" t="s">
        <v>1392</v>
      </c>
      <c r="B9" s="32" t="s">
        <v>1391</v>
      </c>
      <c r="C9" s="31" t="s">
        <v>1390</v>
      </c>
      <c r="D9" s="30" t="s">
        <v>11</v>
      </c>
      <c r="E9" s="29">
        <v>5000000</v>
      </c>
      <c r="F9" s="28">
        <v>4954.37</v>
      </c>
      <c r="G9" s="27">
        <v>0.1174</v>
      </c>
      <c r="H9" s="26">
        <v>7.6125999999999999E-2</v>
      </c>
    </row>
    <row r="10" spans="1:8" ht="12.95" customHeight="1">
      <c r="A10" s="33" t="s">
        <v>1389</v>
      </c>
      <c r="B10" s="32" t="s">
        <v>1388</v>
      </c>
      <c r="C10" s="31" t="s">
        <v>1387</v>
      </c>
      <c r="D10" s="30" t="s">
        <v>11</v>
      </c>
      <c r="E10" s="29">
        <v>3096700</v>
      </c>
      <c r="F10" s="28">
        <v>3068.15</v>
      </c>
      <c r="G10" s="27">
        <v>7.2700000000000001E-2</v>
      </c>
      <c r="H10" s="26">
        <v>7.5609999999999997E-2</v>
      </c>
    </row>
    <row r="11" spans="1:8" ht="12.95" customHeight="1">
      <c r="A11" s="33" t="s">
        <v>582</v>
      </c>
      <c r="B11" s="32" t="s">
        <v>581</v>
      </c>
      <c r="C11" s="31" t="s">
        <v>580</v>
      </c>
      <c r="D11" s="30" t="s">
        <v>11</v>
      </c>
      <c r="E11" s="29">
        <v>2800000</v>
      </c>
      <c r="F11" s="28">
        <v>2840.94</v>
      </c>
      <c r="G11" s="27">
        <v>6.7299999999999999E-2</v>
      </c>
      <c r="H11" s="26">
        <v>7.5609999999999997E-2</v>
      </c>
    </row>
    <row r="12" spans="1:8" ht="12.95" customHeight="1">
      <c r="A12" s="33" t="s">
        <v>1386</v>
      </c>
      <c r="B12" s="32" t="s">
        <v>1385</v>
      </c>
      <c r="C12" s="31" t="s">
        <v>1384</v>
      </c>
      <c r="D12" s="30" t="s">
        <v>11</v>
      </c>
      <c r="E12" s="29">
        <v>2500000</v>
      </c>
      <c r="F12" s="28">
        <v>2525.2600000000002</v>
      </c>
      <c r="G12" s="27">
        <v>5.9900000000000002E-2</v>
      </c>
      <c r="H12" s="26">
        <v>7.6474E-2</v>
      </c>
    </row>
    <row r="13" spans="1:8" ht="12.95" customHeight="1">
      <c r="A13" s="33" t="s">
        <v>1383</v>
      </c>
      <c r="B13" s="32" t="s">
        <v>1382</v>
      </c>
      <c r="C13" s="31" t="s">
        <v>1381</v>
      </c>
      <c r="D13" s="30" t="s">
        <v>11</v>
      </c>
      <c r="E13" s="29">
        <v>2500000</v>
      </c>
      <c r="F13" s="28">
        <v>2469.15</v>
      </c>
      <c r="G13" s="27">
        <v>5.8500000000000003E-2</v>
      </c>
      <c r="H13" s="26">
        <v>7.5989000000000001E-2</v>
      </c>
    </row>
    <row r="14" spans="1:8" ht="12.95" customHeight="1">
      <c r="A14" s="33" t="s">
        <v>1380</v>
      </c>
      <c r="B14" s="32" t="s">
        <v>1379</v>
      </c>
      <c r="C14" s="31" t="s">
        <v>1378</v>
      </c>
      <c r="D14" s="30" t="s">
        <v>11</v>
      </c>
      <c r="E14" s="29">
        <v>2300000</v>
      </c>
      <c r="F14" s="28">
        <v>2321.77</v>
      </c>
      <c r="G14" s="27">
        <v>5.5E-2</v>
      </c>
      <c r="H14" s="26">
        <v>7.5609999999999997E-2</v>
      </c>
    </row>
    <row r="15" spans="1:8" ht="12.95" customHeight="1">
      <c r="A15" s="33" t="s">
        <v>579</v>
      </c>
      <c r="B15" s="32" t="s">
        <v>578</v>
      </c>
      <c r="C15" s="31" t="s">
        <v>577</v>
      </c>
      <c r="D15" s="30" t="s">
        <v>11</v>
      </c>
      <c r="E15" s="29">
        <v>1500000</v>
      </c>
      <c r="F15" s="28">
        <v>1491.18</v>
      </c>
      <c r="G15" s="27">
        <v>3.5299999999999998E-2</v>
      </c>
      <c r="H15" s="26">
        <v>7.5609999999999997E-2</v>
      </c>
    </row>
    <row r="16" spans="1:8" ht="12.95" customHeight="1">
      <c r="A16" s="33" t="s">
        <v>1377</v>
      </c>
      <c r="B16" s="32" t="s">
        <v>1376</v>
      </c>
      <c r="C16" s="31" t="s">
        <v>1375</v>
      </c>
      <c r="D16" s="30" t="s">
        <v>11</v>
      </c>
      <c r="E16" s="29">
        <v>1500000</v>
      </c>
      <c r="F16" s="28">
        <v>1482.41</v>
      </c>
      <c r="G16" s="27">
        <v>3.5099999999999999E-2</v>
      </c>
      <c r="H16" s="26">
        <v>7.6474E-2</v>
      </c>
    </row>
    <row r="17" spans="1:8" ht="12.95" customHeight="1">
      <c r="A17" s="33" t="s">
        <v>1374</v>
      </c>
      <c r="B17" s="32" t="s">
        <v>1373</v>
      </c>
      <c r="C17" s="31" t="s">
        <v>1372</v>
      </c>
      <c r="D17" s="30" t="s">
        <v>11</v>
      </c>
      <c r="E17" s="29">
        <v>1232700</v>
      </c>
      <c r="F17" s="28">
        <v>1249.0899999999999</v>
      </c>
      <c r="G17" s="27">
        <v>2.9600000000000001E-2</v>
      </c>
      <c r="H17" s="26">
        <v>7.5202000000000005E-2</v>
      </c>
    </row>
    <row r="18" spans="1:8" ht="12.95" customHeight="1">
      <c r="A18" s="33" t="s">
        <v>1371</v>
      </c>
      <c r="B18" s="32" t="s">
        <v>1370</v>
      </c>
      <c r="C18" s="31" t="s">
        <v>1369</v>
      </c>
      <c r="D18" s="30" t="s">
        <v>11</v>
      </c>
      <c r="E18" s="29">
        <v>1200000</v>
      </c>
      <c r="F18" s="28">
        <v>1216.9100000000001</v>
      </c>
      <c r="G18" s="27">
        <v>2.8799999999999999E-2</v>
      </c>
      <c r="H18" s="26">
        <v>7.5609999999999997E-2</v>
      </c>
    </row>
    <row r="19" spans="1:8" ht="12.95" customHeight="1">
      <c r="A19" s="33" t="s">
        <v>1368</v>
      </c>
      <c r="B19" s="32" t="s">
        <v>1367</v>
      </c>
      <c r="C19" s="31" t="s">
        <v>1366</v>
      </c>
      <c r="D19" s="30" t="s">
        <v>11</v>
      </c>
      <c r="E19" s="29">
        <v>1087900</v>
      </c>
      <c r="F19" s="28">
        <v>1073.26</v>
      </c>
      <c r="G19" s="27">
        <v>2.5399999999999999E-2</v>
      </c>
      <c r="H19" s="26">
        <v>7.5609999999999997E-2</v>
      </c>
    </row>
    <row r="20" spans="1:8" ht="12.95" customHeight="1">
      <c r="A20" s="33" t="s">
        <v>1365</v>
      </c>
      <c r="B20" s="32" t="s">
        <v>1364</v>
      </c>
      <c r="C20" s="31" t="s">
        <v>1363</v>
      </c>
      <c r="D20" s="30" t="s">
        <v>11</v>
      </c>
      <c r="E20" s="29">
        <v>1000000</v>
      </c>
      <c r="F20" s="28">
        <v>1009.55</v>
      </c>
      <c r="G20" s="27">
        <v>2.3900000000000001E-2</v>
      </c>
      <c r="H20" s="26">
        <v>7.6057E-2</v>
      </c>
    </row>
    <row r="21" spans="1:8" ht="12.95" customHeight="1">
      <c r="A21" s="33" t="s">
        <v>1362</v>
      </c>
      <c r="B21" s="32" t="s">
        <v>1361</v>
      </c>
      <c r="C21" s="31" t="s">
        <v>1360</v>
      </c>
      <c r="D21" s="30" t="s">
        <v>11</v>
      </c>
      <c r="E21" s="29">
        <v>1000000</v>
      </c>
      <c r="F21" s="28">
        <v>983.05</v>
      </c>
      <c r="G21" s="27">
        <v>2.3300000000000001E-2</v>
      </c>
      <c r="H21" s="26">
        <v>7.5202000000000005E-2</v>
      </c>
    </row>
    <row r="22" spans="1:8" ht="12.95" customHeight="1">
      <c r="A22" s="33" t="s">
        <v>1359</v>
      </c>
      <c r="B22" s="32" t="s">
        <v>1358</v>
      </c>
      <c r="C22" s="31" t="s">
        <v>1357</v>
      </c>
      <c r="D22" s="30" t="s">
        <v>11</v>
      </c>
      <c r="E22" s="29">
        <v>1000000</v>
      </c>
      <c r="F22" s="28">
        <v>982.49</v>
      </c>
      <c r="G22" s="27">
        <v>2.3300000000000001E-2</v>
      </c>
      <c r="H22" s="26">
        <v>7.6474E-2</v>
      </c>
    </row>
    <row r="23" spans="1:8" ht="12.95" customHeight="1">
      <c r="A23" s="33" t="s">
        <v>1356</v>
      </c>
      <c r="B23" s="32" t="s">
        <v>1355</v>
      </c>
      <c r="C23" s="31" t="s">
        <v>1354</v>
      </c>
      <c r="D23" s="30" t="s">
        <v>11</v>
      </c>
      <c r="E23" s="29">
        <v>1000000</v>
      </c>
      <c r="F23" s="28">
        <v>981.13</v>
      </c>
      <c r="G23" s="27">
        <v>2.3300000000000001E-2</v>
      </c>
      <c r="H23" s="26">
        <v>7.6304999999999998E-2</v>
      </c>
    </row>
    <row r="24" spans="1:8" ht="12.95" customHeight="1">
      <c r="A24" s="33" t="s">
        <v>1353</v>
      </c>
      <c r="B24" s="32" t="s">
        <v>1352</v>
      </c>
      <c r="C24" s="31" t="s">
        <v>1351</v>
      </c>
      <c r="D24" s="30" t="s">
        <v>11</v>
      </c>
      <c r="E24" s="29">
        <v>800000</v>
      </c>
      <c r="F24" s="28">
        <v>783.04</v>
      </c>
      <c r="G24" s="27">
        <v>1.8599999999999998E-2</v>
      </c>
      <c r="H24" s="26">
        <v>7.6361999999999999E-2</v>
      </c>
    </row>
    <row r="25" spans="1:8" ht="12.95" customHeight="1">
      <c r="A25" s="33" t="s">
        <v>1350</v>
      </c>
      <c r="B25" s="32" t="s">
        <v>1349</v>
      </c>
      <c r="C25" s="31" t="s">
        <v>1348</v>
      </c>
      <c r="D25" s="30" t="s">
        <v>11</v>
      </c>
      <c r="E25" s="29">
        <v>500000</v>
      </c>
      <c r="F25" s="28">
        <v>512.08000000000004</v>
      </c>
      <c r="G25" s="27">
        <v>1.21E-2</v>
      </c>
      <c r="H25" s="26">
        <v>7.4800000000000005E-2</v>
      </c>
    </row>
    <row r="26" spans="1:8" ht="12.95" customHeight="1">
      <c r="A26" s="33" t="s">
        <v>1347</v>
      </c>
      <c r="B26" s="32" t="s">
        <v>1346</v>
      </c>
      <c r="C26" s="31" t="s">
        <v>1345</v>
      </c>
      <c r="D26" s="30" t="s">
        <v>11</v>
      </c>
      <c r="E26" s="29">
        <v>500000</v>
      </c>
      <c r="F26" s="28">
        <v>505.64</v>
      </c>
      <c r="G26" s="27">
        <v>1.2E-2</v>
      </c>
      <c r="H26" s="26">
        <v>7.6726000000000003E-2</v>
      </c>
    </row>
    <row r="27" spans="1:8" ht="12.95" customHeight="1">
      <c r="A27" s="33" t="s">
        <v>1344</v>
      </c>
      <c r="B27" s="32" t="s">
        <v>1343</v>
      </c>
      <c r="C27" s="31" t="s">
        <v>1342</v>
      </c>
      <c r="D27" s="30" t="s">
        <v>11</v>
      </c>
      <c r="E27" s="29">
        <v>500000</v>
      </c>
      <c r="F27" s="28">
        <v>504.41</v>
      </c>
      <c r="G27" s="27">
        <v>1.2E-2</v>
      </c>
      <c r="H27" s="26">
        <v>7.6933000000000001E-2</v>
      </c>
    </row>
    <row r="28" spans="1:8" ht="12.95" customHeight="1">
      <c r="A28" s="33" t="s">
        <v>1341</v>
      </c>
      <c r="B28" s="32" t="s">
        <v>1340</v>
      </c>
      <c r="C28" s="31" t="s">
        <v>1339</v>
      </c>
      <c r="D28" s="30" t="s">
        <v>11</v>
      </c>
      <c r="E28" s="29">
        <v>500000</v>
      </c>
      <c r="F28" s="28">
        <v>496.82</v>
      </c>
      <c r="G28" s="27">
        <v>1.18E-2</v>
      </c>
      <c r="H28" s="26">
        <v>7.5609999999999997E-2</v>
      </c>
    </row>
    <row r="29" spans="1:8" ht="12.95" customHeight="1">
      <c r="A29" s="33" t="s">
        <v>1338</v>
      </c>
      <c r="B29" s="32" t="s">
        <v>1337</v>
      </c>
      <c r="C29" s="31" t="s">
        <v>1336</v>
      </c>
      <c r="D29" s="30" t="s">
        <v>11</v>
      </c>
      <c r="E29" s="29">
        <v>498600</v>
      </c>
      <c r="F29" s="28">
        <v>494.48</v>
      </c>
      <c r="G29" s="27">
        <v>1.17E-2</v>
      </c>
      <c r="H29" s="26">
        <v>7.5609999999999997E-2</v>
      </c>
    </row>
    <row r="30" spans="1:8" ht="12.95" customHeight="1">
      <c r="A30" s="33" t="s">
        <v>1335</v>
      </c>
      <c r="B30" s="32" t="s">
        <v>1334</v>
      </c>
      <c r="C30" s="31" t="s">
        <v>1333</v>
      </c>
      <c r="D30" s="30" t="s">
        <v>11</v>
      </c>
      <c r="E30" s="29">
        <v>500000</v>
      </c>
      <c r="F30" s="28">
        <v>492.8</v>
      </c>
      <c r="G30" s="27">
        <v>1.17E-2</v>
      </c>
      <c r="H30" s="26">
        <v>7.5609999999999997E-2</v>
      </c>
    </row>
    <row r="31" spans="1:8" ht="12.95" customHeight="1">
      <c r="A31" s="33" t="s">
        <v>1332</v>
      </c>
      <c r="B31" s="32" t="s">
        <v>1331</v>
      </c>
      <c r="C31" s="31" t="s">
        <v>1330</v>
      </c>
      <c r="D31" s="30" t="s">
        <v>11</v>
      </c>
      <c r="E31" s="29">
        <v>500000</v>
      </c>
      <c r="F31" s="28">
        <v>492.6</v>
      </c>
      <c r="G31" s="27">
        <v>1.17E-2</v>
      </c>
      <c r="H31" s="26">
        <v>7.6224E-2</v>
      </c>
    </row>
    <row r="32" spans="1:8" ht="12.95" customHeight="1">
      <c r="A32" s="33" t="s">
        <v>1329</v>
      </c>
      <c r="B32" s="32" t="s">
        <v>1328</v>
      </c>
      <c r="C32" s="31" t="s">
        <v>1327</v>
      </c>
      <c r="D32" s="30" t="s">
        <v>11</v>
      </c>
      <c r="E32" s="29">
        <v>500000</v>
      </c>
      <c r="F32" s="28">
        <v>490.94</v>
      </c>
      <c r="G32" s="27">
        <v>1.1599999999999999E-2</v>
      </c>
      <c r="H32" s="26">
        <v>7.5097999999999998E-2</v>
      </c>
    </row>
    <row r="33" spans="1:8" ht="12.95" customHeight="1">
      <c r="A33" s="33" t="s">
        <v>654</v>
      </c>
      <c r="B33" s="32" t="s">
        <v>653</v>
      </c>
      <c r="C33" s="31" t="s">
        <v>652</v>
      </c>
      <c r="D33" s="30" t="s">
        <v>11</v>
      </c>
      <c r="E33" s="29">
        <v>462000</v>
      </c>
      <c r="F33" s="28">
        <v>444.66</v>
      </c>
      <c r="G33" s="27">
        <v>1.0500000000000001E-2</v>
      </c>
      <c r="H33" s="26">
        <v>7.0795999999999998E-2</v>
      </c>
    </row>
    <row r="34" spans="1:8" ht="12.95" customHeight="1">
      <c r="A34" s="33" t="s">
        <v>1326</v>
      </c>
      <c r="B34" s="32" t="s">
        <v>1325</v>
      </c>
      <c r="C34" s="31" t="s">
        <v>1324</v>
      </c>
      <c r="D34" s="30" t="s">
        <v>11</v>
      </c>
      <c r="E34" s="29">
        <v>300000</v>
      </c>
      <c r="F34" s="28">
        <v>301.99</v>
      </c>
      <c r="G34" s="27">
        <v>7.1999999999999998E-3</v>
      </c>
      <c r="H34" s="26">
        <v>7.5609999999999997E-2</v>
      </c>
    </row>
    <row r="35" spans="1:8" ht="12.95" customHeight="1">
      <c r="A35" s="33" t="s">
        <v>1323</v>
      </c>
      <c r="B35" s="32" t="s">
        <v>1322</v>
      </c>
      <c r="C35" s="31" t="s">
        <v>1321</v>
      </c>
      <c r="D35" s="30" t="s">
        <v>11</v>
      </c>
      <c r="E35" s="29">
        <v>244700</v>
      </c>
      <c r="F35" s="28">
        <v>246.76</v>
      </c>
      <c r="G35" s="27">
        <v>5.7999999999999996E-3</v>
      </c>
      <c r="H35" s="26">
        <v>7.5202000000000005E-2</v>
      </c>
    </row>
    <row r="36" spans="1:8" ht="12.95" customHeight="1">
      <c r="A36" s="33" t="s">
        <v>1320</v>
      </c>
      <c r="B36" s="32" t="s">
        <v>1319</v>
      </c>
      <c r="C36" s="31" t="s">
        <v>1318</v>
      </c>
      <c r="D36" s="30" t="s">
        <v>11</v>
      </c>
      <c r="E36" s="29">
        <v>200000</v>
      </c>
      <c r="F36" s="28">
        <v>194.01</v>
      </c>
      <c r="G36" s="27">
        <v>4.5999999999999999E-3</v>
      </c>
      <c r="H36" s="26">
        <v>7.6828999999999995E-2</v>
      </c>
    </row>
    <row r="37" spans="1:8" ht="12.95" customHeight="1">
      <c r="A37" s="33" t="s">
        <v>1317</v>
      </c>
      <c r="B37" s="32" t="s">
        <v>1316</v>
      </c>
      <c r="C37" s="31" t="s">
        <v>1315</v>
      </c>
      <c r="D37" s="30" t="s">
        <v>11</v>
      </c>
      <c r="E37" s="29">
        <v>190000</v>
      </c>
      <c r="F37" s="28">
        <v>187.56</v>
      </c>
      <c r="G37" s="27">
        <v>4.4000000000000003E-3</v>
      </c>
      <c r="H37" s="26">
        <v>7.6304999999999998E-2</v>
      </c>
    </row>
    <row r="38" spans="1:8" ht="12.95" customHeight="1">
      <c r="A38" s="33" t="s">
        <v>1314</v>
      </c>
      <c r="B38" s="32" t="s">
        <v>1313</v>
      </c>
      <c r="C38" s="31" t="s">
        <v>1312</v>
      </c>
      <c r="D38" s="30" t="s">
        <v>11</v>
      </c>
      <c r="E38" s="29">
        <v>90000</v>
      </c>
      <c r="F38" s="28">
        <v>88.22</v>
      </c>
      <c r="G38" s="27">
        <v>2.0999999999999999E-3</v>
      </c>
      <c r="H38" s="26">
        <v>7.4554999999999996E-2</v>
      </c>
    </row>
    <row r="39" spans="1:8" ht="12.95" customHeight="1">
      <c r="A39" s="33" t="s">
        <v>1311</v>
      </c>
      <c r="B39" s="32" t="s">
        <v>1310</v>
      </c>
      <c r="C39" s="31" t="s">
        <v>1309</v>
      </c>
      <c r="D39" s="30" t="s">
        <v>11</v>
      </c>
      <c r="E39" s="29">
        <v>50000</v>
      </c>
      <c r="F39" s="28">
        <v>49.44</v>
      </c>
      <c r="G39" s="27">
        <v>1.1999999999999999E-3</v>
      </c>
      <c r="H39" s="26">
        <v>7.5609999999999997E-2</v>
      </c>
    </row>
    <row r="40" spans="1:8" ht="12.95" customHeight="1">
      <c r="A40" s="33" t="s">
        <v>1308</v>
      </c>
      <c r="B40" s="32" t="s">
        <v>1307</v>
      </c>
      <c r="C40" s="31" t="s">
        <v>1306</v>
      </c>
      <c r="D40" s="30" t="s">
        <v>11</v>
      </c>
      <c r="E40" s="29">
        <v>50000</v>
      </c>
      <c r="F40" s="28">
        <v>49.41</v>
      </c>
      <c r="G40" s="27">
        <v>1.1999999999999999E-3</v>
      </c>
      <c r="H40" s="26">
        <v>7.6304999999999998E-2</v>
      </c>
    </row>
    <row r="41" spans="1:8" ht="12.95" customHeight="1">
      <c r="A41" s="3"/>
      <c r="B41" s="16" t="s">
        <v>4</v>
      </c>
      <c r="C41" s="18"/>
      <c r="D41" s="16"/>
      <c r="E41" s="16"/>
      <c r="F41" s="13">
        <v>40423.89</v>
      </c>
      <c r="G41" s="17">
        <v>0.95799999999999996</v>
      </c>
      <c r="H41" s="36"/>
    </row>
    <row r="42" spans="1:8" ht="12.95" customHeight="1">
      <c r="A42" s="3"/>
      <c r="B42" s="35" t="s">
        <v>163</v>
      </c>
      <c r="C42" s="31"/>
      <c r="D42" s="14"/>
      <c r="E42" s="14"/>
      <c r="F42" s="37" t="s">
        <v>162</v>
      </c>
      <c r="G42" s="37" t="s">
        <v>162</v>
      </c>
      <c r="H42" s="36" t="s">
        <v>162</v>
      </c>
    </row>
    <row r="43" spans="1:8" ht="12.95" customHeight="1">
      <c r="A43" s="3"/>
      <c r="B43" s="18" t="s">
        <v>4</v>
      </c>
      <c r="C43" s="15"/>
      <c r="D43" s="14"/>
      <c r="E43" s="14"/>
      <c r="F43" s="37" t="s">
        <v>162</v>
      </c>
      <c r="G43" s="37" t="s">
        <v>162</v>
      </c>
      <c r="H43" s="36" t="s">
        <v>162</v>
      </c>
    </row>
    <row r="44" spans="1:8" ht="12.95" customHeight="1">
      <c r="A44" s="3"/>
      <c r="B44" s="16" t="s">
        <v>7</v>
      </c>
      <c r="C44" s="15"/>
      <c r="D44" s="14"/>
      <c r="E44" s="25"/>
      <c r="F44" s="24">
        <v>40423.89</v>
      </c>
      <c r="G44" s="23">
        <v>0.95799999999999996</v>
      </c>
      <c r="H44" s="22"/>
    </row>
    <row r="45" spans="1:8" ht="12.95" customHeight="1">
      <c r="A45" s="3"/>
      <c r="B45" s="35" t="s">
        <v>161</v>
      </c>
      <c r="C45" s="31"/>
      <c r="D45" s="30"/>
      <c r="E45" s="30"/>
      <c r="F45" s="30"/>
      <c r="G45" s="30"/>
      <c r="H45" s="34"/>
    </row>
    <row r="46" spans="1:8" ht="12.95" customHeight="1">
      <c r="A46" s="3"/>
      <c r="B46" s="21" t="s">
        <v>1468</v>
      </c>
      <c r="C46" s="31"/>
      <c r="D46" s="30"/>
      <c r="E46" s="30"/>
      <c r="F46" s="30"/>
      <c r="G46" s="30"/>
      <c r="H46" s="34"/>
    </row>
    <row r="47" spans="1:8" ht="12.95" customHeight="1">
      <c r="A47" s="33" t="s">
        <v>1467</v>
      </c>
      <c r="B47" s="32" t="s">
        <v>1466</v>
      </c>
      <c r="C47" s="31"/>
      <c r="D47" s="30"/>
      <c r="E47" s="45"/>
      <c r="F47" s="28">
        <v>1434.3</v>
      </c>
      <c r="G47" s="27">
        <v>3.4000000000000002E-2</v>
      </c>
      <c r="H47" s="26">
        <v>6.1523233329632089E-2</v>
      </c>
    </row>
    <row r="48" spans="1:8" ht="12.95" customHeight="1">
      <c r="A48" s="3"/>
      <c r="B48" s="16" t="s">
        <v>7</v>
      </c>
      <c r="C48" s="15"/>
      <c r="D48" s="14"/>
      <c r="E48" s="25"/>
      <c r="F48" s="24">
        <v>1434.3</v>
      </c>
      <c r="G48" s="23">
        <v>3.4000000000000002E-2</v>
      </c>
      <c r="H48" s="22"/>
    </row>
    <row r="49" spans="1:8" ht="12.95" customHeight="1">
      <c r="A49" s="3"/>
      <c r="B49" s="21" t="s">
        <v>6</v>
      </c>
      <c r="C49" s="20"/>
      <c r="D49" s="19"/>
      <c r="E49" s="19"/>
      <c r="F49" s="19"/>
      <c r="G49" s="19"/>
      <c r="H49" s="11"/>
    </row>
    <row r="50" spans="1:8" ht="12.95" customHeight="1">
      <c r="A50" s="3"/>
      <c r="B50" s="14" t="s">
        <v>5</v>
      </c>
      <c r="C50" s="15"/>
      <c r="D50" s="14"/>
      <c r="E50" s="14"/>
      <c r="F50" s="13">
        <v>0.05</v>
      </c>
      <c r="G50" s="47" t="s">
        <v>335</v>
      </c>
      <c r="H50" s="11"/>
    </row>
    <row r="51" spans="1:8" ht="12.95" customHeight="1">
      <c r="A51" s="3"/>
      <c r="B51" s="16" t="s">
        <v>4</v>
      </c>
      <c r="C51" s="18"/>
      <c r="D51" s="16"/>
      <c r="E51" s="16"/>
      <c r="F51" s="13">
        <v>0.05</v>
      </c>
      <c r="G51" s="47" t="s">
        <v>335</v>
      </c>
      <c r="H51" s="11"/>
    </row>
    <row r="52" spans="1:8" ht="12.95" customHeight="1">
      <c r="A52" s="3"/>
      <c r="B52" s="16" t="s">
        <v>3</v>
      </c>
      <c r="C52" s="15"/>
      <c r="D52" s="14"/>
      <c r="E52" s="14"/>
      <c r="F52" s="13">
        <v>328.68</v>
      </c>
      <c r="G52" s="12">
        <v>8.0000000000000002E-3</v>
      </c>
      <c r="H52" s="11"/>
    </row>
    <row r="53" spans="1:8" ht="12.95" customHeight="1" thickBot="1">
      <c r="A53" s="3"/>
      <c r="B53" s="10" t="s">
        <v>2</v>
      </c>
      <c r="C53" s="9"/>
      <c r="D53" s="8"/>
      <c r="E53" s="8"/>
      <c r="F53" s="7">
        <v>42186.916768099996</v>
      </c>
      <c r="G53" s="6">
        <v>1</v>
      </c>
      <c r="H53" s="5"/>
    </row>
    <row r="54" spans="1:8" ht="12.95" customHeight="1">
      <c r="A54" s="3"/>
      <c r="B54" s="4"/>
      <c r="C54" s="3"/>
      <c r="D54" s="3"/>
      <c r="E54" s="3"/>
      <c r="F54" s="3"/>
      <c r="G54" s="3"/>
      <c r="H54" s="3"/>
    </row>
    <row r="55" spans="1:8" ht="12.95" customHeight="1">
      <c r="A55" s="3"/>
      <c r="B55" s="4" t="s">
        <v>197</v>
      </c>
      <c r="C55" s="3"/>
      <c r="D55" s="3"/>
      <c r="E55" s="3"/>
      <c r="F55" s="3"/>
      <c r="G55" s="3"/>
      <c r="H55" s="3"/>
    </row>
    <row r="56" spans="1:8" ht="12.95" customHeight="1">
      <c r="A56" s="3"/>
      <c r="B56" s="4"/>
      <c r="C56" s="3"/>
      <c r="D56" s="3"/>
      <c r="E56" s="3"/>
      <c r="F56" s="3"/>
      <c r="G56" s="3"/>
      <c r="H56" s="3"/>
    </row>
  </sheetData>
  <mergeCells count="2">
    <mergeCell ref="B1:G1"/>
    <mergeCell ref="B2:G2"/>
  </mergeCells>
  <pageMargins left="0" right="0" top="0" bottom="0" header="0" footer="0"/>
  <pageSetup orientation="portrait"/>
  <headerFooter>
    <oddFooter xml:space="preserve">&amp;C_x000D_&amp;1#&amp;"Calibri"&amp;10&amp;K000000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9E94-9679-4860-8AC5-64B3230BC6C4}">
  <sheetPr>
    <outlinePr summaryBelow="0"/>
  </sheetPr>
  <dimension ref="A1:H39"/>
  <sheetViews>
    <sheetView topLeftCell="A27" workbookViewId="0">
      <selection activeCell="B39" sqref="B39"/>
    </sheetView>
  </sheetViews>
  <sheetFormatPr defaultRowHeight="14.25"/>
  <cols>
    <col min="1" max="1" width="13.625" bestFit="1" customWidth="1"/>
    <col min="2" max="2" width="43.625"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44" t="s">
        <v>1305</v>
      </c>
      <c r="B1" s="51" t="s">
        <v>1469</v>
      </c>
      <c r="C1" s="51"/>
      <c r="D1" s="51"/>
      <c r="E1" s="51"/>
      <c r="F1" s="51"/>
      <c r="G1" s="51"/>
      <c r="H1" s="3"/>
    </row>
    <row r="2" spans="1:8" ht="12.95" customHeight="1">
      <c r="A2" s="3"/>
      <c r="B2" s="51" t="s">
        <v>1304</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338</v>
      </c>
      <c r="B8" s="32" t="s">
        <v>337</v>
      </c>
      <c r="C8" s="31" t="s">
        <v>336</v>
      </c>
      <c r="D8" s="30" t="s">
        <v>11</v>
      </c>
      <c r="E8" s="29">
        <v>1750000</v>
      </c>
      <c r="F8" s="28">
        <v>1767.5</v>
      </c>
      <c r="G8" s="27">
        <v>0.1905</v>
      </c>
      <c r="H8" s="26">
        <v>5.9355999999999999E-2</v>
      </c>
    </row>
    <row r="9" spans="1:8" ht="12.95" customHeight="1">
      <c r="A9" s="33" t="s">
        <v>1303</v>
      </c>
      <c r="B9" s="32" t="s">
        <v>1302</v>
      </c>
      <c r="C9" s="31" t="s">
        <v>1301</v>
      </c>
      <c r="D9" s="30" t="s">
        <v>11</v>
      </c>
      <c r="E9" s="29">
        <v>1500000</v>
      </c>
      <c r="F9" s="28">
        <v>1501.67</v>
      </c>
      <c r="G9" s="27">
        <v>0.1618</v>
      </c>
      <c r="H9" s="26">
        <v>5.8650000000000001E-2</v>
      </c>
    </row>
    <row r="10" spans="1:8" ht="12.95" customHeight="1">
      <c r="A10" s="33" t="s">
        <v>1300</v>
      </c>
      <c r="B10" s="32" t="s">
        <v>1299</v>
      </c>
      <c r="C10" s="31" t="s">
        <v>1298</v>
      </c>
      <c r="D10" s="30" t="s">
        <v>11</v>
      </c>
      <c r="E10" s="29">
        <v>1000000</v>
      </c>
      <c r="F10" s="28">
        <v>1008.83</v>
      </c>
      <c r="G10" s="27">
        <v>0.1087</v>
      </c>
      <c r="H10" s="26">
        <v>5.9655E-2</v>
      </c>
    </row>
    <row r="11" spans="1:8" ht="12.95" customHeight="1">
      <c r="A11" s="33" t="s">
        <v>1297</v>
      </c>
      <c r="B11" s="32" t="s">
        <v>1296</v>
      </c>
      <c r="C11" s="31" t="s">
        <v>1295</v>
      </c>
      <c r="D11" s="30" t="s">
        <v>11</v>
      </c>
      <c r="E11" s="29">
        <v>850000</v>
      </c>
      <c r="F11" s="28">
        <v>849.4</v>
      </c>
      <c r="G11" s="27">
        <v>9.1499999999999998E-2</v>
      </c>
      <c r="H11" s="26">
        <v>5.9295E-2</v>
      </c>
    </row>
    <row r="12" spans="1:8" ht="12.95" customHeight="1">
      <c r="A12" s="33" t="s">
        <v>1294</v>
      </c>
      <c r="B12" s="32" t="s">
        <v>1293</v>
      </c>
      <c r="C12" s="31" t="s">
        <v>1292</v>
      </c>
      <c r="D12" s="30" t="s">
        <v>11</v>
      </c>
      <c r="E12" s="29">
        <v>612100</v>
      </c>
      <c r="F12" s="28">
        <v>616.78</v>
      </c>
      <c r="G12" s="27">
        <v>6.6500000000000004E-2</v>
      </c>
      <c r="H12" s="26">
        <v>5.8700000000000002E-2</v>
      </c>
    </row>
    <row r="13" spans="1:8" ht="12.95" customHeight="1">
      <c r="A13" s="33" t="s">
        <v>1291</v>
      </c>
      <c r="B13" s="32" t="s">
        <v>1290</v>
      </c>
      <c r="C13" s="31" t="s">
        <v>1289</v>
      </c>
      <c r="D13" s="30" t="s">
        <v>11</v>
      </c>
      <c r="E13" s="29">
        <v>500000</v>
      </c>
      <c r="F13" s="28">
        <v>503.65</v>
      </c>
      <c r="G13" s="27">
        <v>5.4300000000000001E-2</v>
      </c>
      <c r="H13" s="26">
        <v>5.9715999999999998E-2</v>
      </c>
    </row>
    <row r="14" spans="1:8" ht="12.95" customHeight="1">
      <c r="A14" s="33" t="s">
        <v>1288</v>
      </c>
      <c r="B14" s="32" t="s">
        <v>1287</v>
      </c>
      <c r="C14" s="31" t="s">
        <v>1286</v>
      </c>
      <c r="D14" s="30" t="s">
        <v>11</v>
      </c>
      <c r="E14" s="29">
        <v>500000</v>
      </c>
      <c r="F14" s="28">
        <v>503.22</v>
      </c>
      <c r="G14" s="27">
        <v>5.4199999999999998E-2</v>
      </c>
      <c r="H14" s="26">
        <v>5.8749999999999997E-2</v>
      </c>
    </row>
    <row r="15" spans="1:8" ht="12.95" customHeight="1">
      <c r="A15" s="33" t="s">
        <v>1285</v>
      </c>
      <c r="B15" s="32" t="s">
        <v>1284</v>
      </c>
      <c r="C15" s="31" t="s">
        <v>1283</v>
      </c>
      <c r="D15" s="30" t="s">
        <v>11</v>
      </c>
      <c r="E15" s="29">
        <v>500000</v>
      </c>
      <c r="F15" s="28">
        <v>502.85</v>
      </c>
      <c r="G15" s="27">
        <v>5.4199999999999998E-2</v>
      </c>
      <c r="H15" s="26">
        <v>5.9549999999999999E-2</v>
      </c>
    </row>
    <row r="16" spans="1:8" ht="12.95" customHeight="1">
      <c r="A16" s="33" t="s">
        <v>1282</v>
      </c>
      <c r="B16" s="32" t="s">
        <v>1281</v>
      </c>
      <c r="C16" s="31" t="s">
        <v>1280</v>
      </c>
      <c r="D16" s="30" t="s">
        <v>11</v>
      </c>
      <c r="E16" s="29">
        <v>500000</v>
      </c>
      <c r="F16" s="28">
        <v>501.87</v>
      </c>
      <c r="G16" s="27">
        <v>5.4100000000000002E-2</v>
      </c>
      <c r="H16" s="26">
        <v>5.8749999999999997E-2</v>
      </c>
    </row>
    <row r="17" spans="1:8" ht="12.95" customHeight="1">
      <c r="A17" s="33" t="s">
        <v>1279</v>
      </c>
      <c r="B17" s="32" t="s">
        <v>1278</v>
      </c>
      <c r="C17" s="31" t="s">
        <v>1277</v>
      </c>
      <c r="D17" s="30" t="s">
        <v>11</v>
      </c>
      <c r="E17" s="29">
        <v>350000</v>
      </c>
      <c r="F17" s="28">
        <v>353.11</v>
      </c>
      <c r="G17" s="27">
        <v>3.7999999999999999E-2</v>
      </c>
      <c r="H17" s="26">
        <v>5.9665000000000003E-2</v>
      </c>
    </row>
    <row r="18" spans="1:8" ht="12.95" customHeight="1">
      <c r="A18" s="33" t="s">
        <v>1276</v>
      </c>
      <c r="B18" s="32" t="s">
        <v>1275</v>
      </c>
      <c r="C18" s="31" t="s">
        <v>1274</v>
      </c>
      <c r="D18" s="30" t="s">
        <v>11</v>
      </c>
      <c r="E18" s="29">
        <v>343600</v>
      </c>
      <c r="F18" s="28">
        <v>345.6</v>
      </c>
      <c r="G18" s="27">
        <v>3.7199999999999997E-2</v>
      </c>
      <c r="H18" s="26">
        <v>5.9194999999999998E-2</v>
      </c>
    </row>
    <row r="19" spans="1:8" ht="12.95" customHeight="1">
      <c r="A19" s="33" t="s">
        <v>1273</v>
      </c>
      <c r="B19" s="32" t="s">
        <v>1272</v>
      </c>
      <c r="C19" s="31" t="s">
        <v>1271</v>
      </c>
      <c r="D19" s="30" t="s">
        <v>11</v>
      </c>
      <c r="E19" s="29">
        <v>200000</v>
      </c>
      <c r="F19" s="28">
        <v>201.2</v>
      </c>
      <c r="G19" s="27">
        <v>2.1700000000000001E-2</v>
      </c>
      <c r="H19" s="26">
        <v>5.9150000000000001E-2</v>
      </c>
    </row>
    <row r="20" spans="1:8" ht="12.95" customHeight="1">
      <c r="A20" s="33" t="s">
        <v>1270</v>
      </c>
      <c r="B20" s="32" t="s">
        <v>1269</v>
      </c>
      <c r="C20" s="31" t="s">
        <v>1268</v>
      </c>
      <c r="D20" s="30" t="s">
        <v>11</v>
      </c>
      <c r="E20" s="29">
        <v>100000</v>
      </c>
      <c r="F20" s="28">
        <v>100.64</v>
      </c>
      <c r="G20" s="27">
        <v>1.0800000000000001E-2</v>
      </c>
      <c r="H20" s="26">
        <v>6.0016E-2</v>
      </c>
    </row>
    <row r="21" spans="1:8" ht="12.95" customHeight="1">
      <c r="A21" s="33" t="s">
        <v>1267</v>
      </c>
      <c r="B21" s="32" t="s">
        <v>1266</v>
      </c>
      <c r="C21" s="31" t="s">
        <v>1265</v>
      </c>
      <c r="D21" s="30" t="s">
        <v>11</v>
      </c>
      <c r="E21" s="29">
        <v>100000</v>
      </c>
      <c r="F21" s="28">
        <v>100.59</v>
      </c>
      <c r="G21" s="27">
        <v>1.0800000000000001E-2</v>
      </c>
      <c r="H21" s="26">
        <v>5.9249999999999997E-2</v>
      </c>
    </row>
    <row r="22" spans="1:8" ht="12.95" customHeight="1">
      <c r="A22" s="33" t="s">
        <v>506</v>
      </c>
      <c r="B22" s="32" t="s">
        <v>505</v>
      </c>
      <c r="C22" s="31" t="s">
        <v>504</v>
      </c>
      <c r="D22" s="30" t="s">
        <v>11</v>
      </c>
      <c r="E22" s="29">
        <v>57900</v>
      </c>
      <c r="F22" s="28">
        <v>58.25</v>
      </c>
      <c r="G22" s="27">
        <v>6.3E-3</v>
      </c>
      <c r="H22" s="26">
        <v>5.9549999999999999E-2</v>
      </c>
    </row>
    <row r="23" spans="1:8" ht="12.95" customHeight="1">
      <c r="A23" s="33" t="s">
        <v>1264</v>
      </c>
      <c r="B23" s="32" t="s">
        <v>1263</v>
      </c>
      <c r="C23" s="31" t="s">
        <v>1262</v>
      </c>
      <c r="D23" s="30" t="s">
        <v>11</v>
      </c>
      <c r="E23" s="29">
        <v>50000</v>
      </c>
      <c r="F23" s="28">
        <v>50.3</v>
      </c>
      <c r="G23" s="27">
        <v>5.4000000000000003E-3</v>
      </c>
      <c r="H23" s="26">
        <v>5.9253E-2</v>
      </c>
    </row>
    <row r="24" spans="1:8" ht="12.95" customHeight="1">
      <c r="A24" s="33" t="s">
        <v>1261</v>
      </c>
      <c r="B24" s="32" t="s">
        <v>1260</v>
      </c>
      <c r="C24" s="31" t="s">
        <v>1259</v>
      </c>
      <c r="D24" s="30" t="s">
        <v>11</v>
      </c>
      <c r="E24" s="29">
        <v>1700</v>
      </c>
      <c r="F24" s="28">
        <v>1.71</v>
      </c>
      <c r="G24" s="27">
        <v>2.0000000000000001E-4</v>
      </c>
      <c r="H24" s="26">
        <v>5.8049999999999997E-2</v>
      </c>
    </row>
    <row r="25" spans="1:8" ht="12.95" customHeight="1">
      <c r="A25" s="3"/>
      <c r="B25" s="16" t="s">
        <v>4</v>
      </c>
      <c r="C25" s="18"/>
      <c r="D25" s="16"/>
      <c r="E25" s="16"/>
      <c r="F25" s="13">
        <v>8967.17</v>
      </c>
      <c r="G25" s="17">
        <v>0.96619999999999995</v>
      </c>
      <c r="H25" s="36"/>
    </row>
    <row r="26" spans="1:8" ht="12.95" customHeight="1">
      <c r="A26" s="3"/>
      <c r="B26" s="35" t="s">
        <v>163</v>
      </c>
      <c r="C26" s="31"/>
      <c r="D26" s="14"/>
      <c r="E26" s="14"/>
      <c r="F26" s="37" t="s">
        <v>162</v>
      </c>
      <c r="G26" s="37" t="s">
        <v>162</v>
      </c>
      <c r="H26" s="36" t="s">
        <v>162</v>
      </c>
    </row>
    <row r="27" spans="1:8" ht="12.95" customHeight="1">
      <c r="A27" s="3"/>
      <c r="B27" s="18" t="s">
        <v>4</v>
      </c>
      <c r="C27" s="15"/>
      <c r="D27" s="14"/>
      <c r="E27" s="14"/>
      <c r="F27" s="37" t="s">
        <v>162</v>
      </c>
      <c r="G27" s="37" t="s">
        <v>162</v>
      </c>
      <c r="H27" s="36" t="s">
        <v>162</v>
      </c>
    </row>
    <row r="28" spans="1:8" ht="12.95" customHeight="1">
      <c r="A28" s="3"/>
      <c r="B28" s="16" t="s">
        <v>7</v>
      </c>
      <c r="C28" s="15"/>
      <c r="D28" s="14"/>
      <c r="E28" s="25"/>
      <c r="F28" s="24">
        <v>8967.17</v>
      </c>
      <c r="G28" s="23">
        <v>0.96619999999999995</v>
      </c>
      <c r="H28" s="22"/>
    </row>
    <row r="29" spans="1:8" ht="12.95" customHeight="1">
      <c r="A29" s="3"/>
      <c r="B29" s="35" t="s">
        <v>161</v>
      </c>
      <c r="C29" s="31"/>
      <c r="D29" s="30"/>
      <c r="E29" s="30"/>
      <c r="F29" s="30"/>
      <c r="G29" s="30"/>
      <c r="H29" s="34"/>
    </row>
    <row r="30" spans="1:8" ht="12.95" customHeight="1">
      <c r="A30" s="3"/>
      <c r="B30" s="21" t="s">
        <v>1468</v>
      </c>
      <c r="C30" s="31"/>
      <c r="D30" s="30"/>
      <c r="E30" s="30"/>
      <c r="F30" s="30"/>
      <c r="G30" s="30"/>
      <c r="H30" s="34"/>
    </row>
    <row r="31" spans="1:8" ht="12.95" customHeight="1">
      <c r="A31" s="33" t="s">
        <v>1467</v>
      </c>
      <c r="B31" s="32" t="s">
        <v>1466</v>
      </c>
      <c r="C31" s="31"/>
      <c r="D31" s="30"/>
      <c r="E31" s="45"/>
      <c r="F31" s="28">
        <v>162.02000000000001</v>
      </c>
      <c r="G31" s="27">
        <v>1.7500000000000002E-2</v>
      </c>
      <c r="H31" s="26">
        <v>6.1523233329632089E-2</v>
      </c>
    </row>
    <row r="32" spans="1:8" ht="12.95" customHeight="1">
      <c r="A32" s="3"/>
      <c r="B32" s="16" t="s">
        <v>7</v>
      </c>
      <c r="C32" s="15"/>
      <c r="D32" s="14"/>
      <c r="E32" s="25"/>
      <c r="F32" s="24">
        <v>162.02000000000001</v>
      </c>
      <c r="G32" s="23">
        <v>1.7500000000000002E-2</v>
      </c>
      <c r="H32" s="22"/>
    </row>
    <row r="33" spans="1:8" ht="12.95" customHeight="1">
      <c r="A33" s="3"/>
      <c r="B33" s="21" t="s">
        <v>6</v>
      </c>
      <c r="C33" s="20"/>
      <c r="D33" s="19"/>
      <c r="E33" s="19"/>
      <c r="F33" s="19"/>
      <c r="G33" s="19"/>
      <c r="H33" s="11"/>
    </row>
    <row r="34" spans="1:8" ht="12.95" customHeight="1">
      <c r="A34" s="3"/>
      <c r="B34" s="14" t="s">
        <v>5</v>
      </c>
      <c r="C34" s="15"/>
      <c r="D34" s="14"/>
      <c r="E34" s="14"/>
      <c r="F34" s="13">
        <v>0.01</v>
      </c>
      <c r="G34" s="47" t="s">
        <v>335</v>
      </c>
      <c r="H34" s="11"/>
    </row>
    <row r="35" spans="1:8" ht="12.95" customHeight="1">
      <c r="A35" s="3"/>
      <c r="B35" s="16" t="s">
        <v>4</v>
      </c>
      <c r="C35" s="18"/>
      <c r="D35" s="16"/>
      <c r="E35" s="16"/>
      <c r="F35" s="13">
        <v>0.01</v>
      </c>
      <c r="G35" s="47" t="s">
        <v>335</v>
      </c>
      <c r="H35" s="11"/>
    </row>
    <row r="36" spans="1:8" ht="12.95" customHeight="1">
      <c r="A36" s="3"/>
      <c r="B36" s="16" t="s">
        <v>3</v>
      </c>
      <c r="C36" s="15"/>
      <c r="D36" s="14"/>
      <c r="E36" s="14"/>
      <c r="F36" s="13">
        <v>151.37</v>
      </c>
      <c r="G36" s="12">
        <v>1.6299999999999999E-2</v>
      </c>
      <c r="H36" s="11"/>
    </row>
    <row r="37" spans="1:8" ht="12.95" customHeight="1" thickBot="1">
      <c r="A37" s="3"/>
      <c r="B37" s="10" t="s">
        <v>2</v>
      </c>
      <c r="C37" s="9"/>
      <c r="D37" s="8"/>
      <c r="E37" s="8"/>
      <c r="F37" s="7">
        <v>9280.5739969000006</v>
      </c>
      <c r="G37" s="6">
        <v>1</v>
      </c>
      <c r="H37" s="5"/>
    </row>
    <row r="38" spans="1:8" ht="12.95" customHeight="1">
      <c r="A38" s="3"/>
      <c r="B38" s="4"/>
      <c r="C38" s="3"/>
      <c r="D38" s="3"/>
      <c r="E38" s="3"/>
      <c r="F38" s="3"/>
      <c r="G38" s="3"/>
      <c r="H38" s="3"/>
    </row>
    <row r="39" spans="1:8" ht="12.95" customHeight="1">
      <c r="A39" s="3"/>
      <c r="B39" s="4" t="s">
        <v>197</v>
      </c>
      <c r="C39" s="3"/>
      <c r="D39" s="3"/>
      <c r="E39" s="3"/>
      <c r="F39" s="3"/>
      <c r="G39" s="3"/>
      <c r="H39" s="3"/>
    </row>
  </sheetData>
  <mergeCells count="2">
    <mergeCell ref="B1:G1"/>
    <mergeCell ref="B2:G2"/>
  </mergeCells>
  <pageMargins left="0" right="0" top="0" bottom="0" header="0" footer="0"/>
  <pageSetup orientation="portrait"/>
  <headerFooter>
    <oddFooter xml:space="preserve">&amp;C_x000D_&amp;1#&amp;"Calibri"&amp;10&amp;K000000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2C424-F038-410B-880B-222ABE848186}">
  <sheetPr>
    <outlinePr summaryBelow="0"/>
  </sheetPr>
  <dimension ref="A1:H34"/>
  <sheetViews>
    <sheetView workbookViewId="0">
      <selection activeCell="B34" sqref="B34"/>
    </sheetView>
  </sheetViews>
  <sheetFormatPr defaultRowHeight="14.25"/>
  <cols>
    <col min="1" max="1" width="13.625" bestFit="1" customWidth="1"/>
    <col min="2" max="2" width="43.625"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44" t="s">
        <v>1426</v>
      </c>
      <c r="B1" s="51" t="s">
        <v>1469</v>
      </c>
      <c r="C1" s="51"/>
      <c r="D1" s="51"/>
      <c r="E1" s="51"/>
      <c r="F1" s="51"/>
      <c r="G1" s="51"/>
      <c r="H1" s="3"/>
    </row>
    <row r="2" spans="1:8" ht="12.95" customHeight="1">
      <c r="A2" s="3"/>
      <c r="B2" s="51" t="s">
        <v>1425</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1424</v>
      </c>
      <c r="B8" s="32" t="s">
        <v>1423</v>
      </c>
      <c r="C8" s="31" t="s">
        <v>1422</v>
      </c>
      <c r="D8" s="30" t="s">
        <v>11</v>
      </c>
      <c r="E8" s="29">
        <v>2900000</v>
      </c>
      <c r="F8" s="28">
        <v>2941.04</v>
      </c>
      <c r="G8" s="27">
        <v>0.19650000000000001</v>
      </c>
      <c r="H8" s="26">
        <v>6.3889000000000001E-2</v>
      </c>
    </row>
    <row r="9" spans="1:8" ht="12.95" customHeight="1">
      <c r="A9" s="33" t="s">
        <v>920</v>
      </c>
      <c r="B9" s="32" t="s">
        <v>919</v>
      </c>
      <c r="C9" s="31" t="s">
        <v>918</v>
      </c>
      <c r="D9" s="30" t="s">
        <v>11</v>
      </c>
      <c r="E9" s="29">
        <v>2545600</v>
      </c>
      <c r="F9" s="28">
        <v>2573.54</v>
      </c>
      <c r="G9" s="27">
        <v>0.17199999999999999</v>
      </c>
      <c r="H9" s="26">
        <v>6.3889000000000001E-2</v>
      </c>
    </row>
    <row r="10" spans="1:8" ht="12.95" customHeight="1">
      <c r="A10" s="33" t="s">
        <v>1421</v>
      </c>
      <c r="B10" s="32" t="s">
        <v>1420</v>
      </c>
      <c r="C10" s="31" t="s">
        <v>1419</v>
      </c>
      <c r="D10" s="30" t="s">
        <v>11</v>
      </c>
      <c r="E10" s="29">
        <v>2200000</v>
      </c>
      <c r="F10" s="28">
        <v>2225.38</v>
      </c>
      <c r="G10" s="27">
        <v>0.1487</v>
      </c>
      <c r="H10" s="26">
        <v>6.3889000000000001E-2</v>
      </c>
    </row>
    <row r="11" spans="1:8" ht="12.95" customHeight="1">
      <c r="A11" s="33" t="s">
        <v>1418</v>
      </c>
      <c r="B11" s="32" t="s">
        <v>1417</v>
      </c>
      <c r="C11" s="31" t="s">
        <v>1416</v>
      </c>
      <c r="D11" s="30" t="s">
        <v>11</v>
      </c>
      <c r="E11" s="29">
        <v>2000000</v>
      </c>
      <c r="F11" s="28">
        <v>2024.83</v>
      </c>
      <c r="G11" s="27">
        <v>0.1353</v>
      </c>
      <c r="H11" s="26">
        <v>6.4288999999999999E-2</v>
      </c>
    </row>
    <row r="12" spans="1:8" ht="12.95" customHeight="1">
      <c r="A12" s="33" t="s">
        <v>1415</v>
      </c>
      <c r="B12" s="32" t="s">
        <v>1414</v>
      </c>
      <c r="C12" s="31" t="s">
        <v>1413</v>
      </c>
      <c r="D12" s="30" t="s">
        <v>11</v>
      </c>
      <c r="E12" s="29">
        <v>1000000</v>
      </c>
      <c r="F12" s="28">
        <v>1011.5</v>
      </c>
      <c r="G12" s="27">
        <v>6.7599999999999993E-2</v>
      </c>
      <c r="H12" s="26">
        <v>6.3889000000000001E-2</v>
      </c>
    </row>
    <row r="13" spans="1:8" ht="12.95" customHeight="1">
      <c r="A13" s="33" t="s">
        <v>1412</v>
      </c>
      <c r="B13" s="32" t="s">
        <v>1411</v>
      </c>
      <c r="C13" s="31" t="s">
        <v>1410</v>
      </c>
      <c r="D13" s="30" t="s">
        <v>11</v>
      </c>
      <c r="E13" s="29">
        <v>1000000</v>
      </c>
      <c r="F13" s="28">
        <v>998.08</v>
      </c>
      <c r="G13" s="27">
        <v>6.6699999999999995E-2</v>
      </c>
      <c r="H13" s="26">
        <v>6.4449000000000006E-2</v>
      </c>
    </row>
    <row r="14" spans="1:8" ht="12.95" customHeight="1">
      <c r="A14" s="33" t="s">
        <v>362</v>
      </c>
      <c r="B14" s="32" t="s">
        <v>361</v>
      </c>
      <c r="C14" s="31" t="s">
        <v>360</v>
      </c>
      <c r="D14" s="30" t="s">
        <v>11</v>
      </c>
      <c r="E14" s="29">
        <v>931500</v>
      </c>
      <c r="F14" s="28">
        <v>948.29</v>
      </c>
      <c r="G14" s="27">
        <v>6.3399999999999998E-2</v>
      </c>
      <c r="H14" s="26">
        <v>5.901E-2</v>
      </c>
    </row>
    <row r="15" spans="1:8" ht="12.95" customHeight="1">
      <c r="A15" s="33" t="s">
        <v>1409</v>
      </c>
      <c r="B15" s="32" t="s">
        <v>1408</v>
      </c>
      <c r="C15" s="31" t="s">
        <v>1407</v>
      </c>
      <c r="D15" s="30" t="s">
        <v>11</v>
      </c>
      <c r="E15" s="29">
        <v>600000</v>
      </c>
      <c r="F15" s="28">
        <v>607.04</v>
      </c>
      <c r="G15" s="27">
        <v>4.0599999999999997E-2</v>
      </c>
      <c r="H15" s="26">
        <v>6.3889000000000001E-2</v>
      </c>
    </row>
    <row r="16" spans="1:8" ht="12.95" customHeight="1">
      <c r="A16" s="33" t="s">
        <v>1406</v>
      </c>
      <c r="B16" s="32" t="s">
        <v>1405</v>
      </c>
      <c r="C16" s="31" t="s">
        <v>1404</v>
      </c>
      <c r="D16" s="30" t="s">
        <v>11</v>
      </c>
      <c r="E16" s="29">
        <v>500000</v>
      </c>
      <c r="F16" s="28">
        <v>505.83</v>
      </c>
      <c r="G16" s="27">
        <v>3.3799999999999997E-2</v>
      </c>
      <c r="H16" s="26">
        <v>6.3889000000000001E-2</v>
      </c>
    </row>
    <row r="17" spans="1:8" ht="12.95" customHeight="1">
      <c r="A17" s="33" t="s">
        <v>1403</v>
      </c>
      <c r="B17" s="32" t="s">
        <v>1402</v>
      </c>
      <c r="C17" s="31" t="s">
        <v>1401</v>
      </c>
      <c r="D17" s="30" t="s">
        <v>11</v>
      </c>
      <c r="E17" s="29">
        <v>436100</v>
      </c>
      <c r="F17" s="28">
        <v>447.64</v>
      </c>
      <c r="G17" s="27">
        <v>2.9899999999999999E-2</v>
      </c>
      <c r="H17" s="26">
        <v>6.5626000000000004E-2</v>
      </c>
    </row>
    <row r="18" spans="1:8" ht="12.95" customHeight="1">
      <c r="A18" s="33" t="s">
        <v>1400</v>
      </c>
      <c r="B18" s="32" t="s">
        <v>1399</v>
      </c>
      <c r="C18" s="31" t="s">
        <v>1398</v>
      </c>
      <c r="D18" s="30" t="s">
        <v>11</v>
      </c>
      <c r="E18" s="29">
        <v>100000</v>
      </c>
      <c r="F18" s="28">
        <v>101.4</v>
      </c>
      <c r="G18" s="27">
        <v>6.7999999999999996E-3</v>
      </c>
      <c r="H18" s="26">
        <v>6.3095999999999999E-2</v>
      </c>
    </row>
    <row r="19" spans="1:8" ht="12.95" customHeight="1">
      <c r="A19" s="33" t="s">
        <v>1397</v>
      </c>
      <c r="B19" s="32" t="s">
        <v>1396</v>
      </c>
      <c r="C19" s="31" t="s">
        <v>1395</v>
      </c>
      <c r="D19" s="30" t="s">
        <v>11</v>
      </c>
      <c r="E19" s="29">
        <v>60500</v>
      </c>
      <c r="F19" s="28">
        <v>61.41</v>
      </c>
      <c r="G19" s="27">
        <v>4.1000000000000003E-3</v>
      </c>
      <c r="H19" s="26">
        <v>6.4921000000000006E-2</v>
      </c>
    </row>
    <row r="20" spans="1:8" ht="12.95" customHeight="1">
      <c r="A20" s="3"/>
      <c r="B20" s="16" t="s">
        <v>4</v>
      </c>
      <c r="C20" s="18"/>
      <c r="D20" s="16"/>
      <c r="E20" s="16"/>
      <c r="F20" s="13">
        <v>14445.98</v>
      </c>
      <c r="G20" s="17">
        <v>0.96540000000000004</v>
      </c>
      <c r="H20" s="36"/>
    </row>
    <row r="21" spans="1:8" ht="12.95" customHeight="1">
      <c r="A21" s="3"/>
      <c r="B21" s="35" t="s">
        <v>163</v>
      </c>
      <c r="C21" s="31"/>
      <c r="D21" s="14"/>
      <c r="E21" s="14"/>
      <c r="F21" s="37" t="s">
        <v>162</v>
      </c>
      <c r="G21" s="37" t="s">
        <v>162</v>
      </c>
      <c r="H21" s="36" t="s">
        <v>162</v>
      </c>
    </row>
    <row r="22" spans="1:8" ht="12.95" customHeight="1">
      <c r="A22" s="3"/>
      <c r="B22" s="18" t="s">
        <v>4</v>
      </c>
      <c r="C22" s="15"/>
      <c r="D22" s="14"/>
      <c r="E22" s="14"/>
      <c r="F22" s="37" t="s">
        <v>162</v>
      </c>
      <c r="G22" s="37" t="s">
        <v>162</v>
      </c>
      <c r="H22" s="36" t="s">
        <v>162</v>
      </c>
    </row>
    <row r="23" spans="1:8" ht="12.95" customHeight="1">
      <c r="A23" s="3"/>
      <c r="B23" s="16" t="s">
        <v>7</v>
      </c>
      <c r="C23" s="15"/>
      <c r="D23" s="14"/>
      <c r="E23" s="25"/>
      <c r="F23" s="24">
        <v>14445.98</v>
      </c>
      <c r="G23" s="23">
        <v>0.96540000000000004</v>
      </c>
      <c r="H23" s="22"/>
    </row>
    <row r="24" spans="1:8" ht="12.95" customHeight="1">
      <c r="A24" s="3"/>
      <c r="B24" s="35" t="s">
        <v>161</v>
      </c>
      <c r="C24" s="31"/>
      <c r="D24" s="30"/>
      <c r="E24" s="30"/>
      <c r="F24" s="30"/>
      <c r="G24" s="30"/>
      <c r="H24" s="34"/>
    </row>
    <row r="25" spans="1:8" ht="12.95" customHeight="1">
      <c r="A25" s="3"/>
      <c r="B25" s="21" t="s">
        <v>1468</v>
      </c>
      <c r="C25" s="31"/>
      <c r="D25" s="30"/>
      <c r="E25" s="30"/>
      <c r="F25" s="30"/>
      <c r="G25" s="30"/>
      <c r="H25" s="34"/>
    </row>
    <row r="26" spans="1:8" ht="12.95" customHeight="1">
      <c r="A26" s="33" t="s">
        <v>1467</v>
      </c>
      <c r="B26" s="32" t="s">
        <v>1466</v>
      </c>
      <c r="C26" s="31"/>
      <c r="D26" s="30"/>
      <c r="E26" s="45"/>
      <c r="F26" s="28">
        <v>372.06</v>
      </c>
      <c r="G26" s="27">
        <v>2.4899999999999999E-2</v>
      </c>
      <c r="H26" s="26">
        <v>6.1523233329632089E-2</v>
      </c>
    </row>
    <row r="27" spans="1:8" ht="12.95" customHeight="1">
      <c r="A27" s="3"/>
      <c r="B27" s="16" t="s">
        <v>7</v>
      </c>
      <c r="C27" s="15"/>
      <c r="D27" s="14"/>
      <c r="E27" s="25"/>
      <c r="F27" s="24">
        <v>372.06</v>
      </c>
      <c r="G27" s="23">
        <v>2.4899999999999999E-2</v>
      </c>
      <c r="H27" s="22"/>
    </row>
    <row r="28" spans="1:8" ht="12.95" customHeight="1">
      <c r="A28" s="3"/>
      <c r="B28" s="21" t="s">
        <v>6</v>
      </c>
      <c r="C28" s="20"/>
      <c r="D28" s="19"/>
      <c r="E28" s="19"/>
      <c r="F28" s="19"/>
      <c r="G28" s="19"/>
      <c r="H28" s="11"/>
    </row>
    <row r="29" spans="1:8" ht="12.95" customHeight="1">
      <c r="A29" s="3"/>
      <c r="B29" s="14" t="s">
        <v>5</v>
      </c>
      <c r="C29" s="15"/>
      <c r="D29" s="14"/>
      <c r="E29" s="14"/>
      <c r="F29" s="13">
        <v>0.02</v>
      </c>
      <c r="G29" s="47" t="s">
        <v>335</v>
      </c>
      <c r="H29" s="11"/>
    </row>
    <row r="30" spans="1:8" ht="12.95" customHeight="1">
      <c r="A30" s="3"/>
      <c r="B30" s="16" t="s">
        <v>4</v>
      </c>
      <c r="C30" s="18"/>
      <c r="D30" s="16"/>
      <c r="E30" s="16"/>
      <c r="F30" s="13">
        <v>0.02</v>
      </c>
      <c r="G30" s="47" t="s">
        <v>335</v>
      </c>
      <c r="H30" s="11"/>
    </row>
    <row r="31" spans="1:8" ht="12.95" customHeight="1">
      <c r="A31" s="3"/>
      <c r="B31" s="16" t="s">
        <v>3</v>
      </c>
      <c r="C31" s="15"/>
      <c r="D31" s="14"/>
      <c r="E31" s="14"/>
      <c r="F31" s="13">
        <v>146.81</v>
      </c>
      <c r="G31" s="12">
        <v>9.7000000000000003E-3</v>
      </c>
      <c r="H31" s="11"/>
    </row>
    <row r="32" spans="1:8" ht="12.95" customHeight="1" thickBot="1">
      <c r="A32" s="3"/>
      <c r="B32" s="10" t="s">
        <v>2</v>
      </c>
      <c r="C32" s="9"/>
      <c r="D32" s="8"/>
      <c r="E32" s="8"/>
      <c r="F32" s="7">
        <v>14964.8697698</v>
      </c>
      <c r="G32" s="6">
        <v>1</v>
      </c>
      <c r="H32" s="5"/>
    </row>
    <row r="33" spans="1:8" ht="12.95" customHeight="1">
      <c r="A33" s="3"/>
      <c r="B33" s="4"/>
      <c r="C33" s="3"/>
      <c r="D33" s="3"/>
      <c r="E33" s="3"/>
      <c r="F33" s="3"/>
      <c r="G33" s="3"/>
      <c r="H33" s="3"/>
    </row>
    <row r="34" spans="1:8" ht="12.95" customHeight="1">
      <c r="A34" s="3"/>
      <c r="B34" s="4" t="s">
        <v>197</v>
      </c>
      <c r="C34" s="3"/>
      <c r="D34" s="3"/>
      <c r="E34" s="3"/>
      <c r="F34" s="3"/>
      <c r="G34" s="3"/>
      <c r="H34" s="3"/>
    </row>
  </sheetData>
  <mergeCells count="2">
    <mergeCell ref="B1:G1"/>
    <mergeCell ref="B2:G2"/>
  </mergeCells>
  <pageMargins left="0" right="0" top="0" bottom="0" header="0" footer="0"/>
  <pageSetup orientation="portrait"/>
  <headerFooter>
    <oddFooter xml:space="preserve">&amp;C_x000D_&amp;1#&amp;"Calibri"&amp;10&amp;K000000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8AB0D-D5B9-4017-9EAE-3553DAC713C1}">
  <sheetPr>
    <outlinePr summaryBelow="0"/>
  </sheetPr>
  <dimension ref="A1:H25"/>
  <sheetViews>
    <sheetView workbookViewId="0">
      <selection activeCell="A26" sqref="A26:XFD48"/>
    </sheetView>
  </sheetViews>
  <sheetFormatPr defaultRowHeight="14.25"/>
  <cols>
    <col min="1" max="1" width="13.625" bestFit="1" customWidth="1"/>
    <col min="2" max="2" width="43.625"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44" t="s">
        <v>1428</v>
      </c>
      <c r="B1" s="51" t="s">
        <v>1469</v>
      </c>
      <c r="C1" s="51"/>
      <c r="D1" s="51"/>
      <c r="E1" s="51"/>
      <c r="F1" s="51"/>
      <c r="G1" s="51"/>
      <c r="H1" s="3"/>
    </row>
    <row r="2" spans="1:8" ht="12.95" customHeight="1">
      <c r="A2" s="3"/>
      <c r="B2" s="51" t="s">
        <v>1427</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929</v>
      </c>
      <c r="B8" s="32" t="s">
        <v>928</v>
      </c>
      <c r="C8" s="31" t="s">
        <v>927</v>
      </c>
      <c r="D8" s="30" t="s">
        <v>11</v>
      </c>
      <c r="E8" s="29">
        <v>33555000</v>
      </c>
      <c r="F8" s="28">
        <v>32891.85</v>
      </c>
      <c r="G8" s="27">
        <v>0.76219999999999999</v>
      </c>
      <c r="H8" s="26">
        <v>7.0784E-2</v>
      </c>
    </row>
    <row r="9" spans="1:8" ht="12.95" customHeight="1">
      <c r="A9" s="33" t="s">
        <v>654</v>
      </c>
      <c r="B9" s="32" t="s">
        <v>653</v>
      </c>
      <c r="C9" s="31" t="s">
        <v>652</v>
      </c>
      <c r="D9" s="30" t="s">
        <v>11</v>
      </c>
      <c r="E9" s="29">
        <v>9025000</v>
      </c>
      <c r="F9" s="28">
        <v>8686.27</v>
      </c>
      <c r="G9" s="27">
        <v>0.20130000000000001</v>
      </c>
      <c r="H9" s="26">
        <v>7.0795999999999998E-2</v>
      </c>
    </row>
    <row r="10" spans="1:8" ht="12.95" customHeight="1">
      <c r="A10" s="3"/>
      <c r="B10" s="16" t="s">
        <v>4</v>
      </c>
      <c r="C10" s="18"/>
      <c r="D10" s="16"/>
      <c r="E10" s="16"/>
      <c r="F10" s="13">
        <v>41578.120000000003</v>
      </c>
      <c r="G10" s="17">
        <v>0.96350000000000002</v>
      </c>
      <c r="H10" s="36"/>
    </row>
    <row r="11" spans="1:8" ht="12.95" customHeight="1">
      <c r="A11" s="3"/>
      <c r="B11" s="35" t="s">
        <v>163</v>
      </c>
      <c r="C11" s="31"/>
      <c r="D11" s="14"/>
      <c r="E11" s="14"/>
      <c r="F11" s="37" t="s">
        <v>162</v>
      </c>
      <c r="G11" s="37" t="s">
        <v>162</v>
      </c>
      <c r="H11" s="36" t="s">
        <v>162</v>
      </c>
    </row>
    <row r="12" spans="1:8" ht="12.95" customHeight="1">
      <c r="A12" s="3"/>
      <c r="B12" s="18" t="s">
        <v>4</v>
      </c>
      <c r="C12" s="15"/>
      <c r="D12" s="14"/>
      <c r="E12" s="14"/>
      <c r="F12" s="37" t="s">
        <v>162</v>
      </c>
      <c r="G12" s="37" t="s">
        <v>162</v>
      </c>
      <c r="H12" s="36" t="s">
        <v>162</v>
      </c>
    </row>
    <row r="13" spans="1:8" ht="12.95" customHeight="1">
      <c r="A13" s="3"/>
      <c r="B13" s="16" t="s">
        <v>7</v>
      </c>
      <c r="C13" s="15"/>
      <c r="D13" s="14"/>
      <c r="E13" s="25"/>
      <c r="F13" s="24">
        <v>41578.120000000003</v>
      </c>
      <c r="G13" s="23">
        <v>0.96350000000000002</v>
      </c>
      <c r="H13" s="22"/>
    </row>
    <row r="14" spans="1:8" ht="12.95" customHeight="1">
      <c r="A14" s="3"/>
      <c r="B14" s="35" t="s">
        <v>161</v>
      </c>
      <c r="C14" s="31"/>
      <c r="D14" s="30"/>
      <c r="E14" s="30"/>
      <c r="F14" s="30"/>
      <c r="G14" s="30"/>
      <c r="H14" s="34"/>
    </row>
    <row r="15" spans="1:8" ht="12.95" customHeight="1">
      <c r="A15" s="3"/>
      <c r="B15" s="21" t="s">
        <v>1468</v>
      </c>
      <c r="C15" s="31"/>
      <c r="D15" s="30"/>
      <c r="E15" s="30"/>
      <c r="F15" s="30"/>
      <c r="G15" s="30"/>
      <c r="H15" s="34"/>
    </row>
    <row r="16" spans="1:8" ht="12.95" customHeight="1">
      <c r="A16" s="33" t="s">
        <v>1467</v>
      </c>
      <c r="B16" s="32" t="s">
        <v>1466</v>
      </c>
      <c r="C16" s="31"/>
      <c r="D16" s="30"/>
      <c r="E16" s="45"/>
      <c r="F16" s="28">
        <v>1022.19</v>
      </c>
      <c r="G16" s="27">
        <v>2.3699999999999999E-2</v>
      </c>
      <c r="H16" s="26">
        <v>6.1523233329632089E-2</v>
      </c>
    </row>
    <row r="17" spans="1:8" ht="12.95" customHeight="1">
      <c r="A17" s="3"/>
      <c r="B17" s="16" t="s">
        <v>7</v>
      </c>
      <c r="C17" s="15"/>
      <c r="D17" s="14"/>
      <c r="E17" s="25"/>
      <c r="F17" s="24">
        <v>1022.19</v>
      </c>
      <c r="G17" s="23">
        <v>2.3699999999999999E-2</v>
      </c>
      <c r="H17" s="22"/>
    </row>
    <row r="18" spans="1:8" ht="12.95" customHeight="1">
      <c r="A18" s="3"/>
      <c r="B18" s="21" t="s">
        <v>6</v>
      </c>
      <c r="C18" s="20"/>
      <c r="D18" s="19"/>
      <c r="E18" s="19"/>
      <c r="F18" s="19"/>
      <c r="G18" s="19"/>
      <c r="H18" s="11"/>
    </row>
    <row r="19" spans="1:8" ht="12.95" customHeight="1">
      <c r="A19" s="3"/>
      <c r="B19" s="14" t="s">
        <v>5</v>
      </c>
      <c r="C19" s="15"/>
      <c r="D19" s="14"/>
      <c r="E19" s="14"/>
      <c r="F19" s="13">
        <v>0.03</v>
      </c>
      <c r="G19" s="47" t="s">
        <v>335</v>
      </c>
      <c r="H19" s="11"/>
    </row>
    <row r="20" spans="1:8" ht="12.95" customHeight="1">
      <c r="A20" s="3"/>
      <c r="B20" s="16" t="s">
        <v>4</v>
      </c>
      <c r="C20" s="18"/>
      <c r="D20" s="16"/>
      <c r="E20" s="16"/>
      <c r="F20" s="13">
        <v>0.03</v>
      </c>
      <c r="G20" s="47" t="s">
        <v>335</v>
      </c>
      <c r="H20" s="11"/>
    </row>
    <row r="21" spans="1:8" ht="12.95" customHeight="1">
      <c r="A21" s="3"/>
      <c r="B21" s="16" t="s">
        <v>3</v>
      </c>
      <c r="C21" s="15"/>
      <c r="D21" s="14"/>
      <c r="E21" s="14"/>
      <c r="F21" s="13">
        <v>555.54999999999995</v>
      </c>
      <c r="G21" s="12">
        <v>1.2800000000000001E-2</v>
      </c>
      <c r="H21" s="11"/>
    </row>
    <row r="22" spans="1:8" ht="12.95" customHeight="1" thickBot="1">
      <c r="A22" s="3"/>
      <c r="B22" s="10" t="s">
        <v>2</v>
      </c>
      <c r="C22" s="9"/>
      <c r="D22" s="8"/>
      <c r="E22" s="8"/>
      <c r="F22" s="7">
        <v>43155.8864254</v>
      </c>
      <c r="G22" s="6">
        <v>1</v>
      </c>
      <c r="H22" s="5"/>
    </row>
    <row r="23" spans="1:8" ht="12.95" customHeight="1">
      <c r="A23" s="3"/>
      <c r="B23" s="4"/>
      <c r="C23" s="3"/>
      <c r="D23" s="3"/>
      <c r="E23" s="3"/>
      <c r="F23" s="3"/>
      <c r="G23" s="3"/>
      <c r="H23" s="3"/>
    </row>
    <row r="24" spans="1:8" ht="12.95" customHeight="1">
      <c r="A24" s="3"/>
      <c r="B24" s="4" t="s">
        <v>197</v>
      </c>
      <c r="C24" s="3"/>
      <c r="D24" s="3"/>
      <c r="E24" s="3"/>
      <c r="F24" s="3"/>
      <c r="G24" s="3"/>
      <c r="H24" s="3"/>
    </row>
    <row r="25" spans="1:8" ht="12.95" customHeight="1">
      <c r="A25" s="3"/>
      <c r="B25" s="4"/>
      <c r="C25" s="3"/>
      <c r="D25" s="3"/>
      <c r="E25" s="3"/>
      <c r="F25" s="3"/>
      <c r="G25" s="3"/>
      <c r="H25" s="3"/>
    </row>
  </sheetData>
  <mergeCells count="2">
    <mergeCell ref="B1:G1"/>
    <mergeCell ref="B2:G2"/>
  </mergeCells>
  <pageMargins left="0" right="0" top="0" bottom="0" header="0" footer="0"/>
  <pageSetup orientation="portrait"/>
  <headerFooter>
    <oddFooter xml:space="preserve">&amp;C_x000D_&amp;1#&amp;"Calibri"&amp;10&amp;K000000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9EEAB-9DD0-4A6E-90D0-BEE1FC91D717}">
  <sheetPr>
    <outlinePr summaryBelow="0"/>
  </sheetPr>
  <dimension ref="A1:H22"/>
  <sheetViews>
    <sheetView workbookViewId="0">
      <selection activeCell="B4" sqref="B4"/>
    </sheetView>
  </sheetViews>
  <sheetFormatPr defaultRowHeight="14.25"/>
  <cols>
    <col min="1" max="1" width="13.625" bestFit="1" customWidth="1"/>
    <col min="2" max="2" width="43.625" bestFit="1" customWidth="1"/>
    <col min="3" max="3" width="11.125" bestFit="1" customWidth="1"/>
    <col min="4" max="4" width="12.25" bestFit="1" customWidth="1"/>
    <col min="5" max="5" width="6.75" bestFit="1" customWidth="1"/>
    <col min="6" max="6" width="14.25" bestFit="1" customWidth="1"/>
    <col min="7" max="7" width="7.125" bestFit="1" customWidth="1"/>
    <col min="8" max="8" width="5.25" bestFit="1" customWidth="1"/>
  </cols>
  <sheetData>
    <row r="1" spans="1:8" ht="15.95" customHeight="1">
      <c r="A1" s="44" t="s">
        <v>1438</v>
      </c>
      <c r="B1" s="51" t="s">
        <v>1469</v>
      </c>
      <c r="C1" s="51"/>
      <c r="D1" s="51"/>
      <c r="E1" s="51"/>
      <c r="F1" s="51"/>
      <c r="G1" s="51"/>
      <c r="H1" s="3"/>
    </row>
    <row r="2" spans="1:8" ht="12.95" customHeight="1">
      <c r="A2" s="3"/>
      <c r="B2" s="51" t="s">
        <v>1437</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185</v>
      </c>
      <c r="C7" s="31"/>
      <c r="D7" s="30"/>
      <c r="E7" s="30"/>
      <c r="F7" s="30"/>
      <c r="G7" s="30"/>
      <c r="H7" s="34"/>
    </row>
    <row r="8" spans="1:8" ht="12.95" customHeight="1">
      <c r="A8" s="33" t="s">
        <v>923</v>
      </c>
      <c r="B8" s="32" t="s">
        <v>922</v>
      </c>
      <c r="C8" s="31" t="s">
        <v>921</v>
      </c>
      <c r="D8" s="30" t="s">
        <v>11</v>
      </c>
      <c r="E8" s="29">
        <v>36700</v>
      </c>
      <c r="F8" s="28">
        <v>36.950000000000003</v>
      </c>
      <c r="G8" s="27">
        <v>0.95840000000000003</v>
      </c>
      <c r="H8" s="26">
        <v>6.6840999999999998E-2</v>
      </c>
    </row>
    <row r="9" spans="1:8" ht="12.95" customHeight="1">
      <c r="A9" s="3"/>
      <c r="B9" s="16" t="s">
        <v>4</v>
      </c>
      <c r="C9" s="18"/>
      <c r="D9" s="16"/>
      <c r="E9" s="16"/>
      <c r="F9" s="13">
        <v>36.950000000000003</v>
      </c>
      <c r="G9" s="17">
        <v>0.95840000000000003</v>
      </c>
      <c r="H9" s="36"/>
    </row>
    <row r="10" spans="1:8" ht="12.95" customHeight="1">
      <c r="A10" s="3"/>
      <c r="B10" s="35" t="s">
        <v>163</v>
      </c>
      <c r="C10" s="31"/>
      <c r="D10" s="14"/>
      <c r="E10" s="14"/>
      <c r="F10" s="37" t="s">
        <v>162</v>
      </c>
      <c r="G10" s="37" t="s">
        <v>162</v>
      </c>
      <c r="H10" s="36" t="s">
        <v>162</v>
      </c>
    </row>
    <row r="11" spans="1:8" ht="12.95" customHeight="1">
      <c r="A11" s="3"/>
      <c r="B11" s="18" t="s">
        <v>4</v>
      </c>
      <c r="C11" s="15"/>
      <c r="D11" s="14"/>
      <c r="E11" s="14"/>
      <c r="F11" s="37" t="s">
        <v>162</v>
      </c>
      <c r="G11" s="37" t="s">
        <v>162</v>
      </c>
      <c r="H11" s="36" t="s">
        <v>162</v>
      </c>
    </row>
    <row r="12" spans="1:8" ht="12.95" customHeight="1">
      <c r="A12" s="3"/>
      <c r="B12" s="16" t="s">
        <v>7</v>
      </c>
      <c r="C12" s="15"/>
      <c r="D12" s="14"/>
      <c r="E12" s="25"/>
      <c r="F12" s="24">
        <v>36.950000000000003</v>
      </c>
      <c r="G12" s="23">
        <v>0.95840000000000003</v>
      </c>
      <c r="H12" s="22"/>
    </row>
    <row r="13" spans="1:8" ht="12.95" customHeight="1">
      <c r="A13" s="3"/>
      <c r="B13" s="35" t="s">
        <v>161</v>
      </c>
      <c r="C13" s="31"/>
      <c r="D13" s="30"/>
      <c r="E13" s="30"/>
      <c r="F13" s="30"/>
      <c r="G13" s="30"/>
      <c r="H13" s="34"/>
    </row>
    <row r="14" spans="1:8" ht="12.95" customHeight="1">
      <c r="A14" s="3"/>
      <c r="B14" s="21" t="s">
        <v>1468</v>
      </c>
      <c r="C14" s="31"/>
      <c r="D14" s="30"/>
      <c r="E14" s="30"/>
      <c r="F14" s="30"/>
      <c r="G14" s="30"/>
      <c r="H14" s="34"/>
    </row>
    <row r="15" spans="1:8" ht="12.95" customHeight="1">
      <c r="A15" s="33" t="s">
        <v>1467</v>
      </c>
      <c r="B15" s="32" t="s">
        <v>1466</v>
      </c>
      <c r="C15" s="31"/>
      <c r="D15" s="30"/>
      <c r="E15" s="45"/>
      <c r="F15" s="28">
        <v>0.98</v>
      </c>
      <c r="G15" s="27">
        <v>2.5399999999999999E-2</v>
      </c>
      <c r="H15" s="26">
        <v>6.1523233329632089E-2</v>
      </c>
    </row>
    <row r="16" spans="1:8" ht="12.95" customHeight="1">
      <c r="A16" s="3"/>
      <c r="B16" s="16" t="s">
        <v>7</v>
      </c>
      <c r="C16" s="15"/>
      <c r="D16" s="14"/>
      <c r="E16" s="25"/>
      <c r="F16" s="24">
        <v>0.98</v>
      </c>
      <c r="G16" s="23">
        <v>2.5399999999999999E-2</v>
      </c>
      <c r="H16" s="22"/>
    </row>
    <row r="17" spans="1:8" ht="12.95" customHeight="1">
      <c r="A17" s="3"/>
      <c r="B17" s="21" t="s">
        <v>6</v>
      </c>
      <c r="C17" s="20"/>
      <c r="D17" s="19"/>
      <c r="E17" s="19"/>
      <c r="F17" s="19"/>
      <c r="G17" s="19"/>
      <c r="H17" s="11"/>
    </row>
    <row r="18" spans="1:8" ht="12.95" customHeight="1">
      <c r="A18" s="3"/>
      <c r="B18" s="14" t="s">
        <v>5</v>
      </c>
      <c r="C18" s="15"/>
      <c r="D18" s="14"/>
      <c r="E18" s="14"/>
      <c r="F18" s="13">
        <v>0.02</v>
      </c>
      <c r="G18" s="17">
        <v>5.0000000000000001E-4</v>
      </c>
      <c r="H18" s="11"/>
    </row>
    <row r="19" spans="1:8" ht="12.95" customHeight="1">
      <c r="A19" s="3"/>
      <c r="B19" s="16" t="s">
        <v>4</v>
      </c>
      <c r="C19" s="18"/>
      <c r="D19" s="16"/>
      <c r="E19" s="16"/>
      <c r="F19" s="13">
        <v>0.02</v>
      </c>
      <c r="G19" s="17">
        <v>5.0000000000000001E-4</v>
      </c>
      <c r="H19" s="11"/>
    </row>
    <row r="20" spans="1:8" ht="12.95" customHeight="1">
      <c r="A20" s="3"/>
      <c r="B20" s="16" t="s">
        <v>3</v>
      </c>
      <c r="C20" s="15"/>
      <c r="D20" s="14"/>
      <c r="E20" s="14"/>
      <c r="F20" s="13">
        <v>0.6</v>
      </c>
      <c r="G20" s="12">
        <v>1.5699999999999999E-2</v>
      </c>
      <c r="H20" s="11"/>
    </row>
    <row r="21" spans="1:8" ht="12.95" customHeight="1" thickBot="1">
      <c r="A21" s="3"/>
      <c r="B21" s="10" t="s">
        <v>2</v>
      </c>
      <c r="C21" s="9"/>
      <c r="D21" s="8"/>
      <c r="E21" s="8"/>
      <c r="F21" s="7">
        <v>38.554854300000002</v>
      </c>
      <c r="G21" s="6">
        <v>1</v>
      </c>
      <c r="H21" s="5"/>
    </row>
    <row r="22" spans="1:8" ht="12.95" customHeight="1">
      <c r="A22" s="3"/>
      <c r="B22" s="4"/>
      <c r="C22" s="3"/>
      <c r="D22" s="3"/>
      <c r="E22" s="3"/>
      <c r="F22" s="3"/>
      <c r="G22" s="3"/>
      <c r="H22" s="3"/>
    </row>
  </sheetData>
  <mergeCells count="2">
    <mergeCell ref="B1:G1"/>
    <mergeCell ref="B2:G2"/>
  </mergeCells>
  <pageMargins left="0" right="0" top="0" bottom="0" header="0" footer="0"/>
  <pageSetup orientation="portrait"/>
  <headerFooter>
    <oddFooter xml:space="preserve">&amp;C_x000D_&amp;1#&amp;"Calibri"&amp;10&amp;K000000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9419C-F145-47BA-8FD8-10273080978F}">
  <sheetPr>
    <outlinePr summaryBelow="0"/>
  </sheetPr>
  <dimension ref="A1:H41"/>
  <sheetViews>
    <sheetView workbookViewId="0">
      <selection activeCell="B4" sqref="B4"/>
    </sheetView>
  </sheetViews>
  <sheetFormatPr defaultRowHeight="14.25"/>
  <cols>
    <col min="1" max="1" width="13.625" bestFit="1" customWidth="1"/>
    <col min="2" max="2" width="43.875" bestFit="1" customWidth="1"/>
    <col min="3" max="3" width="12"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44" t="s">
        <v>1464</v>
      </c>
      <c r="B1" s="51" t="s">
        <v>1469</v>
      </c>
      <c r="C1" s="51"/>
      <c r="D1" s="51"/>
      <c r="E1" s="51"/>
      <c r="F1" s="51"/>
      <c r="G1" s="51"/>
      <c r="H1" s="3"/>
    </row>
    <row r="2" spans="1:8" ht="12.95" customHeight="1">
      <c r="A2" s="3"/>
      <c r="B2" s="51" t="s">
        <v>1463</v>
      </c>
      <c r="C2" s="51"/>
      <c r="D2" s="51"/>
      <c r="E2" s="51"/>
      <c r="F2" s="51"/>
      <c r="G2" s="51"/>
      <c r="H2" s="3"/>
    </row>
    <row r="3" spans="1:8" ht="12.95" customHeight="1" thickBot="1">
      <c r="A3" s="43"/>
      <c r="B3" s="3"/>
      <c r="C3" s="3"/>
      <c r="D3" s="3"/>
      <c r="E3" s="3"/>
      <c r="F3" s="3"/>
      <c r="G3" s="3"/>
      <c r="H3" s="3"/>
    </row>
    <row r="4" spans="1:8" ht="27.95" customHeight="1">
      <c r="A4" s="3"/>
      <c r="B4" s="42" t="s">
        <v>194</v>
      </c>
      <c r="C4" s="41" t="s">
        <v>193</v>
      </c>
      <c r="D4" s="40" t="s">
        <v>192</v>
      </c>
      <c r="E4" s="39" t="s">
        <v>191</v>
      </c>
      <c r="F4" s="39" t="s">
        <v>190</v>
      </c>
      <c r="G4" s="39" t="s">
        <v>189</v>
      </c>
      <c r="H4" s="38" t="s">
        <v>188</v>
      </c>
    </row>
    <row r="5" spans="1:8" ht="12.95" customHeight="1">
      <c r="A5" s="3"/>
      <c r="B5" s="35" t="s">
        <v>187</v>
      </c>
      <c r="C5" s="31"/>
      <c r="D5" s="30"/>
      <c r="E5" s="30"/>
      <c r="F5" s="30"/>
      <c r="G5" s="30"/>
      <c r="H5" s="34"/>
    </row>
    <row r="6" spans="1:8" ht="12.95" customHeight="1">
      <c r="A6" s="3"/>
      <c r="B6" s="35" t="s">
        <v>186</v>
      </c>
      <c r="C6" s="31"/>
      <c r="D6" s="30"/>
      <c r="E6" s="30"/>
      <c r="F6" s="30"/>
      <c r="G6" s="30"/>
      <c r="H6" s="34"/>
    </row>
    <row r="7" spans="1:8" ht="12.95" customHeight="1">
      <c r="A7" s="3"/>
      <c r="B7" s="35" t="s">
        <v>181</v>
      </c>
      <c r="C7" s="31"/>
      <c r="D7" s="30"/>
      <c r="E7" s="30"/>
      <c r="F7" s="30"/>
      <c r="G7" s="30"/>
      <c r="H7" s="34"/>
    </row>
    <row r="8" spans="1:8" ht="12.95" customHeight="1">
      <c r="A8" s="33" t="s">
        <v>1462</v>
      </c>
      <c r="B8" s="32" t="s">
        <v>1461</v>
      </c>
      <c r="C8" s="31" t="s">
        <v>1460</v>
      </c>
      <c r="D8" s="30" t="s">
        <v>164</v>
      </c>
      <c r="E8" s="29">
        <v>3000000</v>
      </c>
      <c r="F8" s="28">
        <v>2996.04</v>
      </c>
      <c r="G8" s="27">
        <v>7.1400000000000005E-2</v>
      </c>
      <c r="H8" s="26">
        <v>7.5400999999999996E-2</v>
      </c>
    </row>
    <row r="9" spans="1:8" ht="12.95" customHeight="1">
      <c r="A9" s="33" t="s">
        <v>1459</v>
      </c>
      <c r="B9" s="32" t="s">
        <v>1458</v>
      </c>
      <c r="C9" s="31" t="s">
        <v>1457</v>
      </c>
      <c r="D9" s="30" t="s">
        <v>164</v>
      </c>
      <c r="E9" s="29">
        <v>2500000</v>
      </c>
      <c r="F9" s="28">
        <v>2502.5500000000002</v>
      </c>
      <c r="G9" s="27">
        <v>5.96E-2</v>
      </c>
      <c r="H9" s="26">
        <v>7.5683E-2</v>
      </c>
    </row>
    <row r="10" spans="1:8" ht="12.95" customHeight="1">
      <c r="A10" s="33" t="s">
        <v>331</v>
      </c>
      <c r="B10" s="32" t="s">
        <v>330</v>
      </c>
      <c r="C10" s="31" t="s">
        <v>329</v>
      </c>
      <c r="D10" s="30" t="s">
        <v>164</v>
      </c>
      <c r="E10" s="29">
        <v>2500000</v>
      </c>
      <c r="F10" s="28">
        <v>2501.6999999999998</v>
      </c>
      <c r="G10" s="27">
        <v>5.96E-2</v>
      </c>
      <c r="H10" s="26">
        <v>7.5450000000000003E-2</v>
      </c>
    </row>
    <row r="11" spans="1:8" ht="12.95" customHeight="1">
      <c r="A11" s="33" t="s">
        <v>1456</v>
      </c>
      <c r="B11" s="32" t="s">
        <v>1455</v>
      </c>
      <c r="C11" s="31" t="s">
        <v>1454</v>
      </c>
      <c r="D11" s="30" t="s">
        <v>164</v>
      </c>
      <c r="E11" s="29">
        <v>2500000</v>
      </c>
      <c r="F11" s="28">
        <v>2499.0500000000002</v>
      </c>
      <c r="G11" s="27">
        <v>5.9499999999999997E-2</v>
      </c>
      <c r="H11" s="26">
        <v>7.5999999999999998E-2</v>
      </c>
    </row>
    <row r="12" spans="1:8" ht="12.95" customHeight="1">
      <c r="A12" s="33" t="s">
        <v>1453</v>
      </c>
      <c r="B12" s="32" t="s">
        <v>1452</v>
      </c>
      <c r="C12" s="31" t="s">
        <v>1451</v>
      </c>
      <c r="D12" s="30" t="s">
        <v>164</v>
      </c>
      <c r="E12" s="29">
        <v>2500000</v>
      </c>
      <c r="F12" s="28">
        <v>2498.5300000000002</v>
      </c>
      <c r="G12" s="27">
        <v>5.9499999999999997E-2</v>
      </c>
      <c r="H12" s="26">
        <v>7.4201000000000003E-2</v>
      </c>
    </row>
    <row r="13" spans="1:8" ht="12.95" customHeight="1">
      <c r="A13" s="33" t="s">
        <v>911</v>
      </c>
      <c r="B13" s="32" t="s">
        <v>910</v>
      </c>
      <c r="C13" s="31" t="s">
        <v>909</v>
      </c>
      <c r="D13" s="30" t="s">
        <v>164</v>
      </c>
      <c r="E13" s="29">
        <v>2500000</v>
      </c>
      <c r="F13" s="28">
        <v>2496.33</v>
      </c>
      <c r="G13" s="27">
        <v>5.9499999999999997E-2</v>
      </c>
      <c r="H13" s="26">
        <v>7.5700000000000003E-2</v>
      </c>
    </row>
    <row r="14" spans="1:8" ht="12.95" customHeight="1">
      <c r="A14" s="33" t="s">
        <v>888</v>
      </c>
      <c r="B14" s="32" t="s">
        <v>887</v>
      </c>
      <c r="C14" s="31" t="s">
        <v>886</v>
      </c>
      <c r="D14" s="30" t="s">
        <v>164</v>
      </c>
      <c r="E14" s="29">
        <v>2500000</v>
      </c>
      <c r="F14" s="28">
        <v>2496.16</v>
      </c>
      <c r="G14" s="27">
        <v>5.9400000000000001E-2</v>
      </c>
      <c r="H14" s="26">
        <v>7.5499999999999998E-2</v>
      </c>
    </row>
    <row r="15" spans="1:8" ht="12.95" customHeight="1">
      <c r="A15" s="33" t="s">
        <v>1450</v>
      </c>
      <c r="B15" s="32" t="s">
        <v>1449</v>
      </c>
      <c r="C15" s="31" t="s">
        <v>1448</v>
      </c>
      <c r="D15" s="30" t="s">
        <v>164</v>
      </c>
      <c r="E15" s="29">
        <v>2500000</v>
      </c>
      <c r="F15" s="28">
        <v>2493.66</v>
      </c>
      <c r="G15" s="27">
        <v>5.9400000000000001E-2</v>
      </c>
      <c r="H15" s="26">
        <v>7.7937000000000006E-2</v>
      </c>
    </row>
    <row r="16" spans="1:8" ht="12.95" customHeight="1">
      <c r="A16" s="33" t="s">
        <v>1447</v>
      </c>
      <c r="B16" s="32" t="s">
        <v>1446</v>
      </c>
      <c r="C16" s="31" t="s">
        <v>1445</v>
      </c>
      <c r="D16" s="30" t="s">
        <v>164</v>
      </c>
      <c r="E16" s="29">
        <v>2000000</v>
      </c>
      <c r="F16" s="28">
        <v>1997.29</v>
      </c>
      <c r="G16" s="27">
        <v>4.7600000000000003E-2</v>
      </c>
      <c r="H16" s="26">
        <v>7.8849000000000002E-2</v>
      </c>
    </row>
    <row r="17" spans="1:8" ht="12.95" customHeight="1">
      <c r="A17" s="3"/>
      <c r="B17" s="35" t="s">
        <v>1444</v>
      </c>
      <c r="C17" s="31"/>
      <c r="D17" s="30"/>
      <c r="E17" s="30"/>
      <c r="F17" s="30"/>
      <c r="G17" s="30"/>
      <c r="H17" s="34"/>
    </row>
    <row r="18" spans="1:8" ht="12.95" customHeight="1">
      <c r="A18" s="33" t="s">
        <v>1443</v>
      </c>
      <c r="B18" s="32" t="s">
        <v>1442</v>
      </c>
      <c r="C18" s="31" t="s">
        <v>1441</v>
      </c>
      <c r="D18" s="30" t="s">
        <v>164</v>
      </c>
      <c r="E18" s="29">
        <v>2500000</v>
      </c>
      <c r="F18" s="28">
        <v>3343.05</v>
      </c>
      <c r="G18" s="27">
        <v>7.9600000000000004E-2</v>
      </c>
      <c r="H18" s="26">
        <v>7.9200000000000007E-2</v>
      </c>
    </row>
    <row r="19" spans="1:8" ht="12.95" customHeight="1">
      <c r="A19" s="3"/>
      <c r="B19" s="16" t="s">
        <v>4</v>
      </c>
      <c r="C19" s="18"/>
      <c r="D19" s="16"/>
      <c r="E19" s="16"/>
      <c r="F19" s="13">
        <v>25824.36</v>
      </c>
      <c r="G19" s="17">
        <v>0.61509999999999998</v>
      </c>
      <c r="H19" s="36"/>
    </row>
    <row r="20" spans="1:8" ht="12.95" customHeight="1">
      <c r="A20" s="3"/>
      <c r="B20" s="35" t="s">
        <v>163</v>
      </c>
      <c r="C20" s="31"/>
      <c r="D20" s="14"/>
      <c r="E20" s="14"/>
      <c r="F20" s="37" t="s">
        <v>162</v>
      </c>
      <c r="G20" s="37" t="s">
        <v>162</v>
      </c>
      <c r="H20" s="36" t="s">
        <v>162</v>
      </c>
    </row>
    <row r="21" spans="1:8" ht="12.95" customHeight="1">
      <c r="A21" s="3"/>
      <c r="B21" s="18" t="s">
        <v>4</v>
      </c>
      <c r="C21" s="15"/>
      <c r="D21" s="14"/>
      <c r="E21" s="14"/>
      <c r="F21" s="37" t="s">
        <v>162</v>
      </c>
      <c r="G21" s="37" t="s">
        <v>162</v>
      </c>
      <c r="H21" s="36" t="s">
        <v>162</v>
      </c>
    </row>
    <row r="22" spans="1:8" ht="12.95" customHeight="1">
      <c r="A22" s="3"/>
      <c r="B22" s="16" t="s">
        <v>7</v>
      </c>
      <c r="C22" s="15"/>
      <c r="D22" s="14"/>
      <c r="E22" s="25"/>
      <c r="F22" s="24">
        <v>25824.36</v>
      </c>
      <c r="G22" s="23">
        <v>0.61509999999999998</v>
      </c>
      <c r="H22" s="22"/>
    </row>
    <row r="23" spans="1:8" ht="12.95" customHeight="1">
      <c r="A23" s="3"/>
      <c r="B23" s="35" t="s">
        <v>161</v>
      </c>
      <c r="C23" s="31"/>
      <c r="D23" s="30"/>
      <c r="E23" s="30"/>
      <c r="F23" s="30"/>
      <c r="G23" s="30"/>
      <c r="H23" s="34"/>
    </row>
    <row r="24" spans="1:8" ht="12.95" customHeight="1">
      <c r="A24" s="3"/>
      <c r="B24" s="35" t="s">
        <v>160</v>
      </c>
      <c r="C24" s="31"/>
      <c r="D24" s="30"/>
      <c r="E24" s="30"/>
      <c r="F24" s="30"/>
      <c r="G24" s="30"/>
      <c r="H24" s="34"/>
    </row>
    <row r="25" spans="1:8" ht="12.95" customHeight="1">
      <c r="A25" s="33" t="s">
        <v>769</v>
      </c>
      <c r="B25" s="32" t="s">
        <v>123</v>
      </c>
      <c r="C25" s="31" t="s">
        <v>768</v>
      </c>
      <c r="D25" s="30" t="s">
        <v>50</v>
      </c>
      <c r="E25" s="29">
        <v>3000000</v>
      </c>
      <c r="F25" s="28">
        <v>2903.1</v>
      </c>
      <c r="G25" s="27">
        <v>6.9099999999999995E-2</v>
      </c>
      <c r="H25" s="26">
        <v>7.2950000000000001E-2</v>
      </c>
    </row>
    <row r="26" spans="1:8" ht="12.95" customHeight="1">
      <c r="A26" s="33" t="s">
        <v>1440</v>
      </c>
      <c r="B26" s="32" t="s">
        <v>134</v>
      </c>
      <c r="C26" s="31" t="s">
        <v>1439</v>
      </c>
      <c r="D26" s="30" t="s">
        <v>28</v>
      </c>
      <c r="E26" s="29">
        <v>2500000</v>
      </c>
      <c r="F26" s="28">
        <v>2426.2399999999998</v>
      </c>
      <c r="G26" s="27">
        <v>5.7799999999999997E-2</v>
      </c>
      <c r="H26" s="26">
        <v>7.3000999999999996E-2</v>
      </c>
    </row>
    <row r="27" spans="1:8" ht="12.95" customHeight="1">
      <c r="A27" s="33" t="s">
        <v>528</v>
      </c>
      <c r="B27" s="32" t="s">
        <v>132</v>
      </c>
      <c r="C27" s="31" t="s">
        <v>527</v>
      </c>
      <c r="D27" s="30" t="s">
        <v>28</v>
      </c>
      <c r="E27" s="29">
        <v>2500000</v>
      </c>
      <c r="F27" s="28">
        <v>2421.54</v>
      </c>
      <c r="G27" s="27">
        <v>5.7700000000000001E-2</v>
      </c>
      <c r="H27" s="26">
        <v>7.2998999999999994E-2</v>
      </c>
    </row>
    <row r="28" spans="1:8" ht="12.95" customHeight="1">
      <c r="A28" s="33" t="s">
        <v>204</v>
      </c>
      <c r="B28" s="32" t="s">
        <v>150</v>
      </c>
      <c r="C28" s="31" t="s">
        <v>203</v>
      </c>
      <c r="D28" s="30" t="s">
        <v>28</v>
      </c>
      <c r="E28" s="29">
        <v>2500000</v>
      </c>
      <c r="F28" s="28">
        <v>2420.7600000000002</v>
      </c>
      <c r="G28" s="27">
        <v>5.7700000000000001E-2</v>
      </c>
      <c r="H28" s="26">
        <v>7.3300000000000004E-2</v>
      </c>
    </row>
    <row r="29" spans="1:8" ht="12.95" customHeight="1">
      <c r="A29" s="33" t="s">
        <v>683</v>
      </c>
      <c r="B29" s="32" t="s">
        <v>126</v>
      </c>
      <c r="C29" s="31" t="s">
        <v>682</v>
      </c>
      <c r="D29" s="30" t="s">
        <v>128</v>
      </c>
      <c r="E29" s="29">
        <v>2500000</v>
      </c>
      <c r="F29" s="28">
        <v>2419.27</v>
      </c>
      <c r="G29" s="27">
        <v>5.7599999999999998E-2</v>
      </c>
      <c r="H29" s="26">
        <v>7.2498999999999994E-2</v>
      </c>
    </row>
    <row r="30" spans="1:8" ht="12.95" customHeight="1">
      <c r="A30" s="33" t="s">
        <v>437</v>
      </c>
      <c r="B30" s="32" t="s">
        <v>132</v>
      </c>
      <c r="C30" s="31" t="s">
        <v>436</v>
      </c>
      <c r="D30" s="30" t="s">
        <v>28</v>
      </c>
      <c r="E30" s="29">
        <v>2000000</v>
      </c>
      <c r="F30" s="28">
        <v>1948.6</v>
      </c>
      <c r="G30" s="27">
        <v>4.6399999999999997E-2</v>
      </c>
      <c r="H30" s="26">
        <v>7.3499999999999996E-2</v>
      </c>
    </row>
    <row r="31" spans="1:8" ht="12.95" customHeight="1">
      <c r="A31" s="3"/>
      <c r="B31" s="21" t="s">
        <v>1468</v>
      </c>
      <c r="C31" s="31"/>
      <c r="D31" s="30"/>
      <c r="E31" s="30"/>
      <c r="F31" s="30"/>
      <c r="G31" s="30"/>
      <c r="H31" s="34"/>
    </row>
    <row r="32" spans="1:8" ht="12.95" customHeight="1">
      <c r="A32" s="33" t="s">
        <v>1467</v>
      </c>
      <c r="B32" s="32" t="s">
        <v>1466</v>
      </c>
      <c r="C32" s="31"/>
      <c r="D32" s="30"/>
      <c r="E32" s="45"/>
      <c r="F32" s="28">
        <v>516</v>
      </c>
      <c r="G32" s="27">
        <v>1.23E-2</v>
      </c>
      <c r="H32" s="26">
        <v>6.1523233329632089E-2</v>
      </c>
    </row>
    <row r="33" spans="1:8" ht="12.95" customHeight="1">
      <c r="A33" s="3"/>
      <c r="B33" s="16" t="s">
        <v>7</v>
      </c>
      <c r="C33" s="15"/>
      <c r="D33" s="14"/>
      <c r="E33" s="25"/>
      <c r="F33" s="24">
        <v>15055.51</v>
      </c>
      <c r="G33" s="23">
        <v>0.35859999999999997</v>
      </c>
      <c r="H33" s="22"/>
    </row>
    <row r="34" spans="1:8" ht="12.95" customHeight="1">
      <c r="A34" s="3"/>
      <c r="B34" s="21" t="s">
        <v>6</v>
      </c>
      <c r="C34" s="20"/>
      <c r="D34" s="19"/>
      <c r="E34" s="19"/>
      <c r="F34" s="19"/>
      <c r="G34" s="19"/>
      <c r="H34" s="11"/>
    </row>
    <row r="35" spans="1:8" ht="12.95" customHeight="1">
      <c r="A35" s="3"/>
      <c r="B35" s="14" t="s">
        <v>5</v>
      </c>
      <c r="C35" s="15"/>
      <c r="D35" s="14"/>
      <c r="E35" s="14"/>
      <c r="F35" s="13">
        <v>3.05</v>
      </c>
      <c r="G35" s="17">
        <v>1E-4</v>
      </c>
      <c r="H35" s="11"/>
    </row>
    <row r="36" spans="1:8" ht="12.95" customHeight="1">
      <c r="A36" s="3"/>
      <c r="B36" s="16" t="s">
        <v>4</v>
      </c>
      <c r="C36" s="18"/>
      <c r="D36" s="16"/>
      <c r="E36" s="16"/>
      <c r="F36" s="13">
        <v>3.05</v>
      </c>
      <c r="G36" s="17">
        <v>1E-4</v>
      </c>
      <c r="H36" s="11"/>
    </row>
    <row r="37" spans="1:8" ht="12.95" customHeight="1">
      <c r="A37" s="3"/>
      <c r="B37" s="16" t="s">
        <v>3</v>
      </c>
      <c r="C37" s="15"/>
      <c r="D37" s="14"/>
      <c r="E37" s="14"/>
      <c r="F37" s="13">
        <v>1106.72</v>
      </c>
      <c r="G37" s="12">
        <v>2.6200000000000001E-2</v>
      </c>
      <c r="H37" s="11"/>
    </row>
    <row r="38" spans="1:8" ht="12.95" customHeight="1" thickBot="1">
      <c r="A38" s="3"/>
      <c r="B38" s="10" t="s">
        <v>2</v>
      </c>
      <c r="C38" s="9"/>
      <c r="D38" s="8"/>
      <c r="E38" s="8"/>
      <c r="F38" s="7">
        <v>41989.639895468747</v>
      </c>
      <c r="G38" s="6">
        <v>1</v>
      </c>
      <c r="H38" s="5"/>
    </row>
    <row r="39" spans="1:8" ht="12.95" customHeight="1">
      <c r="A39" s="3"/>
      <c r="B39" s="4"/>
      <c r="C39" s="3"/>
      <c r="D39" s="3"/>
      <c r="E39" s="3"/>
      <c r="F39" s="3"/>
      <c r="G39" s="3"/>
      <c r="H39" s="3"/>
    </row>
    <row r="40" spans="1:8" ht="12.95" customHeight="1">
      <c r="A40" s="3"/>
      <c r="B40" s="4" t="s">
        <v>1</v>
      </c>
      <c r="C40" s="3"/>
      <c r="D40" s="3"/>
      <c r="E40" s="3"/>
      <c r="F40" s="3"/>
      <c r="G40" s="3"/>
      <c r="H40" s="3"/>
    </row>
    <row r="41" spans="1:8" ht="12.95" customHeight="1">
      <c r="A41" s="3"/>
      <c r="B41" s="4"/>
      <c r="C41" s="3"/>
      <c r="D41" s="3"/>
      <c r="E41" s="3"/>
      <c r="F41" s="3"/>
      <c r="G41" s="3"/>
      <c r="H41" s="3"/>
    </row>
  </sheetData>
  <mergeCells count="2">
    <mergeCell ref="B1:G1"/>
    <mergeCell ref="B2:G2"/>
  </mergeCells>
  <pageMargins left="0" right="0" top="0" bottom="0" header="0" footer="0"/>
  <pageSetup orientation="portrait"/>
  <headerFooter>
    <oddFooter xml:space="preserve">&amp;C_x000D_&amp;1#&amp;"Calibri"&amp;10&amp;K000000  </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32D57-38F5-4E61-839A-A00DA032F4E0}">
  <dimension ref="B2:O11"/>
  <sheetViews>
    <sheetView showGridLines="0" zoomScaleNormal="100" workbookViewId="0">
      <selection activeCell="B3" sqref="B3:O11"/>
    </sheetView>
  </sheetViews>
  <sheetFormatPr defaultColWidth="10" defaultRowHeight="14.25"/>
  <cols>
    <col min="1" max="16384" width="10" style="1"/>
  </cols>
  <sheetData>
    <row r="2" spans="2:15" ht="15" thickBot="1"/>
    <row r="3" spans="2:15">
      <c r="B3" s="52" t="s">
        <v>0</v>
      </c>
      <c r="C3" s="53"/>
      <c r="D3" s="53"/>
      <c r="E3" s="53"/>
      <c r="F3" s="53"/>
      <c r="G3" s="53"/>
      <c r="H3" s="53"/>
      <c r="I3" s="53"/>
      <c r="J3" s="53"/>
      <c r="K3" s="53"/>
      <c r="L3" s="53"/>
      <c r="M3" s="53"/>
      <c r="N3" s="53"/>
      <c r="O3" s="54"/>
    </row>
    <row r="4" spans="2:15">
      <c r="B4" s="55"/>
      <c r="C4" s="56"/>
      <c r="D4" s="56"/>
      <c r="E4" s="56"/>
      <c r="F4" s="56"/>
      <c r="G4" s="56"/>
      <c r="H4" s="56"/>
      <c r="I4" s="56"/>
      <c r="J4" s="56"/>
      <c r="K4" s="56"/>
      <c r="L4" s="56"/>
      <c r="M4" s="56"/>
      <c r="N4" s="56"/>
      <c r="O4" s="57"/>
    </row>
    <row r="5" spans="2:15">
      <c r="B5" s="55"/>
      <c r="C5" s="56"/>
      <c r="D5" s="56"/>
      <c r="E5" s="56"/>
      <c r="F5" s="56"/>
      <c r="G5" s="56"/>
      <c r="H5" s="56"/>
      <c r="I5" s="56"/>
      <c r="J5" s="56"/>
      <c r="K5" s="56"/>
      <c r="L5" s="56"/>
      <c r="M5" s="56"/>
      <c r="N5" s="56"/>
      <c r="O5" s="57"/>
    </row>
    <row r="6" spans="2:15">
      <c r="B6" s="55"/>
      <c r="C6" s="56"/>
      <c r="D6" s="62"/>
      <c r="E6" s="62"/>
      <c r="F6" s="62"/>
      <c r="G6" s="62"/>
      <c r="H6" s="62"/>
      <c r="I6" s="56"/>
      <c r="J6" s="56"/>
      <c r="K6" s="56"/>
      <c r="L6" s="56"/>
      <c r="M6" s="56"/>
      <c r="N6" s="56"/>
      <c r="O6" s="57"/>
    </row>
    <row r="7" spans="2:15">
      <c r="B7" s="55"/>
      <c r="C7" s="56"/>
      <c r="D7" s="56"/>
      <c r="E7" s="56"/>
      <c r="F7" s="56"/>
      <c r="G7" s="56"/>
      <c r="H7" s="56"/>
      <c r="I7" s="56"/>
      <c r="J7" s="56"/>
      <c r="K7" s="56"/>
      <c r="L7" s="56"/>
      <c r="M7" s="56"/>
      <c r="N7" s="56"/>
      <c r="O7" s="57"/>
    </row>
    <row r="8" spans="2:15">
      <c r="B8" s="55"/>
      <c r="C8" s="56"/>
      <c r="D8" s="56"/>
      <c r="E8" s="56"/>
      <c r="F8" s="56"/>
      <c r="G8" s="56"/>
      <c r="H8" s="56"/>
      <c r="I8" s="56"/>
      <c r="J8" s="56"/>
      <c r="K8" s="56"/>
      <c r="L8" s="56"/>
      <c r="M8" s="56"/>
      <c r="N8" s="56"/>
      <c r="O8" s="57"/>
    </row>
    <row r="9" spans="2:15">
      <c r="B9" s="55"/>
      <c r="C9" s="56"/>
      <c r="D9" s="56"/>
      <c r="E9" s="56"/>
      <c r="F9" s="56"/>
      <c r="G9" s="56"/>
      <c r="H9" s="56"/>
      <c r="I9" s="56"/>
      <c r="J9" s="56"/>
      <c r="K9" s="56"/>
      <c r="L9" s="56"/>
      <c r="M9" s="56"/>
      <c r="N9" s="56"/>
      <c r="O9" s="57"/>
    </row>
    <row r="10" spans="2:15">
      <c r="B10" s="55"/>
      <c r="C10" s="56"/>
      <c r="D10" s="56"/>
      <c r="E10" s="56"/>
      <c r="F10" s="56"/>
      <c r="G10" s="56"/>
      <c r="H10" s="56"/>
      <c r="I10" s="56"/>
      <c r="J10" s="56"/>
      <c r="K10" s="56"/>
      <c r="L10" s="56"/>
      <c r="M10" s="56"/>
      <c r="N10" s="56"/>
      <c r="O10" s="57"/>
    </row>
    <row r="11" spans="2:15" ht="181.5" customHeight="1" thickBot="1">
      <c r="B11" s="58"/>
      <c r="C11" s="59"/>
      <c r="D11" s="59"/>
      <c r="E11" s="59"/>
      <c r="F11" s="59"/>
      <c r="G11" s="59"/>
      <c r="H11" s="59"/>
      <c r="I11" s="59"/>
      <c r="J11" s="59"/>
      <c r="K11" s="59"/>
      <c r="L11" s="59"/>
      <c r="M11" s="59"/>
      <c r="N11" s="59"/>
      <c r="O11" s="60"/>
    </row>
  </sheetData>
  <mergeCells count="1">
    <mergeCell ref="B3:O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25</vt:i4>
      </vt:variant>
    </vt:vector>
  </HeadingPairs>
  <TitlesOfParts>
    <vt:vector size="51" baseType="lpstr">
      <vt:lpstr>Bandhan ON</vt:lpstr>
      <vt:lpstr>Bandhan LF</vt:lpstr>
      <vt:lpstr>Bandhan LDF</vt:lpstr>
      <vt:lpstr>Bandhan MMF</vt:lpstr>
      <vt:lpstr>Bandhan USTF</vt:lpstr>
      <vt:lpstr>Bandhan DBF</vt:lpstr>
      <vt:lpstr>Bandhan BF - IP</vt:lpstr>
      <vt:lpstr>Bandhan BF - MTP</vt:lpstr>
      <vt:lpstr>Bandhan BF - STP</vt:lpstr>
      <vt:lpstr>Bandhan Banking &amp; PSU</vt:lpstr>
      <vt:lpstr>Bandhan CBF</vt:lpstr>
      <vt:lpstr>Bandhan CRF</vt:lpstr>
      <vt:lpstr>Bandhan Floater Fund</vt:lpstr>
      <vt:lpstr>Bandhan Gilt Fund</vt:lpstr>
      <vt:lpstr>Bandhan Gilt with 10 year</vt:lpstr>
      <vt:lpstr>Bandhan Long Duration Fund</vt:lpstr>
      <vt:lpstr>Bandhan CRISIL IBX April 2026</vt:lpstr>
      <vt:lpstr>Bandhan CRISIL IBX June 2027</vt:lpstr>
      <vt:lpstr>Bandhan CRISIL IBX April 2028</vt:lpstr>
      <vt:lpstr>BANDHAN CRISIL IBX SDL APR 2032</vt:lpstr>
      <vt:lpstr>BANDHAN CRISIL IBX SDL NOV 2026</vt:lpstr>
      <vt:lpstr>BANDHAN CRISIL IBX SDL SEP 2027</vt:lpstr>
      <vt:lpstr>Bandhan Index April 2032</vt:lpstr>
      <vt:lpstr>BANDHAN CRISIL IBX SDL DEC 2029</vt:lpstr>
      <vt:lpstr>BANDHAN CRISIL IBX Fin Serv3-6M</vt:lpstr>
      <vt:lpstr>Disclaimers</vt:lpstr>
      <vt:lpstr>'Bandhan LF'!JR_PAGE_ANCHOR_0_1</vt:lpstr>
      <vt:lpstr>'Bandhan Banking &amp; PSU'!JR_PAGE_ANCHOR_0_11</vt:lpstr>
      <vt:lpstr>'Bandhan Floater Fund'!JR_PAGE_ANCHOR_0_13</vt:lpstr>
      <vt:lpstr>'Bandhan CRISIL IBX June 2027'!JR_PAGE_ANCHOR_0_14</vt:lpstr>
      <vt:lpstr>'Bandhan CRISIL IBX April 2028'!JR_PAGE_ANCHOR_0_15</vt:lpstr>
      <vt:lpstr>'Bandhan CBF'!JR_PAGE_ANCHOR_0_16</vt:lpstr>
      <vt:lpstr>'Bandhan CRF'!JR_PAGE_ANCHOR_0_17</vt:lpstr>
      <vt:lpstr>'Bandhan USTF'!JR_PAGE_ANCHOR_0_18</vt:lpstr>
      <vt:lpstr>'Bandhan ON'!JR_PAGE_ANCHOR_0_19</vt:lpstr>
      <vt:lpstr>'Bandhan LDF'!JR_PAGE_ANCHOR_0_2</vt:lpstr>
      <vt:lpstr>'Bandhan CRISIL IBX April 2026'!JR_PAGE_ANCHOR_0_20</vt:lpstr>
      <vt:lpstr>'BANDHAN CRISIL IBX SDL NOV 2026'!JR_PAGE_ANCHOR_0_21</vt:lpstr>
      <vt:lpstr>'BANDHAN CRISIL IBX SDL APR 2032'!JR_PAGE_ANCHOR_0_22</vt:lpstr>
      <vt:lpstr>'BANDHAN CRISIL IBX SDL SEP 2027'!JR_PAGE_ANCHOR_0_23</vt:lpstr>
      <vt:lpstr>'Bandhan Index April 2032'!JR_PAGE_ANCHOR_0_24</vt:lpstr>
      <vt:lpstr>'Bandhan Long Duration Fund'!JR_PAGE_ANCHOR_0_25</vt:lpstr>
      <vt:lpstr>'BANDHAN CRISIL IBX SDL DEC 2029'!JR_PAGE_ANCHOR_0_26</vt:lpstr>
      <vt:lpstr>'BANDHAN CRISIL IBX Fin Serv3-6M'!JR_PAGE_ANCHOR_0_27</vt:lpstr>
      <vt:lpstr>'Bandhan MMF'!JR_PAGE_ANCHOR_0_3</vt:lpstr>
      <vt:lpstr>'Bandhan DBF'!JR_PAGE_ANCHOR_0_4</vt:lpstr>
      <vt:lpstr>'Bandhan Gilt Fund'!JR_PAGE_ANCHOR_0_5</vt:lpstr>
      <vt:lpstr>'Bandhan Gilt with 10 year'!JR_PAGE_ANCHOR_0_6</vt:lpstr>
      <vt:lpstr>'Bandhan BF - IP'!JR_PAGE_ANCHOR_0_7</vt:lpstr>
      <vt:lpstr>'Bandhan BF - MTP'!JR_PAGE_ANCHOR_0_8</vt:lpstr>
      <vt:lpstr>'Bandhan BF - STP'!JR_PAGE_ANCHOR_0_9</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Rakhma-Chatur</dc:creator>
  <cp:lastModifiedBy>Pradeep Painuli (Teamlease)</cp:lastModifiedBy>
  <dcterms:created xsi:type="dcterms:W3CDTF">2026-02-22T20:37:31Z</dcterms:created>
  <dcterms:modified xsi:type="dcterms:W3CDTF">2026-04-01T11:46:45Z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2026-02-22T20:37:32Z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b9cb76d9-94c3-4e22-9b50-8bb4d4baa7e0</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