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adity\Downloads\Portfolio\Excel\"/>
    </mc:Choice>
  </mc:AlternateContent>
  <xr:revisionPtr revIDLastSave="0" documentId="13_ncr:1_{92CEF28E-6639-4E5C-809B-F200A5D285BE}"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Slicer_Product">#N/A</definedName>
    <definedName name="Slicer_Region">#N/A</definedName>
    <definedName name="Slicer_Years">#N/A</definedName>
  </definedNames>
  <calcPr calcId="18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<sst xmlns="http://schemas.openxmlformats.org/spreadsheetml/2006/main" count="127956" uniqueCount="152">
  <si>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</si>
  <si>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</si>
  <si>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</si>
  <si>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</si>
  <si>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</si>
  <si>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</si>
  <si>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</si>
  <si>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</si>
  <si>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</si>
  <si>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</si>
  <si>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</si>
  <si>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</si>
  <si>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</si>
  <si>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</si>
  <si>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</si>
  <si>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</si>
  <si>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</si>
  <si>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</si>
  <si>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</si>
  <si>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</si>
  <si>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</si>
  <si>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</si>
  <si>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</si>
  <si>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</si>
  <si>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</si>
  <si>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</si>
  <si>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</si>
  <si>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</si>
  <si>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</si>
  <si>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</si>
  <si>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</si>
  <si>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</si>
  <si>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</si>
  <si>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</si>
  <si>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</si>
  <si>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</si>
  <si>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</si>
  <si>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</si>
  <si>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</si>
  <si>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</si>
  <si>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</si>
  <si>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</si>
  <si>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</si>
  <si>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</si>
  <si>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</si>
  <si>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</si>
  <si>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</si>
  <si>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</si>
  <si>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</si>
  <si>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</si>
  <si>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</si>
  <si>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</si>
  <si>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</si>
  <si>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</si>
  <si>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</si>
  <si>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</si>
  <si>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</si>
  <si>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</si>
  <si>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</si>
  <si>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</si>
  <si>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</si>
  <si>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</si>
  <si>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</si>
  <si>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</si>
  <si>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</si>
  <si>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</si>
  <si>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</si>
  <si>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</si>
  <si>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</si>
  <si>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</si>
  <si>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</si>
  <si>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</si>
  <si>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</si>
  <si>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</si>
  <si>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</si>
  <si>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</si>
  <si>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</si>
  <si>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</si>
  <si>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</si>
  <si>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</si>
  <si>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</si>
  <si>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</si>
  <si>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</si>
  <si>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</si>
  <si>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</si>
  <si>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</si>
  <si>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</si>
  <si>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</si>
  <si>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</si>
  <si>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</si>
  <si>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</si>
  <si>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</si>
  <si>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</si>
  <si>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</si>
  <si>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</si>
  <si>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</si>
  <si>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</si>
  <si>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</si>
  <si>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</si>
  <si>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</si>
  <si>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</si>
  <si>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</si>
  <si>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</si>
  <si>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</si>
  <si>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</si>
  <si>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</si>
  <si>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</si>
  <si>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</si>
  <si>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</si>
  <si>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</si>
  <si>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</si>
  <si>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</si>
  <si>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</si>
  <si>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</si>
  <si>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</si>
  <si>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</si>
  <si>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</si>
  <si>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</si>
  <si>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</si>
  <si>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</si>
  <si>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</si>
  <si>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</si>
  <si>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</si>
  <si>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</si>
  <si>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</si>
  <si>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</si>
  <si>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</si>
  <si>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</si>
  <si>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</si>
  <si>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</si>
  <si>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</si>
  <si>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</si>
  <si>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</si>
  <si>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</si>
  <si>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</si>
  <si>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</si>
  <si>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</si>
  <si>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</si>
  <si>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</si>
  <si>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</si>
  <si>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</si>
  <si>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</si>
  <si>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</si>
  <si>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</si>
  <si>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</si>
  <si>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</si>
  <si>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</si>
  <si>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</si>
  <si>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</si>
  <si>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</si>
  <si>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2021</t>
  </si>
  <si>
    <t>Sum of Total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</si>
</sst>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6" formatCode="&quot;$&quot;#,##0_);[Red]\(&quot;$&quot;#,##0\)"/>
    <numFmt numFmtId="8" formatCode="&quot;$&quot;#,##0.00_);[Red]\(&quot;$&quot;#,##0.00\)"/>
    <numFmt numFmtId="164" formatCode="&quot;$&quot;#,##0"/>
  </numFmts>
  <fonts count="7">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0" borderId="1" xfId="0" applyFont="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8" fontId="1" fillId="0" borderId="0" xfId="0" applyNumberFormat="1" applyFont="1" applyAlignment="1">
      <alignment horizontal="center"/>
    </xf>
    <xf numFmtId="3" fontId="1" fillId="0" borderId="0" xfId="0" applyNumberFormat="1" applyFont="1" applyAlignment="1">
      <alignment horizontal="center"/>
    </xf>
    <xf numFmtId="6"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applyAlignment="1">
      <alignment horizontal="left" indent="1"/>
    </xf>
    <xf numFmtId="164"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15">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 - Aditya_Saidawat.xlsx]Sales Trend!PivotTable1</c:name>
    <c:fmtId val="3"/>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Trend'!$B$5:$B$26</c:f>
              <c:multiLvlStrCache>
                <c:ptCount val="19"/>
                <c:lvl>
                  <c:pt idx="0">
                    <c:v>Apr</c:v>
                  </c:pt>
                  <c:pt idx="1">
                    <c:v>May</c:v>
                  </c:pt>
                  <c:pt idx="2">
                    <c:v>Jul</c:v>
                  </c:pt>
                  <c:pt idx="3">
                    <c:v>Aug</c:v>
                  </c:pt>
                  <c:pt idx="4">
                    <c:v>Sep</c:v>
                  </c:pt>
                  <c:pt idx="5">
                    <c:v>Oct</c:v>
                  </c:pt>
                  <c:pt idx="6">
                    <c:v>Nov</c:v>
                  </c:pt>
                  <c:pt idx="7">
                    <c:v>Jan</c:v>
                  </c:pt>
                  <c:pt idx="8">
                    <c:v>Feb</c:v>
                  </c:pt>
                  <c:pt idx="9">
                    <c:v>Mar</c:v>
                  </c:pt>
                  <c:pt idx="10">
                    <c:v>Apr</c:v>
                  </c:pt>
                  <c:pt idx="11">
                    <c:v>May</c:v>
                  </c:pt>
                  <c:pt idx="12">
                    <c:v>Jun</c:v>
                  </c:pt>
                  <c:pt idx="13">
                    <c:v>Jul</c:v>
                  </c:pt>
                  <c:pt idx="14">
                    <c:v>Aug</c:v>
                  </c:pt>
                  <c:pt idx="15">
                    <c:v>Sep</c:v>
                  </c:pt>
                  <c:pt idx="16">
                    <c:v>Oct</c:v>
                  </c:pt>
                  <c:pt idx="17">
                    <c:v>Nov</c:v>
                  </c:pt>
                  <c:pt idx="18">
                    <c:v>Dec</c:v>
                  </c:pt>
                </c:lvl>
                <c:lvl>
                  <c:pt idx="0">
                    <c:v>2020</c:v>
                  </c:pt>
                  <c:pt idx="7">
                    <c:v>2021</c:v>
                  </c:pt>
                </c:lvl>
              </c:multiLvlStrCache>
            </c:multiLvlStrRef>
          </c:cat>
          <c:val>
            <c:numRef>
              <c:f>'Sales Trend'!$C$5:$C$26</c:f>
              <c:numCache>
                <c:formatCode>"$"#,##0</c:formatCode>
                <c:ptCount val="19"/>
                <c:pt idx="0">
                  <c:v>5992435</c:v>
                </c:pt>
                <c:pt idx="1">
                  <c:v>3259871</c:v>
                </c:pt>
                <c:pt idx="2">
                  <c:v>2244061</c:v>
                </c:pt>
                <c:pt idx="3">
                  <c:v>15859304</c:v>
                </c:pt>
                <c:pt idx="4">
                  <c:v>18304436</c:v>
                </c:pt>
                <c:pt idx="5">
                  <c:v>9931805</c:v>
                </c:pt>
                <c:pt idx="6">
                  <c:v>1465833</c:v>
                </c:pt>
                <c:pt idx="7">
                  <c:v>11302873</c:v>
                </c:pt>
                <c:pt idx="8">
                  <c:v>9875759</c:v>
                </c:pt>
                <c:pt idx="9">
                  <c:v>12175703</c:v>
                </c:pt>
                <c:pt idx="10">
                  <c:v>18778646</c:v>
                </c:pt>
                <c:pt idx="11">
                  <c:v>20099744</c:v>
                </c:pt>
                <c:pt idx="12">
                  <c:v>22170738</c:v>
                </c:pt>
                <c:pt idx="13">
                  <c:v>27257268</c:v>
                </c:pt>
                <c:pt idx="14">
                  <c:v>30209011</c:v>
                </c:pt>
                <c:pt idx="15">
                  <c:v>31770452</c:v>
                </c:pt>
                <c:pt idx="16">
                  <c:v>24185349</c:v>
                </c:pt>
                <c:pt idx="17">
                  <c:v>17441534</c:v>
                </c:pt>
                <c:pt idx="18">
                  <c:v>25509595</c:v>
                </c:pt>
              </c:numCache>
            </c:numRef>
          </c:val>
          <c:smooth val="0"/>
          <c:extLst>
            <c:ext xmlns:c16="http://schemas.microsoft.com/office/drawing/2014/chart" uri="{C3380CC4-5D6E-409C-BE32-E72D297353CC}">
              <c16:uniqueId val="{00000000-D63B-4A53-A136-1E32D1F6CFE8}"/>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94203240"/>
        <c:axId val="294198976"/>
      </c:lineChart>
      <c:catAx>
        <c:axId val="29420324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94198976"/>
        <c:crosses val="autoZero"/>
        <c:auto val="1"/>
        <c:lblAlgn val="ctr"/>
        <c:lblOffset val="100"/>
        <c:noMultiLvlLbl val="0"/>
      </c:catAx>
      <c:valAx>
        <c:axId val="294198976"/>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94203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 - Aditya_Saidawat.xlsx]Sales Regions!PivotTable2</c:name>
    <c:fmtId val="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Regions'!$C$5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cat>
            <c:multiLvlStrRef>
              <c:f>'Sales Regions'!$B$6:$B$21</c:f>
              <c:multiLvlStrCache>
                <c:ptCount val="13"/>
                <c:lvl>
                  <c:pt idx="0">
                    <c:v>Alabama</c:v>
                  </c:pt>
                  <c:pt idx="1">
                    <c:v>Arkansas</c:v>
                  </c:pt>
                  <c:pt idx="2">
                    <c:v>Louisiana</c:v>
                  </c:pt>
                  <c:pt idx="3">
                    <c:v>Mississippi</c:v>
                  </c:pt>
                  <c:pt idx="4">
                    <c:v>Oklahoma</c:v>
                  </c:pt>
                  <c:pt idx="5">
                    <c:v>Tennessee</c:v>
                  </c:pt>
                  <c:pt idx="6">
                    <c:v>Texas</c:v>
                  </c:pt>
                  <c:pt idx="7">
                    <c:v>Florida</c:v>
                  </c:pt>
                  <c:pt idx="8">
                    <c:v>Georgia</c:v>
                  </c:pt>
                  <c:pt idx="9">
                    <c:v>Kentucky</c:v>
                  </c:pt>
                  <c:pt idx="10">
                    <c:v>North Carolina</c:v>
                  </c:pt>
                  <c:pt idx="11">
                    <c:v>South Carolina</c:v>
                  </c:pt>
                  <c:pt idx="12">
                    <c:v>Virginia</c:v>
                  </c:pt>
                </c:lvl>
                <c:lvl>
                  <c:pt idx="0">
                    <c:v>South</c:v>
                  </c:pt>
                  <c:pt idx="7">
                    <c:v>Southeast</c:v>
                  </c:pt>
                </c:lvl>
              </c:multiLvlStrCache>
            </c:multiLvlStrRef>
          </c:cat>
          <c:val>
            <c:numRef>
              <c:f>'Sales Regions'!$C$6:$C$21</c:f>
              <c:numCache>
                <c:formatCode>"$"#,##0</c:formatCode>
                <c:ptCount val="13"/>
                <c:pt idx="0">
                  <c:v>17633424</c:v>
                </c:pt>
                <c:pt idx="1">
                  <c:v>12639347</c:v>
                </c:pt>
                <c:pt idx="2">
                  <c:v>23750781</c:v>
                </c:pt>
                <c:pt idx="3">
                  <c:v>15591709</c:v>
                </c:pt>
                <c:pt idx="4">
                  <c:v>10620734</c:v>
                </c:pt>
                <c:pt idx="5">
                  <c:v>18067440</c:v>
                </c:pt>
                <c:pt idx="6">
                  <c:v>46359746</c:v>
                </c:pt>
                <c:pt idx="7">
                  <c:v>59283714</c:v>
                </c:pt>
                <c:pt idx="8">
                  <c:v>18997466</c:v>
                </c:pt>
                <c:pt idx="9">
                  <c:v>10072848</c:v>
                </c:pt>
                <c:pt idx="10">
                  <c:v>23956531</c:v>
                </c:pt>
                <c:pt idx="11">
                  <c:v>29285637</c:v>
                </c:pt>
                <c:pt idx="12">
                  <c:v>21575040</c:v>
                </c:pt>
              </c:numCache>
            </c:numRef>
          </c:val>
          <c:extLst>
            <c:ext xmlns:c16="http://schemas.microsoft.com/office/drawing/2014/chart" uri="{C3380CC4-5D6E-409C-BE32-E72D297353CC}">
              <c16:uniqueId val="{00000000-6BB5-4C8B-AFBF-FCFBEBDA7403}"/>
            </c:ext>
          </c:extLst>
        </c:ser>
        <c:dLbls>
          <c:showLegendKey val="0"/>
          <c:showVal val="0"/>
          <c:showCatName val="0"/>
          <c:showSerName val="0"/>
          <c:showPercent val="0"/>
          <c:showBubbleSize val="0"/>
        </c:dLbls>
        <c:axId val="296203296"/>
        <c:axId val="296200672"/>
      </c:areaChart>
      <c:catAx>
        <c:axId val="29620329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96200672"/>
        <c:crosses val="autoZero"/>
        <c:auto val="1"/>
        <c:lblAlgn val="ctr"/>
        <c:lblOffset val="100"/>
        <c:noMultiLvlLbl val="0"/>
      </c:catAx>
      <c:valAx>
        <c:axId val="296200672"/>
        <c:scaling>
          <c:orientation val="minMax"/>
        </c:scaling>
        <c:delete val="0"/>
        <c:axPos val="l"/>
        <c:majorGridlines>
          <c:spPr>
            <a:ln w="9525" cap="flat" cmpd="sng" algn="ctr">
              <a:solidFill>
                <a:schemeClr val="tx2">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9620329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 - Aditya_Saidawat.xlsx]Sales Method!PivotTable4</c:name>
    <c:fmtId val="4"/>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2060"/>
          </a:solidFill>
          <a:ln w="19050">
            <a:solidFill>
              <a:schemeClr val="lt1"/>
            </a:solidFill>
          </a:ln>
          <a:effectLst/>
        </c:spPr>
      </c:pivotFmt>
      <c:pivotFmt>
        <c:idx val="5"/>
        <c:spPr>
          <a:solidFill>
            <a:srgbClr val="C00000"/>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2060"/>
          </a:solidFill>
          <a:ln w="19050">
            <a:solidFill>
              <a:schemeClr val="lt1"/>
            </a:solidFill>
          </a:ln>
          <a:effectLst/>
        </c:spPr>
      </c:pivotFmt>
      <c:pivotFmt>
        <c:idx val="9"/>
        <c:spPr>
          <a:solidFill>
            <a:srgbClr val="C00000"/>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'Sales Method'!$C$5</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1-F2D1-4547-92F6-BACA4E2E74ED}"/>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3-F2D1-4547-92F6-BACA4E2E74E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2D1-4547-92F6-BACA4E2E74ED}"/>
              </c:ext>
            </c:extLst>
          </c:dPt>
          <c:cat>
            <c:strRef>
              <c:f>'Sales Method'!$B$6:$B$9</c:f>
              <c:strCache>
                <c:ptCount val="3"/>
                <c:pt idx="0">
                  <c:v>In-store</c:v>
                </c:pt>
                <c:pt idx="1">
                  <c:v>Online</c:v>
                </c:pt>
                <c:pt idx="2">
                  <c:v>Outlet</c:v>
                </c:pt>
              </c:strCache>
            </c:strRef>
          </c:cat>
          <c:val>
            <c:numRef>
              <c:f>'Sales Method'!$C$6:$C$9</c:f>
              <c:numCache>
                <c:formatCode>"$"#,##0</c:formatCode>
                <c:ptCount val="3"/>
                <c:pt idx="0">
                  <c:v>75755000</c:v>
                </c:pt>
                <c:pt idx="1">
                  <c:v>143739045</c:v>
                </c:pt>
                <c:pt idx="2">
                  <c:v>88340372</c:v>
                </c:pt>
              </c:numCache>
            </c:numRef>
          </c:val>
          <c:extLst>
            <c:ext xmlns:c16="http://schemas.microsoft.com/office/drawing/2014/chart" uri="{C3380CC4-5D6E-409C-BE32-E72D297353CC}">
              <c16:uniqueId val="{00000006-F2D1-4547-92F6-BACA4E2E74ED}"/>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 - Aditya_Saidawat.xlsx]Retailers!PivotTable3</c:name>
    <c:fmtId val="2"/>
  </c:pivotSource>
  <c:chart>
    <c:autoTitleDeleted val="1"/>
    <c:pivotFmts>
      <c:pivotFmt>
        <c:idx val="0"/>
        <c:spPr>
          <a:solidFill>
            <a:srgbClr val="002060"/>
          </a:solidFill>
          <a:ln>
            <a:noFill/>
          </a:ln>
          <a:effectLst/>
        </c:spPr>
        <c:marker>
          <c:symbol val="none"/>
        </c:marker>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rgbClr val="002060"/>
            </a:solidFill>
            <a:ln>
              <a:noFill/>
            </a:ln>
            <a:effectLst/>
          </c:spPr>
          <c:invertIfNegative val="0"/>
          <c:cat>
            <c:strRef>
              <c:f>Retailers!$B$5:$B$11</c:f>
              <c:strCache>
                <c:ptCount val="6"/>
                <c:pt idx="0">
                  <c:v>Kohl's</c:v>
                </c:pt>
                <c:pt idx="1">
                  <c:v>Amazon</c:v>
                </c:pt>
                <c:pt idx="2">
                  <c:v>West Gear</c:v>
                </c:pt>
                <c:pt idx="3">
                  <c:v>Walmart</c:v>
                </c:pt>
                <c:pt idx="4">
                  <c:v>Foot Locker</c:v>
                </c:pt>
                <c:pt idx="5">
                  <c:v>Sports Direct</c:v>
                </c:pt>
              </c:strCache>
            </c:strRef>
          </c:cat>
          <c:val>
            <c:numRef>
              <c:f>Retailers!$C$5:$C$11</c:f>
              <c:numCache>
                <c:formatCode>"$"#,##0</c:formatCode>
                <c:ptCount val="6"/>
                <c:pt idx="0">
                  <c:v>3552055.0000000005</c:v>
                </c:pt>
                <c:pt idx="1">
                  <c:v>11235424</c:v>
                </c:pt>
                <c:pt idx="2">
                  <c:v>50578734</c:v>
                </c:pt>
                <c:pt idx="3">
                  <c:v>54055397</c:v>
                </c:pt>
                <c:pt idx="4">
                  <c:v>68976143</c:v>
                </c:pt>
                <c:pt idx="5">
                  <c:v>119436664</c:v>
                </c:pt>
              </c:numCache>
            </c:numRef>
          </c:val>
          <c:extLst>
            <c:ext xmlns:c16="http://schemas.microsoft.com/office/drawing/2014/chart" uri="{C3380CC4-5D6E-409C-BE32-E72D297353CC}">
              <c16:uniqueId val="{00000000-B507-43CF-AD02-EB1F93F01D1F}"/>
            </c:ext>
          </c:extLst>
        </c:ser>
        <c:dLbls>
          <c:showLegendKey val="0"/>
          <c:showVal val="0"/>
          <c:showCatName val="0"/>
          <c:showSerName val="0"/>
          <c:showPercent val="0"/>
          <c:showBubbleSize val="0"/>
        </c:dLbls>
        <c:gapWidth val="182"/>
        <c:axId val="570184168"/>
        <c:axId val="570185480"/>
      </c:barChart>
      <c:catAx>
        <c:axId val="5701841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185480"/>
        <c:crosses val="autoZero"/>
        <c:auto val="1"/>
        <c:lblAlgn val="ctr"/>
        <c:lblOffset val="100"/>
        <c:noMultiLvlLbl val="0"/>
      </c:catAx>
      <c:valAx>
        <c:axId val="570185480"/>
        <c:scaling>
          <c:orientation val="minMax"/>
        </c:scaling>
        <c:delete val="0"/>
        <c:axPos val="b"/>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184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 - Aditya_Saidawat.xlsx]Retailers!PivotTable3</c:name>
    <c:fmtId val="0"/>
  </c:pivotSource>
  <c:chart>
    <c:autoTitleDeleted val="1"/>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Retailers!$C$4</c:f>
              <c:strCache>
                <c:ptCount val="1"/>
                <c:pt idx="0">
                  <c:v>Total</c:v>
                </c:pt>
              </c:strCache>
            </c:strRef>
          </c:tx>
          <c:spPr>
            <a:solidFill>
              <a:srgbClr val="002060"/>
            </a:solidFill>
            <a:ln>
              <a:noFill/>
            </a:ln>
            <a:effectLst/>
          </c:spPr>
          <c:invertIfNegative val="0"/>
          <c:cat>
            <c:strRef>
              <c:f>Retailers!$B$5:$B$11</c:f>
              <c:strCache>
                <c:ptCount val="6"/>
                <c:pt idx="0">
                  <c:v>Kohl's</c:v>
                </c:pt>
                <c:pt idx="1">
                  <c:v>Amazon</c:v>
                </c:pt>
                <c:pt idx="2">
                  <c:v>West Gear</c:v>
                </c:pt>
                <c:pt idx="3">
                  <c:v>Walmart</c:v>
                </c:pt>
                <c:pt idx="4">
                  <c:v>Foot Locker</c:v>
                </c:pt>
                <c:pt idx="5">
                  <c:v>Sports Direct</c:v>
                </c:pt>
              </c:strCache>
            </c:strRef>
          </c:cat>
          <c:val>
            <c:numRef>
              <c:f>Retailers!$C$5:$C$11</c:f>
              <c:numCache>
                <c:formatCode>"$"#,##0</c:formatCode>
                <c:ptCount val="6"/>
                <c:pt idx="0">
                  <c:v>3552055.0000000005</c:v>
                </c:pt>
                <c:pt idx="1">
                  <c:v>11235424</c:v>
                </c:pt>
                <c:pt idx="2">
                  <c:v>50578734</c:v>
                </c:pt>
                <c:pt idx="3">
                  <c:v>54055397</c:v>
                </c:pt>
                <c:pt idx="4">
                  <c:v>68976143</c:v>
                </c:pt>
                <c:pt idx="5">
                  <c:v>119436664</c:v>
                </c:pt>
              </c:numCache>
            </c:numRef>
          </c:val>
          <c:extLst>
            <c:ext xmlns:c16="http://schemas.microsoft.com/office/drawing/2014/chart" uri="{C3380CC4-5D6E-409C-BE32-E72D297353CC}">
              <c16:uniqueId val="{00000000-BE34-4C9C-8719-3F3AED5AFE19}"/>
            </c:ext>
          </c:extLst>
        </c:ser>
        <c:dLbls>
          <c:showLegendKey val="0"/>
          <c:showVal val="0"/>
          <c:showCatName val="0"/>
          <c:showSerName val="0"/>
          <c:showPercent val="0"/>
          <c:showBubbleSize val="0"/>
        </c:dLbls>
        <c:gapWidth val="182"/>
        <c:axId val="570184168"/>
        <c:axId val="570185480"/>
      </c:barChart>
      <c:catAx>
        <c:axId val="57018416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185480"/>
        <c:crosses val="autoZero"/>
        <c:auto val="1"/>
        <c:lblAlgn val="ctr"/>
        <c:lblOffset val="100"/>
        <c:noMultiLvlLbl val="0"/>
      </c:catAx>
      <c:valAx>
        <c:axId val="570185480"/>
        <c:scaling>
          <c:orientation val="minMax"/>
        </c:scaling>
        <c:delete val="0"/>
        <c:axPos val="b"/>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0184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 - Aditya_Saidawat.xlsx]Sales Method!PivotTable4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Method'!$C$5</c:f>
              <c:strCache>
                <c:ptCount val="1"/>
                <c:pt idx="0">
                  <c:v>Total</c:v>
                </c:pt>
              </c:strCache>
            </c:strRef>
          </c:tx>
          <c:dPt>
            <c:idx val="0"/>
            <c:bubble3D val="0"/>
            <c:spPr>
              <a:solidFill>
                <a:srgbClr val="002060"/>
              </a:solidFill>
              <a:ln w="19050">
                <a:solidFill>
                  <a:schemeClr val="lt1"/>
                </a:solidFill>
              </a:ln>
              <a:effectLst/>
            </c:spPr>
            <c:extLst>
              <c:ext xmlns:c16="http://schemas.microsoft.com/office/drawing/2014/chart" uri="{C3380CC4-5D6E-409C-BE32-E72D297353CC}">
                <c16:uniqueId val="{00000002-B2A8-487B-8C3E-A246CDEA3869}"/>
              </c:ext>
            </c:extLst>
          </c:dPt>
          <c:dPt>
            <c:idx val="1"/>
            <c:bubble3D val="0"/>
            <c:spPr>
              <a:solidFill>
                <a:srgbClr val="C00000"/>
              </a:solidFill>
              <a:ln w="19050">
                <a:solidFill>
                  <a:schemeClr val="lt1"/>
                </a:solidFill>
              </a:ln>
              <a:effectLst/>
            </c:spPr>
            <c:extLst>
              <c:ext xmlns:c16="http://schemas.microsoft.com/office/drawing/2014/chart" uri="{C3380CC4-5D6E-409C-BE32-E72D297353CC}">
                <c16:uniqueId val="{00000004-B2A8-487B-8C3E-A246CDEA386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BA4-43E2-964C-1A111D055C52}"/>
              </c:ext>
            </c:extLst>
          </c:dPt>
          <c:cat>
            <c:strRef>
              <c:f>'Sales Method'!$B$6:$B$9</c:f>
              <c:strCache>
                <c:ptCount val="3"/>
                <c:pt idx="0">
                  <c:v>In-store</c:v>
                </c:pt>
                <c:pt idx="1">
                  <c:v>Online</c:v>
                </c:pt>
                <c:pt idx="2">
                  <c:v>Outlet</c:v>
                </c:pt>
              </c:strCache>
            </c:strRef>
          </c:cat>
          <c:val>
            <c:numRef>
              <c:f>'Sales Method'!$C$6:$C$9</c:f>
              <c:numCache>
                <c:formatCode>"$"#,##0</c:formatCode>
                <c:ptCount val="3"/>
                <c:pt idx="0">
                  <c:v>75755000</c:v>
                </c:pt>
                <c:pt idx="1">
                  <c:v>143739045</c:v>
                </c:pt>
                <c:pt idx="2">
                  <c:v>88340372</c:v>
                </c:pt>
              </c:numCache>
            </c:numRef>
          </c:val>
          <c:extLst>
            <c:ext xmlns:c16="http://schemas.microsoft.com/office/drawing/2014/chart" uri="{C3380CC4-5D6E-409C-BE32-E72D297353CC}">
              <c16:uniqueId val="{00000000-B2A8-487B-8C3E-A246CDEA3869}"/>
            </c:ext>
          </c:extLst>
        </c:ser>
        <c:dLbls>
          <c:showLegendKey val="0"/>
          <c:showVal val="0"/>
          <c:showCatName val="0"/>
          <c:showSerName val="0"/>
          <c:showPercent val="0"/>
          <c:showBubbleSize val="0"/>
          <c:showLeaderLines val="1"/>
        </c:dLbls>
        <c:firstSliceAng val="0"/>
        <c:holeSize val="6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 - Aditya_Saidawat.xlsx]Sales Regions!PivotTable2</c:name>
    <c:fmtId val="0"/>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'Sales Regions'!$C$5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cat>
            <c:multiLvlStrRef>
              <c:f>'Sales Regions'!$B$6:$B$21</c:f>
              <c:multiLvlStrCache>
                <c:ptCount val="13"/>
                <c:lvl>
                  <c:pt idx="0">
                    <c:v>Alabama</c:v>
                  </c:pt>
                  <c:pt idx="1">
                    <c:v>Arkansas</c:v>
                  </c:pt>
                  <c:pt idx="2">
                    <c:v>Louisiana</c:v>
                  </c:pt>
                  <c:pt idx="3">
                    <c:v>Mississippi</c:v>
                  </c:pt>
                  <c:pt idx="4">
                    <c:v>Oklahoma</c:v>
                  </c:pt>
                  <c:pt idx="5">
                    <c:v>Tennessee</c:v>
                  </c:pt>
                  <c:pt idx="6">
                    <c:v>Texas</c:v>
                  </c:pt>
                  <c:pt idx="7">
                    <c:v>Florida</c:v>
                  </c:pt>
                  <c:pt idx="8">
                    <c:v>Georgia</c:v>
                  </c:pt>
                  <c:pt idx="9">
                    <c:v>Kentucky</c:v>
                  </c:pt>
                  <c:pt idx="10">
                    <c:v>North Carolina</c:v>
                  </c:pt>
                  <c:pt idx="11">
                    <c:v>South Carolina</c:v>
                  </c:pt>
                  <c:pt idx="12">
                    <c:v>Virginia</c:v>
                  </c:pt>
                </c:lvl>
                <c:lvl>
                  <c:pt idx="0">
                    <c:v>South</c:v>
                  </c:pt>
                  <c:pt idx="7">
                    <c:v>Southeast</c:v>
                  </c:pt>
                </c:lvl>
              </c:multiLvlStrCache>
            </c:multiLvlStrRef>
          </c:cat>
          <c:val>
            <c:numRef>
              <c:f>'Sales Regions'!$C$6:$C$21</c:f>
              <c:numCache>
                <c:formatCode>"$"#,##0</c:formatCode>
                <c:ptCount val="13"/>
                <c:pt idx="0">
                  <c:v>17633424</c:v>
                </c:pt>
                <c:pt idx="1">
                  <c:v>12639347</c:v>
                </c:pt>
                <c:pt idx="2">
                  <c:v>23750781</c:v>
                </c:pt>
                <c:pt idx="3">
                  <c:v>15591709</c:v>
                </c:pt>
                <c:pt idx="4">
                  <c:v>10620734</c:v>
                </c:pt>
                <c:pt idx="5">
                  <c:v>18067440</c:v>
                </c:pt>
                <c:pt idx="6">
                  <c:v>46359746</c:v>
                </c:pt>
                <c:pt idx="7">
                  <c:v>59283714</c:v>
                </c:pt>
                <c:pt idx="8">
                  <c:v>18997466</c:v>
                </c:pt>
                <c:pt idx="9">
                  <c:v>10072848</c:v>
                </c:pt>
                <c:pt idx="10">
                  <c:v>23956531</c:v>
                </c:pt>
                <c:pt idx="11">
                  <c:v>29285637</c:v>
                </c:pt>
                <c:pt idx="12">
                  <c:v>21575040</c:v>
                </c:pt>
              </c:numCache>
            </c:numRef>
          </c:val>
          <c:extLst>
            <c:ext xmlns:c16="http://schemas.microsoft.com/office/drawing/2014/chart" uri="{C3380CC4-5D6E-409C-BE32-E72D297353CC}">
              <c16:uniqueId val="{00000000-0593-4D83-AEBB-A0198E4C6E84}"/>
            </c:ext>
          </c:extLst>
        </c:ser>
        <c:dLbls>
          <c:showLegendKey val="0"/>
          <c:showVal val="0"/>
          <c:showCatName val="0"/>
          <c:showSerName val="0"/>
          <c:showPercent val="0"/>
          <c:showBubbleSize val="0"/>
        </c:dLbls>
        <c:axId val="296203296"/>
        <c:axId val="296200672"/>
      </c:areaChart>
      <c:catAx>
        <c:axId val="296203296"/>
        <c:scaling>
          <c:orientation val="minMax"/>
        </c:scaling>
        <c:delete val="0"/>
        <c:axPos val="b"/>
        <c:numFmt formatCode="General" sourceLinked="1"/>
        <c:majorTickMark val="out"/>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96200672"/>
        <c:crosses val="autoZero"/>
        <c:auto val="1"/>
        <c:lblAlgn val="ctr"/>
        <c:lblOffset val="100"/>
        <c:noMultiLvlLbl val="0"/>
      </c:catAx>
      <c:valAx>
        <c:axId val="296200672"/>
        <c:scaling>
          <c:orientation val="minMax"/>
        </c:scaling>
        <c:delete val="0"/>
        <c:axPos val="l"/>
        <c:majorGridlines>
          <c:spPr>
            <a:ln w="9525" cap="flat" cmpd="sng" algn="ctr">
              <a:solidFill>
                <a:schemeClr val="tx2">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29620329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 - Aditya_Saidawat.xlsx]Sales Trend!PivotTable1</c:name>
    <c:fmtId val="0"/>
  </c:pivotSource>
  <c:chart>
    <c:autoTitleDeleted val="1"/>
    <c:pivotFmts>
      <c:pivotFmt>
        <c:idx val="0"/>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Trend'!$C$4</c:f>
              <c:strCache>
                <c:ptCount val="1"/>
                <c:pt idx="0">
                  <c:v>Total</c:v>
                </c:pt>
              </c:strCache>
            </c:strRef>
          </c:tx>
          <c:spPr>
            <a:ln w="22225" cap="rnd" cmpd="sng" algn="ctr">
              <a:solidFill>
                <a:schemeClr val="accent1"/>
              </a:solidFill>
              <a:round/>
            </a:ln>
            <a:effectLst/>
          </c:spPr>
          <c:marker>
            <c:symbol val="circle"/>
            <c:size val="4"/>
            <c:spPr>
              <a:solidFill>
                <a:srgbClr val="002060"/>
              </a:solidFill>
              <a:ln w="9525" cap="flat" cmpd="sng" algn="ctr">
                <a:solidFill>
                  <a:schemeClr val="accent1"/>
                </a:solidFill>
                <a:round/>
              </a:ln>
              <a:effectLst/>
            </c:spPr>
          </c:marker>
          <c:cat>
            <c:multiLvlStrRef>
              <c:f>'Sales Trend'!$B$5:$B$26</c:f>
              <c:multiLvlStrCache>
                <c:ptCount val="19"/>
                <c:lvl>
                  <c:pt idx="0">
                    <c:v>Apr</c:v>
                  </c:pt>
                  <c:pt idx="1">
                    <c:v>May</c:v>
                  </c:pt>
                  <c:pt idx="2">
                    <c:v>Jul</c:v>
                  </c:pt>
                  <c:pt idx="3">
                    <c:v>Aug</c:v>
                  </c:pt>
                  <c:pt idx="4">
                    <c:v>Sep</c:v>
                  </c:pt>
                  <c:pt idx="5">
                    <c:v>Oct</c:v>
                  </c:pt>
                  <c:pt idx="6">
                    <c:v>Nov</c:v>
                  </c:pt>
                  <c:pt idx="7">
                    <c:v>Jan</c:v>
                  </c:pt>
                  <c:pt idx="8">
                    <c:v>Feb</c:v>
                  </c:pt>
                  <c:pt idx="9">
                    <c:v>Mar</c:v>
                  </c:pt>
                  <c:pt idx="10">
                    <c:v>Apr</c:v>
                  </c:pt>
                  <c:pt idx="11">
                    <c:v>May</c:v>
                  </c:pt>
                  <c:pt idx="12">
                    <c:v>Jun</c:v>
                  </c:pt>
                  <c:pt idx="13">
                    <c:v>Jul</c:v>
                  </c:pt>
                  <c:pt idx="14">
                    <c:v>Aug</c:v>
                  </c:pt>
                  <c:pt idx="15">
                    <c:v>Sep</c:v>
                  </c:pt>
                  <c:pt idx="16">
                    <c:v>Oct</c:v>
                  </c:pt>
                  <c:pt idx="17">
                    <c:v>Nov</c:v>
                  </c:pt>
                  <c:pt idx="18">
                    <c:v>Dec</c:v>
                  </c:pt>
                </c:lvl>
                <c:lvl>
                  <c:pt idx="0">
                    <c:v>2020</c:v>
                  </c:pt>
                  <c:pt idx="7">
                    <c:v>2021</c:v>
                  </c:pt>
                </c:lvl>
              </c:multiLvlStrCache>
            </c:multiLvlStrRef>
          </c:cat>
          <c:val>
            <c:numRef>
              <c:f>'Sales Trend'!$C$5:$C$26</c:f>
              <c:numCache>
                <c:formatCode>"$"#,##0</c:formatCode>
                <c:ptCount val="19"/>
                <c:pt idx="0">
                  <c:v>5992435</c:v>
                </c:pt>
                <c:pt idx="1">
                  <c:v>3259871</c:v>
                </c:pt>
                <c:pt idx="2">
                  <c:v>2244061</c:v>
                </c:pt>
                <c:pt idx="3">
                  <c:v>15859304</c:v>
                </c:pt>
                <c:pt idx="4">
                  <c:v>18304436</c:v>
                </c:pt>
                <c:pt idx="5">
                  <c:v>9931805</c:v>
                </c:pt>
                <c:pt idx="6">
                  <c:v>1465833</c:v>
                </c:pt>
                <c:pt idx="7">
                  <c:v>11302873</c:v>
                </c:pt>
                <c:pt idx="8">
                  <c:v>9875759</c:v>
                </c:pt>
                <c:pt idx="9">
                  <c:v>12175703</c:v>
                </c:pt>
                <c:pt idx="10">
                  <c:v>18778646</c:v>
                </c:pt>
                <c:pt idx="11">
                  <c:v>20099744</c:v>
                </c:pt>
                <c:pt idx="12">
                  <c:v>22170738</c:v>
                </c:pt>
                <c:pt idx="13">
                  <c:v>27257268</c:v>
                </c:pt>
                <c:pt idx="14">
                  <c:v>30209011</c:v>
                </c:pt>
                <c:pt idx="15">
                  <c:v>31770452</c:v>
                </c:pt>
                <c:pt idx="16">
                  <c:v>24185349</c:v>
                </c:pt>
                <c:pt idx="17">
                  <c:v>17441534</c:v>
                </c:pt>
                <c:pt idx="18">
                  <c:v>25509595</c:v>
                </c:pt>
              </c:numCache>
            </c:numRef>
          </c:val>
          <c:smooth val="0"/>
          <c:extLst>
            <c:ext xmlns:c16="http://schemas.microsoft.com/office/drawing/2014/chart" uri="{C3380CC4-5D6E-409C-BE32-E72D297353CC}">
              <c16:uniqueId val="{00000000-B791-4061-83A0-A2ED1F6363A9}"/>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94203240"/>
        <c:axId val="294198976"/>
      </c:lineChart>
      <c:catAx>
        <c:axId val="29420324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94198976"/>
        <c:crosses val="autoZero"/>
        <c:auto val="1"/>
        <c:lblAlgn val="ctr"/>
        <c:lblOffset val="100"/>
        <c:noMultiLvlLbl val="0"/>
      </c:catAx>
      <c:valAx>
        <c:axId val="294198976"/>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9420324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1">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5"/>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spPr>
      <a:ln w="9525" cap="flat" cmpd="sng" algn="ctr">
        <a:solidFill>
          <a:schemeClr val="tx2">
            <a:lumMod val="40000"/>
            <a:lumOff val="60000"/>
          </a:schemeClr>
        </a:solidFill>
        <a:round/>
      </a:ln>
    </cs:spPr>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image" Target="../media/image2.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242455</xdr:colOff>
      <xdr:row>9</xdr:row>
      <xdr:rowOff>86591</xdr:rowOff>
    </xdr:from>
    <xdr:to>
      <xdr:col>6</xdr:col>
      <xdr:colOff>294409</xdr:colOff>
      <xdr:row>45</xdr:row>
      <xdr:rowOff>69273</xdr:rowOff>
    </xdr:to>
    <xdr:sp macro="" textlink="">
      <xdr:nvSpPr>
        <xdr:cNvPr id="8" name="Rectangle: Rounded Corners 7">
          <a:extLst>
            <a:ext uri="{FF2B5EF4-FFF2-40B4-BE49-F238E27FC236}">
              <a16:creationId xmlns:a16="http://schemas.microsoft.com/office/drawing/2014/main" id="{3B760CA9-9F8B-4D4E-BE55-A7210EBFB915}"/>
            </a:ext>
          </a:extLst>
        </xdr:cNvPr>
        <xdr:cNvSpPr/>
      </xdr:nvSpPr>
      <xdr:spPr>
        <a:xfrm>
          <a:off x="242455" y="1645227"/>
          <a:ext cx="3584863" cy="6217228"/>
        </a:xfrm>
        <a:prstGeom prst="roundRect">
          <a:avLst>
            <a:gd name="adj" fmla="val 555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Settings</a:t>
          </a:r>
        </a:p>
      </xdr:txBody>
    </xdr:sp>
    <xdr:clientData/>
  </xdr:twoCellAnchor>
  <xdr:twoCellAnchor>
    <xdr:from>
      <xdr:col>6</xdr:col>
      <xdr:colOff>568035</xdr:colOff>
      <xdr:row>5</xdr:row>
      <xdr:rowOff>169718</xdr:rowOff>
    </xdr:from>
    <xdr:to>
      <xdr:col>19</xdr:col>
      <xdr:colOff>69272</xdr:colOff>
      <xdr:row>21</xdr:row>
      <xdr:rowOff>138546</xdr:rowOff>
    </xdr:to>
    <xdr:sp macro="" textlink="">
      <xdr:nvSpPr>
        <xdr:cNvPr id="9" name="Rectangle: Rounded Corners 8">
          <a:extLst>
            <a:ext uri="{FF2B5EF4-FFF2-40B4-BE49-F238E27FC236}">
              <a16:creationId xmlns:a16="http://schemas.microsoft.com/office/drawing/2014/main" id="{9FBB266A-261E-42FE-874C-ACD80473AF64}"/>
            </a:ext>
          </a:extLst>
        </xdr:cNvPr>
        <xdr:cNvSpPr/>
      </xdr:nvSpPr>
      <xdr:spPr>
        <a:xfrm>
          <a:off x="4100944" y="1035627"/>
          <a:ext cx="7155873" cy="2739737"/>
        </a:xfrm>
        <a:prstGeom prst="roundRect">
          <a:avLst>
            <a:gd name="adj" fmla="val 555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in USD</a:t>
          </a:r>
        </a:p>
      </xdr:txBody>
    </xdr:sp>
    <xdr:clientData/>
  </xdr:twoCellAnchor>
  <xdr:twoCellAnchor>
    <xdr:from>
      <xdr:col>19</xdr:col>
      <xdr:colOff>309251</xdr:colOff>
      <xdr:row>27</xdr:row>
      <xdr:rowOff>136567</xdr:rowOff>
    </xdr:from>
    <xdr:to>
      <xdr:col>25</xdr:col>
      <xdr:colOff>472042</xdr:colOff>
      <xdr:row>45</xdr:row>
      <xdr:rowOff>55913</xdr:rowOff>
    </xdr:to>
    <xdr:sp macro="" textlink="">
      <xdr:nvSpPr>
        <xdr:cNvPr id="10" name="Rectangle: Rounded Corners 9">
          <a:extLst>
            <a:ext uri="{FF2B5EF4-FFF2-40B4-BE49-F238E27FC236}">
              <a16:creationId xmlns:a16="http://schemas.microsoft.com/office/drawing/2014/main" id="{331F8D76-7BD0-4E2D-893B-23BE3BC48749}"/>
            </a:ext>
          </a:extLst>
        </xdr:cNvPr>
        <xdr:cNvSpPr/>
      </xdr:nvSpPr>
      <xdr:spPr>
        <a:xfrm>
          <a:off x="11891651" y="4839196"/>
          <a:ext cx="3820391" cy="3054431"/>
        </a:xfrm>
        <a:prstGeom prst="roundRect">
          <a:avLst>
            <a:gd name="adj" fmla="val 555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Best Sales</a:t>
          </a:r>
          <a:r>
            <a:rPr lang="en-US" sz="1800" b="1" baseline="0">
              <a:solidFill>
                <a:schemeClr val="tx1"/>
              </a:solidFill>
            </a:rPr>
            <a:t> Method</a:t>
          </a:r>
          <a:endParaRPr lang="en-US" sz="1800" b="1">
            <a:solidFill>
              <a:schemeClr val="tx1"/>
            </a:solidFill>
          </a:endParaRPr>
        </a:p>
      </xdr:txBody>
    </xdr:sp>
    <xdr:clientData/>
  </xdr:twoCellAnchor>
  <xdr:twoCellAnchor>
    <xdr:from>
      <xdr:col>19</xdr:col>
      <xdr:colOff>277092</xdr:colOff>
      <xdr:row>5</xdr:row>
      <xdr:rowOff>162295</xdr:rowOff>
    </xdr:from>
    <xdr:to>
      <xdr:col>25</xdr:col>
      <xdr:colOff>467590</xdr:colOff>
      <xdr:row>27</xdr:row>
      <xdr:rowOff>36615</xdr:rowOff>
    </xdr:to>
    <xdr:sp macro="" textlink="">
      <xdr:nvSpPr>
        <xdr:cNvPr id="12" name="Rectangle: Rounded Corners 11">
          <a:extLst>
            <a:ext uri="{FF2B5EF4-FFF2-40B4-BE49-F238E27FC236}">
              <a16:creationId xmlns:a16="http://schemas.microsoft.com/office/drawing/2014/main" id="{F43A24FD-CD5C-43EE-9054-037F9E014C5B}"/>
            </a:ext>
          </a:extLst>
        </xdr:cNvPr>
        <xdr:cNvSpPr/>
      </xdr:nvSpPr>
      <xdr:spPr>
        <a:xfrm>
          <a:off x="11859492" y="1033152"/>
          <a:ext cx="3848098" cy="3706092"/>
        </a:xfrm>
        <a:prstGeom prst="roundRect">
          <a:avLst>
            <a:gd name="adj" fmla="val 555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by Retailer</a:t>
          </a:r>
        </a:p>
      </xdr:txBody>
    </xdr:sp>
    <xdr:clientData/>
  </xdr:twoCellAnchor>
  <xdr:twoCellAnchor>
    <xdr:from>
      <xdr:col>0</xdr:col>
      <xdr:colOff>363682</xdr:colOff>
      <xdr:row>5</xdr:row>
      <xdr:rowOff>65807</xdr:rowOff>
    </xdr:from>
    <xdr:to>
      <xdr:col>6</xdr:col>
      <xdr:colOff>207819</xdr:colOff>
      <xdr:row>8</xdr:row>
      <xdr:rowOff>173180</xdr:rowOff>
    </xdr:to>
    <xdr:sp macro="" textlink="">
      <xdr:nvSpPr>
        <xdr:cNvPr id="13" name="Rectangle: Rounded Corners 12">
          <a:extLst>
            <a:ext uri="{FF2B5EF4-FFF2-40B4-BE49-F238E27FC236}">
              <a16:creationId xmlns:a16="http://schemas.microsoft.com/office/drawing/2014/main" id="{EDCC5BB3-EE1D-488F-8840-90F554224CD9}"/>
            </a:ext>
          </a:extLst>
        </xdr:cNvPr>
        <xdr:cNvSpPr/>
      </xdr:nvSpPr>
      <xdr:spPr>
        <a:xfrm>
          <a:off x="363682" y="966352"/>
          <a:ext cx="3501737" cy="647701"/>
        </a:xfrm>
        <a:prstGeom prst="roundRect">
          <a:avLst>
            <a:gd name="adj" fmla="val 5556"/>
          </a:avLst>
        </a:prstGeom>
        <a:solidFill>
          <a:schemeClr val="bg1">
            <a:lumMod val="6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2000" b="1">
            <a:solidFill>
              <a:srgbClr val="C00000"/>
            </a:solidFill>
          </a:endParaRPr>
        </a:p>
      </xdr:txBody>
    </xdr:sp>
    <xdr:clientData/>
  </xdr:twoCellAnchor>
  <xdr:twoCellAnchor>
    <xdr:from>
      <xdr:col>6</xdr:col>
      <xdr:colOff>568035</xdr:colOff>
      <xdr:row>8</xdr:row>
      <xdr:rowOff>51955</xdr:rowOff>
    </xdr:from>
    <xdr:to>
      <xdr:col>19</xdr:col>
      <xdr:colOff>34637</xdr:colOff>
      <xdr:row>19</xdr:row>
      <xdr:rowOff>138545</xdr:rowOff>
    </xdr:to>
    <xdr:graphicFrame macro="">
      <xdr:nvGraphicFramePr>
        <xdr:cNvPr id="16" name="Chart 15">
          <a:extLst>
            <a:ext uri="{FF2B5EF4-FFF2-40B4-BE49-F238E27FC236}">
              <a16:creationId xmlns:a16="http://schemas.microsoft.com/office/drawing/2014/main" id="{AED995CA-1A47-4861-8F45-450D571F4A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581890</xdr:colOff>
      <xdr:row>22</xdr:row>
      <xdr:rowOff>114298</xdr:rowOff>
    </xdr:from>
    <xdr:to>
      <xdr:col>19</xdr:col>
      <xdr:colOff>83127</xdr:colOff>
      <xdr:row>45</xdr:row>
      <xdr:rowOff>121227</xdr:rowOff>
    </xdr:to>
    <xdr:sp macro="" textlink="">
      <xdr:nvSpPr>
        <xdr:cNvPr id="19" name="Rectangle: Rounded Corners 18">
          <a:extLst>
            <a:ext uri="{FF2B5EF4-FFF2-40B4-BE49-F238E27FC236}">
              <a16:creationId xmlns:a16="http://schemas.microsoft.com/office/drawing/2014/main" id="{BC7D3135-EE13-452E-8629-A25C6EA00B40}"/>
            </a:ext>
          </a:extLst>
        </xdr:cNvPr>
        <xdr:cNvSpPr/>
      </xdr:nvSpPr>
      <xdr:spPr>
        <a:xfrm>
          <a:off x="4114799" y="3924298"/>
          <a:ext cx="7155873" cy="3990111"/>
        </a:xfrm>
        <a:prstGeom prst="roundRect">
          <a:avLst>
            <a:gd name="adj" fmla="val 5556"/>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800" b="1">
              <a:solidFill>
                <a:schemeClr val="tx1"/>
              </a:solidFill>
            </a:rPr>
            <a:t>Sales by</a:t>
          </a:r>
          <a:r>
            <a:rPr lang="en-US" sz="1800" b="1" baseline="0">
              <a:solidFill>
                <a:schemeClr val="tx1"/>
              </a:solidFill>
            </a:rPr>
            <a:t> Region</a:t>
          </a:r>
          <a:endParaRPr lang="en-US" sz="1800" b="1">
            <a:solidFill>
              <a:schemeClr val="tx1"/>
            </a:solidFill>
          </a:endParaRPr>
        </a:p>
      </xdr:txBody>
    </xdr:sp>
    <xdr:clientData/>
  </xdr:twoCellAnchor>
  <xdr:twoCellAnchor>
    <xdr:from>
      <xdr:col>7</xdr:col>
      <xdr:colOff>114299</xdr:colOff>
      <xdr:row>25</xdr:row>
      <xdr:rowOff>86592</xdr:rowOff>
    </xdr:from>
    <xdr:to>
      <xdr:col>19</xdr:col>
      <xdr:colOff>17319</xdr:colOff>
      <xdr:row>45</xdr:row>
      <xdr:rowOff>34636</xdr:rowOff>
    </xdr:to>
    <xdr:graphicFrame macro="">
      <xdr:nvGraphicFramePr>
        <xdr:cNvPr id="20" name="Chart 19">
          <a:extLst>
            <a:ext uri="{FF2B5EF4-FFF2-40B4-BE49-F238E27FC236}">
              <a16:creationId xmlns:a16="http://schemas.microsoft.com/office/drawing/2014/main" id="{CF8AD995-75EB-4D9F-BB00-CB751E4AC0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378525</xdr:colOff>
      <xdr:row>30</xdr:row>
      <xdr:rowOff>90549</xdr:rowOff>
    </xdr:from>
    <xdr:to>
      <xdr:col>25</xdr:col>
      <xdr:colOff>316180</xdr:colOff>
      <xdr:row>42</xdr:row>
      <xdr:rowOff>38595</xdr:rowOff>
    </xdr:to>
    <xdr:graphicFrame macro="">
      <xdr:nvGraphicFramePr>
        <xdr:cNvPr id="22" name="Chart 21">
          <a:extLst>
            <a:ext uri="{FF2B5EF4-FFF2-40B4-BE49-F238E27FC236}">
              <a16:creationId xmlns:a16="http://schemas.microsoft.com/office/drawing/2014/main" id="{B413CEFD-34E0-4A79-8167-F243823189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402771</xdr:colOff>
      <xdr:row>8</xdr:row>
      <xdr:rowOff>53932</xdr:rowOff>
    </xdr:from>
    <xdr:to>
      <xdr:col>25</xdr:col>
      <xdr:colOff>329045</xdr:colOff>
      <xdr:row>26</xdr:row>
      <xdr:rowOff>130629</xdr:rowOff>
    </xdr:to>
    <xdr:graphicFrame macro="">
      <xdr:nvGraphicFramePr>
        <xdr:cNvPr id="23" name="Chart 22">
          <a:extLst>
            <a:ext uri="{FF2B5EF4-FFF2-40B4-BE49-F238E27FC236}">
              <a16:creationId xmlns:a16="http://schemas.microsoft.com/office/drawing/2014/main" id="{42769BEE-1F7A-4AF3-9A72-41C675A20E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363681</xdr:colOff>
      <xdr:row>22</xdr:row>
      <xdr:rowOff>14722</xdr:rowOff>
    </xdr:from>
    <xdr:to>
      <xdr:col>6</xdr:col>
      <xdr:colOff>51953</xdr:colOff>
      <xdr:row>31</xdr:row>
      <xdr:rowOff>138546</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67AC20A6-6626-4A17-9F37-98CF8277516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63681" y="3824722"/>
              <a:ext cx="3221181" cy="16824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351559</xdr:colOff>
      <xdr:row>33</xdr:row>
      <xdr:rowOff>23381</xdr:rowOff>
    </xdr:from>
    <xdr:to>
      <xdr:col>6</xdr:col>
      <xdr:colOff>51954</xdr:colOff>
      <xdr:row>40</xdr:row>
      <xdr:rowOff>155864</xdr:rowOff>
    </xdr:to>
    <mc:AlternateContent xmlns:mc="http://schemas.openxmlformats.org/markup-compatibility/2006" xmlns:a14="http://schemas.microsoft.com/office/drawing/2010/main">
      <mc:Choice Requires="a14">
        <xdr:graphicFrame macro="">
          <xdr:nvGraphicFramePr>
            <xdr:cNvPr id="25" name="Product">
              <a:extLst>
                <a:ext uri="{FF2B5EF4-FFF2-40B4-BE49-F238E27FC236}">
                  <a16:creationId xmlns:a16="http://schemas.microsoft.com/office/drawing/2014/main" id="{1A33D910-705E-4908-8EBE-EE7D5B12198F}"/>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51559" y="5738381"/>
              <a:ext cx="3233304" cy="13447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360217</xdr:colOff>
      <xdr:row>12</xdr:row>
      <xdr:rowOff>101312</xdr:rowOff>
    </xdr:from>
    <xdr:to>
      <xdr:col>6</xdr:col>
      <xdr:colOff>138546</xdr:colOff>
      <xdr:row>20</xdr:row>
      <xdr:rowOff>69273</xdr:rowOff>
    </xdr:to>
    <mc:AlternateContent xmlns:mc="http://schemas.openxmlformats.org/markup-compatibility/2006" xmlns:a14="http://schemas.microsoft.com/office/drawing/2010/main">
      <mc:Choice Requires="a14">
        <xdr:graphicFrame macro="">
          <xdr:nvGraphicFramePr>
            <xdr:cNvPr id="26" name="Years">
              <a:extLst>
                <a:ext uri="{FF2B5EF4-FFF2-40B4-BE49-F238E27FC236}">
                  <a16:creationId xmlns:a16="http://schemas.microsoft.com/office/drawing/2014/main" id="{CB4E112C-88C7-47D7-A9C2-87A7EC140479}"/>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60217" y="2179494"/>
              <a:ext cx="3311238" cy="13534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342501</xdr:colOff>
      <xdr:row>5</xdr:row>
      <xdr:rowOff>96984</xdr:rowOff>
    </xdr:from>
    <xdr:to>
      <xdr:col>3</xdr:col>
      <xdr:colOff>578782</xdr:colOff>
      <xdr:row>8</xdr:row>
      <xdr:rowOff>152401</xdr:rowOff>
    </xdr:to>
    <xdr:pic>
      <xdr:nvPicPr>
        <xdr:cNvPr id="14" name="Picture 13">
          <a:extLst>
            <a:ext uri="{FF2B5EF4-FFF2-40B4-BE49-F238E27FC236}">
              <a16:creationId xmlns:a16="http://schemas.microsoft.com/office/drawing/2014/main" id="{4CAC3704-B819-DF7E-8CF0-08736298A24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561701" y="997529"/>
          <a:ext cx="845881" cy="5957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0</xdr:colOff>
      <xdr:row>3</xdr:row>
      <xdr:rowOff>4762</xdr:rowOff>
    </xdr:from>
    <xdr:to>
      <xdr:col>11</xdr:col>
      <xdr:colOff>438150</xdr:colOff>
      <xdr:row>18</xdr:row>
      <xdr:rowOff>33337</xdr:rowOff>
    </xdr:to>
    <xdr:graphicFrame macro="">
      <xdr:nvGraphicFramePr>
        <xdr:cNvPr id="2" name="Chart 1">
          <a:extLst>
            <a:ext uri="{FF2B5EF4-FFF2-40B4-BE49-F238E27FC236}">
              <a16:creationId xmlns:a16="http://schemas.microsoft.com/office/drawing/2014/main" id="{8F219E08-0B5A-420F-BD81-6764769BBD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4762</xdr:colOff>
      <xdr:row>2</xdr:row>
      <xdr:rowOff>166688</xdr:rowOff>
    </xdr:from>
    <xdr:to>
      <xdr:col>11</xdr:col>
      <xdr:colOff>442912</xdr:colOff>
      <xdr:row>16</xdr:row>
      <xdr:rowOff>19622</xdr:rowOff>
    </xdr:to>
    <xdr:graphicFrame macro="">
      <xdr:nvGraphicFramePr>
        <xdr:cNvPr id="2" name="Chart 1">
          <a:extLst>
            <a:ext uri="{FF2B5EF4-FFF2-40B4-BE49-F238E27FC236}">
              <a16:creationId xmlns:a16="http://schemas.microsoft.com/office/drawing/2014/main" id="{6C308200-3719-488A-BAD9-DFCF35D088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590549</xdr:colOff>
      <xdr:row>3</xdr:row>
      <xdr:rowOff>166687</xdr:rowOff>
    </xdr:from>
    <xdr:to>
      <xdr:col>13</xdr:col>
      <xdr:colOff>66674</xdr:colOff>
      <xdr:row>16</xdr:row>
      <xdr:rowOff>104775</xdr:rowOff>
    </xdr:to>
    <xdr:graphicFrame macro="">
      <xdr:nvGraphicFramePr>
        <xdr:cNvPr id="2" name="Chart 1">
          <a:extLst>
            <a:ext uri="{FF2B5EF4-FFF2-40B4-BE49-F238E27FC236}">
              <a16:creationId xmlns:a16="http://schemas.microsoft.com/office/drawing/2014/main" id="{657771A9-D9DD-48E3-8436-76D4FFA438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590549</xdr:colOff>
      <xdr:row>2</xdr:row>
      <xdr:rowOff>176212</xdr:rowOff>
    </xdr:from>
    <xdr:to>
      <xdr:col>13</xdr:col>
      <xdr:colOff>66674</xdr:colOff>
      <xdr:row>18</xdr:row>
      <xdr:rowOff>23812</xdr:rowOff>
    </xdr:to>
    <xdr:graphicFrame macro="">
      <xdr:nvGraphicFramePr>
        <xdr:cNvPr id="2" name="Chart 1">
          <a:extLst>
            <a:ext uri="{FF2B5EF4-FFF2-40B4-BE49-F238E27FC236}">
              <a16:creationId xmlns:a16="http://schemas.microsoft.com/office/drawing/2014/main" id="{1BEACF38-958A-42AA-B27F-7790F06F32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04.634393055552" createdVersion="6" refreshedVersion="6" minRefreshableVersion="3" recordCount="9648" xr:uid="{21A3B8E1-C3D8-434B-86EB-EBB54F7E4499}">
  <cacheSource type="worksheet">
    <worksheetSource name="Table1"/>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2822263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94CA5BD-DD9C-44B9-B70C-7486C43A289C}" name="PivotTable3"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B4:C11"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h="1" x="3"/>
        <item h="1" x="0"/>
        <item x="1"/>
        <item x="4"/>
        <item h="1"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1">
    <field x="0"/>
  </rowFields>
  <rowItems count="7">
    <i>
      <x v="2"/>
    </i>
    <i>
      <x/>
    </i>
    <i>
      <x v="5"/>
    </i>
    <i>
      <x v="4"/>
    </i>
    <i>
      <x v="1"/>
    </i>
    <i>
      <x v="3"/>
    </i>
    <i t="grand">
      <x/>
    </i>
  </rowItems>
  <colItems count="1">
    <i/>
  </colItems>
  <dataFields count="1">
    <dataField name="Sum of Total Sales" fld="9" baseField="0" baseItem="0" numFmtId="164"/>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A81498-46C7-4A1A-9F00-0D1857172B6D}" name="PivotTable4"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B5:C9" firstHeaderRow="1" firstDataRow="1" firstDataCol="1"/>
  <pivotFields count="15">
    <pivotField showAll="0"/>
    <pivotField showAll="0"/>
    <pivotField numFmtId="14" showAll="0"/>
    <pivotField showAll="0">
      <items count="6">
        <item h="1" x="3"/>
        <item h="1" x="0"/>
        <item x="1"/>
        <item x="4"/>
        <item h="1"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4"/>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4" format="7" series="1">
      <pivotArea type="data" outline="0" fieldPosition="0">
        <references count="1">
          <reference field="4294967294" count="1" selected="0">
            <x v="0"/>
          </reference>
        </references>
      </pivotArea>
    </chartFormat>
    <chartFormat chart="4" format="8">
      <pivotArea type="data" outline="0" fieldPosition="0">
        <references count="2">
          <reference field="4294967294" count="1" selected="0">
            <x v="0"/>
          </reference>
          <reference field="12" count="1" selected="0">
            <x v="0"/>
          </reference>
        </references>
      </pivotArea>
    </chartFormat>
    <chartFormat chart="4" format="9">
      <pivotArea type="data" outline="0" fieldPosition="0">
        <references count="2">
          <reference field="4294967294" count="1" selected="0">
            <x v="0"/>
          </reference>
          <reference field="12" count="1" selected="0">
            <x v="1"/>
          </reference>
        </references>
      </pivotArea>
    </chartFormat>
    <chartFormat chart="4" format="10">
      <pivotArea type="data" outline="0" fieldPosition="0">
        <references count="2">
          <reference field="4294967294" count="1" selected="0">
            <x v="0"/>
          </reference>
          <reference field="12" count="1" selected="0">
            <x v="2"/>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1205AF-F321-4758-8542-3AA6481C72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5">
  <location ref="B5:C21" firstHeaderRow="1" firstDataRow="1" firstDataCol="1"/>
  <pivotFields count="15">
    <pivotField showAll="0"/>
    <pivotField showAll="0"/>
    <pivotField numFmtId="14" showAll="0"/>
    <pivotField axis="axisRow" showAll="0">
      <items count="6">
        <item h="1" x="3"/>
        <item h="1" x="0"/>
        <item x="1"/>
        <item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defaultSubtotal="0"/>
    <pivotField showAll="0" defaultSubtotal="0">
      <items count="5">
        <item x="0"/>
        <item x="1"/>
        <item x="2"/>
        <item x="3"/>
        <item x="4"/>
      </items>
    </pivotField>
  </pivotFields>
  <rowFields count="2">
    <field x="3"/>
    <field x="4"/>
  </rowFields>
  <rowItems count="16">
    <i>
      <x v="2"/>
    </i>
    <i r="1">
      <x/>
    </i>
    <i r="1">
      <x v="3"/>
    </i>
    <i r="1">
      <x v="17"/>
    </i>
    <i r="1">
      <x v="23"/>
    </i>
    <i r="1">
      <x v="35"/>
    </i>
    <i r="1">
      <x v="41"/>
    </i>
    <i r="1">
      <x v="42"/>
    </i>
    <i>
      <x v="3"/>
    </i>
    <i r="1">
      <x v="8"/>
    </i>
    <i r="1">
      <x v="9"/>
    </i>
    <i r="1">
      <x v="16"/>
    </i>
    <i r="1">
      <x v="32"/>
    </i>
    <i r="1">
      <x v="39"/>
    </i>
    <i r="1">
      <x v="45"/>
    </i>
    <i t="grand">
      <x/>
    </i>
  </rowItems>
  <colItems count="1">
    <i/>
  </colItems>
  <dataFields count="1">
    <dataField name="Sum of Total Sales" fld="9" baseField="0" baseItem="0" numFmtId="164"/>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20207A9-3F95-4659-835D-6B1B86D20499}" name="PivotTable1"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4">
  <location ref="B4:C26"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x="1"/>
        <item x="4"/>
        <item h="1"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4"/>
    <field x="2"/>
  </rowFields>
  <rowItems count="22">
    <i>
      <x v="1"/>
    </i>
    <i r="1">
      <x v="4"/>
    </i>
    <i r="1">
      <x v="5"/>
    </i>
    <i r="1">
      <x v="7"/>
    </i>
    <i r="1">
      <x v="8"/>
    </i>
    <i r="1">
      <x v="9"/>
    </i>
    <i r="1">
      <x v="10"/>
    </i>
    <i r="1">
      <x v="11"/>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68B787-92EC-4B75-902C-15462FF4A122}" sourceName="Region">
  <pivotTables>
    <pivotTable tabId="6" name="PivotTable1"/>
    <pivotTable tabId="3" name="PivotTable3"/>
    <pivotTable tabId="4" name="PivotTable4"/>
    <pivotTable tabId="5" name="PivotTable2"/>
  </pivotTables>
  <data>
    <tabular pivotCacheId="282226350">
      <items count="5">
        <i x="3"/>
        <i x="0"/>
        <i x="1" s="1"/>
        <i x="4"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98DE423-126C-4AE8-82B0-DF64CE4DDC3D}" sourceName="Product">
  <pivotTables>
    <pivotTable tabId="6" name="PivotTable1"/>
    <pivotTable tabId="3" name="PivotTable3"/>
    <pivotTable tabId="4" name="PivotTable4"/>
    <pivotTable tabId="5" name="PivotTable2"/>
  </pivotTables>
  <data>
    <tabular pivotCacheId="28222635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9BE6F63-7A01-4F07-9DA9-BF2F86AB59FA}" sourceName="Years">
  <pivotTables>
    <pivotTable tabId="6" name="PivotTable1"/>
    <pivotTable tabId="3" name="PivotTable3"/>
    <pivotTable tabId="4" name="PivotTable4"/>
    <pivotTable tabId="5" name="PivotTable2"/>
  </pivotTables>
  <data>
    <tabular pivotCacheId="28222635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26226736-242D-4B02-B7C4-F0FBA49FB021}" cache="Slicer_Region" caption="Region" columnCount="2" style="SlicerStyleDark1" rowHeight="241300"/>
  <slicer name="Product" xr10:uid="{3D7C63FE-4C14-40A7-A203-F37076832A9F}" cache="Slicer_Product" caption="Product" columnCount="2" style="SlicerStyleDark1" rowHeight="241300"/>
  <slicer name="Years" xr10:uid="{8086C1FC-91B4-4B4F-980A-252D1C8C9E1B}" cache="Slicer_Years" caption="Years" style="SlicerStyleDark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702414E-F55C-479A-A41A-732043FDABDC}" name="Table1" displayName="Table1" ref="B5:N9653" totalsRowShown="0" headerRowDxfId="14" dataDxfId="13">
  <autoFilter ref="B5:N9653" xr:uid="{8549E28F-3E11-4B3D-98ED-BBA684487241}"/>
  <tableColumns count="13">
    <tableColumn id="1" xr3:uid="{892A8F07-9005-49A8-AEB8-7CFBDF977FF3}" name="Retailer" dataDxfId="12"/>
    <tableColumn id="2" xr3:uid="{0BE9F59E-9FFD-4313-A67A-CE0C0FAC3A36}" name="Retailer ID" dataDxfId="11"/>
    <tableColumn id="3" xr3:uid="{42FBD48D-A72B-4D0A-AE12-5E97BE24A0C3}" name="Invoice Date" dataDxfId="10"/>
    <tableColumn id="4" xr3:uid="{569B7C53-D0FC-4134-ACA1-6D9862DE8799}" name="Region" dataDxfId="9"/>
    <tableColumn id="5" xr3:uid="{B8DEB435-B39A-4053-9828-34C871E84FE4}" name="State" dataDxfId="8"/>
    <tableColumn id="6" xr3:uid="{D960874A-0064-4F64-B74A-4D09AD7C9452}" name="City" dataDxfId="7"/>
    <tableColumn id="7" xr3:uid="{33241902-63B0-42E4-9F3E-6C21B250C62A}" name="Product" dataDxfId="6"/>
    <tableColumn id="8" xr3:uid="{8C385A00-6CF1-4881-AB46-D338C02960F3}" name="Price per Unit" dataDxfId="5"/>
    <tableColumn id="9" xr3:uid="{30260086-D280-4304-8360-B6D2C05F838D}" name="Units Sold" dataDxfId="4"/>
    <tableColumn id="10" xr3:uid="{C6988863-E317-4FBC-A681-43775E8426D5}" name="Total Sales" dataDxfId="3"/>
    <tableColumn id="11" xr3:uid="{D17F0677-B4FD-4BCD-936F-D9D38F23E11B}" name="Operating Profit" dataDxfId="2"/>
    <tableColumn id="12" xr3:uid="{43F354BD-708B-448A-8B8C-62BE9E19A857}" name="Operating Margin" dataDxfId="1"/>
    <tableColumn id="13" xr3:uid="{A7425C08-24C5-49A9-9487-3DBF4218638E}" name="Sales Method"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55" zoomScaleNormal="55" workbookViewId="0">
      <selection activeCell="AA22" sqref="AA22"/>
    </sheetView>
  </sheetViews>
  <sheetFormatPr defaultColWidth="14.44140625" defaultRowHeight="15" customHeight="1"/>
  <cols>
    <col min="1" max="26" width="8.8867187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B6" zoomScale="85" zoomScaleNormal="85" workbookViewId="0">
      <selection activeCell="C8" sqref="C8"/>
    </sheetView>
  </sheetViews>
  <sheetFormatPr defaultColWidth="14.44140625" defaultRowHeight="15" customHeight="1"/>
  <cols>
    <col min="1" max="1" width="2.5546875" customWidth="1"/>
    <col min="2" max="2" width="14.6640625" customWidth="1"/>
    <col min="3" max="3" width="14.44140625" customWidth="1"/>
    <col min="4" max="4" width="13.5546875" customWidth="1"/>
    <col min="5" max="5" width="13" customWidth="1"/>
    <col min="6" max="6" width="12.109375" customWidth="1"/>
    <col min="7" max="7" width="22.44140625" customWidth="1"/>
    <col min="8" max="8" width="22.88671875" customWidth="1"/>
    <col min="9" max="9" width="14.44140625" customWidth="1"/>
    <col min="10" max="10" width="11.5546875" customWidth="1"/>
    <col min="11" max="11" width="13.44140625" customWidth="1"/>
    <col min="12" max="12" width="16.44140625" customWidth="1"/>
    <col min="13" max="13" width="17.88671875" customWidth="1"/>
    <col min="14" max="14" width="16.5546875" customWidth="1"/>
  </cols>
  <sheetData>
    <row r="1" spans="2:14" ht="6.75" customHeight="1"/>
    <row r="2" spans="2:14" ht="14.25" customHeight="1">
      <c r="C2" s="23" t="s">
        <v>0</v>
      </c>
      <c r="D2" s="24"/>
      <c r="E2" s="24"/>
      <c r="F2" s="24"/>
      <c r="G2" s="24"/>
    </row>
    <row r="3" spans="2:14" ht="17.25" customHeight="1">
      <c r="B3" s="3"/>
      <c r="C3" s="25"/>
      <c r="D3" s="25"/>
      <c r="E3" s="25"/>
      <c r="F3" s="25"/>
      <c r="G3" s="25"/>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M10" sqref="M10"/>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row r="4" spans="2:3" ht="14.25" customHeight="1">
      <c r="B4" s="18" t="s">
        <v>135</v>
      </c>
      <c r="C4" t="s">
        <v>151</v>
      </c>
    </row>
    <row r="5" spans="2:3" ht="14.25" customHeight="1">
      <c r="B5" s="19" t="s">
        <v>34</v>
      </c>
      <c r="C5" s="22">
        <v>3552055.0000000005</v>
      </c>
    </row>
    <row r="6" spans="2:3" ht="14.25" customHeight="1">
      <c r="B6" s="19" t="s">
        <v>61</v>
      </c>
      <c r="C6" s="22">
        <v>11235424</v>
      </c>
    </row>
    <row r="7" spans="2:3" ht="14.25" customHeight="1">
      <c r="B7" s="19" t="s">
        <v>30</v>
      </c>
      <c r="C7" s="22">
        <v>50578734</v>
      </c>
    </row>
    <row r="8" spans="2:3" ht="14.25" customHeight="1">
      <c r="B8" s="19" t="s">
        <v>25</v>
      </c>
      <c r="C8" s="22">
        <v>54055397</v>
      </c>
    </row>
    <row r="9" spans="2:3" ht="14.25" customHeight="1">
      <c r="B9" s="19" t="s">
        <v>14</v>
      </c>
      <c r="C9" s="22">
        <v>68976143</v>
      </c>
    </row>
    <row r="10" spans="2:3" ht="14.25" customHeight="1">
      <c r="B10" s="19" t="s">
        <v>26</v>
      </c>
      <c r="C10" s="22">
        <v>119436664</v>
      </c>
    </row>
    <row r="11" spans="2:3" ht="14.25" customHeight="1">
      <c r="B11" s="19" t="s">
        <v>136</v>
      </c>
      <c r="C11" s="22">
        <v>307834417</v>
      </c>
    </row>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N14" sqref="N14"/>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row r="4" spans="2:3" ht="14.25" customHeight="1"/>
    <row r="5" spans="2:3" ht="14.25" customHeight="1">
      <c r="B5" s="18" t="s">
        <v>135</v>
      </c>
      <c r="C5" t="s">
        <v>151</v>
      </c>
    </row>
    <row r="6" spans="2:3" ht="14.25" customHeight="1">
      <c r="B6" s="19" t="s">
        <v>18</v>
      </c>
      <c r="C6" s="22">
        <v>75755000</v>
      </c>
    </row>
    <row r="7" spans="2:3" ht="14.25" customHeight="1">
      <c r="B7" s="19" t="s">
        <v>83</v>
      </c>
      <c r="C7" s="22">
        <v>143739045</v>
      </c>
    </row>
    <row r="8" spans="2:3" ht="14.25" customHeight="1">
      <c r="B8" s="19" t="s">
        <v>24</v>
      </c>
      <c r="C8" s="22">
        <v>88340372</v>
      </c>
    </row>
    <row r="9" spans="2:3" ht="14.25" customHeight="1">
      <c r="B9" s="19" t="s">
        <v>136</v>
      </c>
      <c r="C9" s="22">
        <v>307834417</v>
      </c>
    </row>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C1000"/>
  <sheetViews>
    <sheetView workbookViewId="0">
      <selection activeCell="Q9" sqref="Q9"/>
    </sheetView>
  </sheetViews>
  <sheetFormatPr defaultColWidth="14.44140625" defaultRowHeight="15" customHeight="1"/>
  <cols>
    <col min="1" max="1" width="8.88671875" customWidth="1"/>
    <col min="2" max="2" width="16.88671875" bestFit="1" customWidth="1"/>
    <col min="3" max="3" width="16.44140625" bestFit="1" customWidth="1"/>
    <col min="4" max="26" width="8.88671875" customWidth="1"/>
  </cols>
  <sheetData>
    <row r="1" spans="2:3" ht="14.25" customHeight="1"/>
    <row r="2" spans="2:3" ht="14.25" customHeight="1"/>
    <row r="3" spans="2:3" ht="14.25" customHeight="1"/>
    <row r="4" spans="2:3" ht="14.25" customHeight="1"/>
    <row r="5" spans="2:3" ht="14.25" customHeight="1">
      <c r="B5" s="18" t="s">
        <v>135</v>
      </c>
      <c r="C5" t="s">
        <v>151</v>
      </c>
    </row>
    <row r="6" spans="2:3" ht="14.25" customHeight="1">
      <c r="B6" s="19" t="s">
        <v>27</v>
      </c>
      <c r="C6" s="22">
        <v>144663181</v>
      </c>
    </row>
    <row r="7" spans="2:3" ht="14.25" customHeight="1">
      <c r="B7" s="20" t="s">
        <v>59</v>
      </c>
      <c r="C7" s="22">
        <v>17633424</v>
      </c>
    </row>
    <row r="8" spans="2:3" ht="14.25" customHeight="1">
      <c r="B8" s="20" t="s">
        <v>102</v>
      </c>
      <c r="C8" s="22">
        <v>12639347</v>
      </c>
    </row>
    <row r="9" spans="2:3" ht="14.25" customHeight="1">
      <c r="B9" s="20" t="s">
        <v>81</v>
      </c>
      <c r="C9" s="22">
        <v>23750781</v>
      </c>
    </row>
    <row r="10" spans="2:3" ht="14.25" customHeight="1">
      <c r="B10" s="20" t="s">
        <v>100</v>
      </c>
      <c r="C10" s="22">
        <v>15591709</v>
      </c>
    </row>
    <row r="11" spans="2:3" ht="14.25" customHeight="1">
      <c r="B11" s="20" t="s">
        <v>104</v>
      </c>
      <c r="C11" s="22">
        <v>10620734</v>
      </c>
    </row>
    <row r="12" spans="2:3" ht="14.25" customHeight="1">
      <c r="B12" s="20" t="s">
        <v>55</v>
      </c>
      <c r="C12" s="22">
        <v>18067440</v>
      </c>
    </row>
    <row r="13" spans="2:3" ht="14.25" customHeight="1">
      <c r="B13" s="20" t="s">
        <v>28</v>
      </c>
      <c r="C13" s="22">
        <v>46359746</v>
      </c>
    </row>
    <row r="14" spans="2:3" ht="14.25" customHeight="1">
      <c r="B14" s="19" t="s">
        <v>48</v>
      </c>
      <c r="C14" s="22">
        <v>163171236</v>
      </c>
    </row>
    <row r="15" spans="2:3" ht="14.25" customHeight="1">
      <c r="B15" s="20" t="s">
        <v>49</v>
      </c>
      <c r="C15" s="22">
        <v>59283714</v>
      </c>
    </row>
    <row r="16" spans="2:3" ht="14.25" customHeight="1">
      <c r="B16" s="20" t="s">
        <v>90</v>
      </c>
      <c r="C16" s="22">
        <v>18997466</v>
      </c>
    </row>
    <row r="17" spans="2:3" ht="14.25" customHeight="1">
      <c r="B17" s="20" t="s">
        <v>98</v>
      </c>
      <c r="C17" s="22">
        <v>10072848</v>
      </c>
    </row>
    <row r="18" spans="2:3" ht="14.25" customHeight="1">
      <c r="B18" s="20" t="s">
        <v>94</v>
      </c>
      <c r="C18" s="22">
        <v>23956531</v>
      </c>
    </row>
    <row r="19" spans="2:3" ht="14.25" customHeight="1">
      <c r="B19" s="20" t="s">
        <v>92</v>
      </c>
      <c r="C19" s="22">
        <v>29285637</v>
      </c>
    </row>
    <row r="20" spans="2:3" ht="14.25" customHeight="1">
      <c r="B20" s="20" t="s">
        <v>72</v>
      </c>
      <c r="C20" s="22">
        <v>21575040</v>
      </c>
    </row>
    <row r="21" spans="2:3" ht="14.25" customHeight="1">
      <c r="B21" s="19" t="s">
        <v>136</v>
      </c>
      <c r="C21" s="22">
        <v>307834417</v>
      </c>
    </row>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C1000"/>
  <sheetViews>
    <sheetView workbookViewId="0">
      <selection activeCell="P9" sqref="P9"/>
    </sheetView>
  </sheetViews>
  <sheetFormatPr defaultColWidth="14.44140625" defaultRowHeight="15" customHeight="1"/>
  <cols>
    <col min="1" max="1" width="8.88671875" customWidth="1"/>
    <col min="2" max="2" width="12.5546875" bestFit="1" customWidth="1"/>
    <col min="3" max="3" width="16.44140625" bestFit="1" customWidth="1"/>
    <col min="4" max="26" width="8.88671875" customWidth="1"/>
  </cols>
  <sheetData>
    <row r="1" spans="2:3" ht="14.25" customHeight="1"/>
    <row r="2" spans="2:3" ht="14.25" customHeight="1"/>
    <row r="3" spans="2:3" ht="14.25" customHeight="1"/>
    <row r="4" spans="2:3" ht="14.25" customHeight="1">
      <c r="B4" s="18" t="s">
        <v>135</v>
      </c>
      <c r="C4" t="s">
        <v>151</v>
      </c>
    </row>
    <row r="5" spans="2:3" ht="14.25" customHeight="1">
      <c r="B5" s="19" t="s">
        <v>137</v>
      </c>
      <c r="C5" s="22">
        <v>57057745</v>
      </c>
    </row>
    <row r="6" spans="2:3" ht="14.25" customHeight="1">
      <c r="B6" s="21" t="s">
        <v>141</v>
      </c>
      <c r="C6" s="22">
        <v>5992435</v>
      </c>
    </row>
    <row r="7" spans="2:3" ht="14.25" customHeight="1">
      <c r="B7" s="21" t="s">
        <v>142</v>
      </c>
      <c r="C7" s="22">
        <v>3259871</v>
      </c>
    </row>
    <row r="8" spans="2:3" ht="14.25" customHeight="1">
      <c r="B8" s="21" t="s">
        <v>144</v>
      </c>
      <c r="C8" s="22">
        <v>2244061</v>
      </c>
    </row>
    <row r="9" spans="2:3" ht="14.25" customHeight="1">
      <c r="B9" s="21" t="s">
        <v>145</v>
      </c>
      <c r="C9" s="22">
        <v>15859304</v>
      </c>
    </row>
    <row r="10" spans="2:3" ht="14.25" customHeight="1">
      <c r="B10" s="21" t="s">
        <v>146</v>
      </c>
      <c r="C10" s="22">
        <v>18304436</v>
      </c>
    </row>
    <row r="11" spans="2:3" ht="14.25" customHeight="1">
      <c r="B11" s="21" t="s">
        <v>147</v>
      </c>
      <c r="C11" s="22">
        <v>9931805</v>
      </c>
    </row>
    <row r="12" spans="2:3" ht="14.25" customHeight="1">
      <c r="B12" s="21" t="s">
        <v>148</v>
      </c>
      <c r="C12" s="22">
        <v>1465833</v>
      </c>
    </row>
    <row r="13" spans="2:3" ht="14.25" customHeight="1">
      <c r="B13" s="19" t="s">
        <v>150</v>
      </c>
      <c r="C13" s="22">
        <v>250776672</v>
      </c>
    </row>
    <row r="14" spans="2:3" ht="14.25" customHeight="1">
      <c r="B14" s="21" t="s">
        <v>138</v>
      </c>
      <c r="C14" s="22">
        <v>11302873</v>
      </c>
    </row>
    <row r="15" spans="2:3" ht="14.25" customHeight="1">
      <c r="B15" s="21" t="s">
        <v>139</v>
      </c>
      <c r="C15" s="22">
        <v>9875759</v>
      </c>
    </row>
    <row r="16" spans="2:3" ht="14.25" customHeight="1">
      <c r="B16" s="21" t="s">
        <v>140</v>
      </c>
      <c r="C16" s="22">
        <v>12175703</v>
      </c>
    </row>
    <row r="17" spans="2:3" ht="14.25" customHeight="1">
      <c r="B17" s="21" t="s">
        <v>141</v>
      </c>
      <c r="C17" s="22">
        <v>18778646</v>
      </c>
    </row>
    <row r="18" spans="2:3" ht="14.25" customHeight="1">
      <c r="B18" s="21" t="s">
        <v>142</v>
      </c>
      <c r="C18" s="22">
        <v>20099744</v>
      </c>
    </row>
    <row r="19" spans="2:3" ht="14.25" customHeight="1">
      <c r="B19" s="21" t="s">
        <v>143</v>
      </c>
      <c r="C19" s="22">
        <v>22170738</v>
      </c>
    </row>
    <row r="20" spans="2:3" ht="14.25" customHeight="1">
      <c r="B20" s="21" t="s">
        <v>144</v>
      </c>
      <c r="C20" s="22">
        <v>27257268</v>
      </c>
    </row>
    <row r="21" spans="2:3" ht="14.25" customHeight="1">
      <c r="B21" s="21" t="s">
        <v>145</v>
      </c>
      <c r="C21" s="22">
        <v>30209011</v>
      </c>
    </row>
    <row r="22" spans="2:3" ht="14.25" customHeight="1">
      <c r="B22" s="21" t="s">
        <v>146</v>
      </c>
      <c r="C22" s="22">
        <v>31770452</v>
      </c>
    </row>
    <row r="23" spans="2:3" ht="14.25" customHeight="1">
      <c r="B23" s="21" t="s">
        <v>147</v>
      </c>
      <c r="C23" s="22">
        <v>24185349</v>
      </c>
    </row>
    <row r="24" spans="2:3" ht="14.25" customHeight="1">
      <c r="B24" s="21" t="s">
        <v>148</v>
      </c>
      <c r="C24" s="22">
        <v>17441534</v>
      </c>
    </row>
    <row r="25" spans="2:3" ht="14.25" customHeight="1">
      <c r="B25" s="21" t="s">
        <v>149</v>
      </c>
      <c r="C25" s="22">
        <v>25509595</v>
      </c>
    </row>
    <row r="26" spans="2:3" ht="14.25" customHeight="1">
      <c r="B26" s="19" t="s">
        <v>136</v>
      </c>
      <c r="C26" s="22">
        <v>307834417</v>
      </c>
    </row>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Aditya Saidawat</cp:lastModifiedBy>
  <dcterms:created xsi:type="dcterms:W3CDTF">2022-07-25T11:46:18Z</dcterms:created>
  <dcterms:modified xsi:type="dcterms:W3CDTF">2024-07-16T11:16:56Z</dcterms:modified>
</cp:coreProperties>
</file>