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Admin\Desktop\Data analyst assignments\Excel\"/>
    </mc:Choice>
  </mc:AlternateContent>
  <xr:revisionPtr revIDLastSave="0" documentId="13_ncr:1_{3DD48811-56C3-421F-B5B5-57CAB4E7672C}" xr6:coauthVersionLast="36" xr6:coauthVersionMax="47" xr10:uidLastSave="{00000000-0000-0000-0000-000000000000}"/>
  <bookViews>
    <workbookView xWindow="0" yWindow="0" windowWidth="21576" windowHeight="8508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EmployeeData">Source!$C$5:$F$40</definedName>
  </definedNames>
  <calcPr calcId="191029"/>
  <extLs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O11" i="1" l="1"/>
  <c r="N11" i="1"/>
  <c r="N10" i="1"/>
  <c r="O10" i="1" s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<sst xmlns="http://schemas.openxmlformats.org/spreadsheetml/2006/main" count="480" uniqueCount="104">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</sst>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zoomScale="70" workbookViewId="0">
      <selection activeCell="M5" sqref="M5"/>
    </sheetView>
  </sheetViews>
  <sheetFormatPr defaultColWidth="14.44140625" defaultRowHeight="15" customHeight="1"/>
  <cols>
    <col min="1" max="4" width="8.6640625" customWidth="1"/>
    <col min="5" max="5" width="14.6640625" bestFit="1" customWidth="1"/>
    <col min="6" max="6" width="12.44140625" customWidth="1"/>
    <col min="7" max="7" width="8.6640625" customWidth="1"/>
    <col min="8" max="8" width="9.109375" bestFit="1" customWidth="1"/>
    <col min="9" max="9" width="22.44140625" bestFit="1" customWidth="1"/>
    <col min="10" max="10" width="10.2187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LOOKUP(N10,K5:K42,D5:D42)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LOOKUP(N11,K5:K42,D5:D42)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  <c r="O12" s="6"/>
    </row>
    <row r="13" spans="3:15" ht="14.25" customHeight="1">
      <c r="C13" s="2">
        <v>150881</v>
      </c>
      <c r="D13" s="3" t="s">
        <v>99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26000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41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92000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abSelected="1" zoomScale="64" workbookViewId="0">
      <selection activeCell="J18" sqref="J18"/>
    </sheetView>
  </sheetViews>
  <sheetFormatPr defaultColWidth="14.44140625" defaultRowHeight="15" customHeight="1"/>
  <cols>
    <col min="1" max="3" width="8.6640625" customWidth="1"/>
    <col min="4" max="4" width="28" customWidth="1"/>
    <col min="5" max="5" width="15.77734375" bestFit="1" customWidth="1"/>
    <col min="6" max="6" width="11.88671875" customWidth="1"/>
    <col min="7" max="7" width="9" customWidth="1"/>
    <col min="8" max="8" width="9.33203125" customWidth="1"/>
    <col min="9" max="9" width="11.77734375" customWidth="1"/>
    <col min="10" max="10" width="25.21875" customWidth="1"/>
    <col min="11" max="11" width="13.2187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 t="shared" ref="I7:I44" si="0">IFERROR(VLOOKUP(C7, EmployeeData, 3, FALSE), "Retired")</f>
        <v>North</v>
      </c>
      <c r="J7" s="6" t="str">
        <f t="shared" ref="J7:J44" si="1">IFERROR(VLOOKUP(C7, EmployeeData, 2, FALSE), "Retired")</f>
        <v>FLM</v>
      </c>
      <c r="K7" s="6">
        <f t="shared" ref="K7:K44" si="2">IFERROR(VLOOKUP(C7, EmployeeData, 4, FALSE), 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 t="shared" si="0"/>
        <v>North</v>
      </c>
      <c r="J8" s="6" t="str">
        <f t="shared" si="1"/>
        <v>Digital Marketing</v>
      </c>
      <c r="K8" s="6">
        <f t="shared" si="2"/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 t="shared" si="0"/>
        <v>North</v>
      </c>
      <c r="J9" s="6" t="str">
        <f t="shared" si="1"/>
        <v>Digital Marketing</v>
      </c>
      <c r="K9" s="6">
        <f t="shared" si="2"/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 t="shared" si="0"/>
        <v>South</v>
      </c>
      <c r="J10" s="6" t="str">
        <f t="shared" si="1"/>
        <v>Inside Sales</v>
      </c>
      <c r="K10" s="6">
        <f t="shared" si="2"/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 t="shared" si="0"/>
        <v>North</v>
      </c>
      <c r="J11" s="6" t="str">
        <f t="shared" si="1"/>
        <v>Marketing</v>
      </c>
      <c r="K11" s="6">
        <f t="shared" si="2"/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 t="shared" si="0"/>
        <v>North</v>
      </c>
      <c r="J12" s="6" t="str">
        <f t="shared" si="1"/>
        <v>Director</v>
      </c>
      <c r="K12" s="6">
        <f t="shared" si="2"/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 t="shared" si="0"/>
        <v>Mid West</v>
      </c>
      <c r="J13" s="6" t="str">
        <f t="shared" si="1"/>
        <v>Learning &amp; Development</v>
      </c>
      <c r="K13" s="6">
        <f t="shared" si="2"/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 t="shared" si="0"/>
        <v>Mid West</v>
      </c>
      <c r="J14" s="6" t="str">
        <f t="shared" si="1"/>
        <v>Digital Marketing</v>
      </c>
      <c r="K14" s="6">
        <f t="shared" si="2"/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 t="shared" si="0"/>
        <v>East</v>
      </c>
      <c r="J15" s="6" t="str">
        <f t="shared" si="1"/>
        <v>Digital Marketing</v>
      </c>
      <c r="K15" s="6">
        <f t="shared" si="2"/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 t="shared" si="0"/>
        <v>North</v>
      </c>
      <c r="J16" s="6" t="str">
        <f t="shared" si="1"/>
        <v>Inside Sales</v>
      </c>
      <c r="K16" s="6">
        <f t="shared" si="2"/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 t="shared" si="0"/>
        <v>South</v>
      </c>
      <c r="J17" s="6" t="str">
        <f t="shared" si="1"/>
        <v>Learning &amp; Development</v>
      </c>
      <c r="K17" s="6">
        <f t="shared" si="2"/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 t="shared" si="0"/>
        <v>East</v>
      </c>
      <c r="J18" s="6" t="str">
        <f t="shared" si="1"/>
        <v>Learning &amp; Development</v>
      </c>
      <c r="K18" s="6">
        <f t="shared" si="2"/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 t="shared" si="0"/>
        <v>East</v>
      </c>
      <c r="J19" s="6" t="str">
        <f t="shared" si="1"/>
        <v>CEO</v>
      </c>
      <c r="K19" s="6">
        <f t="shared" si="2"/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 t="shared" si="0"/>
        <v>Retired</v>
      </c>
      <c r="J20" s="6" t="str">
        <f t="shared" si="1"/>
        <v>Retired</v>
      </c>
      <c r="K20" s="6" t="str">
        <f t="shared" si="2"/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 t="shared" si="0"/>
        <v>South</v>
      </c>
      <c r="J21" s="6" t="str">
        <f t="shared" si="1"/>
        <v>Digital Marketing</v>
      </c>
      <c r="K21" s="6">
        <f t="shared" si="2"/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 t="shared" si="0"/>
        <v>South</v>
      </c>
      <c r="J22" s="6" t="str">
        <f t="shared" si="1"/>
        <v>Inside Sales</v>
      </c>
      <c r="K22" s="6">
        <f t="shared" si="2"/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 t="shared" si="0"/>
        <v>South</v>
      </c>
      <c r="J23" s="6" t="str">
        <f t="shared" si="1"/>
        <v>CCD</v>
      </c>
      <c r="K23" s="6">
        <f t="shared" si="2"/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 t="shared" si="0"/>
        <v>South</v>
      </c>
      <c r="J24" s="6" t="str">
        <f t="shared" si="1"/>
        <v>FLM</v>
      </c>
      <c r="K24" s="6">
        <f t="shared" si="2"/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 t="shared" si="0"/>
        <v>Mid West</v>
      </c>
      <c r="J25" s="6" t="str">
        <f t="shared" si="1"/>
        <v>Inside Sales</v>
      </c>
      <c r="K25" s="6">
        <f t="shared" si="2"/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 t="shared" si="0"/>
        <v>South</v>
      </c>
      <c r="J26" s="6" t="str">
        <f t="shared" si="1"/>
        <v>Operations</v>
      </c>
      <c r="K26" s="6">
        <f t="shared" si="2"/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 t="shared" si="0"/>
        <v>South</v>
      </c>
      <c r="J27" s="6" t="str">
        <f t="shared" si="1"/>
        <v>Finance</v>
      </c>
      <c r="K27" s="6">
        <f t="shared" si="2"/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 t="shared" si="0"/>
        <v>East</v>
      </c>
      <c r="J28" s="6" t="str">
        <f t="shared" si="1"/>
        <v>Inside Sales</v>
      </c>
      <c r="K28" s="6">
        <f t="shared" si="2"/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 t="shared" si="0"/>
        <v>East</v>
      </c>
      <c r="J29" s="6" t="str">
        <f t="shared" si="1"/>
        <v>Finance</v>
      </c>
      <c r="K29" s="6">
        <f t="shared" si="2"/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 t="shared" si="0"/>
        <v>Retired</v>
      </c>
      <c r="J30" s="6" t="str">
        <f t="shared" si="1"/>
        <v>Retired</v>
      </c>
      <c r="K30" s="6" t="str">
        <f t="shared" si="2"/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 t="shared" si="0"/>
        <v>Mid West</v>
      </c>
      <c r="J31" s="6" t="str">
        <f t="shared" si="1"/>
        <v>Finance</v>
      </c>
      <c r="K31" s="6">
        <f t="shared" si="2"/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 t="shared" si="0"/>
        <v>South</v>
      </c>
      <c r="J32" s="6" t="str">
        <f t="shared" si="1"/>
        <v>Sales</v>
      </c>
      <c r="K32" s="6">
        <f t="shared" si="2"/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 t="shared" si="0"/>
        <v>South</v>
      </c>
      <c r="J33" s="6" t="str">
        <f t="shared" si="1"/>
        <v>Operations</v>
      </c>
      <c r="K33" s="6">
        <f t="shared" si="2"/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 t="shared" si="0"/>
        <v>North</v>
      </c>
      <c r="J34" s="6" t="str">
        <f t="shared" si="1"/>
        <v>Finance</v>
      </c>
      <c r="K34" s="6">
        <f t="shared" si="2"/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 t="shared" si="0"/>
        <v>East</v>
      </c>
      <c r="J35" s="6" t="str">
        <f t="shared" si="1"/>
        <v>Inside Sales</v>
      </c>
      <c r="K35" s="6">
        <f t="shared" si="2"/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 t="shared" si="0"/>
        <v>East</v>
      </c>
      <c r="J36" s="6" t="str">
        <f t="shared" si="1"/>
        <v>CCD</v>
      </c>
      <c r="K36" s="6">
        <f t="shared" si="2"/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 t="shared" si="0"/>
        <v>South</v>
      </c>
      <c r="J37" s="6" t="str">
        <f t="shared" si="1"/>
        <v>Director</v>
      </c>
      <c r="K37" s="6">
        <f t="shared" si="2"/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 t="shared" si="0"/>
        <v>Retired</v>
      </c>
      <c r="J38" s="6" t="str">
        <f t="shared" si="1"/>
        <v>Retired</v>
      </c>
      <c r="K38" s="6" t="str">
        <f t="shared" si="2"/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 t="shared" si="0"/>
        <v>East</v>
      </c>
      <c r="J39" s="6" t="str">
        <f t="shared" si="1"/>
        <v>Marketing</v>
      </c>
      <c r="K39" s="6">
        <f t="shared" si="2"/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 t="shared" si="0"/>
        <v>North</v>
      </c>
      <c r="J40" s="6" t="str">
        <f t="shared" si="1"/>
        <v>Digital Marketing</v>
      </c>
      <c r="K40" s="6">
        <f t="shared" si="2"/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 t="shared" si="0"/>
        <v>North</v>
      </c>
      <c r="J41" s="6" t="str">
        <f t="shared" si="1"/>
        <v>Sales</v>
      </c>
      <c r="K41" s="6">
        <f t="shared" si="2"/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 t="shared" si="0"/>
        <v>South</v>
      </c>
      <c r="J42" s="6" t="str">
        <f t="shared" si="1"/>
        <v>Marketing</v>
      </c>
      <c r="K42" s="6">
        <f t="shared" si="2"/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 t="shared" si="0"/>
        <v>Mid West</v>
      </c>
      <c r="J43" s="6" t="str">
        <f t="shared" si="1"/>
        <v>Marketing</v>
      </c>
      <c r="K43" s="6">
        <f t="shared" si="2"/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 t="shared" si="0"/>
        <v>North</v>
      </c>
      <c r="J44" s="6" t="str">
        <f t="shared" si="1"/>
        <v>CCD</v>
      </c>
      <c r="K44" s="6">
        <f t="shared" si="2"/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zoomScale="72" workbookViewId="0">
      <selection activeCell="U28" sqref="U28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Index&amp;Match</vt:lpstr>
      <vt:lpstr>Master Emp sheet</vt:lpstr>
      <vt:lpstr>Source</vt:lpstr>
      <vt:lpstr>EmployeeData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2022-07-27T06:45:44Z</dcterms:created>
  <dcterms:modified xsi:type="dcterms:W3CDTF">2025-02-28T06:51:41Z</dcterms:modified>
</cp:coreProperties>
</file>