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isk Matrix" sheetId="1" r:id="rId4"/>
    <sheet name="Risk Assessment" sheetId="2" r:id="rId5"/>
  </sheets>
</workbook>
</file>

<file path=xl/comments1.xml><?xml version="1.0" encoding="utf-8"?>
<comments xmlns="http://schemas.openxmlformats.org/spreadsheetml/2006/main">
  <authors>
    <author>Author</author>
  </authors>
  <commentList>
    <comment ref="L6" authorId="0">
      <text>
        <r>
          <rPr>
            <sz val="11"/>
            <color indexed="8"/>
            <rFont val="Helvetica Neue"/>
          </rPr>
          <t>Author:
Excellent Control - Highly effective and very fit for purpose. It substantially reduces the likelihood and/or consequence of the risk. It is cost effective.
Good Control - Effective and fit for purpose. It reduces the likelihood and/or Consequence of the risk. It is relatively cost effective.
Moderate Control - Moderately effective in reducing likelihood and/or consequence. May be able to be improved. May not be entirely cost effective.
Weak Control - Does not exist, or is inadequate, ineffective or marginally effective in reducing likelihood and/or consequence. It is not cost effective</t>
        </r>
      </text>
    </comment>
    <comment ref="R6" authorId="0">
      <text>
        <r>
          <rPr>
            <sz val="11"/>
            <color indexed="8"/>
            <rFont val="Helvetica Neue"/>
          </rPr>
          <t>Author:
Excellent Control - Highly effective and very fit for purpose. It substantially reduces the likelihood and/or consequence of the risk. It is cost effective.
Good Control - Effective and fit for purpose. It reduces the likelihood and/or Consequence of the risk. It is relatively cost effective.
Moderate Control - Moderately effective in reducing likelihood and/or consequence. May be able to be improved. May not be entirely cost effective.
Weak Control - Does not exist, or is inadequate, ineffective or marginally effective in reducing likelihood and/or consequence. It is not cost effective</t>
        </r>
      </text>
    </comment>
  </commentList>
</comments>
</file>

<file path=xl/sharedStrings.xml><?xml version="1.0" encoding="utf-8"?>
<sst xmlns="http://schemas.openxmlformats.org/spreadsheetml/2006/main" uniqueCount="93">
  <si>
    <t>RISK MATRIX</t>
  </si>
  <si>
    <t>LIKELIHOOD</t>
  </si>
  <si>
    <t>Rare</t>
  </si>
  <si>
    <t>Unlikely</t>
  </si>
  <si>
    <t>Possible</t>
  </si>
  <si>
    <t>Likely</t>
  </si>
  <si>
    <t>Almost Certain</t>
  </si>
  <si>
    <t>Description</t>
  </si>
  <si>
    <t>The event may occur only in exceptional circumstances.</t>
  </si>
  <si>
    <t>The event could occur at some time but is not expected .</t>
  </si>
  <si>
    <t>The event might occur at some time .</t>
  </si>
  <si>
    <t>The event will probably occur in most circumstances</t>
  </si>
  <si>
    <t>The event is expected to occur in most circumstances .</t>
  </si>
  <si>
    <t>CONSEQUENCE</t>
  </si>
  <si>
    <t>Severe</t>
  </si>
  <si>
    <t>Severe impact, potentially disastrous, major financial loss.</t>
  </si>
  <si>
    <t>HIGH</t>
  </si>
  <si>
    <t>VERY HIGH</t>
  </si>
  <si>
    <t>EXTREME</t>
  </si>
  <si>
    <t>Major</t>
  </si>
  <si>
    <t>Significant impact, difficult to manage, substantial financial loss.</t>
  </si>
  <si>
    <t>Moderate</t>
  </si>
  <si>
    <t>Noticeable impact, manageable, moderate financial loss.</t>
  </si>
  <si>
    <t>LOW</t>
  </si>
  <si>
    <t>MEDIUM</t>
  </si>
  <si>
    <t>Minor</t>
  </si>
  <si>
    <t>Minor impact, easily manageable, limited financial loss.</t>
  </si>
  <si>
    <t>VERY LOW</t>
  </si>
  <si>
    <t>Insignificant</t>
  </si>
  <si>
    <t>No significant impact on operations or finances .</t>
  </si>
  <si>
    <t>Context - Asset(s) that we are trying to protect</t>
  </si>
  <si>
    <t xml:space="preserve">The first step is to identify the client's critical assets that require protection. These assets can be categorized into:
Tangible Assets: This includes physical IT infrastructure like servers, workstations, mobile devices, storage devices, and backup media.
Intangible Assets: This includes sensitive information like customer data, financial records, intellectual property,and proprietary data.
</t>
  </si>
  <si>
    <t>Risk</t>
  </si>
  <si>
    <t>Inherent Risk Rating</t>
  </si>
  <si>
    <t>Current Risk Rating</t>
  </si>
  <si>
    <t>Target Risk Rating</t>
  </si>
  <si>
    <t>ID</t>
  </si>
  <si>
    <t>Title</t>
  </si>
  <si>
    <t>Sources or Causes of Risk</t>
  </si>
  <si>
    <t>Consequences of Risk</t>
  </si>
  <si>
    <t>Likelihood</t>
  </si>
  <si>
    <t>Consequence</t>
  </si>
  <si>
    <t>Risk Level</t>
  </si>
  <si>
    <t>Existing control measures</t>
  </si>
  <si>
    <t>Effectiveness of exisitng control measures</t>
  </si>
  <si>
    <t>Additional control measures</t>
  </si>
  <si>
    <t>Effectiveness of additional control measures</t>
  </si>
  <si>
    <t>R01</t>
  </si>
  <si>
    <t xml:space="preserve">Cyberattack: Phishing
</t>
  </si>
  <si>
    <t>A phishing attack where attackers send fraudulent emails to trick employees into revealing sensitive information such as login credentials.</t>
  </si>
  <si>
    <t>External attackers - Employees receiving and interacting with malicious emails.</t>
  </si>
  <si>
    <t>Unauthorized access to sensitive information, potential data breaches, financial losses, and damage to the organization's reputation.</t>
  </si>
  <si>
    <t>Very High</t>
  </si>
  <si>
    <t>No current measure</t>
  </si>
  <si>
    <t>Weak</t>
  </si>
  <si>
    <r>
      <rPr>
        <b val="1"/>
        <sz val="11"/>
        <color indexed="8"/>
        <rFont val="Calibri"/>
      </rPr>
      <t>HIGH</t>
    </r>
  </si>
  <si>
    <r>
      <rPr>
        <b val="1"/>
        <sz val="11"/>
        <color indexed="8"/>
        <rFont val="Calibri"/>
      </rPr>
      <t xml:space="preserve">Accept / Treat / Avoid / Transfer
</t>
    </r>
    <r>
      <rPr>
        <sz val="11"/>
        <color indexed="8"/>
        <rFont val="Calibri"/>
      </rPr>
      <t>Regular training sessions to educate employees about recognizing and avoiding phishing attempts. This includes simulated phishing exercises and updates on new phishing tactics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>Advanced email filtering systems that can detect and block phishing emails before they reach employees' inboxes. These systems use algorithms to identify suspicious emails based on content and sender information.</t>
    </r>
  </si>
  <si>
    <r>
      <rPr>
        <b val="1"/>
        <sz val="11"/>
        <color indexed="8"/>
        <rFont val="Calibri"/>
      </rPr>
      <t xml:space="preserve">Excellent / Good / Moderate / Weak
</t>
    </r>
    <r>
      <rPr>
        <sz val="11"/>
        <color indexed="8"/>
        <rFont val="Calibri"/>
      </rPr>
      <t>Excellent - Employe training,Good-Email Filtering</t>
    </r>
  </si>
  <si>
    <t>R02</t>
  </si>
  <si>
    <t xml:space="preserve">Natural Disaster: Earthquake
</t>
  </si>
  <si>
    <t>An earthquake causing physical damage to the client's infrastructure, including data centers and office buildings.</t>
  </si>
  <si>
    <t>Natural geological activity - Tectonic movements resulting in seismic activity.</t>
  </si>
  <si>
    <t>Physical damage to IT infrastructure, loss of data, disruption of operations, and significant financial loss for recovery and repairs.</t>
  </si>
  <si>
    <t>Catastrophic</t>
  </si>
  <si>
    <r>
      <rPr>
        <sz val="11"/>
        <color indexed="8"/>
        <rFont val="Calibri"/>
      </rPr>
      <t>Weak</t>
    </r>
  </si>
  <si>
    <r>
      <rPr>
        <b val="1"/>
        <sz val="11"/>
        <color indexed="8"/>
        <rFont val="Calibri"/>
      </rPr>
      <t>Accept / Treat / Avoid / Transfer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 xml:space="preserve">Designing and constructing buildings and data centers with materials and techniques that withstand seismic activities. This includes reinforced structures and flexible utility connections.
</t>
    </r>
    <r>
      <rPr>
        <sz val="11"/>
        <color indexed="8"/>
        <rFont val="Calibri"/>
      </rPr>
      <t>A comprehensive plan that outlines procedures for data backup, recovery, and restoration in the event of an earthquake. This ensures that critical operations can be quickly resumed after a disaster.</t>
    </r>
  </si>
  <si>
    <r>
      <rPr>
        <b val="1"/>
        <sz val="11"/>
        <color indexed="8"/>
        <rFont val="Calibri"/>
      </rPr>
      <t xml:space="preserve">Excellent / Good / Moderate / Weak
</t>
    </r>
    <r>
      <rPr>
        <sz val="11"/>
        <color indexed="8"/>
        <rFont val="Calibri"/>
      </rPr>
      <t>Excellent - Earthquake Resistant infrastructure, Good - Disaster recovery Plan</t>
    </r>
  </si>
  <si>
    <t>High</t>
  </si>
  <si>
    <t>R03</t>
  </si>
  <si>
    <t xml:space="preserve">Employee Negligence: Data Mishandling
</t>
  </si>
  <si>
    <t>Employees mishandling sensitive information, leading to accidental exposure or loss of data.</t>
  </si>
  <si>
    <t xml:space="preserve"> Internal employees- Lack of training or awareness regarding data handling procedures.
</t>
  </si>
  <si>
    <t>Exposure of confidential information, potential legal and regulatory penalties, loss of customer trust, and financial repercussions from data breach management.</t>
  </si>
  <si>
    <t>Medium</t>
  </si>
  <si>
    <r>
      <rPr>
        <b val="1"/>
        <sz val="11"/>
        <color indexed="8"/>
        <rFont val="Calibri"/>
      </rPr>
      <t>MEDIUM</t>
    </r>
  </si>
  <si>
    <r>
      <rPr>
        <b val="1"/>
        <sz val="11"/>
        <color indexed="8"/>
        <rFont val="Calibri"/>
      </rPr>
      <t xml:space="preserve">Accept / Treat / Avoid / Transfer
</t>
    </r>
    <r>
      <rPr>
        <sz val="11"/>
        <color indexed="8"/>
        <rFont val="Calibri"/>
      </rPr>
      <t>Conducting regular training sessions to educate employees on proper data handling procedures, privacy policies, and the importance of data security.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>Implementing and enforcing strict data handling policies that define how sensitive information should be stored, accessed, and transferred. Regular audits and compliance checks ensure adherence.</t>
    </r>
  </si>
  <si>
    <t>Excellent - Strict data Handling Policies, Good - Regular Training</t>
  </si>
  <si>
    <r>
      <rPr>
        <b val="1"/>
        <sz val="11"/>
        <color indexed="8"/>
        <rFont val="Calibri"/>
      </rPr>
      <t>LOW</t>
    </r>
  </si>
  <si>
    <t>R04</t>
  </si>
  <si>
    <t xml:space="preserve">Technical Failure: Server Outage
</t>
  </si>
  <si>
    <t>An unexpected server outage due to hardware failure, resulting in downtime and disruption of services.</t>
  </si>
  <si>
    <t>Internal IT infrastructure -  Hardware malfunction, lack of maintenance, or software issues.</t>
  </si>
  <si>
    <t>Interruption of business operations, loss of productivity, potential data loss, and costs associated with restoring services.</t>
  </si>
  <si>
    <r>
      <rPr>
        <b val="1"/>
        <sz val="11"/>
        <color indexed="8"/>
        <rFont val="Calibri"/>
      </rPr>
      <t>VERY HIGH</t>
    </r>
  </si>
  <si>
    <r>
      <rPr>
        <b val="1"/>
        <sz val="11"/>
        <color indexed="8"/>
        <rFont val="Calibri"/>
      </rPr>
      <t xml:space="preserve">Accept / Treat / Avoid / Transfer
</t>
    </r>
    <r>
      <rPr>
        <sz val="11"/>
        <color indexed="8"/>
        <rFont val="Calibri"/>
      </rPr>
      <t xml:space="preserve">Scheduling regular maintenance checks for hardware and software to ensure everything is functioning correctly and to address potential issues before they cause outages.
</t>
    </r>
    <r>
      <rPr>
        <sz val="11"/>
        <color indexed="8"/>
        <rFont val="Calibri"/>
      </rPr>
      <t>Implementing redundant systems and failover solutions that automatically switch to backup servers in case of an outage. This minimizes downtime and ensures continuity of services.</t>
    </r>
  </si>
  <si>
    <t>Excellent - Backup Systems,Good-Regular Maintenance</t>
  </si>
  <si>
    <t>R05</t>
  </si>
  <si>
    <t xml:space="preserve">Security Breach: Insider Threat
</t>
  </si>
  <si>
    <t>A trusted employee intentionally or unintentionally compromising security, leading to data breaches or theft of sensitive information.</t>
  </si>
  <si>
    <t>Internal employees - Disgruntled employees, lack of strict access controls.</t>
  </si>
  <si>
    <t>Unauthorized access to sensitive information, significant financial loss, damage to reputation, and legal ramifications.</t>
  </si>
  <si>
    <r>
      <rPr>
        <b val="1"/>
        <sz val="11"/>
        <color indexed="8"/>
        <rFont val="Calibri"/>
      </rPr>
      <t xml:space="preserve">Accept / Treat / Avoid / Transfer
</t>
    </r>
    <r>
      <rPr>
        <sz val="11"/>
        <color indexed="8"/>
        <rFont val="Calibri"/>
      </rPr>
      <t xml:space="preserve">Implementing strict access controls that limit employee access to sensitive information based on their roles. This includes multi-factor authentication, role-based access controls, and regular access reviews.
</t>
    </r>
    <r>
      <rPr>
        <sz val="11"/>
        <color indexed="8"/>
        <rFont val="Calibri"/>
      </rPr>
      <t>Using monitoring tools to track employee activities and detect suspicious behavior. This helps in identifying potential insider threats and mitigating risks before they cause significant damage.</t>
    </r>
  </si>
  <si>
    <t>Excellent - Strict Access Controls,Good - Monitoring Employee Activities</t>
  </si>
</sst>
</file>

<file path=xl/styles.xml><?xml version="1.0" encoding="utf-8"?>
<styleSheet xmlns="http://schemas.openxmlformats.org/spreadsheetml/2006/main">
  <numFmts count="1">
    <numFmt numFmtId="0" formatCode="General"/>
  </numFmts>
  <fonts count="1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8"/>
      <color indexed="8"/>
      <name val="Calibri"/>
    </font>
    <font>
      <b val="1"/>
      <sz val="12"/>
      <color indexed="8"/>
      <name val="Calibri"/>
    </font>
    <font>
      <b val="1"/>
      <sz val="10"/>
      <color indexed="8"/>
      <name val="Calibri"/>
    </font>
    <font>
      <b val="1"/>
      <sz val="15"/>
      <color indexed="8"/>
      <name val="Calibri"/>
    </font>
    <font>
      <sz val="10"/>
      <color indexed="8"/>
      <name val="Calibri"/>
    </font>
    <font>
      <b val="1"/>
      <sz val="10"/>
      <color indexed="9"/>
      <name val="Calibri"/>
    </font>
    <font>
      <b val="1"/>
      <sz val="14"/>
      <color indexed="9"/>
      <name val="Calibri"/>
    </font>
    <font>
      <sz val="11"/>
      <color indexed="8"/>
      <name val="Calibri (Body)"/>
    </font>
    <font>
      <b val="1"/>
      <sz val="11"/>
      <color indexed="9"/>
      <name val="Calibri"/>
    </font>
    <font>
      <sz val="11"/>
      <color indexed="8"/>
      <name val="Helvetica Neue"/>
    </font>
    <font>
      <b val="1"/>
      <sz val="11"/>
      <color indexed="8"/>
      <name val="Calibri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</fills>
  <borders count="2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0"/>
      </right>
      <top/>
      <bottom/>
      <diagonal/>
    </border>
    <border>
      <left style="thin">
        <color indexed="10"/>
      </left>
      <right/>
      <top style="thin">
        <color indexed="8"/>
      </top>
      <bottom style="thin">
        <color indexed="10"/>
      </bottom>
      <diagonal/>
    </border>
    <border>
      <left/>
      <right/>
      <top style="thin">
        <color indexed="8"/>
      </top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1" applyNumberFormat="0" applyFont="1" applyFill="1" applyBorder="1" applyAlignment="1" applyProtection="0">
      <alignment horizontal="center" vertical="center"/>
    </xf>
    <xf numFmtId="0" fontId="3" fillId="2" borderId="3" applyNumberFormat="0" applyFont="1" applyFill="1" applyBorder="1" applyAlignment="1" applyProtection="0">
      <alignment horizontal="center" vertical="center"/>
    </xf>
    <xf numFmtId="49" fontId="4" fillId="3" borderId="4" applyNumberFormat="1" applyFont="1" applyFill="1" applyBorder="1" applyAlignment="1" applyProtection="0">
      <alignment horizontal="center" vertical="center"/>
    </xf>
    <xf numFmtId="0" fontId="4" fillId="3" borderId="4" applyNumberFormat="0" applyFont="1" applyFill="1" applyBorder="1" applyAlignment="1" applyProtection="0">
      <alignment horizontal="center" vertical="center"/>
    </xf>
    <xf numFmtId="0" fontId="3" fillId="2" borderId="5" applyNumberFormat="0" applyFont="1" applyFill="1" applyBorder="1" applyAlignment="1" applyProtection="0">
      <alignment horizontal="center" vertical="center"/>
    </xf>
    <xf numFmtId="49" fontId="5" fillId="3" borderId="4" applyNumberFormat="1" applyFont="1" applyFill="1" applyBorder="1" applyAlignment="1" applyProtection="0">
      <alignment horizontal="center" vertical="center" wrapText="1"/>
    </xf>
    <xf numFmtId="0" fontId="0" fillId="2" borderId="5" applyNumberFormat="0" applyFont="1" applyFill="1" applyBorder="1" applyAlignment="1" applyProtection="0">
      <alignment vertical="bottom"/>
    </xf>
    <xf numFmtId="49" fontId="6" fillId="4" borderId="4" applyNumberFormat="1" applyFont="1" applyFill="1" applyBorder="1" applyAlignment="1" applyProtection="0">
      <alignment horizontal="center" vertical="center"/>
    </xf>
    <xf numFmtId="49" fontId="7" fillId="5" borderId="4" applyNumberFormat="1" applyFont="1" applyFill="1" applyBorder="1" applyAlignment="1" applyProtection="0">
      <alignment horizontal="left" vertical="center" wrapText="1"/>
    </xf>
    <xf numFmtId="49" fontId="7" fillId="6" borderId="4" applyNumberFormat="1" applyFont="1" applyFill="1" applyBorder="1" applyAlignment="1" applyProtection="0">
      <alignment horizontal="left" vertical="center" wrapText="1"/>
    </xf>
    <xf numFmtId="49" fontId="5" fillId="3" borderId="4" applyNumberFormat="1" applyFont="1" applyFill="1" applyBorder="1" applyAlignment="1" applyProtection="0">
      <alignment horizontal="left" vertical="center" wrapText="1"/>
    </xf>
    <xf numFmtId="49" fontId="7" fillId="6" borderId="4" applyNumberFormat="1" applyFont="1" applyFill="1" applyBorder="1" applyAlignment="1" applyProtection="0">
      <alignment horizontal="left" vertical="top" wrapText="1"/>
    </xf>
    <xf numFmtId="49" fontId="5" fillId="2" borderId="4" applyNumberFormat="1" applyFont="1" applyFill="1" applyBorder="1" applyAlignment="1" applyProtection="0">
      <alignment horizontal="center" vertical="center" wrapText="1"/>
    </xf>
    <xf numFmtId="49" fontId="8" fillId="2" borderId="4" applyNumberFormat="1" applyFont="1" applyFill="1" applyBorder="1" applyAlignment="1" applyProtection="0">
      <alignment horizontal="center" vertical="center" wrapText="1"/>
    </xf>
    <xf numFmtId="0" fontId="0" fillId="2" borderId="6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9" fillId="7" borderId="7" applyNumberFormat="1" applyFont="1" applyFill="1" applyBorder="1" applyAlignment="1" applyProtection="0">
      <alignment horizontal="left" vertical="top" wrapText="1"/>
    </xf>
    <xf numFmtId="0" fontId="9" fillId="7" borderId="8" applyNumberFormat="0" applyFont="1" applyFill="1" applyBorder="1" applyAlignment="1" applyProtection="0">
      <alignment horizontal="left" vertical="top" wrapText="1"/>
    </xf>
    <xf numFmtId="0" fontId="9" fillId="7" borderId="9" applyNumberFormat="0" applyFont="1" applyFill="1" applyBorder="1" applyAlignment="1" applyProtection="0">
      <alignment horizontal="left" vertical="top" wrapText="1"/>
    </xf>
    <xf numFmtId="49" fontId="10" fillId="6" borderId="10" applyNumberFormat="1" applyFont="1" applyFill="1" applyBorder="1" applyAlignment="1" applyProtection="0">
      <alignment horizontal="left" vertical="top" wrapText="1"/>
    </xf>
    <xf numFmtId="0" fontId="0" fillId="6" borderId="11" applyNumberFormat="0" applyFont="1" applyFill="1" applyBorder="1" applyAlignment="1" applyProtection="0">
      <alignment vertical="top" wrapText="1"/>
    </xf>
    <xf numFmtId="0" fontId="0" fillId="6" borderId="12" applyNumberFormat="0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  <xf numFmtId="49" fontId="9" fillId="7" borderId="15" applyNumberFormat="1" applyFont="1" applyFill="1" applyBorder="1" applyAlignment="1" applyProtection="0">
      <alignment horizontal="center" vertical="top" wrapText="1"/>
    </xf>
    <xf numFmtId="0" fontId="9" fillId="7" borderId="16" applyNumberFormat="0" applyFont="1" applyFill="1" applyBorder="1" applyAlignment="1" applyProtection="0">
      <alignment horizontal="center" vertical="top" wrapText="1"/>
    </xf>
    <xf numFmtId="0" fontId="11" fillId="8" borderId="16" applyNumberFormat="0" applyFont="1" applyFill="1" applyBorder="1" applyAlignment="1" applyProtection="0">
      <alignment horizontal="center" vertical="top" wrapText="1"/>
    </xf>
    <xf numFmtId="49" fontId="9" fillId="7" borderId="16" applyNumberFormat="1" applyFont="1" applyFill="1" applyBorder="1" applyAlignment="1" applyProtection="0">
      <alignment horizontal="center" vertical="top" wrapText="1"/>
    </xf>
    <xf numFmtId="0" fontId="11" fillId="8" borderId="17" applyNumberFormat="0" applyFont="1" applyFill="1" applyBorder="1" applyAlignment="1" applyProtection="0">
      <alignment horizontal="center" vertical="top" wrapText="1"/>
    </xf>
    <xf numFmtId="49" fontId="11" fillId="8" borderId="18" applyNumberFormat="1" applyFont="1" applyFill="1" applyBorder="1" applyAlignment="1" applyProtection="0">
      <alignment horizontal="center" vertical="top" wrapText="1"/>
    </xf>
    <xf numFmtId="49" fontId="11" fillId="8" borderId="19" applyNumberFormat="1" applyFont="1" applyFill="1" applyBorder="1" applyAlignment="1" applyProtection="0">
      <alignment horizontal="left" vertical="top" wrapText="1"/>
    </xf>
    <xf numFmtId="49" fontId="11" fillId="8" borderId="19" applyNumberFormat="1" applyFont="1" applyFill="1" applyBorder="1" applyAlignment="1" applyProtection="0">
      <alignment horizontal="center" vertical="top" wrapText="1"/>
    </xf>
    <xf numFmtId="49" fontId="0" fillId="2" borderId="4" applyNumberFormat="1" applyFont="1" applyFill="1" applyBorder="1" applyAlignment="1" applyProtection="0">
      <alignment vertical="top" wrapText="1"/>
    </xf>
    <xf numFmtId="0" fontId="11" fillId="8" borderId="20" applyNumberFormat="0" applyFont="1" applyFill="1" applyBorder="1" applyAlignment="1" applyProtection="0">
      <alignment horizontal="center" vertical="top" wrapText="1"/>
    </xf>
    <xf numFmtId="49" fontId="0" fillId="2" borderId="4" applyNumberFormat="1" applyFont="1" applyFill="1" applyBorder="1" applyAlignment="1" applyProtection="0">
      <alignment horizontal="center" vertical="center" wrapText="1"/>
    </xf>
    <xf numFmtId="49" fontId="13" fillId="2" borderId="4" applyNumberFormat="1" applyFont="1" applyFill="1" applyBorder="1" applyAlignment="1" applyProtection="0">
      <alignment horizontal="center" vertical="center" wrapText="1"/>
    </xf>
    <xf numFmtId="49" fontId="0" fillId="6" borderId="4" applyNumberFormat="1" applyFont="1" applyFill="1" applyBorder="1" applyAlignment="1" applyProtection="0">
      <alignment vertical="top" wrapText="1"/>
    </xf>
    <xf numFmtId="49" fontId="0" fillId="6" borderId="4" applyNumberFormat="1" applyFont="1" applyFill="1" applyBorder="1" applyAlignment="1" applyProtection="0">
      <alignment horizontal="left" vertical="top" wrapText="1"/>
    </xf>
    <xf numFmtId="0" fontId="11" fillId="8" borderId="21" applyNumberFormat="0" applyFont="1" applyFill="1" applyBorder="1" applyAlignment="1" applyProtection="0">
      <alignment horizontal="center" vertical="top" wrapText="1"/>
    </xf>
    <xf numFmtId="0" fontId="9" fillId="7" borderId="22" applyNumberFormat="0" applyFont="1" applyFill="1" applyBorder="1" applyAlignment="1" applyProtection="0">
      <alignment horizontal="center" vertical="top" wrapText="1"/>
    </xf>
    <xf numFmtId="0" fontId="9" fillId="7" borderId="23" applyNumberFormat="0" applyFont="1" applyFill="1" applyBorder="1" applyAlignment="1" applyProtection="0">
      <alignment horizontal="center" vertical="top" wrapText="1"/>
    </xf>
    <xf numFmtId="0" fontId="11" fillId="8" borderId="24" applyNumberFormat="0" applyFont="1" applyFill="1" applyBorder="1" applyAlignment="1" applyProtection="0">
      <alignment horizontal="center" vertical="top" wrapText="1"/>
    </xf>
    <xf numFmtId="0" fontId="11" fillId="8" borderId="25" applyNumberFormat="0" applyFont="1" applyFill="1" applyBorder="1" applyAlignment="1" applyProtection="0">
      <alignment horizontal="center" vertical="top" wrapText="1"/>
    </xf>
  </cellXfs>
  <cellStyles count="1">
    <cellStyle name="Normal" xfId="0" builtinId="0"/>
  </cellStyles>
  <dxfs count="49">
    <dxf>
      <font>
        <color rgb="ffffffff"/>
      </font>
      <fill>
        <patternFill patternType="solid">
          <fgColor indexed="11"/>
          <bgColor indexed="12"/>
        </patternFill>
      </fill>
    </dxf>
    <dxf>
      <font>
        <color rgb="ffffffff"/>
      </font>
      <fill>
        <patternFill patternType="solid">
          <fgColor indexed="11"/>
          <bgColor indexed="13"/>
        </patternFill>
      </fill>
    </dxf>
    <dxf>
      <fill>
        <patternFill patternType="solid">
          <fgColor indexed="11"/>
          <bgColor indexed="14"/>
        </patternFill>
      </fill>
    </dxf>
    <dxf>
      <font>
        <color rgb="ff000000"/>
      </font>
      <fill>
        <patternFill patternType="solid">
          <fgColor indexed="11"/>
          <bgColor indexed="15"/>
        </patternFill>
      </fill>
    </dxf>
    <dxf>
      <font>
        <color rgb="ffffffff"/>
      </font>
      <fill>
        <patternFill patternType="solid">
          <fgColor indexed="11"/>
          <bgColor indexed="16"/>
        </patternFill>
      </fill>
    </dxf>
    <dxf>
      <font>
        <color rgb="ffffffff"/>
      </font>
      <fill>
        <patternFill patternType="solid">
          <fgColor indexed="11"/>
          <bgColor indexed="17"/>
        </patternFill>
      </fill>
    </dxf>
    <dxf>
      <font>
        <color rgb="ffffffff"/>
      </font>
      <fill>
        <patternFill patternType="solid">
          <fgColor indexed="11"/>
          <bgColor indexed="12"/>
        </patternFill>
      </fill>
    </dxf>
    <dxf>
      <font>
        <color rgb="ffffffff"/>
      </font>
      <fill>
        <patternFill patternType="solid">
          <fgColor indexed="11"/>
          <bgColor indexed="13"/>
        </patternFill>
      </fill>
    </dxf>
    <dxf>
      <font>
        <color rgb="ff000000"/>
      </font>
      <fill>
        <patternFill patternType="solid">
          <fgColor indexed="11"/>
          <bgColor indexed="14"/>
        </patternFill>
      </fill>
    </dxf>
    <dxf>
      <font>
        <color rgb="ff000000"/>
      </font>
      <fill>
        <patternFill patternType="solid">
          <fgColor indexed="11"/>
          <bgColor indexed="15"/>
        </patternFill>
      </fill>
    </dxf>
    <dxf>
      <font>
        <color rgb="ffffffff"/>
      </font>
      <fill>
        <patternFill patternType="solid">
          <fgColor indexed="11"/>
          <bgColor indexed="16"/>
        </patternFill>
      </fill>
    </dxf>
    <dxf>
      <font>
        <color rgb="ffffffff"/>
      </font>
      <fill>
        <patternFill patternType="solid">
          <fgColor indexed="11"/>
          <bgColor indexed="17"/>
        </patternFill>
      </fill>
    </dxf>
    <dxf>
      <font>
        <color rgb="ffffffff"/>
      </font>
      <fill>
        <patternFill patternType="solid">
          <fgColor indexed="11"/>
          <bgColor indexed="17"/>
        </patternFill>
      </fill>
    </dxf>
    <dxf>
      <font>
        <color rgb="ffffffff"/>
      </font>
      <fill>
        <patternFill patternType="solid">
          <fgColor indexed="11"/>
          <bgColor indexed="12"/>
        </patternFill>
      </fill>
    </dxf>
    <dxf>
      <font>
        <color rgb="ffffffff"/>
      </font>
      <fill>
        <patternFill patternType="solid">
          <fgColor indexed="11"/>
          <bgColor indexed="13"/>
        </patternFill>
      </fill>
    </dxf>
    <dxf>
      <font>
        <color rgb="ff000000"/>
      </font>
      <fill>
        <patternFill patternType="solid">
          <fgColor indexed="11"/>
          <bgColor indexed="14"/>
        </patternFill>
      </fill>
    </dxf>
    <dxf>
      <font>
        <color rgb="ff000000"/>
      </font>
      <fill>
        <patternFill patternType="solid">
          <fgColor indexed="11"/>
          <bgColor indexed="15"/>
        </patternFill>
      </fill>
    </dxf>
    <dxf>
      <font>
        <color rgb="ffffffff"/>
      </font>
      <fill>
        <patternFill patternType="solid">
          <fgColor indexed="11"/>
          <bgColor indexed="16"/>
        </patternFill>
      </fill>
    </dxf>
    <dxf>
      <font>
        <color rgb="ffffffff"/>
      </font>
      <fill>
        <patternFill patternType="solid">
          <fgColor indexed="11"/>
          <bgColor indexed="17"/>
        </patternFill>
      </fill>
    </dxf>
    <dxf>
      <font>
        <color rgb="ffffffff"/>
      </font>
      <fill>
        <patternFill patternType="solid">
          <fgColor indexed="11"/>
          <bgColor indexed="12"/>
        </patternFill>
      </fill>
    </dxf>
    <dxf>
      <font>
        <color rgb="ffffffff"/>
      </font>
      <fill>
        <patternFill patternType="solid">
          <fgColor indexed="11"/>
          <bgColor indexed="13"/>
        </patternFill>
      </fill>
    </dxf>
    <dxf>
      <font>
        <color rgb="ff000000"/>
      </font>
      <fill>
        <patternFill patternType="solid">
          <fgColor indexed="11"/>
          <bgColor indexed="14"/>
        </patternFill>
      </fill>
    </dxf>
    <dxf>
      <font>
        <color rgb="ff000000"/>
      </font>
      <fill>
        <patternFill patternType="solid">
          <fgColor indexed="11"/>
          <bgColor indexed="15"/>
        </patternFill>
      </fill>
    </dxf>
    <dxf>
      <font>
        <color rgb="ffffffff"/>
      </font>
      <fill>
        <patternFill patternType="solid">
          <fgColor indexed="11"/>
          <bgColor indexed="16"/>
        </patternFill>
      </fill>
    </dxf>
    <dxf>
      <font>
        <color rgb="ffffffff"/>
      </font>
      <fill>
        <patternFill patternType="solid">
          <fgColor indexed="11"/>
          <bgColor indexed="17"/>
        </patternFill>
      </fill>
    </dxf>
    <dxf>
      <font>
        <color rgb="ffffffff"/>
      </font>
      <fill>
        <patternFill patternType="solid">
          <fgColor indexed="11"/>
          <bgColor indexed="12"/>
        </patternFill>
      </fill>
    </dxf>
    <dxf>
      <font>
        <color rgb="ffffffff"/>
      </font>
      <fill>
        <patternFill patternType="solid">
          <fgColor indexed="11"/>
          <bgColor indexed="13"/>
        </patternFill>
      </fill>
    </dxf>
    <dxf>
      <font>
        <color rgb="ff000000"/>
      </font>
      <fill>
        <patternFill patternType="solid">
          <fgColor indexed="11"/>
          <bgColor indexed="14"/>
        </patternFill>
      </fill>
    </dxf>
    <dxf>
      <font>
        <color rgb="ff000000"/>
      </font>
      <fill>
        <patternFill patternType="solid">
          <fgColor indexed="11"/>
          <bgColor indexed="15"/>
        </patternFill>
      </fill>
    </dxf>
    <dxf>
      <font>
        <color rgb="ffffffff"/>
      </font>
      <fill>
        <patternFill patternType="solid">
          <fgColor indexed="11"/>
          <bgColor indexed="16"/>
        </patternFill>
      </fill>
    </dxf>
    <dxf>
      <font>
        <color rgb="ffffffff"/>
      </font>
      <fill>
        <patternFill patternType="solid">
          <fgColor indexed="11"/>
          <bgColor indexed="12"/>
        </patternFill>
      </fill>
    </dxf>
    <dxf>
      <font>
        <color rgb="ffffffff"/>
      </font>
      <fill>
        <patternFill patternType="solid">
          <fgColor indexed="11"/>
          <bgColor indexed="12"/>
        </patternFill>
      </fill>
    </dxf>
    <dxf>
      <font>
        <color rgb="ffffffff"/>
      </font>
      <fill>
        <patternFill patternType="solid">
          <fgColor indexed="11"/>
          <bgColor indexed="13"/>
        </patternFill>
      </fill>
    </dxf>
    <dxf>
      <font>
        <color rgb="ffffffff"/>
      </font>
      <fill>
        <patternFill patternType="solid">
          <fgColor indexed="11"/>
          <bgColor indexed="13"/>
        </patternFill>
      </fill>
    </dxf>
    <dxf>
      <font>
        <color rgb="ff000000"/>
      </font>
      <fill>
        <patternFill patternType="solid">
          <fgColor indexed="11"/>
          <bgColor indexed="14"/>
        </patternFill>
      </fill>
    </dxf>
    <dxf>
      <font>
        <color rgb="ff000000"/>
      </font>
      <fill>
        <patternFill patternType="solid">
          <fgColor indexed="11"/>
          <bgColor indexed="14"/>
        </patternFill>
      </fill>
    </dxf>
    <dxf>
      <font>
        <color rgb="ff000000"/>
      </font>
      <fill>
        <patternFill patternType="solid">
          <fgColor indexed="11"/>
          <bgColor indexed="15"/>
        </patternFill>
      </fill>
    </dxf>
    <dxf>
      <font>
        <color rgb="ff000000"/>
      </font>
      <fill>
        <patternFill patternType="solid">
          <fgColor indexed="11"/>
          <bgColor indexed="15"/>
        </patternFill>
      </fill>
    </dxf>
    <dxf>
      <font>
        <color rgb="ffffffff"/>
      </font>
      <fill>
        <patternFill patternType="solid">
          <fgColor indexed="11"/>
          <bgColor indexed="16"/>
        </patternFill>
      </fill>
    </dxf>
    <dxf>
      <font>
        <color rgb="ffffffff"/>
      </font>
      <fill>
        <patternFill patternType="solid">
          <fgColor indexed="11"/>
          <bgColor indexed="16"/>
        </patternFill>
      </fill>
    </dxf>
    <dxf>
      <font>
        <color rgb="ffffffff"/>
      </font>
      <fill>
        <patternFill patternType="solid">
          <fgColor indexed="11"/>
          <bgColor indexed="17"/>
        </patternFill>
      </fill>
    </dxf>
    <dxf>
      <font>
        <color rgb="ffffffff"/>
      </font>
      <fill>
        <patternFill patternType="solid">
          <fgColor indexed="11"/>
          <bgColor indexed="17"/>
        </patternFill>
      </fill>
    </dxf>
    <dxf>
      <font>
        <color rgb="ffffffff"/>
      </font>
      <fill>
        <patternFill patternType="solid">
          <fgColor indexed="11"/>
          <bgColor indexed="12"/>
        </patternFill>
      </fill>
    </dxf>
    <dxf>
      <font>
        <color rgb="ffffffff"/>
      </font>
      <fill>
        <patternFill patternType="solid">
          <fgColor indexed="11"/>
          <bgColor indexed="13"/>
        </patternFill>
      </fill>
    </dxf>
    <dxf>
      <font>
        <color rgb="ff000000"/>
      </font>
      <fill>
        <patternFill patternType="solid">
          <fgColor indexed="11"/>
          <bgColor indexed="14"/>
        </patternFill>
      </fill>
    </dxf>
    <dxf>
      <font>
        <color rgb="ff000000"/>
      </font>
      <fill>
        <patternFill patternType="solid">
          <fgColor indexed="11"/>
          <bgColor indexed="15"/>
        </patternFill>
      </fill>
    </dxf>
    <dxf>
      <font>
        <color rgb="ffffffff"/>
      </font>
      <fill>
        <patternFill patternType="solid">
          <fgColor indexed="11"/>
          <bgColor indexed="16"/>
        </patternFill>
      </fill>
    </dxf>
    <dxf>
      <font>
        <color rgb="ffffffff"/>
      </font>
      <fill>
        <patternFill patternType="solid">
          <fgColor indexed="11"/>
          <bgColor indexed="17"/>
        </patternFill>
      </fill>
    </dxf>
    <dxf>
      <font>
        <color rgb="ffffffff"/>
      </font>
      <fill>
        <patternFill patternType="solid">
          <fgColor indexed="11"/>
          <bgColor indexed="17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0000"/>
      <rgbColor rgb="ff92d050"/>
      <rgbColor rgb="ff00b050"/>
      <rgbColor rgb="ffffff00"/>
      <rgbColor rgb="fff79646"/>
      <rgbColor rgb="ffff0000"/>
      <rgbColor rgb="ffc00000"/>
      <rgbColor rgb="ffccecff"/>
      <rgbColor rgb="ffedece2"/>
      <rgbColor rgb="ffedebe2"/>
      <rgbColor rgb="ffeeece1"/>
      <rgbColor rgb="ff1f497d"/>
      <rgbColor rgb="ff95b3d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9.16667" defaultRowHeight="15" customHeight="1" outlineLevelRow="0" outlineLevelCol="0"/>
  <cols>
    <col min="1" max="1" width="13.7578" style="1" customWidth="1"/>
    <col min="2" max="2" width="11.0938" style="1" customWidth="1"/>
    <col min="3" max="3" width="26.5469" style="1" customWidth="1"/>
    <col min="4" max="4" width="29.2109" style="1" customWidth="1"/>
    <col min="5" max="5" width="22.375" style="1" customWidth="1"/>
    <col min="6" max="6" width="18.3516" style="1" customWidth="1"/>
    <col min="7" max="7" width="21.1953" style="1" customWidth="1"/>
    <col min="8" max="8" width="20.8594" style="1" customWidth="1"/>
    <col min="9" max="16384" width="9.17188" style="1" customWidth="1"/>
  </cols>
  <sheetData>
    <row r="1" ht="13.55" customHeight="1">
      <c r="A1" s="2"/>
      <c r="B1" s="2"/>
      <c r="C1" s="2"/>
      <c r="D1" s="3"/>
      <c r="E1" s="3"/>
      <c r="F1" s="3"/>
      <c r="G1" s="3"/>
      <c r="H1" s="3"/>
    </row>
    <row r="2" ht="24" customHeight="1">
      <c r="A2" t="s" s="4">
        <v>0</v>
      </c>
      <c r="B2" s="5"/>
      <c r="C2" s="6"/>
      <c r="D2" t="s" s="7">
        <v>1</v>
      </c>
      <c r="E2" s="8"/>
      <c r="F2" s="8"/>
      <c r="G2" s="8"/>
      <c r="H2" s="8"/>
    </row>
    <row r="3" ht="20" customHeight="1">
      <c r="A3" s="5"/>
      <c r="B3" s="5"/>
      <c r="C3" s="9"/>
      <c r="D3" t="s" s="10">
        <v>2</v>
      </c>
      <c r="E3" t="s" s="10">
        <v>3</v>
      </c>
      <c r="F3" t="s" s="10">
        <v>4</v>
      </c>
      <c r="G3" t="s" s="10">
        <v>5</v>
      </c>
      <c r="H3" t="s" s="10">
        <v>6</v>
      </c>
    </row>
    <row r="4" ht="30" customHeight="1">
      <c r="A4" s="3"/>
      <c r="B4" s="11"/>
      <c r="C4" t="s" s="12">
        <v>7</v>
      </c>
      <c r="D4" t="s" s="13">
        <v>8</v>
      </c>
      <c r="E4" t="s" s="14">
        <v>9</v>
      </c>
      <c r="F4" t="s" s="14">
        <v>10</v>
      </c>
      <c r="G4" t="s" s="14">
        <v>11</v>
      </c>
      <c r="H4" t="s" s="14">
        <v>12</v>
      </c>
    </row>
    <row r="5" ht="31" customHeight="1">
      <c r="A5" t="s" s="7">
        <v>13</v>
      </c>
      <c r="B5" t="s" s="15">
        <v>14</v>
      </c>
      <c r="C5" t="s" s="16">
        <v>15</v>
      </c>
      <c r="D5" t="s" s="17">
        <v>16</v>
      </c>
      <c r="E5" t="s" s="18">
        <v>17</v>
      </c>
      <c r="F5" t="s" s="18">
        <v>17</v>
      </c>
      <c r="G5" t="s" s="18">
        <v>18</v>
      </c>
      <c r="H5" t="s" s="18">
        <v>18</v>
      </c>
    </row>
    <row r="6" ht="31" customHeight="1">
      <c r="A6" s="8"/>
      <c r="B6" t="s" s="15">
        <v>19</v>
      </c>
      <c r="C6" t="s" s="16">
        <v>20</v>
      </c>
      <c r="D6" t="s" s="17">
        <v>16</v>
      </c>
      <c r="E6" t="s" s="17">
        <v>16</v>
      </c>
      <c r="F6" t="s" s="18">
        <v>17</v>
      </c>
      <c r="G6" t="s" s="18">
        <v>17</v>
      </c>
      <c r="H6" t="s" s="18">
        <v>18</v>
      </c>
    </row>
    <row r="7" ht="31" customHeight="1">
      <c r="A7" s="8"/>
      <c r="B7" t="s" s="15">
        <v>21</v>
      </c>
      <c r="C7" t="s" s="16">
        <v>22</v>
      </c>
      <c r="D7" t="s" s="17">
        <v>23</v>
      </c>
      <c r="E7" t="s" s="17">
        <v>24</v>
      </c>
      <c r="F7" t="s" s="17">
        <v>24</v>
      </c>
      <c r="G7" t="s" s="17">
        <v>16</v>
      </c>
      <c r="H7" t="s" s="18">
        <v>17</v>
      </c>
    </row>
    <row r="8" ht="31" customHeight="1">
      <c r="A8" s="8"/>
      <c r="B8" t="s" s="15">
        <v>25</v>
      </c>
      <c r="C8" t="s" s="16">
        <v>26</v>
      </c>
      <c r="D8" t="s" s="17">
        <v>27</v>
      </c>
      <c r="E8" t="s" s="17">
        <v>23</v>
      </c>
      <c r="F8" t="s" s="17">
        <v>24</v>
      </c>
      <c r="G8" t="s" s="17">
        <v>24</v>
      </c>
      <c r="H8" t="s" s="17">
        <v>16</v>
      </c>
    </row>
    <row r="9" ht="31" customHeight="1">
      <c r="A9" s="8"/>
      <c r="B9" t="s" s="15">
        <v>28</v>
      </c>
      <c r="C9" t="s" s="16">
        <v>29</v>
      </c>
      <c r="D9" t="s" s="17">
        <v>27</v>
      </c>
      <c r="E9" t="s" s="17">
        <v>27</v>
      </c>
      <c r="F9" t="s" s="10">
        <v>23</v>
      </c>
      <c r="G9" t="s" s="17">
        <v>24</v>
      </c>
      <c r="H9" t="s" s="17">
        <v>24</v>
      </c>
    </row>
    <row r="10" ht="13.55" customHeight="1">
      <c r="A10" s="19"/>
      <c r="B10" s="19"/>
      <c r="C10" s="19"/>
      <c r="D10" s="19"/>
      <c r="E10" s="19"/>
      <c r="F10" s="19"/>
      <c r="G10" s="19"/>
      <c r="H10" s="19"/>
    </row>
  </sheetData>
  <mergeCells count="3">
    <mergeCell ref="D2:H2"/>
    <mergeCell ref="A5:A9"/>
    <mergeCell ref="A2:C3"/>
  </mergeCells>
  <conditionalFormatting sqref="A1:H1 A2 D2:H3 A4:H4 A5:B10 D5:H9 C10:H10">
    <cfRule type="cellIs" dxfId="0" priority="1" operator="equal" stopIfTrue="1">
      <formula>"Very Low"</formula>
    </cfRule>
    <cfRule type="cellIs" dxfId="1" priority="2" operator="equal" stopIfTrue="1">
      <formula>"Low"</formula>
    </cfRule>
    <cfRule type="cellIs" dxfId="2" priority="3" operator="equal" stopIfTrue="1">
      <formula>"Medium"</formula>
    </cfRule>
    <cfRule type="cellIs" dxfId="3" priority="4" operator="equal" stopIfTrue="1">
      <formula>"High"</formula>
    </cfRule>
    <cfRule type="cellIs" dxfId="4" priority="5" operator="equal" stopIfTrue="1">
      <formula>"Very High"</formula>
    </cfRule>
    <cfRule type="cellIs" dxfId="5" priority="6" operator="equal" stopIfTrue="1">
      <formula>"Extreme"</formula>
    </cfRule>
  </conditionalFormatting>
  <conditionalFormatting sqref="C5:C9">
    <cfRule type="cellIs" dxfId="6" priority="1" operator="equal" stopIfTrue="1">
      <formula>"Very Low"</formula>
    </cfRule>
    <cfRule type="cellIs" dxfId="7" priority="2" operator="equal" stopIfTrue="1">
      <formula>"Low"</formula>
    </cfRule>
    <cfRule type="cellIs" dxfId="8" priority="3" operator="equal" stopIfTrue="1">
      <formula>"Medium"</formula>
    </cfRule>
    <cfRule type="cellIs" dxfId="9" priority="4" operator="equal" stopIfTrue="1">
      <formula>"High"</formula>
    </cfRule>
    <cfRule type="cellIs" dxfId="10" priority="5" operator="equal" stopIfTrue="1">
      <formula>"Very High"</formula>
    </cfRule>
    <cfRule type="cellIs" dxfId="11" priority="6" operator="equal" stopIfTrue="1">
      <formula>"Extreme"</formula>
    </cfRule>
  </conditionalFormatting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V12"/>
  <sheetViews>
    <sheetView workbookViewId="0" showGridLines="0" defaultGridColor="1"/>
  </sheetViews>
  <sheetFormatPr defaultColWidth="9.16667" defaultRowHeight="15" customHeight="1" outlineLevelRow="0" outlineLevelCol="0"/>
  <cols>
    <col min="1" max="1" width="6.85156" style="20" customWidth="1"/>
    <col min="2" max="2" width="26.1719" style="20" customWidth="1"/>
    <col min="3" max="3" width="63.8516" style="20" customWidth="1"/>
    <col min="4" max="5" width="26.1719" style="20" customWidth="1"/>
    <col min="6" max="6" width="3.85156" style="20" customWidth="1"/>
    <col min="7" max="9" width="13.1719" style="20" customWidth="1"/>
    <col min="10" max="10" width="3.85156" style="20" customWidth="1"/>
    <col min="11" max="11" width="20.5" style="20" customWidth="1"/>
    <col min="12" max="12" width="29.8516" style="20" customWidth="1"/>
    <col min="13" max="15" width="13.1719" style="20" customWidth="1"/>
    <col min="16" max="16" width="3.85156" style="20" customWidth="1"/>
    <col min="17" max="17" width="82.1719" style="20" customWidth="1"/>
    <col min="18" max="18" width="29.8516" style="20" customWidth="1"/>
    <col min="19" max="21" width="13.1719" style="20" customWidth="1"/>
    <col min="22" max="22" width="3.85156" style="20" customWidth="1"/>
    <col min="23" max="16384" width="9.17188" style="20" customWidth="1"/>
  </cols>
  <sheetData>
    <row r="1" ht="19" customHeight="1">
      <c r="A1" t="s" s="21">
        <v>30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3"/>
    </row>
    <row r="2" ht="176" customHeight="1">
      <c r="A2" t="s" s="24">
        <v>31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6"/>
      <c r="V2" s="27"/>
    </row>
    <row r="3" ht="13.55" customHeight="1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9"/>
    </row>
    <row r="4" ht="13.55" customHeight="1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</row>
    <row r="5" ht="19" customHeight="1">
      <c r="A5" t="s" s="31">
        <v>32</v>
      </c>
      <c r="B5" s="32"/>
      <c r="C5" s="32"/>
      <c r="D5" s="32"/>
      <c r="E5" s="32"/>
      <c r="F5" s="33"/>
      <c r="G5" t="s" s="34">
        <v>33</v>
      </c>
      <c r="H5" s="32"/>
      <c r="I5" s="32"/>
      <c r="J5" s="33"/>
      <c r="K5" t="s" s="34">
        <v>34</v>
      </c>
      <c r="L5" s="32"/>
      <c r="M5" s="32"/>
      <c r="N5" s="32"/>
      <c r="O5" s="32"/>
      <c r="P5" s="33"/>
      <c r="Q5" t="s" s="34">
        <v>35</v>
      </c>
      <c r="R5" s="32"/>
      <c r="S5" s="32"/>
      <c r="T5" s="32"/>
      <c r="U5" s="32"/>
      <c r="V5" s="35"/>
    </row>
    <row r="6" ht="32" customHeight="1">
      <c r="A6" t="s" s="36">
        <v>36</v>
      </c>
      <c r="B6" t="s" s="37">
        <v>37</v>
      </c>
      <c r="C6" t="s" s="37">
        <v>7</v>
      </c>
      <c r="D6" t="s" s="37">
        <v>38</v>
      </c>
      <c r="E6" t="s" s="37">
        <v>39</v>
      </c>
      <c r="F6" s="33"/>
      <c r="G6" t="s" s="38">
        <v>40</v>
      </c>
      <c r="H6" t="s" s="38">
        <v>41</v>
      </c>
      <c r="I6" t="s" s="38">
        <v>42</v>
      </c>
      <c r="J6" s="33"/>
      <c r="K6" t="s" s="37">
        <v>43</v>
      </c>
      <c r="L6" t="s" s="37">
        <v>44</v>
      </c>
      <c r="M6" t="s" s="38">
        <v>40</v>
      </c>
      <c r="N6" t="s" s="38">
        <v>41</v>
      </c>
      <c r="O6" t="s" s="38">
        <v>42</v>
      </c>
      <c r="P6" s="33"/>
      <c r="Q6" t="s" s="37">
        <v>45</v>
      </c>
      <c r="R6" t="s" s="37">
        <v>46</v>
      </c>
      <c r="S6" t="s" s="38">
        <v>40</v>
      </c>
      <c r="T6" t="s" s="38">
        <v>41</v>
      </c>
      <c r="U6" t="s" s="38">
        <v>42</v>
      </c>
      <c r="V6" s="35"/>
    </row>
    <row r="7" ht="80" customHeight="1">
      <c r="A7" t="s" s="39">
        <v>47</v>
      </c>
      <c r="B7" t="s" s="39">
        <v>48</v>
      </c>
      <c r="C7" t="s" s="39">
        <v>49</v>
      </c>
      <c r="D7" t="s" s="39">
        <v>50</v>
      </c>
      <c r="E7" t="s" s="39">
        <v>51</v>
      </c>
      <c r="F7" s="40"/>
      <c r="G7" t="s" s="41">
        <v>5</v>
      </c>
      <c r="H7" t="s" s="41">
        <v>19</v>
      </c>
      <c r="I7" t="s" s="42">
        <v>52</v>
      </c>
      <c r="J7" s="40"/>
      <c r="K7" t="s" s="43">
        <v>53</v>
      </c>
      <c r="L7" t="s" s="44">
        <v>54</v>
      </c>
      <c r="M7" t="s" s="41">
        <v>3</v>
      </c>
      <c r="N7" t="s" s="41">
        <v>19</v>
      </c>
      <c r="O7" t="s" s="42">
        <f>_xlfn.IFERROR(INDEX('Risk Matrix'!$D$5:$H$9,MATCH(N7,'Risk Matrix'!$B$5:$B$9,0),MATCH(M7,'Risk Matrix'!$D$3:$H$3,0)),"")</f>
        <v>55</v>
      </c>
      <c r="P7" s="40"/>
      <c r="Q7" t="s" s="43">
        <v>56</v>
      </c>
      <c r="R7" t="s" s="43">
        <v>57</v>
      </c>
      <c r="S7" t="s" s="41">
        <v>2</v>
      </c>
      <c r="T7" t="s" s="41">
        <v>19</v>
      </c>
      <c r="U7" t="s" s="42">
        <f>_xlfn.IFERROR(INDEX('Risk Matrix'!$D$5:$H$9,MATCH(T7,'Risk Matrix'!$B$5:$B$9,0),MATCH(S7,'Risk Matrix'!$D$3:$H$3,0)),"")</f>
        <v>55</v>
      </c>
      <c r="V7" s="45"/>
    </row>
    <row r="8" ht="80" customHeight="1">
      <c r="A8" t="s" s="39">
        <v>58</v>
      </c>
      <c r="B8" t="s" s="39">
        <v>59</v>
      </c>
      <c r="C8" t="s" s="39">
        <v>60</v>
      </c>
      <c r="D8" t="s" s="39">
        <v>61</v>
      </c>
      <c r="E8" t="s" s="39">
        <v>62</v>
      </c>
      <c r="F8" s="40"/>
      <c r="G8" t="s" s="41">
        <v>4</v>
      </c>
      <c r="H8" t="s" s="41">
        <v>63</v>
      </c>
      <c r="I8" t="s" s="42">
        <v>52</v>
      </c>
      <c r="J8" s="40"/>
      <c r="K8" t="s" s="43">
        <v>53</v>
      </c>
      <c r="L8" t="s" s="43">
        <v>64</v>
      </c>
      <c r="M8" t="s" s="41">
        <v>4</v>
      </c>
      <c r="N8" t="s" s="41">
        <v>63</v>
      </c>
      <c r="O8" t="s" s="42">
        <v>52</v>
      </c>
      <c r="P8" s="40"/>
      <c r="Q8" t="s" s="43">
        <v>65</v>
      </c>
      <c r="R8" t="s" s="43">
        <v>66</v>
      </c>
      <c r="S8" t="s" s="41">
        <v>2</v>
      </c>
      <c r="T8" t="s" s="41">
        <v>63</v>
      </c>
      <c r="U8" t="s" s="42">
        <v>67</v>
      </c>
      <c r="V8" s="45"/>
    </row>
    <row r="9" ht="80" customHeight="1">
      <c r="A9" t="s" s="39">
        <v>68</v>
      </c>
      <c r="B9" t="s" s="39">
        <v>69</v>
      </c>
      <c r="C9" t="s" s="39">
        <v>70</v>
      </c>
      <c r="D9" t="s" s="39">
        <v>71</v>
      </c>
      <c r="E9" t="s" s="39">
        <v>72</v>
      </c>
      <c r="F9" s="40"/>
      <c r="G9" t="s" s="41">
        <v>4</v>
      </c>
      <c r="H9" t="s" s="41">
        <v>21</v>
      </c>
      <c r="I9" t="s" s="42">
        <v>73</v>
      </c>
      <c r="J9" s="40"/>
      <c r="K9" t="s" s="43">
        <v>53</v>
      </c>
      <c r="L9" t="s" s="43">
        <v>64</v>
      </c>
      <c r="M9" t="s" s="41">
        <v>3</v>
      </c>
      <c r="N9" t="s" s="41">
        <v>21</v>
      </c>
      <c r="O9" t="s" s="42">
        <f>_xlfn.IFERROR(INDEX('Risk Matrix'!$D$5:$H$9,MATCH(N9,'Risk Matrix'!$B$5:$B$9,0),MATCH(M9,'Risk Matrix'!$D$3:$H$3,0)),"")</f>
        <v>74</v>
      </c>
      <c r="P9" s="40"/>
      <c r="Q9" t="s" s="43">
        <v>75</v>
      </c>
      <c r="R9" t="s" s="43">
        <v>76</v>
      </c>
      <c r="S9" t="s" s="41">
        <v>2</v>
      </c>
      <c r="T9" t="s" s="41">
        <v>21</v>
      </c>
      <c r="U9" t="s" s="42">
        <f>_xlfn.IFERROR(INDEX('Risk Matrix'!$D$5:$H$9,MATCH(T9,'Risk Matrix'!$B$5:$B$9,0),MATCH(S9,'Risk Matrix'!$D$3:$H$3,0)),"")</f>
        <v>77</v>
      </c>
      <c r="V9" s="45"/>
    </row>
    <row r="10" ht="80" customHeight="1">
      <c r="A10" t="s" s="39">
        <v>78</v>
      </c>
      <c r="B10" t="s" s="39">
        <v>79</v>
      </c>
      <c r="C10" t="s" s="39">
        <v>80</v>
      </c>
      <c r="D10" t="s" s="39">
        <v>81</v>
      </c>
      <c r="E10" t="s" s="39">
        <v>82</v>
      </c>
      <c r="F10" s="40"/>
      <c r="G10" t="s" s="41">
        <v>4</v>
      </c>
      <c r="H10" t="s" s="41">
        <v>19</v>
      </c>
      <c r="I10" t="s" s="42">
        <v>52</v>
      </c>
      <c r="J10" s="40"/>
      <c r="K10" t="s" s="43">
        <v>53</v>
      </c>
      <c r="L10" t="s" s="43">
        <v>64</v>
      </c>
      <c r="M10" t="s" s="41">
        <v>4</v>
      </c>
      <c r="N10" t="s" s="41">
        <v>19</v>
      </c>
      <c r="O10" t="s" s="42">
        <f>_xlfn.IFERROR(INDEX('Risk Matrix'!$D$5:$H$9,MATCH(N10,'Risk Matrix'!$B$5:$B$9,0),MATCH(M10,'Risk Matrix'!$D$3:$H$3,0)),"")</f>
        <v>83</v>
      </c>
      <c r="P10" s="40"/>
      <c r="Q10" t="s" s="43">
        <v>84</v>
      </c>
      <c r="R10" t="s" s="43">
        <v>85</v>
      </c>
      <c r="S10" t="s" s="41">
        <v>2</v>
      </c>
      <c r="T10" t="s" s="41">
        <v>19</v>
      </c>
      <c r="U10" t="s" s="42">
        <f>_xlfn.IFERROR(INDEX('Risk Matrix'!$D$5:$H$9,MATCH(T10,'Risk Matrix'!$B$5:$B$9,0),MATCH(S10,'Risk Matrix'!$D$3:$H$3,0)),"")</f>
        <v>55</v>
      </c>
      <c r="V10" s="45"/>
    </row>
    <row r="11" ht="80" customHeight="1">
      <c r="A11" t="s" s="39">
        <v>86</v>
      </c>
      <c r="B11" t="s" s="39">
        <v>87</v>
      </c>
      <c r="C11" t="s" s="39">
        <v>88</v>
      </c>
      <c r="D11" t="s" s="39">
        <v>89</v>
      </c>
      <c r="E11" t="s" s="39">
        <v>90</v>
      </c>
      <c r="F11" s="40"/>
      <c r="G11" t="s" s="41">
        <v>4</v>
      </c>
      <c r="H11" t="s" s="41">
        <v>19</v>
      </c>
      <c r="I11" t="s" s="42">
        <v>52</v>
      </c>
      <c r="J11" s="40"/>
      <c r="K11" t="s" s="43">
        <v>53</v>
      </c>
      <c r="L11" t="s" s="43">
        <v>64</v>
      </c>
      <c r="M11" t="s" s="41">
        <v>3</v>
      </c>
      <c r="N11" t="s" s="41">
        <v>19</v>
      </c>
      <c r="O11" t="s" s="42">
        <f>_xlfn.IFERROR(INDEX('Risk Matrix'!$D$5:$H$9,MATCH(N11,'Risk Matrix'!$B$5:$B$9,0),MATCH(M11,'Risk Matrix'!$D$3:$H$3,0)),"")</f>
        <v>55</v>
      </c>
      <c r="P11" s="40"/>
      <c r="Q11" t="s" s="43">
        <v>91</v>
      </c>
      <c r="R11" t="s" s="44">
        <v>92</v>
      </c>
      <c r="S11" t="s" s="41">
        <v>2</v>
      </c>
      <c r="T11" t="s" s="41">
        <v>19</v>
      </c>
      <c r="U11" t="s" s="42">
        <f>_xlfn.IFERROR(INDEX('Risk Matrix'!$D$5:$H$9,MATCH(T11,'Risk Matrix'!$B$5:$B$9,0),MATCH(S11,'Risk Matrix'!$D$3:$H$3,0)),"")</f>
        <v>55</v>
      </c>
      <c r="V11" s="45"/>
    </row>
    <row r="12" ht="19" customHeight="1">
      <c r="A12" s="46"/>
      <c r="B12" s="47"/>
      <c r="C12" s="47"/>
      <c r="D12" s="47"/>
      <c r="E12" s="47"/>
      <c r="F12" s="48"/>
      <c r="G12" s="47"/>
      <c r="H12" s="47"/>
      <c r="I12" s="47"/>
      <c r="J12" s="48"/>
      <c r="K12" s="47"/>
      <c r="L12" s="47"/>
      <c r="M12" s="47"/>
      <c r="N12" s="47"/>
      <c r="O12" s="47"/>
      <c r="P12" s="48"/>
      <c r="Q12" s="47"/>
      <c r="R12" s="47"/>
      <c r="S12" s="47"/>
      <c r="T12" s="47"/>
      <c r="U12" s="47"/>
      <c r="V12" s="49"/>
    </row>
  </sheetData>
  <mergeCells count="10">
    <mergeCell ref="A2:U2"/>
    <mergeCell ref="A1:V1"/>
    <mergeCell ref="K5:O5"/>
    <mergeCell ref="Q5:U5"/>
    <mergeCell ref="K12:O12"/>
    <mergeCell ref="Q12:U12"/>
    <mergeCell ref="A5:E5"/>
    <mergeCell ref="G5:I5"/>
    <mergeCell ref="G12:I12"/>
    <mergeCell ref="A12:E12"/>
  </mergeCells>
  <conditionalFormatting sqref="A1 A5:B5 E5:K5 P5:Q5 V5 A6:B6 E6:V6 A7 F7:G7 J7 P7 V7 A8 F8:G8 J8 P8 V8 A9 F9:G9 J9 P9 V9 A10 F10:G10 J10 P10 V10 A11 F11:G11 J11 P11 V11 A12:B12 E12:K12 P12:Q12 V12">
    <cfRule type="cellIs" dxfId="12" priority="1" operator="equal" stopIfTrue="1">
      <formula>"Extreme"</formula>
    </cfRule>
  </conditionalFormatting>
  <conditionalFormatting sqref="A2 C5:C6 B7 D7:E7 I7 K7:O7 S7:U7 B8 D8:E8 I8 K8:O8 S8:U8 B9 D9:E9 I9 K9:O9 S9:U9 B10 D10:E10 I10 K10:O10 S10:U10 B11 D11:E11 I11 K11:O11 S11:U11 C12">
    <cfRule type="cellIs" dxfId="13" priority="1" operator="equal" stopIfTrue="1">
      <formula>"Very Low"</formula>
    </cfRule>
    <cfRule type="cellIs" dxfId="14" priority="2" operator="equal" stopIfTrue="1">
      <formula>"Low"</formula>
    </cfRule>
    <cfRule type="cellIs" dxfId="15" priority="3" operator="equal" stopIfTrue="1">
      <formula>"Medium"</formula>
    </cfRule>
    <cfRule type="cellIs" dxfId="16" priority="4" operator="equal" stopIfTrue="1">
      <formula>"High"</formula>
    </cfRule>
    <cfRule type="cellIs" dxfId="17" priority="5" operator="equal" stopIfTrue="1">
      <formula>"Very High"</formula>
    </cfRule>
    <cfRule type="cellIs" dxfId="18" priority="6" operator="equal" stopIfTrue="1">
      <formula>"Extreme"</formula>
    </cfRule>
  </conditionalFormatting>
  <conditionalFormatting sqref="C3:C4">
    <cfRule type="cellIs" dxfId="19" priority="1" operator="equal" stopIfTrue="1">
      <formula>"Very Low"</formula>
    </cfRule>
    <cfRule type="cellIs" dxfId="20" priority="2" operator="equal" stopIfTrue="1">
      <formula>"Low"</formula>
    </cfRule>
    <cfRule type="cellIs" dxfId="21" priority="3" operator="equal" stopIfTrue="1">
      <formula>"Medium"</formula>
    </cfRule>
    <cfRule type="cellIs" dxfId="22" priority="4" operator="equal" stopIfTrue="1">
      <formula>"High"</formula>
    </cfRule>
    <cfRule type="cellIs" dxfId="23" priority="5" operator="equal" stopIfTrue="1">
      <formula>"Very High"</formula>
    </cfRule>
  </conditionalFormatting>
  <conditionalFormatting sqref="D5:D6 D12">
    <cfRule type="cellIs" dxfId="24" priority="1" operator="equal" stopIfTrue="1">
      <formula>"Extreme"</formula>
    </cfRule>
    <cfRule type="cellIs" dxfId="25" priority="2" operator="equal" stopIfTrue="1">
      <formula>"Very Low"</formula>
    </cfRule>
    <cfRule type="cellIs" dxfId="26" priority="3" operator="equal" stopIfTrue="1">
      <formula>"Low"</formula>
    </cfRule>
    <cfRule type="cellIs" dxfId="27" priority="4" operator="equal" stopIfTrue="1">
      <formula>"Medium"</formula>
    </cfRule>
    <cfRule type="cellIs" dxfId="28" priority="5" operator="equal" stopIfTrue="1">
      <formula>"High"</formula>
    </cfRule>
    <cfRule type="cellIs" dxfId="29" priority="6" operator="equal" stopIfTrue="1">
      <formula>"Very High"</formula>
    </cfRule>
  </conditionalFormatting>
  <conditionalFormatting sqref="C7:C11">
    <cfRule type="cellIs" dxfId="30" priority="1" operator="equal" stopIfTrue="1">
      <formula>"Very Low"</formula>
    </cfRule>
    <cfRule type="cellIs" dxfId="31" priority="2" operator="equal" stopIfTrue="1">
      <formula>"Very Low"</formula>
    </cfRule>
    <cfRule type="cellIs" dxfId="32" priority="3" operator="equal" stopIfTrue="1">
      <formula>"Low"</formula>
    </cfRule>
    <cfRule type="cellIs" dxfId="33" priority="4" operator="equal" stopIfTrue="1">
      <formula>"Low"</formula>
    </cfRule>
    <cfRule type="cellIs" dxfId="34" priority="5" operator="equal" stopIfTrue="1">
      <formula>"Medium"</formula>
    </cfRule>
    <cfRule type="cellIs" dxfId="35" priority="6" operator="equal" stopIfTrue="1">
      <formula>"Medium"</formula>
    </cfRule>
    <cfRule type="cellIs" dxfId="36" priority="7" operator="equal" stopIfTrue="1">
      <formula>"High"</formula>
    </cfRule>
    <cfRule type="cellIs" dxfId="37" priority="8" operator="equal" stopIfTrue="1">
      <formula>"High"</formula>
    </cfRule>
    <cfRule type="cellIs" dxfId="38" priority="9" operator="equal" stopIfTrue="1">
      <formula>"Very High"</formula>
    </cfRule>
    <cfRule type="cellIs" dxfId="39" priority="10" operator="equal" stopIfTrue="1">
      <formula>"Very High"</formula>
    </cfRule>
    <cfRule type="cellIs" dxfId="40" priority="11" operator="equal" stopIfTrue="1">
      <formula>"Extreme"</formula>
    </cfRule>
  </conditionalFormatting>
  <conditionalFormatting sqref="H7:H11">
    <cfRule type="cellIs" dxfId="41" priority="1" operator="equal" stopIfTrue="1">
      <formula>"Extreme"</formula>
    </cfRule>
  </conditionalFormatting>
  <conditionalFormatting sqref="Q7:R11">
    <cfRule type="cellIs" dxfId="42" priority="1" operator="equal" stopIfTrue="1">
      <formula>"Very Low"</formula>
    </cfRule>
    <cfRule type="cellIs" dxfId="43" priority="2" operator="equal" stopIfTrue="1">
      <formula>"Low"</formula>
    </cfRule>
    <cfRule type="cellIs" dxfId="44" priority="3" operator="equal" stopIfTrue="1">
      <formula>"Medium"</formula>
    </cfRule>
    <cfRule type="cellIs" dxfId="45" priority="4" operator="equal" stopIfTrue="1">
      <formula>"High"</formula>
    </cfRule>
    <cfRule type="cellIs" dxfId="46" priority="5" operator="equal" stopIfTrue="1">
      <formula>"Very High"</formula>
    </cfRule>
    <cfRule type="cellIs" dxfId="47" priority="6" operator="equal" stopIfTrue="1">
      <formula>"Extreme"</formula>
    </cfRule>
    <cfRule type="cellIs" dxfId="48" priority="7" operator="equal" stopIfTrue="1">
      <formula>"Extreme"</formula>
    </cfRule>
  </conditionalFormatting>
  <dataValidations count="2">
    <dataValidation type="list" allowBlank="1" showInputMessage="1" showErrorMessage="1" sqref="G7 S7:S11 G9:G10 M10">
      <formula1>"Rare,Unlikely,Possible,Likely,Almost Certain"</formula1>
    </dataValidation>
    <dataValidation type="list" allowBlank="1" showInputMessage="1" showErrorMessage="1" sqref="H7 N7 T7 H9:H11 N10:N11 T10:T11">
      <formula1>"Severe,Major,Moderate,Minor,Insignificant"</formula1>
    </dataValidation>
  </dataValidations>
  <pageMargins left="0.708661" right="0.708661" top="0.748031" bottom="0.748031" header="0.314961" footer="0.314961"/>
  <pageSetup firstPageNumber="1" fitToHeight="1" fitToWidth="1" scale="100" useFirstPageNumber="0" orientation="landscape" pageOrder="downThenOver"/>
  <headerFooter>
    <oddFooter>&amp;C&amp;"Helvetica Neue,Regular"&amp;12&amp;K000000&amp;P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