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5445C7E-947B-4EDB-8B5F-3BFE473E53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 Performance Report" sheetId="1" r:id="rId1"/>
    <sheet name="Market Performance VS Target" sheetId="4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1ee1ec1e-22c1-48df-9aa5-60a3e11fa90f" name="dim_customer" connection="Query - dim_customer"/>
          <x15:modelTable id="dim_market_f1f4fbef-ef9c-4eb9-9a89-d17d6f430604" name="dim_market" connection="Query - dim_market"/>
          <x15:modelTable id="dim_product_3648ada9-d9ce-4915-a8c0-ee437b12be33" name="dim_product" connection="Query - dim_product"/>
          <x15:modelTable id="fact_sales_monthly_537ea650-1f41-4f6d-a0d9-d5826960b2a4" name="fact_sales_monthly" connection="Query - fact_sales_monthly"/>
          <x15:modelTable id="dim_date_107dfcba-05fd-4941-bfe1-2c25267858bc" name="dim_date" connection="Query - dim_date"/>
          <x15:modelTable id="ns_targets_2021_523da0ac-6dca-4898-b4c0-d81447bf102f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  <x15:modelRelationship fromTable="ns_targets_2021" fromColumn="date" toTable="dim_date" toColumn="date"/>
          <x15:modelRelationship fromTable="ns_targets_2021" fromColumn="market" toTable="dim_market" toColumn="marke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7C0D4-027D-4B81-AABD-BCF417479EB5}" name="Query - dim_customer" description="Connection to the 'dim_customer' query in the workbook." type="100" refreshedVersion="7" minRefreshableVersion="5">
    <extLst>
      <ext xmlns:x15="http://schemas.microsoft.com/office/spreadsheetml/2010/11/main" uri="{DE250136-89BD-433C-8126-D09CA5730AF9}">
        <x15:connection id="ab7d9f47-6055-4725-b734-287d1c0f8714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EA0BBBB7-D069-4AC9-B77F-AC833E8CDD74}" name="Query - dim_date" description="Connection to the 'dim_date' query in the workbook." type="100" refreshedVersion="7" minRefreshableVersion="5">
    <extLst>
      <ext xmlns:x15="http://schemas.microsoft.com/office/spreadsheetml/2010/11/main" uri="{DE250136-89BD-433C-8126-D09CA5730AF9}">
        <x15:connection id="2092ba0e-8654-4b2e-9564-fc1064c57991"/>
      </ext>
    </extLst>
  </connection>
  <connection id="3" xr16:uid="{A2355DC7-CAC2-4ABE-95E8-87C05748CEAF}" name="Query - dim_market" description="Connection to the 'dim_market' query in the workbook." type="100" refreshedVersion="7" minRefreshableVersion="5">
    <extLst>
      <ext xmlns:x15="http://schemas.microsoft.com/office/spreadsheetml/2010/11/main" uri="{DE250136-89BD-433C-8126-D09CA5730AF9}">
        <x15:connection id="b5645c42-4388-4c13-8b3c-a7e909c90ec0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62A63E64-291B-4927-B4A7-B2F8DEB9F736}" name="Query - dim_product" description="Connection to the 'dim_product' query in the workbook." type="100" refreshedVersion="7" minRefreshableVersion="5">
    <extLst>
      <ext xmlns:x15="http://schemas.microsoft.com/office/spreadsheetml/2010/11/main" uri="{DE250136-89BD-433C-8126-D09CA5730AF9}">
        <x15:connection id="c98b77c7-64d1-4d10-8019-4928a730f28c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5F85366B-BBBB-401C-8FF2-48A75C57E334}" name="Query - fact_sales_monthly" description="Connection to the 'fact_sales_monthly' query in the workbook." type="100" refreshedVersion="7" minRefreshableVersion="5">
    <extLst>
      <ext xmlns:x15="http://schemas.microsoft.com/office/spreadsheetml/2010/11/main" uri="{DE250136-89BD-433C-8126-D09CA5730AF9}">
        <x15:connection id="03167c7e-a57d-4448-8e0d-62c9c9f8a314"/>
      </ext>
    </extLst>
  </connection>
  <connection id="6" xr16:uid="{88623149-DC57-47BB-8684-E2E98B042C45}" name="Query - ns_targets_2021" description="Connection to the 'ns_targets_2021' query in the workbook." type="100" refreshedVersion="7" minRefreshableVersion="5">
    <extLst>
      <ext xmlns:x15="http://schemas.microsoft.com/office/spreadsheetml/2010/11/main" uri="{DE250136-89BD-433C-8126-D09CA5730AF9}">
        <x15:connection id="012e8aaf-a662-4706-8f8b-1845f16e7c83"/>
      </ext>
    </extLst>
  </connection>
  <connection id="7" xr16:uid="{599F938D-0B45-41F0-9449-F741606C5353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8" xr16:uid="{E5B0F19F-E46A-4C99-9E95-3C95E9D2B38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market].[market].[All]}"/>
    <s v="{[dim_product].[division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<sst xmlns="http://schemas.openxmlformats.org/spreadsheetml/2006/main" count="117" uniqueCount="106">
  <si>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</si>
  <si>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</si>
  <si>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</si>
  <si>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</si>
  <si>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</si>
  <si>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</si>
  <si>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</si>
  <si>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</si>
  <si>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</si>
  <si>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</si>
  <si>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</si>
  <si>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</si>
  <si>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</si>
  <si>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</si>
  <si>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</si>
  <si>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</si>
  <si>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</si>
  <si>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</si>
  <si>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</si>
  <si>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</si>
  <si>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</si>
  <si>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</si>
  <si>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</si>
  <si>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</si>
  <si>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</si>
  <si>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</si>
  <si>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</si>
  <si>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</si>
  <si>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</si>
  <si>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</si>
  <si>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</si>
  <si>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</si>
  <si>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</si>
  <si>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</si>
  <si>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</si>
  <si>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</si>
  <si>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</si>
  <si>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</si>
  <si>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</si>
  <si>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</si>
  <si>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</si>
  <si>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</si>
  <si>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</si>
  <si>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</si>
  <si>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</si>
  <si>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</si>
  <si>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</si>
  <si>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</si>
  <si>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</si>
  <si>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</si>
  <si>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</si>
  <si>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</si>
  <si>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</si>
  <si>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</si>
  <si>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</si>
  <si>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</si>
  <si>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</si>
  <si>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</si>
  <si>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</si>
  <si>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</si>
  <si>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</si>
  <si>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</si>
  <si>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</si>
  <si>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</si>
  <si>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</si>
  <si>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</si>
  <si>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</si>
  <si>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</si>
  <si>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>region</t>
  </si>
  <si>
    <t>All</t>
  </si>
  <si>
    <t>market</t>
  </si>
  <si>
    <t>division</t>
  </si>
  <si>
    <t>Indonesia</t>
  </si>
  <si>
    <t>USA</t>
  </si>
  <si>
    <t>Japan</t>
  </si>
  <si>
    <t>Australia</t>
  </si>
  <si>
    <t>Austria</t>
  </si>
  <si>
    <t>Bangladesh</t>
  </si>
  <si>
    <t>Canada</t>
  </si>
  <si>
    <t>France</t>
  </si>
  <si>
    <t>Germany</t>
  </si>
  <si>
    <t>India</t>
  </si>
  <si>
    <t>Italy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</si>
  <si>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</si>
  <si>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</si>
  <si>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</si>
  <si>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</si>
  <si>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</si>
  <si>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</si>
  <si>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</si>
  <si>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</si>
  <si>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</si>
  <si>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</si>
  <si>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</si>
  <si>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China</t>
  </si>
  <si>
    <t>net sales 19</t>
  </si>
  <si>
    <t>net sales 20</t>
  </si>
  <si>
    <t>net sales 21</t>
  </si>
  <si>
    <t>21vs20 net sales</t>
  </si>
  <si>
    <t>Customer</t>
  </si>
  <si>
    <t>Filters</t>
  </si>
  <si>
    <t>Customer Net Sales Performance</t>
  </si>
  <si>
    <t>Market Performance VS Target</t>
  </si>
  <si>
    <t>Country</t>
  </si>
  <si>
    <t>2021-target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</si>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</sst>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\-0.00%;0.00%"/>
    <numFmt numFmtId="165" formatCode="0.0,,&quot;M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Ebrima"/>
    </font>
    <font>
      <b/>
      <sz val="11"/>
      <color theme="1"/>
      <name val="Ebri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165" fontId="1" fillId="0" borderId="2" xfId="0" applyNumberFormat="1" applyFont="1" applyBorder="1"/>
    <xf numFmtId="0" fontId="1" fillId="0" borderId="0" xfId="0" pivotButton="1" applyFont="1" applyBorder="1"/>
    <xf numFmtId="0" fontId="1" fillId="0" borderId="0" xfId="0" applyFont="1" applyBorder="1" applyAlignment="1">
      <alignment horizontal="left"/>
    </xf>
    <xf numFmtId="165" fontId="1" fillId="0" borderId="0" xfId="0" applyNumberFormat="1" applyFont="1" applyBorder="1"/>
    <xf numFmtId="164" fontId="1" fillId="0" borderId="0" xfId="0" applyNumberFormat="1" applyFont="1" applyBorder="1"/>
    <xf numFmtId="0" fontId="2" fillId="0" borderId="0" xfId="0" applyFont="1" applyBorder="1" applyAlignment="1">
      <alignment horizontal="left"/>
    </xf>
    <xf numFmtId="0" fontId="2" fillId="0" borderId="3" xfId="0" pivotButton="1" applyFont="1" applyBorder="1" applyAlignment="1">
      <alignment horizontal="center" vertical="center"/>
    </xf>
    <xf numFmtId="0" fontId="2" fillId="0" borderId="3" xfId="0" applyFont="1" applyBorder="1"/>
    <xf numFmtId="165" fontId="1" fillId="0" borderId="4" xfId="0" applyNumberFormat="1" applyFont="1" applyBorder="1"/>
    <xf numFmtId="0" fontId="0" fillId="2" borderId="0" xfId="0" applyFill="1" applyAlignment="1"/>
    <xf numFmtId="0" fontId="1" fillId="0" borderId="5" xfId="0" pivotButton="1" applyFont="1" applyBorder="1"/>
    <xf numFmtId="0" fontId="1" fillId="0" borderId="6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5" fontId="2" fillId="0" borderId="1" xfId="0" applyNumberFormat="1" applyFont="1" applyBorder="1"/>
    <xf numFmtId="164" fontId="1" fillId="0" borderId="2" xfId="0" applyNumberFormat="1" applyFont="1" applyBorder="1"/>
    <xf numFmtId="164" fontId="2" fillId="0" borderId="1" xfId="0" applyNumberFormat="1" applyFont="1" applyBorder="1"/>
    <xf numFmtId="0" fontId="1" fillId="0" borderId="7" xfId="0" pivotButton="1" applyFont="1" applyBorder="1"/>
    <xf numFmtId="0" fontId="1" fillId="0" borderId="8" xfId="0" applyFont="1" applyBorder="1"/>
  </cellXfs>
  <cellStyles count="1">
    <cellStyle name="Normal" xfId="0" builtinId="0"/>
  </cellStyles>
  <dxfs count="31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numFmt numFmtId="165" formatCode="0.0,,&quot;M&quot;"/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name val="Ebrima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vertical="center"/>
    </dxf>
    <dxf>
      <font>
        <name val="Ebrim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94.870165624998" backgroundQuery="1" createdVersion="7" refreshedVersion="7" minRefreshableVersion="3" recordCount="0" supportSubquery="1" supportAdvancedDrill="1" xr:uid="{E8D577BE-1D59-4BCA-A832-ACCE9EDB48E7}">
  <cacheSource type="external" connectionId="8"/>
  <cacheFields count="8"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dim_market].[region].[region]" caption="region" numFmtId="0" hierarchy="11" level="1">
      <sharedItems containsSemiMixedTypes="0" containsNonDate="0" containsString="0"/>
    </cacheField>
    <cacheField name="[dim_market].[market].[market]" caption="market" numFmtId="0" hierarchy="9" level="1">
      <sharedItems containsSemiMixedTypes="0" containsNonDate="0" containsString="0"/>
    </cacheField>
    <cacheField name="[dim_product].[division].[division]" caption="division" numFmtId="0" hierarchy="13" level="1">
      <sharedItems containsSemiMixedTypes="0" containsNonDate="0" containsString="0"/>
    </cacheField>
    <cacheField name="[Measures].[net sales 19]" caption="net sales 19" numFmtId="0" hierarchy="30" level="32767"/>
    <cacheField name="[Measures].[net sales 20]" caption="net sales 20" numFmtId="0" hierarchy="31" level="32767"/>
    <cacheField name="[Measures].[net sales 21]" caption="net sales 21" numFmtId="0" hierarchy="32" level="32767"/>
    <cacheField name="[Measures].[21vs20 net sales]" caption="21vs20 net sales" numFmtId="0" hierarchy="33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fact_sales_monthly].[customer]" caption="customer" attribute="1" defaultMemberUniqueName="[fact_sales_monthly].[customer].[All]" allUniqueName="[fact_sales_monthly].[customer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 oneField="1">
      <fieldsUsage count="1">
        <fieldUsage x="4"/>
      </fieldsUsage>
    </cacheHierarchy>
    <cacheHierarchy uniqueName="[Measures].[net sales 20]" caption="net sales 20" measure="1" displayFolder="" measureGroup="fact_sales_monthly" count="0" oneField="1">
      <fieldsUsage count="1">
        <fieldUsage x="5"/>
      </fieldsUsage>
    </cacheHierarchy>
    <cacheHierarchy uniqueName="[Measures].[net sales 21]" caption="net sales 21" measure="1" displayFolder="" measureGroup="fact_sales_monthly" count="0" oneField="1">
      <fieldsUsage count="1">
        <fieldUsage x="6"/>
      </fieldsUsage>
    </cacheHierarchy>
    <cacheHierarchy uniqueName="[Measures].[21vs20 net sales]" caption="21vs20 net sales" measure="1" displayFolder="" measureGroup="fact_sales_monthly" count="0" oneField="1">
      <fieldsUsage count="1">
        <fieldUsage x="7"/>
      </fieldsUsage>
    </cacheHierarchy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/>
    <cacheHierarchy uniqueName="[Measures].[Percent]" caption="Percent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94.870166435183" backgroundQuery="1" createdVersion="7" refreshedVersion="7" minRefreshableVersion="3" recordCount="0" supportSubquery="1" supportAdvancedDrill="1" xr:uid="{AA624172-1020-4FE6-881E-D812924B7B96}">
  <cacheSource type="external" connectionId="8"/>
  <cacheFields count="8">
    <cacheField name="[dim_market].[region].[region]" caption="region" numFmtId="0" hierarchy="11" level="1">
      <sharedItems containsSemiMixedTypes="0" containsNonDate="0" containsString="0"/>
    </cacheField>
    <cacheField name="[dim_market].[market].[market]" caption="market" numFmtId="0" hierarchy="9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dim_product].[division].[division]" caption="division" numFmtId="0" hierarchy="13" level="1">
      <sharedItems containsSemiMixedTypes="0" containsNonDate="0" containsString="0"/>
    </cacheField>
    <cacheField name="[Measures].[net sales 19]" caption="net sales 19" numFmtId="0" hierarchy="30" level="32767"/>
    <cacheField name="[Measures].[net sales 20]" caption="net sales 20" numFmtId="0" hierarchy="31" level="32767"/>
    <cacheField name="[Measures].[net sales 21]" caption="net sales 21" numFmtId="0" hierarchy="32" level="32767"/>
    <cacheField name="[Measures].[2021-target]" caption="2021-target" numFmtId="0" hierarchy="35" level="32767"/>
    <cacheField name="[Measures].[Percent]" caption="Percent" numFmtId="0" hierarchy="36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130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fact_sales_monthly].[customer]" caption="customer" attribute="1" defaultMemberUniqueName="[fact_sales_monthly].[customer].[All]" allUniqueName="[fact_sales_monthly].[customer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19]" caption="net sales 19" measure="1" displayFolder="" measureGroup="fact_sales_monthly" count="0" oneField="1">
      <fieldsUsage count="1">
        <fieldUsage x="3"/>
      </fieldsUsage>
    </cacheHierarchy>
    <cacheHierarchy uniqueName="[Measures].[net sales 20]" caption="net sales 20" measure="1" displayFolder="" measureGroup="fact_sales_monthly" count="0" oneField="1">
      <fieldsUsage count="1">
        <fieldUsage x="4"/>
      </fieldsUsage>
    </cacheHierarchy>
    <cacheHierarchy uniqueName="[Measures].[net sales 21]" caption="net sales 21" measure="1" displayFolder="" measureGroup="fact_sales_monthly" count="0" oneField="1">
      <fieldsUsage count="1">
        <fieldUsage x="5"/>
      </fieldsUsage>
    </cacheHierarchy>
    <cacheHierarchy uniqueName="[Measures].[21vs20 net sales]" caption="21vs20 net sales" measure="1" displayFolder="" measureGroup="fact_sales_monthly" count="0"/>
    <cacheHierarchy uniqueName="[Measures].[Target 21]" caption="Target 21" measure="1" displayFolder="" measureGroup="fact_sales_monthly" count="0"/>
    <cacheHierarchy uniqueName="[Measures].[2021-target]" caption="2021-target" measure="1" displayFolder="" measureGroup="fact_sales_monthly" count="0" oneField="1">
      <fieldsUsage count="1">
        <fieldUsage x="6"/>
      </fieldsUsage>
    </cacheHierarchy>
    <cacheHierarchy uniqueName="[Measures].[Percent]" caption="Percent" measure="1" displayFolder="" measureGroup="fact_sales_monthly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F93C9-9CDC-4657-A8FA-F3586745A451}" name="PivotTable1" cacheId="0" applyNumberFormats="0" applyBorderFormats="0" applyFontFormats="0" applyPatternFormats="0" applyAlignmentFormats="0" applyWidthHeightFormats="1" dataCaption="Values" tag="5e59395f-17bf-419a-a398-2729e3a7a8ac" updatedVersion="7" minRefreshableVersion="3" useAutoFormatting="1" colGrandTotals="0" itemPrintTitles="1" createdVersion="7" indent="0" outline="1" outlineData="1" multipleFieldFilters="0" rowHeaderCaption="Customer">
  <location ref="A6:E74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9" name="[dim_market].[market].[All]" cap="All"/>
    <pageField fld="1" hier="11" name="[dim_market].[region].[All]" cap="All"/>
    <pageField fld="3" hier="13" name="[dim_product].[division].[All]" cap="All"/>
  </pageFields>
  <dataFields count="4">
    <dataField fld="4" subtotal="count" baseField="0" baseItem="0" numFmtId="165"/>
    <dataField fld="5" subtotal="count" baseField="0" baseItem="0" numFmtId="165"/>
    <dataField fld="6" subtotal="count" baseField="0" baseItem="0" numFmtId="165"/>
    <dataField fld="7" subtotal="count" baseField="0" baseItem="0"/>
  </dataFields>
  <formats count="17">
    <format dxfId="30">
      <pivotArea type="all" dataOnly="0" outline="0" fieldPosition="0"/>
    </format>
    <format dxfId="29">
      <pivotArea field="0" type="button" dataOnly="0" labelOnly="1" outline="0" axis="axisRow" fieldPosition="0"/>
    </format>
    <format dxfId="28">
      <pivotArea field="0" type="button" dataOnly="0" labelOnly="1" outline="0" axis="axisRow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">
      <pivotArea field="0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field="0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46283-5BEE-4732-B2FE-A3B97E394F4B}" name="PivotTable1" cacheId="1" applyNumberFormats="0" applyBorderFormats="0" applyFontFormats="0" applyPatternFormats="0" applyAlignmentFormats="0" applyWidthHeightFormats="1" dataCaption="Values" tag="68c5da3e-199d-4409-b6a7-c1623750ee5e" updatedVersion="7" minRefreshableVersion="3" useAutoFormatting="1" colGrandTotals="0" itemPrintTitles="1" createdVersion="7" indent="0" outline="1" outlineData="1" multipleFieldFilters="0" rowHeaderCaption="Country">
  <location ref="A6:F30" firstHeaderRow="0" firstDataRow="1" firstDataCol="1" rowPageCount="2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11" name="[dim_market].[region].[All]" cap="All"/>
    <pageField fld="2" hier="13" name="[dim_product].[division].[All]" cap="All"/>
  </pageFields>
  <dataFields count="5">
    <dataField fld="3" subtotal="count" baseField="0" baseItem="0" numFmtId="165"/>
    <dataField fld="4" subtotal="count" baseField="0" baseItem="0" numFmtId="165"/>
    <dataField fld="5" subtotal="count" baseField="0" baseItem="0" numFmtId="165"/>
    <dataField fld="6" subtotal="count" baseField="1" baseItem="0" numFmtId="165"/>
    <dataField fld="7" subtotal="count" baseField="0" baseItem="0"/>
  </dataFields>
  <formats count="14">
    <format dxfId="13">
      <pivotArea type="all" dataOnly="0" outline="0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outline="0" fieldPosition="0">
        <references count="1">
          <reference field="4294967294" count="1">
            <x v="3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showGridLines="0" tabSelected="1" zoomScaleNormal="100" workbookViewId="0">
      <selection activeCell="G7" sqref="G7"/>
    </sheetView>
  </sheetViews>
  <sheetFormatPr defaultRowHeight="14.5" x14ac:dyDescent="0.35"/>
  <cols>
    <col min="1" max="1" width="23.54296875" bestFit="1" customWidth="1"/>
    <col min="2" max="3" width="12.08984375" bestFit="1" customWidth="1"/>
    <col min="4" max="4" width="28.453125" bestFit="1" customWidth="1"/>
    <col min="5" max="5" width="16.54296875" bestFit="1" customWidth="1"/>
  </cols>
  <sheetData>
    <row r="1" spans="1:5" x14ac:dyDescent="0.35">
      <c r="A1" s="1" t="s">
        <v>100</v>
      </c>
    </row>
    <row r="2" spans="1:5" ht="16.5" x14ac:dyDescent="0.45">
      <c r="A2" s="12" t="s">
        <v>70</v>
      </c>
      <c r="B2" s="13" t="s" vm="2">
        <v>69</v>
      </c>
      <c r="D2" s="11" t="s">
        <v>101</v>
      </c>
      <c r="E2" s="11"/>
    </row>
    <row r="3" spans="1:5" ht="16.5" x14ac:dyDescent="0.45">
      <c r="A3" s="12" t="s">
        <v>68</v>
      </c>
      <c r="B3" s="13" t="s" vm="1">
        <v>69</v>
      </c>
    </row>
    <row r="4" spans="1:5" ht="16.5" x14ac:dyDescent="0.45">
      <c r="A4" s="12" t="s">
        <v>71</v>
      </c>
      <c r="B4" s="13" t="s" vm="3">
        <v>69</v>
      </c>
    </row>
    <row r="6" spans="1:5" ht="17" thickBot="1" x14ac:dyDescent="0.5">
      <c r="A6" s="8" t="s">
        <v>99</v>
      </c>
      <c r="B6" s="9" t="s">
        <v>95</v>
      </c>
      <c r="C6" s="9" t="s">
        <v>96</v>
      </c>
      <c r="D6" s="9" t="s">
        <v>97</v>
      </c>
      <c r="E6" s="9" t="s">
        <v>98</v>
      </c>
    </row>
    <row r="7" spans="1:5" ht="17" thickBot="1" x14ac:dyDescent="0.5">
      <c r="A7" s="4" t="s">
        <v>0</v>
      </c>
      <c r="B7" s="10">
        <v>1421158.96</v>
      </c>
      <c r="C7" s="10">
        <v>2889321.88</v>
      </c>
      <c r="D7" s="10">
        <v>10924012.960000001</v>
      </c>
      <c r="E7" s="6">
        <v>3.7808224260565946</v>
      </c>
    </row>
    <row r="8" spans="1:5" ht="17" thickBot="1" x14ac:dyDescent="0.5">
      <c r="A8" s="15" t="s">
        <v>1</v>
      </c>
      <c r="B8" s="10"/>
      <c r="C8" s="10">
        <v>162534.09</v>
      </c>
      <c r="D8" s="10">
        <v>805675.63</v>
      </c>
      <c r="E8" s="17">
        <v>4.956963982140608</v>
      </c>
    </row>
    <row r="9" spans="1:5" ht="17" thickBot="1" x14ac:dyDescent="0.5">
      <c r="A9" s="15" t="s">
        <v>2</v>
      </c>
      <c r="B9" s="10">
        <v>12169170.460000001</v>
      </c>
      <c r="C9" s="10">
        <v>37506624.100000001</v>
      </c>
      <c r="D9" s="10">
        <v>82089923.829999998</v>
      </c>
      <c r="E9" s="17">
        <v>2.1886780215444661</v>
      </c>
    </row>
    <row r="10" spans="1:5" ht="17" thickBot="1" x14ac:dyDescent="0.5">
      <c r="A10" s="15" t="s">
        <v>3</v>
      </c>
      <c r="B10" s="10">
        <v>351590.32</v>
      </c>
      <c r="C10" s="10">
        <v>740367.8</v>
      </c>
      <c r="D10" s="10">
        <v>2265407.25</v>
      </c>
      <c r="E10" s="17">
        <v>3.0598403253085831</v>
      </c>
    </row>
    <row r="11" spans="1:5" ht="17" thickBot="1" x14ac:dyDescent="0.5">
      <c r="A11" s="15" t="s">
        <v>4</v>
      </c>
      <c r="B11" s="10">
        <v>181917.29</v>
      </c>
      <c r="C11" s="10">
        <v>674348.67</v>
      </c>
      <c r="D11" s="10">
        <v>3171742.1</v>
      </c>
      <c r="E11" s="17">
        <v>4.7034156677435126</v>
      </c>
    </row>
    <row r="12" spans="1:5" ht="17" thickBot="1" x14ac:dyDescent="0.5">
      <c r="A12" s="15" t="s">
        <v>5</v>
      </c>
      <c r="B12" s="10">
        <v>7176248.0199999996</v>
      </c>
      <c r="C12" s="10">
        <v>23669537.93</v>
      </c>
      <c r="D12" s="10">
        <v>52979606.530000001</v>
      </c>
      <c r="E12" s="17">
        <v>2.238303370631114</v>
      </c>
    </row>
    <row r="13" spans="1:5" ht="17" thickBot="1" x14ac:dyDescent="0.5">
      <c r="A13" s="15" t="s">
        <v>6</v>
      </c>
      <c r="B13" s="10">
        <v>9582893.7400000002</v>
      </c>
      <c r="C13" s="10">
        <v>17675320.82</v>
      </c>
      <c r="D13" s="10">
        <v>61116567.130000003</v>
      </c>
      <c r="E13" s="17">
        <v>3.4577345301051232</v>
      </c>
    </row>
    <row r="14" spans="1:5" ht="17" thickBot="1" x14ac:dyDescent="0.5">
      <c r="A14" s="15" t="s">
        <v>7</v>
      </c>
      <c r="B14" s="10">
        <v>852541.07</v>
      </c>
      <c r="C14" s="10">
        <v>1772715.57</v>
      </c>
      <c r="D14" s="10">
        <v>6312296.3700000001</v>
      </c>
      <c r="E14" s="17">
        <v>3.5608060744905625</v>
      </c>
    </row>
    <row r="15" spans="1:5" ht="17" thickBot="1" x14ac:dyDescent="0.5">
      <c r="A15" s="15" t="s">
        <v>8</v>
      </c>
      <c r="B15" s="10">
        <v>241323.21</v>
      </c>
      <c r="C15" s="10">
        <v>826086.99</v>
      </c>
      <c r="D15" s="10">
        <v>4072008.35</v>
      </c>
      <c r="E15" s="17">
        <v>4.929273066024197</v>
      </c>
    </row>
    <row r="16" spans="1:5" ht="17" thickBot="1" x14ac:dyDescent="0.5">
      <c r="A16" s="15" t="s">
        <v>9</v>
      </c>
      <c r="B16" s="10">
        <v>597546.22</v>
      </c>
      <c r="C16" s="10">
        <v>1323922.69</v>
      </c>
      <c r="D16" s="10">
        <v>5508504.8600000003</v>
      </c>
      <c r="E16" s="17">
        <v>4.1607451111816811</v>
      </c>
    </row>
    <row r="17" spans="1:5" ht="17" thickBot="1" x14ac:dyDescent="0.5">
      <c r="A17" s="15" t="s">
        <v>10</v>
      </c>
      <c r="B17" s="10"/>
      <c r="C17" s="10">
        <v>417961.2</v>
      </c>
      <c r="D17" s="10">
        <v>3017815.13</v>
      </c>
      <c r="E17" s="17">
        <v>7.2203236329113798</v>
      </c>
    </row>
    <row r="18" spans="1:5" ht="17" thickBot="1" x14ac:dyDescent="0.5">
      <c r="A18" s="15" t="s">
        <v>11</v>
      </c>
      <c r="B18" s="10">
        <v>905096.71</v>
      </c>
      <c r="C18" s="10">
        <v>2196627.85</v>
      </c>
      <c r="D18" s="10">
        <v>7671381.2999999998</v>
      </c>
      <c r="E18" s="17">
        <v>3.4923445498517189</v>
      </c>
    </row>
    <row r="19" spans="1:5" ht="17" thickBot="1" x14ac:dyDescent="0.5">
      <c r="A19" s="15" t="s">
        <v>12</v>
      </c>
      <c r="B19" s="10">
        <v>462637.92</v>
      </c>
      <c r="C19" s="10">
        <v>1179768.76</v>
      </c>
      <c r="D19" s="10">
        <v>4247167.71</v>
      </c>
      <c r="E19" s="17">
        <v>3.6000001474865293</v>
      </c>
    </row>
    <row r="20" spans="1:5" ht="17" thickBot="1" x14ac:dyDescent="0.5">
      <c r="A20" s="15" t="s">
        <v>13</v>
      </c>
      <c r="B20" s="10">
        <v>1143407.8500000001</v>
      </c>
      <c r="C20" s="10">
        <v>2752286.63</v>
      </c>
      <c r="D20" s="10">
        <v>9285416.5999999996</v>
      </c>
      <c r="E20" s="17">
        <v>3.3737098813723483</v>
      </c>
    </row>
    <row r="21" spans="1:5" ht="17" thickBot="1" x14ac:dyDescent="0.5">
      <c r="A21" s="15" t="s">
        <v>14</v>
      </c>
      <c r="B21" s="10">
        <v>1669064.37</v>
      </c>
      <c r="C21" s="10">
        <v>2473054.08</v>
      </c>
      <c r="D21" s="10">
        <v>7545512.4199999999</v>
      </c>
      <c r="E21" s="17">
        <v>3.0510907468711723</v>
      </c>
    </row>
    <row r="22" spans="1:5" ht="17" thickBot="1" x14ac:dyDescent="0.5">
      <c r="A22" s="15" t="s">
        <v>15</v>
      </c>
      <c r="B22" s="10">
        <v>287996.74</v>
      </c>
      <c r="C22" s="10">
        <v>756818.22</v>
      </c>
      <c r="D22" s="10">
        <v>1868914.36</v>
      </c>
      <c r="E22" s="17">
        <v>2.4694362670074197</v>
      </c>
    </row>
    <row r="23" spans="1:5" ht="17" thickBot="1" x14ac:dyDescent="0.5">
      <c r="A23" s="15" t="s">
        <v>16</v>
      </c>
      <c r="B23" s="10">
        <v>802783.11</v>
      </c>
      <c r="C23" s="10">
        <v>1717525.22</v>
      </c>
      <c r="D23" s="10">
        <v>4140120.59</v>
      </c>
      <c r="E23" s="17">
        <v>2.4105151655356769</v>
      </c>
    </row>
    <row r="24" spans="1:5" ht="17" thickBot="1" x14ac:dyDescent="0.5">
      <c r="A24" s="15" t="s">
        <v>17</v>
      </c>
      <c r="B24" s="10">
        <v>2609242.38</v>
      </c>
      <c r="C24" s="10">
        <v>6265231.9800000004</v>
      </c>
      <c r="D24" s="10">
        <v>15171675.699999999</v>
      </c>
      <c r="E24" s="17">
        <v>2.4215664716695771</v>
      </c>
    </row>
    <row r="25" spans="1:5" ht="17" thickBot="1" x14ac:dyDescent="0.5">
      <c r="A25" s="15" t="s">
        <v>18</v>
      </c>
      <c r="B25" s="10">
        <v>118429.03</v>
      </c>
      <c r="C25" s="10">
        <v>648682.66</v>
      </c>
      <c r="D25" s="10">
        <v>1854965.87</v>
      </c>
      <c r="E25" s="17">
        <v>2.8595891094113721</v>
      </c>
    </row>
    <row r="26" spans="1:5" ht="17" thickBot="1" x14ac:dyDescent="0.5">
      <c r="A26" s="15" t="s">
        <v>19</v>
      </c>
      <c r="B26" s="10"/>
      <c r="C26" s="10">
        <v>143154.04</v>
      </c>
      <c r="D26" s="10">
        <v>722409.08</v>
      </c>
      <c r="E26" s="17">
        <v>5.04637577814779</v>
      </c>
    </row>
    <row r="27" spans="1:5" ht="17" thickBot="1" x14ac:dyDescent="0.5">
      <c r="A27" s="15" t="s">
        <v>20</v>
      </c>
      <c r="B27" s="10">
        <v>104825.53</v>
      </c>
      <c r="C27" s="10">
        <v>748506.75</v>
      </c>
      <c r="D27" s="10">
        <v>2345406.36</v>
      </c>
      <c r="E27" s="17">
        <v>3.1334471733220841</v>
      </c>
    </row>
    <row r="28" spans="1:5" ht="17" thickBot="1" x14ac:dyDescent="0.5">
      <c r="A28" s="15" t="s">
        <v>21</v>
      </c>
      <c r="B28" s="10">
        <v>1804484.17</v>
      </c>
      <c r="C28" s="10">
        <v>2609448.62</v>
      </c>
      <c r="D28" s="10">
        <v>11938162.93</v>
      </c>
      <c r="E28" s="17">
        <v>4.5749752796435592</v>
      </c>
    </row>
    <row r="29" spans="1:5" ht="17" thickBot="1" x14ac:dyDescent="0.5">
      <c r="A29" s="15" t="s">
        <v>22</v>
      </c>
      <c r="B29" s="10">
        <v>2342107.9</v>
      </c>
      <c r="C29" s="10">
        <v>3462178.64</v>
      </c>
      <c r="D29" s="10">
        <v>12420697.800000001</v>
      </c>
      <c r="E29" s="17">
        <v>3.5875381057749234</v>
      </c>
    </row>
    <row r="30" spans="1:5" ht="17" thickBot="1" x14ac:dyDescent="0.5">
      <c r="A30" s="15" t="s">
        <v>23</v>
      </c>
      <c r="B30" s="10">
        <v>181128.45</v>
      </c>
      <c r="C30" s="10">
        <v>679745</v>
      </c>
      <c r="D30" s="10">
        <v>3638823.64</v>
      </c>
      <c r="E30" s="17">
        <v>5.3532186923037317</v>
      </c>
    </row>
    <row r="31" spans="1:5" ht="17" thickBot="1" x14ac:dyDescent="0.5">
      <c r="A31" s="15" t="s">
        <v>24</v>
      </c>
      <c r="B31" s="10">
        <v>416982.09</v>
      </c>
      <c r="C31" s="10">
        <v>833074.59</v>
      </c>
      <c r="D31" s="10">
        <v>4128023.44</v>
      </c>
      <c r="E31" s="17">
        <v>4.9551666676089594</v>
      </c>
    </row>
    <row r="32" spans="1:5" ht="17" thickBot="1" x14ac:dyDescent="0.5">
      <c r="A32" s="15" t="s">
        <v>25</v>
      </c>
      <c r="B32" s="10">
        <v>458809.95</v>
      </c>
      <c r="C32" s="10">
        <v>1317625.2</v>
      </c>
      <c r="D32" s="10">
        <v>5163762.3899999997</v>
      </c>
      <c r="E32" s="17">
        <v>3.9189918271144175</v>
      </c>
    </row>
    <row r="33" spans="1:5" ht="17" thickBot="1" x14ac:dyDescent="0.5">
      <c r="A33" s="15" t="s">
        <v>26</v>
      </c>
      <c r="B33" s="10">
        <v>410976.9</v>
      </c>
      <c r="C33" s="10">
        <v>938709.3</v>
      </c>
      <c r="D33" s="10">
        <v>4187228.54</v>
      </c>
      <c r="E33" s="17">
        <v>4.4606232621749884</v>
      </c>
    </row>
    <row r="34" spans="1:5" ht="17" thickBot="1" x14ac:dyDescent="0.5">
      <c r="A34" s="15" t="s">
        <v>27</v>
      </c>
      <c r="B34" s="10">
        <v>360647.76</v>
      </c>
      <c r="C34" s="10">
        <v>877937.94</v>
      </c>
      <c r="D34" s="10">
        <v>3903920.33</v>
      </c>
      <c r="E34" s="17">
        <v>4.4466928152119731</v>
      </c>
    </row>
    <row r="35" spans="1:5" ht="17" thickBot="1" x14ac:dyDescent="0.5">
      <c r="A35" s="15" t="s">
        <v>28</v>
      </c>
      <c r="B35" s="10">
        <v>786899.1</v>
      </c>
      <c r="C35" s="10">
        <v>1766211.09</v>
      </c>
      <c r="D35" s="10">
        <v>6428628.5999999996</v>
      </c>
      <c r="E35" s="17">
        <v>3.6397849817600223</v>
      </c>
    </row>
    <row r="36" spans="1:5" ht="17" thickBot="1" x14ac:dyDescent="0.5">
      <c r="A36" s="15" t="s">
        <v>29</v>
      </c>
      <c r="B36" s="10">
        <v>1651773.06</v>
      </c>
      <c r="C36" s="10">
        <v>2991636.73</v>
      </c>
      <c r="D36" s="10">
        <v>9819707.9900000002</v>
      </c>
      <c r="E36" s="17">
        <v>3.2823864914908971</v>
      </c>
    </row>
    <row r="37" spans="1:5" ht="17" thickBot="1" x14ac:dyDescent="0.5">
      <c r="A37" s="15" t="s">
        <v>30</v>
      </c>
      <c r="B37" s="10">
        <v>1527093.19</v>
      </c>
      <c r="C37" s="10">
        <v>2021307.6</v>
      </c>
      <c r="D37" s="10">
        <v>7915833.71</v>
      </c>
      <c r="E37" s="17">
        <v>3.9161945020144384</v>
      </c>
    </row>
    <row r="38" spans="1:5" ht="17" thickBot="1" x14ac:dyDescent="0.5">
      <c r="A38" s="15" t="s">
        <v>31</v>
      </c>
      <c r="B38" s="10">
        <v>73384.399999999994</v>
      </c>
      <c r="C38" s="10">
        <v>457524.18</v>
      </c>
      <c r="D38" s="10">
        <v>1813067.87</v>
      </c>
      <c r="E38" s="17">
        <v>3.9627804370907787</v>
      </c>
    </row>
    <row r="39" spans="1:5" ht="17" thickBot="1" x14ac:dyDescent="0.5">
      <c r="A39" s="15" t="s">
        <v>32</v>
      </c>
      <c r="B39" s="10">
        <v>2935579.42</v>
      </c>
      <c r="C39" s="10">
        <v>8347860.8200000003</v>
      </c>
      <c r="D39" s="10">
        <v>19285758.77</v>
      </c>
      <c r="E39" s="17">
        <v>2.3102635736085499</v>
      </c>
    </row>
    <row r="40" spans="1:5" ht="17" thickBot="1" x14ac:dyDescent="0.5">
      <c r="A40" s="15" t="s">
        <v>33</v>
      </c>
      <c r="B40" s="10">
        <v>540888.93999999994</v>
      </c>
      <c r="C40" s="10">
        <v>821784.57</v>
      </c>
      <c r="D40" s="10">
        <v>2874380.11</v>
      </c>
      <c r="E40" s="17">
        <v>3.4977294718492953</v>
      </c>
    </row>
    <row r="41" spans="1:5" ht="17" thickBot="1" x14ac:dyDescent="0.5">
      <c r="A41" s="15" t="s">
        <v>34</v>
      </c>
      <c r="B41" s="10">
        <v>561632.18999999994</v>
      </c>
      <c r="C41" s="10">
        <v>1497307.61</v>
      </c>
      <c r="D41" s="10">
        <v>4072202.84</v>
      </c>
      <c r="E41" s="17">
        <v>2.7196835258187191</v>
      </c>
    </row>
    <row r="42" spans="1:5" ht="17" thickBot="1" x14ac:dyDescent="0.5">
      <c r="A42" s="15" t="s">
        <v>35</v>
      </c>
      <c r="B42" s="10">
        <v>1545414.4</v>
      </c>
      <c r="C42" s="10">
        <v>2067836.93</v>
      </c>
      <c r="D42" s="10">
        <v>8670140.25</v>
      </c>
      <c r="E42" s="17">
        <v>4.1928549220755045</v>
      </c>
    </row>
    <row r="43" spans="1:5" ht="17" thickBot="1" x14ac:dyDescent="0.5">
      <c r="A43" s="15" t="s">
        <v>36</v>
      </c>
      <c r="B43" s="10">
        <v>69942.850000000006</v>
      </c>
      <c r="C43" s="10">
        <v>479888.18</v>
      </c>
      <c r="D43" s="10">
        <v>1843217.02</v>
      </c>
      <c r="E43" s="17">
        <v>3.8409302350393379</v>
      </c>
    </row>
    <row r="44" spans="1:5" ht="17" thickBot="1" x14ac:dyDescent="0.5">
      <c r="A44" s="15" t="s">
        <v>37</v>
      </c>
      <c r="B44" s="10">
        <v>416213.19</v>
      </c>
      <c r="C44" s="10">
        <v>1014663.12</v>
      </c>
      <c r="D44" s="10">
        <v>2758212.96</v>
      </c>
      <c r="E44" s="17">
        <v>2.7183534176348108</v>
      </c>
    </row>
    <row r="45" spans="1:5" ht="17" thickBot="1" x14ac:dyDescent="0.5">
      <c r="A45" s="15" t="s">
        <v>38</v>
      </c>
      <c r="B45" s="10"/>
      <c r="C45" s="10">
        <v>162753.95000000001</v>
      </c>
      <c r="D45" s="10">
        <v>1443942.15</v>
      </c>
      <c r="E45" s="17">
        <v>8.8719330621468782</v>
      </c>
    </row>
    <row r="46" spans="1:5" ht="17" thickBot="1" x14ac:dyDescent="0.5">
      <c r="A46" s="15" t="s">
        <v>39</v>
      </c>
      <c r="B46" s="10">
        <v>4682610.4800000004</v>
      </c>
      <c r="C46" s="10">
        <v>5972163.8600000003</v>
      </c>
      <c r="D46" s="10">
        <v>18801025.219999999</v>
      </c>
      <c r="E46" s="17">
        <v>3.1481094056920265</v>
      </c>
    </row>
    <row r="47" spans="1:5" ht="17" thickBot="1" x14ac:dyDescent="0.5">
      <c r="A47" s="15" t="s">
        <v>40</v>
      </c>
      <c r="B47" s="10">
        <v>173080.8</v>
      </c>
      <c r="C47" s="10">
        <v>933136.09</v>
      </c>
      <c r="D47" s="10">
        <v>4807280.34</v>
      </c>
      <c r="E47" s="17">
        <v>5.1517462367145184</v>
      </c>
    </row>
    <row r="48" spans="1:5" ht="17" thickBot="1" x14ac:dyDescent="0.5">
      <c r="A48" s="15" t="s">
        <v>41</v>
      </c>
      <c r="B48" s="10">
        <v>1482289.87</v>
      </c>
      <c r="C48" s="10">
        <v>2113442.65</v>
      </c>
      <c r="D48" s="10">
        <v>8086224.5099999998</v>
      </c>
      <c r="E48" s="17">
        <v>3.8260912875965669</v>
      </c>
    </row>
    <row r="49" spans="1:5" ht="17" thickBot="1" x14ac:dyDescent="0.5">
      <c r="A49" s="15" t="s">
        <v>42</v>
      </c>
      <c r="B49" s="10">
        <v>990022.26</v>
      </c>
      <c r="C49" s="10">
        <v>3417669.59</v>
      </c>
      <c r="D49" s="10">
        <v>16114191.41</v>
      </c>
      <c r="E49" s="17">
        <v>4.7149646815331847</v>
      </c>
    </row>
    <row r="50" spans="1:5" ht="17" thickBot="1" x14ac:dyDescent="0.5">
      <c r="A50" s="15" t="s">
        <v>43</v>
      </c>
      <c r="B50" s="10">
        <v>526231.55000000005</v>
      </c>
      <c r="C50" s="10">
        <v>1626281.17</v>
      </c>
      <c r="D50" s="10">
        <v>4015071.5</v>
      </c>
      <c r="E50" s="17">
        <v>2.4688667458407578</v>
      </c>
    </row>
    <row r="51" spans="1:5" ht="17" thickBot="1" x14ac:dyDescent="0.5">
      <c r="A51" s="15" t="s">
        <v>44</v>
      </c>
      <c r="B51" s="10">
        <v>247519.16</v>
      </c>
      <c r="C51" s="10">
        <v>389012.13</v>
      </c>
      <c r="D51" s="10">
        <v>1117963.1200000001</v>
      </c>
      <c r="E51" s="17">
        <v>2.8738515685873347</v>
      </c>
    </row>
    <row r="52" spans="1:5" ht="17" thickBot="1" x14ac:dyDescent="0.5">
      <c r="A52" s="15" t="s">
        <v>45</v>
      </c>
      <c r="B52" s="10"/>
      <c r="C52" s="10">
        <v>13179.02</v>
      </c>
      <c r="D52" s="10">
        <v>351210.13</v>
      </c>
      <c r="E52" s="17">
        <v>26.649184081972709</v>
      </c>
    </row>
    <row r="53" spans="1:5" ht="17" thickBot="1" x14ac:dyDescent="0.5">
      <c r="A53" s="15" t="s">
        <v>46</v>
      </c>
      <c r="B53" s="10">
        <v>1867175.07</v>
      </c>
      <c r="C53" s="10">
        <v>3728375.26</v>
      </c>
      <c r="D53" s="10">
        <v>9850394.5899999999</v>
      </c>
      <c r="E53" s="17">
        <v>2.6420072828184149</v>
      </c>
    </row>
    <row r="54" spans="1:5" ht="17" thickBot="1" x14ac:dyDescent="0.5">
      <c r="A54" s="15" t="s">
        <v>47</v>
      </c>
      <c r="B54" s="10">
        <v>259089.69</v>
      </c>
      <c r="C54" s="10">
        <v>401692.64</v>
      </c>
      <c r="D54" s="10">
        <v>1199362.8600000001</v>
      </c>
      <c r="E54" s="17">
        <v>2.9857725548568679</v>
      </c>
    </row>
    <row r="55" spans="1:5" ht="17" thickBot="1" x14ac:dyDescent="0.5">
      <c r="A55" s="15" t="s">
        <v>48</v>
      </c>
      <c r="B55" s="10">
        <v>458873.63</v>
      </c>
      <c r="C55" s="10">
        <v>1099603.57</v>
      </c>
      <c r="D55" s="10">
        <v>3882560.96</v>
      </c>
      <c r="E55" s="17">
        <v>3.530873367390031</v>
      </c>
    </row>
    <row r="56" spans="1:5" ht="17" thickBot="1" x14ac:dyDescent="0.5">
      <c r="A56" s="15" t="s">
        <v>49</v>
      </c>
      <c r="B56" s="10">
        <v>1593507.3</v>
      </c>
      <c r="C56" s="10">
        <v>2456724.54</v>
      </c>
      <c r="D56" s="10">
        <v>10825195.029999999</v>
      </c>
      <c r="E56" s="17">
        <v>4.4063527895561299</v>
      </c>
    </row>
    <row r="57" spans="1:5" ht="17" thickBot="1" x14ac:dyDescent="0.5">
      <c r="A57" s="4" t="s">
        <v>50</v>
      </c>
      <c r="B57" s="10">
        <v>510186.17</v>
      </c>
      <c r="C57" s="10">
        <v>1454505.18</v>
      </c>
      <c r="D57" s="10">
        <v>5273396.54</v>
      </c>
      <c r="E57" s="17">
        <v>3.6255605084885296</v>
      </c>
    </row>
    <row r="58" spans="1:5" ht="17" thickBot="1" x14ac:dyDescent="0.5">
      <c r="A58" s="15" t="s">
        <v>51</v>
      </c>
      <c r="B58" s="10">
        <v>813378.54</v>
      </c>
      <c r="C58" s="10">
        <v>1747581.69</v>
      </c>
      <c r="D58" s="10">
        <v>5443873.3600000003</v>
      </c>
      <c r="E58" s="17">
        <v>3.1150894926119306</v>
      </c>
    </row>
    <row r="59" spans="1:5" ht="17" thickBot="1" x14ac:dyDescent="0.5">
      <c r="A59" s="15" t="s">
        <v>52</v>
      </c>
      <c r="B59" s="10">
        <v>1617662.51</v>
      </c>
      <c r="C59" s="10">
        <v>2574641.21</v>
      </c>
      <c r="D59" s="10">
        <v>9729512.7300000004</v>
      </c>
      <c r="E59" s="17">
        <v>3.7789780930291257</v>
      </c>
    </row>
    <row r="60" spans="1:5" ht="17" thickBot="1" x14ac:dyDescent="0.5">
      <c r="A60" s="15" t="s">
        <v>53</v>
      </c>
      <c r="B60" s="10">
        <v>389161.04</v>
      </c>
      <c r="C60" s="10">
        <v>1005042.45</v>
      </c>
      <c r="D60" s="10">
        <v>4056096.9</v>
      </c>
      <c r="E60" s="17">
        <v>4.0357468483047656</v>
      </c>
    </row>
    <row r="61" spans="1:5" ht="17" thickBot="1" x14ac:dyDescent="0.5">
      <c r="A61" s="15" t="s">
        <v>54</v>
      </c>
      <c r="B61" s="10">
        <v>4827925.58</v>
      </c>
      <c r="C61" s="10">
        <v>6437330.6799999997</v>
      </c>
      <c r="D61" s="10">
        <v>20697519.780000001</v>
      </c>
      <c r="E61" s="17">
        <v>3.2152332711918414</v>
      </c>
    </row>
    <row r="62" spans="1:5" ht="17" thickBot="1" x14ac:dyDescent="0.5">
      <c r="A62" s="15" t="s">
        <v>55</v>
      </c>
      <c r="B62" s="10">
        <v>234404.94</v>
      </c>
      <c r="C62" s="10">
        <v>383094.89</v>
      </c>
      <c r="D62" s="10">
        <v>1189344.75</v>
      </c>
      <c r="E62" s="17">
        <v>3.1045696015418005</v>
      </c>
    </row>
    <row r="63" spans="1:5" ht="17" thickBot="1" x14ac:dyDescent="0.5">
      <c r="A63" s="15" t="s">
        <v>56</v>
      </c>
      <c r="B63" s="10">
        <v>550457.97</v>
      </c>
      <c r="C63" s="10">
        <v>1073719.8400000001</v>
      </c>
      <c r="D63" s="10">
        <v>4655996</v>
      </c>
      <c r="E63" s="17">
        <v>4.3363229648434176</v>
      </c>
    </row>
    <row r="64" spans="1:5" ht="17" thickBot="1" x14ac:dyDescent="0.5">
      <c r="A64" s="15" t="s">
        <v>57</v>
      </c>
      <c r="B64" s="10">
        <v>559826.12</v>
      </c>
      <c r="C64" s="10">
        <v>1673339.61</v>
      </c>
      <c r="D64" s="10">
        <v>4355023.83</v>
      </c>
      <c r="E64" s="17">
        <v>2.6025941201499436</v>
      </c>
    </row>
    <row r="65" spans="1:5" ht="17" thickBot="1" x14ac:dyDescent="0.5">
      <c r="A65" s="15" t="s">
        <v>58</v>
      </c>
      <c r="B65" s="10">
        <v>1244018.82</v>
      </c>
      <c r="C65" s="10">
        <v>2851347.4</v>
      </c>
      <c r="D65" s="10">
        <v>8752286.6999999993</v>
      </c>
      <c r="E65" s="17">
        <v>3.0695266034577195</v>
      </c>
    </row>
    <row r="66" spans="1:5" ht="17" thickBot="1" x14ac:dyDescent="0.5">
      <c r="A66" s="15" t="s">
        <v>59</v>
      </c>
      <c r="B66" s="10">
        <v>91227.199999999997</v>
      </c>
      <c r="C66" s="10">
        <v>531219.65</v>
      </c>
      <c r="D66" s="10">
        <v>2118516.9900000002</v>
      </c>
      <c r="E66" s="17">
        <v>3.9880245205537861</v>
      </c>
    </row>
    <row r="67" spans="1:5" ht="17" thickBot="1" x14ac:dyDescent="0.5">
      <c r="A67" s="15" t="s">
        <v>60</v>
      </c>
      <c r="B67" s="10">
        <v>1893824.51</v>
      </c>
      <c r="C67" s="10">
        <v>4415642.7300000004</v>
      </c>
      <c r="D67" s="10">
        <v>12186268.619999999</v>
      </c>
      <c r="E67" s="17">
        <v>2.759794975532361</v>
      </c>
    </row>
    <row r="68" spans="1:5" ht="17" thickBot="1" x14ac:dyDescent="0.5">
      <c r="A68" s="15" t="s">
        <v>61</v>
      </c>
      <c r="B68" s="10">
        <v>222638.47</v>
      </c>
      <c r="C68" s="10">
        <v>1325489.44</v>
      </c>
      <c r="D68" s="10">
        <v>3295972.5</v>
      </c>
      <c r="E68" s="17">
        <v>2.4866078902899447</v>
      </c>
    </row>
    <row r="69" spans="1:5" ht="17" thickBot="1" x14ac:dyDescent="0.5">
      <c r="A69" s="15" t="s">
        <v>62</v>
      </c>
      <c r="B69" s="10">
        <v>598527.31999999995</v>
      </c>
      <c r="C69" s="10">
        <v>1608113.42</v>
      </c>
      <c r="D69" s="10">
        <v>7349581.1100000003</v>
      </c>
      <c r="E69" s="17">
        <v>4.5703126524496023</v>
      </c>
    </row>
    <row r="70" spans="1:5" ht="17" thickBot="1" x14ac:dyDescent="0.5">
      <c r="A70" s="15" t="s">
        <v>63</v>
      </c>
      <c r="B70" s="10">
        <v>1730790.48</v>
      </c>
      <c r="C70" s="10">
        <v>2145221.92</v>
      </c>
      <c r="D70" s="10">
        <v>8533368.9800000004</v>
      </c>
      <c r="E70" s="17">
        <v>3.9778490516263236</v>
      </c>
    </row>
    <row r="71" spans="1:5" ht="17" thickBot="1" x14ac:dyDescent="0.5">
      <c r="A71" s="15" t="s">
        <v>64</v>
      </c>
      <c r="B71" s="10">
        <v>1553625.99</v>
      </c>
      <c r="C71" s="10">
        <v>2235120.4</v>
      </c>
      <c r="D71" s="10">
        <v>7780406.0599999996</v>
      </c>
      <c r="E71" s="17">
        <v>3.480978501202888</v>
      </c>
    </row>
    <row r="72" spans="1:5" ht="17" thickBot="1" x14ac:dyDescent="0.5">
      <c r="A72" s="15" t="s">
        <v>65</v>
      </c>
      <c r="B72" s="10">
        <v>1258182.06</v>
      </c>
      <c r="C72" s="10">
        <v>2625411.79</v>
      </c>
      <c r="D72" s="10">
        <v>9725785.1999999993</v>
      </c>
      <c r="E72" s="17">
        <v>3.7044798979896405</v>
      </c>
    </row>
    <row r="73" spans="1:5" ht="17" thickBot="1" x14ac:dyDescent="0.5">
      <c r="A73" s="15" t="s">
        <v>66</v>
      </c>
      <c r="B73" s="10">
        <v>340189.93</v>
      </c>
      <c r="C73" s="10">
        <v>1564958.26</v>
      </c>
      <c r="D73" s="10">
        <v>5261424.08</v>
      </c>
      <c r="E73" s="17">
        <v>3.3620219877302033</v>
      </c>
    </row>
    <row r="74" spans="1:5" ht="16.5" x14ac:dyDescent="0.45">
      <c r="A74" s="7" t="s">
        <v>67</v>
      </c>
      <c r="B74" s="16">
        <v>87478258.349999994</v>
      </c>
      <c r="C74" s="16">
        <v>196690953.08000001</v>
      </c>
      <c r="D74" s="16">
        <v>598877095.26999998</v>
      </c>
      <c r="E74" s="18">
        <v>3.0447617742053392</v>
      </c>
    </row>
  </sheetData>
  <conditionalFormatting pivot="1" sqref="B7:D73">
    <cfRule type="colorScale" priority="2">
      <colorScale>
        <cfvo type="min"/>
        <cfvo type="percentile" val="50"/>
        <cfvo type="max"/>
        <color theme="0" tint="-4.9989318521683403E-2"/>
        <color rgb="FFFFEB84"/>
        <color theme="7" tint="-0.249977111117893"/>
      </colorScale>
    </cfRule>
  </conditionalFormatting>
  <conditionalFormatting pivot="1" sqref="E7:E7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{E90593B8-AF21-49AA-B0D6-FC62A08AB007}</x14:id>
        </ext>
      </extLst>
    </cfRule>
  </conditionalFormatting>
  <pageMargins left="0.7" right="0.7" top="0.75" bottom="0.75" header="0.3" footer="0.3"/>
  <pageSetup orientation="portrait" r:id="rId2"/>
  <headerFooter>
    <oddHeader>&amp;L&amp;"-,Bold Italic"ATLIQ HARDWARE PVT. LTD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90593B8-AF21-49AA-B0D6-FC62A08AB0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E7:E73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991A-2455-4CD0-8B3A-515E097E3D2C}">
  <dimension ref="A1:F73"/>
  <sheetViews>
    <sheetView showGridLines="0" view="pageLayout" zoomScaleNormal="100" workbookViewId="0">
      <selection activeCell="H4" sqref="H4"/>
    </sheetView>
  </sheetViews>
  <sheetFormatPr defaultRowHeight="14.5" x14ac:dyDescent="0.35"/>
  <cols>
    <col min="1" max="1" width="15.26953125" bestFit="1" customWidth="1"/>
    <col min="2" max="4" width="12.08984375" bestFit="1" customWidth="1"/>
    <col min="5" max="5" width="12.453125" bestFit="1" customWidth="1"/>
    <col min="6" max="6" width="8.08984375" bestFit="1" customWidth="1"/>
  </cols>
  <sheetData>
    <row r="1" spans="1:6" x14ac:dyDescent="0.35">
      <c r="A1" s="1" t="s">
        <v>100</v>
      </c>
    </row>
    <row r="2" spans="1:6" ht="16.5" x14ac:dyDescent="0.45">
      <c r="D2" s="11" t="s">
        <v>102</v>
      </c>
      <c r="E2" s="11"/>
    </row>
    <row r="3" spans="1:6" ht="16.5" x14ac:dyDescent="0.45">
      <c r="A3" s="12" t="s">
        <v>68</v>
      </c>
      <c r="B3" s="13" t="s" vm="1">
        <v>69</v>
      </c>
    </row>
    <row r="4" spans="1:6" ht="16.5" x14ac:dyDescent="0.45">
      <c r="A4" s="19" t="s">
        <v>71</v>
      </c>
      <c r="B4" s="20" t="s" vm="3">
        <v>69</v>
      </c>
    </row>
    <row r="6" spans="1:6" ht="17" thickBot="1" x14ac:dyDescent="0.5">
      <c r="A6" s="3" t="s">
        <v>103</v>
      </c>
      <c r="B6" s="9" t="s">
        <v>95</v>
      </c>
      <c r="C6" s="9" t="s">
        <v>96</v>
      </c>
      <c r="D6" s="9" t="s">
        <v>97</v>
      </c>
      <c r="E6" s="9" t="s">
        <v>104</v>
      </c>
      <c r="F6" s="9" t="s">
        <v>105</v>
      </c>
    </row>
    <row r="7" spans="1:6" ht="17" thickBot="1" x14ac:dyDescent="0.5">
      <c r="A7" s="14" t="s">
        <v>75</v>
      </c>
      <c r="B7" s="5">
        <v>3876686.5</v>
      </c>
      <c r="C7" s="5">
        <v>10697994.09</v>
      </c>
      <c r="D7" s="5">
        <v>20991333.73</v>
      </c>
      <c r="E7" s="5">
        <v>-2212702.5500000007</v>
      </c>
      <c r="F7" s="6">
        <v>-0.10541028876300947</v>
      </c>
    </row>
    <row r="8" spans="1:6" ht="17" thickBot="1" x14ac:dyDescent="0.5">
      <c r="A8" s="15" t="s">
        <v>76</v>
      </c>
      <c r="B8" s="2"/>
      <c r="C8" s="2">
        <v>118281.03</v>
      </c>
      <c r="D8" s="2">
        <v>2840298.27</v>
      </c>
      <c r="E8" s="2">
        <v>-333376.85999999987</v>
      </c>
      <c r="F8" s="17">
        <v>-0.11737389115826904</v>
      </c>
    </row>
    <row r="9" spans="1:6" ht="17" thickBot="1" x14ac:dyDescent="0.5">
      <c r="A9" s="15" t="s">
        <v>77</v>
      </c>
      <c r="B9" s="2">
        <v>479984.39</v>
      </c>
      <c r="C9" s="2">
        <v>2258843.36</v>
      </c>
      <c r="D9" s="2">
        <v>6950493.5499999998</v>
      </c>
      <c r="E9" s="2">
        <v>-716880.88999999966</v>
      </c>
      <c r="F9" s="17">
        <v>-0.10314100500100452</v>
      </c>
    </row>
    <row r="10" spans="1:6" ht="17" thickBot="1" x14ac:dyDescent="0.5">
      <c r="A10" s="15" t="s">
        <v>78</v>
      </c>
      <c r="B10" s="2">
        <v>4764382.0599999996</v>
      </c>
      <c r="C10" s="2">
        <v>12170759.43</v>
      </c>
      <c r="D10" s="2">
        <v>35058881.399999999</v>
      </c>
      <c r="E10" s="2">
        <v>-5067398.1600000039</v>
      </c>
      <c r="F10" s="17">
        <v>-0.14453964181526921</v>
      </c>
    </row>
    <row r="11" spans="1:6" ht="17" thickBot="1" x14ac:dyDescent="0.5">
      <c r="A11" s="15" t="s">
        <v>94</v>
      </c>
      <c r="B11" s="2">
        <v>1425717.75</v>
      </c>
      <c r="C11" s="2">
        <v>5423567.6699999999</v>
      </c>
      <c r="D11" s="2">
        <v>22886336.25</v>
      </c>
      <c r="E11" s="2">
        <v>-2066097.1799999997</v>
      </c>
      <c r="F11" s="17">
        <v>-9.02764495562281E-2</v>
      </c>
    </row>
    <row r="12" spans="1:6" ht="17" thickBot="1" x14ac:dyDescent="0.5">
      <c r="A12" s="15" t="s">
        <v>79</v>
      </c>
      <c r="B12" s="2">
        <v>4036469.18</v>
      </c>
      <c r="C12" s="2">
        <v>7471763.3600000003</v>
      </c>
      <c r="D12" s="2">
        <v>25944172.039999999</v>
      </c>
      <c r="E12" s="2">
        <v>-2189637.0400000066</v>
      </c>
      <c r="F12" s="17">
        <v>-8.4398031150274722E-2</v>
      </c>
    </row>
    <row r="13" spans="1:6" ht="17" thickBot="1" x14ac:dyDescent="0.5">
      <c r="A13" s="15" t="s">
        <v>80</v>
      </c>
      <c r="B13" s="2">
        <v>2563110.11</v>
      </c>
      <c r="C13" s="2">
        <v>4685895.05</v>
      </c>
      <c r="D13" s="2">
        <v>12006271.039999999</v>
      </c>
      <c r="E13" s="2">
        <v>-1527369</v>
      </c>
      <c r="F13" s="17">
        <v>-0.12721426951893966</v>
      </c>
    </row>
    <row r="14" spans="1:6" ht="17" thickBot="1" x14ac:dyDescent="0.5">
      <c r="A14" s="15" t="s">
        <v>81</v>
      </c>
      <c r="B14" s="2">
        <v>30818546.120000001</v>
      </c>
      <c r="C14" s="2">
        <v>49770031.729999997</v>
      </c>
      <c r="D14" s="2">
        <v>161262512.18000001</v>
      </c>
      <c r="E14" s="2">
        <v>-9551596.819999963</v>
      </c>
      <c r="F14" s="17">
        <v>-5.9230113005672033E-2</v>
      </c>
    </row>
    <row r="15" spans="1:6" ht="17" thickBot="1" x14ac:dyDescent="0.5">
      <c r="A15" s="15" t="s">
        <v>72</v>
      </c>
      <c r="B15" s="2">
        <v>2524401.4900000002</v>
      </c>
      <c r="C15" s="2">
        <v>6206743.5</v>
      </c>
      <c r="D15" s="2">
        <v>18414576.809999999</v>
      </c>
      <c r="E15" s="2">
        <v>-2381839.4799999967</v>
      </c>
      <c r="F15" s="17">
        <v>-0.12934532813735602</v>
      </c>
    </row>
    <row r="16" spans="1:6" ht="17" thickBot="1" x14ac:dyDescent="0.5">
      <c r="A16" s="15" t="s">
        <v>82</v>
      </c>
      <c r="B16" s="2">
        <v>2904063.69</v>
      </c>
      <c r="C16" s="2">
        <v>4463460.7300000004</v>
      </c>
      <c r="D16" s="2">
        <v>11717810.460000001</v>
      </c>
      <c r="E16" s="2">
        <v>-1049543.3199999984</v>
      </c>
      <c r="F16" s="17">
        <v>-8.9568211022249142E-2</v>
      </c>
    </row>
    <row r="17" spans="1:6" ht="17" thickBot="1" x14ac:dyDescent="0.5">
      <c r="A17" s="15" t="s">
        <v>74</v>
      </c>
      <c r="B17" s="2"/>
      <c r="C17" s="2">
        <v>1881281.6</v>
      </c>
      <c r="D17" s="2">
        <v>7922197.0099999998</v>
      </c>
      <c r="E17" s="2">
        <v>-326785.86000000034</v>
      </c>
      <c r="F17" s="17">
        <v>-4.1249398315581692E-2</v>
      </c>
    </row>
    <row r="18" spans="1:6" ht="17" thickBot="1" x14ac:dyDescent="0.5">
      <c r="A18" s="15" t="s">
        <v>83</v>
      </c>
      <c r="B18" s="2">
        <v>225342.85</v>
      </c>
      <c r="C18" s="2">
        <v>3356013.39</v>
      </c>
      <c r="D18" s="2">
        <v>7984235.1399999997</v>
      </c>
      <c r="E18" s="2">
        <v>-655937.64999999944</v>
      </c>
      <c r="F18" s="17">
        <v>-8.2154099735093661E-2</v>
      </c>
    </row>
    <row r="19" spans="1:6" ht="17" thickBot="1" x14ac:dyDescent="0.5">
      <c r="A19" s="15" t="s">
        <v>84</v>
      </c>
      <c r="B19" s="2"/>
      <c r="C19" s="2">
        <v>1985436.8</v>
      </c>
      <c r="D19" s="2">
        <v>11402159.76</v>
      </c>
      <c r="E19" s="2">
        <v>-1402308.5700000003</v>
      </c>
      <c r="F19" s="17">
        <v>-0.1229862236204977</v>
      </c>
    </row>
    <row r="20" spans="1:6" ht="17" thickBot="1" x14ac:dyDescent="0.5">
      <c r="A20" s="15" t="s">
        <v>85</v>
      </c>
      <c r="B20" s="2"/>
      <c r="C20" s="2">
        <v>2478582.35</v>
      </c>
      <c r="D20" s="2">
        <v>13677506.75</v>
      </c>
      <c r="E20" s="2">
        <v>-1435642.7600000016</v>
      </c>
      <c r="F20" s="17">
        <v>-0.1049637763841719</v>
      </c>
    </row>
    <row r="21" spans="1:6" ht="17" thickBot="1" x14ac:dyDescent="0.5">
      <c r="A21" s="15" t="s">
        <v>86</v>
      </c>
      <c r="B21" s="2">
        <v>624511.51</v>
      </c>
      <c r="C21" s="2">
        <v>4694011.05</v>
      </c>
      <c r="D21" s="2">
        <v>5656740.3200000003</v>
      </c>
      <c r="E21" s="2">
        <v>-524119.02999999933</v>
      </c>
      <c r="F21" s="17">
        <v>-9.2653896122281129E-2</v>
      </c>
    </row>
    <row r="22" spans="1:6" ht="17" thickBot="1" x14ac:dyDescent="0.5">
      <c r="A22" s="15" t="s">
        <v>87</v>
      </c>
      <c r="B22" s="2">
        <v>5694417.1100000003</v>
      </c>
      <c r="C22" s="2">
        <v>13365181.73</v>
      </c>
      <c r="D22" s="2">
        <v>31857231.300000001</v>
      </c>
      <c r="E22" s="2">
        <v>-2497140.91</v>
      </c>
      <c r="F22" s="17">
        <v>-7.8385371487069561E-2</v>
      </c>
    </row>
    <row r="23" spans="1:6" ht="17" thickBot="1" x14ac:dyDescent="0.5">
      <c r="A23" s="15" t="s">
        <v>88</v>
      </c>
      <c r="B23" s="2">
        <v>408770.79</v>
      </c>
      <c r="C23" s="2">
        <v>2792885.74</v>
      </c>
      <c r="D23" s="2">
        <v>5189452.4400000004</v>
      </c>
      <c r="E23" s="2">
        <v>-940738.24999999907</v>
      </c>
      <c r="F23" s="17">
        <v>-0.1812789038683239</v>
      </c>
    </row>
    <row r="24" spans="1:6" ht="17" thickBot="1" x14ac:dyDescent="0.5">
      <c r="A24" s="15" t="s">
        <v>89</v>
      </c>
      <c r="B24" s="2">
        <v>747761.23</v>
      </c>
      <c r="C24" s="2">
        <v>3586722.7</v>
      </c>
      <c r="D24" s="2">
        <v>11829546.960000001</v>
      </c>
      <c r="E24" s="2">
        <v>-507754.55999999866</v>
      </c>
      <c r="F24" s="17">
        <v>-4.2922570214810545E-2</v>
      </c>
    </row>
    <row r="25" spans="1:6" ht="17" thickBot="1" x14ac:dyDescent="0.5">
      <c r="A25" s="15" t="s">
        <v>90</v>
      </c>
      <c r="B25" s="2">
        <v>12804937.970000001</v>
      </c>
      <c r="C25" s="2">
        <v>17283549.059999999</v>
      </c>
      <c r="D25" s="2">
        <v>48965337.950000003</v>
      </c>
      <c r="E25" s="2">
        <v>-4361315.049999997</v>
      </c>
      <c r="F25" s="17">
        <v>-8.9069436311324315E-2</v>
      </c>
    </row>
    <row r="26" spans="1:6" ht="17" thickBot="1" x14ac:dyDescent="0.5">
      <c r="A26" s="15" t="s">
        <v>91</v>
      </c>
      <c r="B26" s="2"/>
      <c r="C26" s="2">
        <v>1773783.69</v>
      </c>
      <c r="D26" s="2">
        <v>12618989.83</v>
      </c>
      <c r="E26" s="2">
        <v>-1785178.0700000003</v>
      </c>
      <c r="F26" s="17">
        <v>-0.14146758924838601</v>
      </c>
    </row>
    <row r="27" spans="1:6" ht="17" thickBot="1" x14ac:dyDescent="0.5">
      <c r="A27" s="15" t="s">
        <v>92</v>
      </c>
      <c r="B27" s="2">
        <v>53347.12</v>
      </c>
      <c r="C27" s="2">
        <v>226086.88</v>
      </c>
      <c r="D27" s="2">
        <v>1767821.3</v>
      </c>
      <c r="E27" s="2">
        <v>-196436.74000000022</v>
      </c>
      <c r="F27" s="17">
        <v>-0.11111798460624964</v>
      </c>
    </row>
    <row r="28" spans="1:6" ht="17" thickBot="1" x14ac:dyDescent="0.5">
      <c r="A28" s="15" t="s">
        <v>93</v>
      </c>
      <c r="B28" s="2">
        <v>1998158.57</v>
      </c>
      <c r="C28" s="2">
        <v>8078947.71</v>
      </c>
      <c r="D28" s="2">
        <v>34152244.240000002</v>
      </c>
      <c r="E28" s="2">
        <v>-2979488.5399999991</v>
      </c>
      <c r="F28" s="17">
        <v>-8.7241368943782149E-2</v>
      </c>
    </row>
    <row r="29" spans="1:6" ht="17" thickBot="1" x14ac:dyDescent="0.5">
      <c r="A29" s="15" t="s">
        <v>73</v>
      </c>
      <c r="B29" s="2">
        <v>11527649.91</v>
      </c>
      <c r="C29" s="2">
        <v>31921130.43</v>
      </c>
      <c r="D29" s="2">
        <v>87780946.540000007</v>
      </c>
      <c r="E29" s="2">
        <v>-10235186.649999991</v>
      </c>
      <c r="F29" s="17">
        <v>-0.11659918300534641</v>
      </c>
    </row>
    <row r="30" spans="1:6" ht="17" thickBot="1" x14ac:dyDescent="0.5">
      <c r="A30" s="7" t="s">
        <v>67</v>
      </c>
      <c r="B30" s="16">
        <v>87478258.349999994</v>
      </c>
      <c r="C30" s="16">
        <v>196690953.08000001</v>
      </c>
      <c r="D30" s="16">
        <v>598877095.26999998</v>
      </c>
      <c r="E30" s="16">
        <v>-54944473.939999938</v>
      </c>
      <c r="F30" s="18">
        <v>-9.1745826270461336E-2</v>
      </c>
    </row>
    <row r="31" spans="1:6" ht="15" thickBot="1" x14ac:dyDescent="0.4"/>
    <row r="32" spans="1:6" ht="15" thickBot="1" x14ac:dyDescent="0.4"/>
    <row r="33" ht="15" thickBot="1" x14ac:dyDescent="0.4"/>
    <row r="34" ht="15" thickBot="1" x14ac:dyDescent="0.4"/>
    <row r="35" ht="15" thickBot="1" x14ac:dyDescent="0.4"/>
    <row r="36" ht="15" thickBot="1" x14ac:dyDescent="0.4"/>
    <row r="37" ht="15" thickBot="1" x14ac:dyDescent="0.4"/>
    <row r="38" ht="15" thickBot="1" x14ac:dyDescent="0.4"/>
    <row r="39" ht="15" thickBot="1" x14ac:dyDescent="0.4"/>
    <row r="40" ht="15" thickBot="1" x14ac:dyDescent="0.4"/>
    <row r="41" ht="15" thickBot="1" x14ac:dyDescent="0.4"/>
    <row r="42" ht="15" thickBot="1" x14ac:dyDescent="0.4"/>
    <row r="43" ht="15" thickBot="1" x14ac:dyDescent="0.4"/>
    <row r="44" ht="15" thickBot="1" x14ac:dyDescent="0.4"/>
    <row r="45" ht="15" thickBot="1" x14ac:dyDescent="0.4"/>
    <row r="46" ht="15" thickBot="1" x14ac:dyDescent="0.4"/>
    <row r="47" ht="15" thickBot="1" x14ac:dyDescent="0.4"/>
    <row r="48" ht="15" thickBot="1" x14ac:dyDescent="0.4"/>
    <row r="49" ht="15" thickBot="1" x14ac:dyDescent="0.4"/>
    <row r="50" ht="15" thickBot="1" x14ac:dyDescent="0.4"/>
    <row r="51" ht="15" thickBot="1" x14ac:dyDescent="0.4"/>
    <row r="52" ht="15" thickBot="1" x14ac:dyDescent="0.4"/>
    <row r="53" ht="15" thickBot="1" x14ac:dyDescent="0.4"/>
    <row r="54" ht="15" thickBot="1" x14ac:dyDescent="0.4"/>
    <row r="55" ht="15" thickBot="1" x14ac:dyDescent="0.4"/>
    <row r="56" ht="15" thickBot="1" x14ac:dyDescent="0.4"/>
    <row r="57" ht="15" thickBot="1" x14ac:dyDescent="0.4"/>
    <row r="58" ht="15" thickBot="1" x14ac:dyDescent="0.4"/>
    <row r="59" ht="15" thickBot="1" x14ac:dyDescent="0.4"/>
    <row r="60" ht="15" thickBot="1" x14ac:dyDescent="0.4"/>
    <row r="61" ht="15" thickBot="1" x14ac:dyDescent="0.4"/>
    <row r="62" ht="15" thickBot="1" x14ac:dyDescent="0.4"/>
    <row r="63" ht="15" thickBot="1" x14ac:dyDescent="0.4"/>
    <row r="64" ht="15" thickBot="1" x14ac:dyDescent="0.4"/>
    <row r="65" ht="15" thickBot="1" x14ac:dyDescent="0.4"/>
    <row r="66" ht="15" thickBot="1" x14ac:dyDescent="0.4"/>
    <row r="67" ht="15" thickBot="1" x14ac:dyDescent="0.4"/>
    <row r="68" ht="15" thickBot="1" x14ac:dyDescent="0.4"/>
    <row r="69" ht="15" thickBot="1" x14ac:dyDescent="0.4"/>
    <row r="70" ht="15" thickBot="1" x14ac:dyDescent="0.4"/>
    <row r="71" ht="15" thickBot="1" x14ac:dyDescent="0.4"/>
    <row r="72" ht="15" thickBot="1" x14ac:dyDescent="0.4"/>
    <row r="73" ht="15" thickBot="1" x14ac:dyDescent="0.4"/>
  </sheetData>
  <conditionalFormatting sqref="F1:F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{98B00B65-779A-4F64-A61C-A132D0C7D6BC}</x14:id>
        </ext>
      </extLst>
    </cfRule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percentile" val="50"/>
        <cfvo type="max"/>
        <color rgb="FFF8696B"/>
        <color theme="5" tint="0.59999389629810485"/>
        <color theme="5" tint="0.79998168889431442"/>
      </colorScale>
    </cfRule>
  </conditionalFormatting>
  <pageMargins left="0.7" right="0.7" top="0.75" bottom="0.75" header="0.3" footer="0.3"/>
  <pageSetup orientation="portrait" r:id="rId2"/>
  <headerFooter>
    <oddHeader>&amp;L&amp;"-,Bold Italic"ATLIQ HARDWARE PVT. LTD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B00B65-779A-4F64-A61C-A132D0C7D6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3151E3D2-F909-4263-AE9A-475518DD1150}">
  <ds:schemaRefs/>
</ds:datastoreItem>
</file>

<file path=customXml/itemProps2.xml><?xml version="1.0" encoding="utf-8"?>
<ds:datastoreItem xmlns:ds="http://schemas.openxmlformats.org/officeDocument/2006/customXml" ds:itemID="{79B0D2A1-E77A-42F5-80C3-AAB534EA7E9D}">
  <ds:schemaRefs/>
</ds:datastoreItem>
</file>

<file path=customXml/itemProps3.xml><?xml version="1.0" encoding="utf-8"?>
<ds:datastoreItem xmlns:ds="http://schemas.openxmlformats.org/officeDocument/2006/customXml" ds:itemID="{80FD7078-D548-436D-8379-9A218DF63B19}">
  <ds:schemaRefs/>
</ds:datastoreItem>
</file>

<file path=customXml/itemProps4.xml><?xml version="1.0" encoding="utf-8"?>
<ds:datastoreItem xmlns:ds="http://schemas.openxmlformats.org/officeDocument/2006/customXml" ds:itemID="{F588D29D-E895-42D5-9D03-EF97DA385BE1}">
  <ds:schemaRefs/>
</ds:datastoreItem>
</file>

<file path=customXml/itemProps5.xml><?xml version="1.0" encoding="utf-8"?>
<ds:datastoreItem xmlns:ds="http://schemas.openxmlformats.org/officeDocument/2006/customXml" ds:itemID="{F2EE3BFA-5F07-4328-8289-6C6DFCC55212}">
  <ds:schemaRefs/>
</ds:datastoreItem>
</file>

<file path=customXml/itemProps6.xml><?xml version="1.0" encoding="utf-8"?>
<ds:datastoreItem xmlns:ds="http://schemas.openxmlformats.org/officeDocument/2006/customXml" ds:itemID="{6AAFE776-0452-44EB-B9DD-BF5E79F93A90}">
  <ds:schemaRefs/>
</ds:datastoreItem>
</file>

<file path=customXml/itemProps7.xml><?xml version="1.0" encoding="utf-8"?>
<ds:datastoreItem xmlns:ds="http://schemas.openxmlformats.org/officeDocument/2006/customXml" ds:itemID="{F16DE6A1-6DB1-4CCE-9B59-ECCFF8286B90}">
  <ds:schemaRefs/>
</ds:datastoreItem>
</file>

<file path=customXml/itemProps8.xml><?xml version="1.0" encoding="utf-8"?>
<ds:datastoreItem xmlns:ds="http://schemas.openxmlformats.org/officeDocument/2006/customXml" ds:itemID="{3665DF7C-630E-4237-B162-C2BC47BCF746}">
  <ds:schemaRefs/>
</ds:datastoreItem>
</file>

<file path=customXml/itemProps9.xml><?xml version="1.0" encoding="utf-8"?>
<ds:datastoreItem xmlns:ds="http://schemas.openxmlformats.org/officeDocument/2006/customXml" ds:itemID="{D791D0EC-4850-4D4A-BC65-646E61ABF3EF}">
  <ds:schemaRefs/>
</ds:datastoreItem>
</file>

<file path=customXml/itemProps10.xml><?xml version="1.0" encoding="utf-8"?>
<ds:datastoreItem xmlns:ds="http://schemas.openxmlformats.org/officeDocument/2006/customXml" ds:itemID="{41FB6247-B65F-407A-9967-5AB8AA9BD9E2}">
  <ds:schemaRefs/>
</ds:datastoreItem>
</file>

<file path=customXml/itemProps11.xml><?xml version="1.0" encoding="utf-8"?>
<ds:datastoreItem xmlns:ds="http://schemas.openxmlformats.org/officeDocument/2006/customXml" ds:itemID="{0C7479BE-F5DE-40FA-A7E9-ADFF2C74711E}">
  <ds:schemaRefs/>
</ds:datastoreItem>
</file>

<file path=customXml/itemProps12.xml><?xml version="1.0" encoding="utf-8"?>
<ds:datastoreItem xmlns:ds="http://schemas.openxmlformats.org/officeDocument/2006/customXml" ds:itemID="{92DF1D57-39A9-40DD-B5F5-924890A25BE6}">
  <ds:schemaRefs/>
</ds:datastoreItem>
</file>

<file path=customXml/itemProps13.xml><?xml version="1.0" encoding="utf-8"?>
<ds:datastoreItem xmlns:ds="http://schemas.openxmlformats.org/officeDocument/2006/customXml" ds:itemID="{F7AB83E0-DB5E-4421-9100-4FCA5F294B83}">
  <ds:schemaRefs/>
</ds:datastoreItem>
</file>

<file path=customXml/itemProps14.xml><?xml version="1.0" encoding="utf-8"?>
<ds:datastoreItem xmlns:ds="http://schemas.openxmlformats.org/officeDocument/2006/customXml" ds:itemID="{D8B91780-FACA-4BBC-942F-47DDAA3EADDC}">
  <ds:schemaRefs/>
</ds:datastoreItem>
</file>

<file path=customXml/itemProps15.xml><?xml version="1.0" encoding="utf-8"?>
<ds:datastoreItem xmlns:ds="http://schemas.openxmlformats.org/officeDocument/2006/customXml" ds:itemID="{AAFDB82A-E3F2-4DDE-9AA8-92F538C91D12}">
  <ds:schemaRefs/>
</ds:datastoreItem>
</file>

<file path=customXml/itemProps16.xml><?xml version="1.0" encoding="utf-8"?>
<ds:datastoreItem xmlns:ds="http://schemas.openxmlformats.org/officeDocument/2006/customXml" ds:itemID="{F51589E8-A8E0-47DD-A1AC-F00DF48D0C2B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830B72B1-186B-475B-A753-7F20D5AEC80A}">
  <ds:schemaRefs/>
</ds:datastoreItem>
</file>

<file path=customXml/itemProps18.xml><?xml version="1.0" encoding="utf-8"?>
<ds:datastoreItem xmlns:ds="http://schemas.openxmlformats.org/officeDocument/2006/customXml" ds:itemID="{D53C7531-78A1-4A95-8926-7027EB8D532D}">
  <ds:schemaRefs/>
</ds:datastoreItem>
</file>

<file path=customXml/itemProps19.xml><?xml version="1.0" encoding="utf-8"?>
<ds:datastoreItem xmlns:ds="http://schemas.openxmlformats.org/officeDocument/2006/customXml" ds:itemID="{559C80EB-D32F-4930-BFBC-D7848F762305}">
  <ds:schemaRefs/>
</ds:datastoreItem>
</file>

<file path=customXml/itemProps20.xml><?xml version="1.0" encoding="utf-8"?>
<ds:datastoreItem xmlns:ds="http://schemas.openxmlformats.org/officeDocument/2006/customXml" ds:itemID="{08326618-E452-4F79-B967-5E5584F0294B}">
  <ds:schemaRefs/>
</ds:datastoreItem>
</file>

<file path=customXml/itemProps21.xml><?xml version="1.0" encoding="utf-8"?>
<ds:datastoreItem xmlns:ds="http://schemas.openxmlformats.org/officeDocument/2006/customXml" ds:itemID="{C0181C8F-1AA8-4204-88CA-2A33890C4085}">
  <ds:schemaRefs/>
</ds:datastoreItem>
</file>

<file path=customXml/itemProps22.xml><?xml version="1.0" encoding="utf-8"?>
<ds:datastoreItem xmlns:ds="http://schemas.openxmlformats.org/officeDocument/2006/customXml" ds:itemID="{316F0E1C-140A-45CC-9F28-5DDBD0A03F1F}">
  <ds:schemaRefs/>
</ds:datastoreItem>
</file>

<file path=customXml/itemProps23.xml><?xml version="1.0" encoding="utf-8"?>
<ds:datastoreItem xmlns:ds="http://schemas.openxmlformats.org/officeDocument/2006/customXml" ds:itemID="{774AA2E8-A869-4C56-8E5F-8CA5D7ECAA17}">
  <ds:schemaRefs/>
</ds:datastoreItem>
</file>

<file path=customXml/itemProps24.xml><?xml version="1.0" encoding="utf-8"?>
<ds:datastoreItem xmlns:ds="http://schemas.openxmlformats.org/officeDocument/2006/customXml" ds:itemID="{20511278-B379-4CDB-8518-1EF5FC9C46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Performance Report</vt:lpstr>
      <vt:lpstr>Market Performance VS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Sankar Thapa</dc:creator>
  <cp:lastModifiedBy>Aditya Sankar Thapa</cp:lastModifiedBy>
  <cp:lastPrinted>2026-06-21T10:19:40Z</cp:lastPrinted>
  <dcterms:created xsi:type="dcterms:W3CDTF">2015-06-05T18:17:20Z</dcterms:created>
  <dcterms:modified xsi:type="dcterms:W3CDTF">2026-06-25T14:21:53Z</dcterms:modified>
</cp:coreProperties>
</file>