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rettpietruszka/Documents/gt/ConversationScript/"/>
    </mc:Choice>
  </mc:AlternateContent>
  <xr:revisionPtr revIDLastSave="0" documentId="13_ncr:1_{62BB5A1F-3DB6-B644-9FFC-F2F4E4603FA5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1" l="1"/>
  <c r="P53" i="1"/>
  <c r="V52" i="1"/>
  <c r="P52" i="1"/>
  <c r="V51" i="1"/>
  <c r="P51" i="1"/>
  <c r="V50" i="1"/>
  <c r="P50" i="1"/>
  <c r="V49" i="1"/>
  <c r="P49" i="1"/>
  <c r="V48" i="1"/>
  <c r="P48" i="1"/>
  <c r="V47" i="1"/>
  <c r="P47" i="1"/>
  <c r="V46" i="1"/>
  <c r="P46" i="1"/>
  <c r="V45" i="1"/>
  <c r="P45" i="1"/>
  <c r="V44" i="1"/>
  <c r="P44" i="1"/>
  <c r="V43" i="1"/>
  <c r="P43" i="1"/>
  <c r="V42" i="1"/>
  <c r="P42" i="1"/>
  <c r="V41" i="1"/>
  <c r="P41" i="1"/>
  <c r="V40" i="1"/>
  <c r="P40" i="1"/>
  <c r="V39" i="1"/>
  <c r="P39" i="1"/>
  <c r="V38" i="1"/>
  <c r="P38" i="1"/>
  <c r="V37" i="1"/>
  <c r="P37" i="1"/>
  <c r="V36" i="1"/>
  <c r="P36" i="1"/>
  <c r="V35" i="1"/>
  <c r="P35" i="1"/>
  <c r="V34" i="1"/>
  <c r="P34" i="1"/>
  <c r="V33" i="1"/>
  <c r="P33" i="1"/>
  <c r="V32" i="1"/>
  <c r="P32" i="1"/>
  <c r="V31" i="1"/>
  <c r="P31" i="1"/>
  <c r="V30" i="1"/>
  <c r="P30" i="1"/>
  <c r="V29" i="1"/>
  <c r="P29" i="1"/>
  <c r="V28" i="1"/>
  <c r="P28" i="1"/>
  <c r="V27" i="1"/>
  <c r="P27" i="1"/>
  <c r="V26" i="1"/>
  <c r="P26" i="1"/>
  <c r="V25" i="1"/>
  <c r="P25" i="1"/>
  <c r="V24" i="1"/>
  <c r="P24" i="1"/>
  <c r="V23" i="1"/>
  <c r="P23" i="1"/>
  <c r="V22" i="1"/>
  <c r="P22" i="1"/>
  <c r="V21" i="1"/>
  <c r="P21" i="1"/>
  <c r="V20" i="1"/>
  <c r="P20" i="1"/>
  <c r="V19" i="1"/>
  <c r="P19" i="1"/>
  <c r="V18" i="1"/>
  <c r="P18" i="1"/>
  <c r="V17" i="1"/>
  <c r="P17" i="1"/>
  <c r="V16" i="1"/>
  <c r="P16" i="1"/>
  <c r="V15" i="1"/>
  <c r="P15" i="1"/>
  <c r="V14" i="1"/>
  <c r="P14" i="1"/>
  <c r="V13" i="1"/>
  <c r="P13" i="1"/>
  <c r="V12" i="1"/>
  <c r="P12" i="1"/>
  <c r="V11" i="1"/>
  <c r="P11" i="1"/>
  <c r="V10" i="1"/>
  <c r="P10" i="1"/>
  <c r="V9" i="1"/>
  <c r="P9" i="1"/>
  <c r="V8" i="1"/>
  <c r="P8" i="1"/>
  <c r="V7" i="1"/>
  <c r="P7" i="1"/>
  <c r="V6" i="1"/>
  <c r="P6" i="1"/>
  <c r="V5" i="1"/>
  <c r="P5" i="1"/>
  <c r="V4" i="1"/>
  <c r="P4" i="1"/>
  <c r="V3" i="1"/>
  <c r="P3" i="1"/>
  <c r="V2" i="1"/>
  <c r="P2" i="1"/>
</calcChain>
</file>

<file path=xl/sharedStrings.xml><?xml version="1.0" encoding="utf-8"?>
<sst xmlns="http://schemas.openxmlformats.org/spreadsheetml/2006/main" count="244" uniqueCount="66">
  <si>
    <t>RA Name</t>
  </si>
  <si>
    <t>RA Email (Optional)</t>
  </si>
  <si>
    <t>Resident Name</t>
  </si>
  <si>
    <t>Building</t>
  </si>
  <si>
    <t>Floor</t>
  </si>
  <si>
    <t>Apartment/Room #</t>
  </si>
  <si>
    <t>Bedroom(if appt)</t>
  </si>
  <si>
    <t>Date(mm/dd/yyyy)</t>
  </si>
  <si>
    <t>Method (see key)</t>
  </si>
  <si>
    <t>Topic (see key)</t>
  </si>
  <si>
    <t>Purpose</t>
  </si>
  <si>
    <t>Description</t>
  </si>
  <si>
    <t xml:space="preserve">TODO: Map oput different </t>
  </si>
  <si>
    <t>Rand dates</t>
  </si>
  <si>
    <t>Kevin Pietruszka</t>
  </si>
  <si>
    <t>Ce Zong</t>
  </si>
  <si>
    <t>BRN</t>
  </si>
  <si>
    <t>A</t>
  </si>
  <si>
    <t>B</t>
  </si>
  <si>
    <t>Methods</t>
  </si>
  <si>
    <t>Evan Thomas</t>
  </si>
  <si>
    <t>1- In Person</t>
  </si>
  <si>
    <t>2- Video</t>
  </si>
  <si>
    <t>Jeffrey Rothwell</t>
  </si>
  <si>
    <t>3- Phone call</t>
  </si>
  <si>
    <t>4- Text Message</t>
  </si>
  <si>
    <t>Zachary Tempel</t>
  </si>
  <si>
    <t>5- In residence hall</t>
  </si>
  <si>
    <t>6- Around Campus</t>
  </si>
  <si>
    <t>Ford Carter</t>
  </si>
  <si>
    <t>Hayden Marshall</t>
  </si>
  <si>
    <t>Topics</t>
  </si>
  <si>
    <t>1- Social/Get to know</t>
  </si>
  <si>
    <t>Owen Moran</t>
  </si>
  <si>
    <t>2- Academic issues and success</t>
  </si>
  <si>
    <t>3- Campus Involvment</t>
  </si>
  <si>
    <t>Benjamin Wellish</t>
  </si>
  <si>
    <t>4- Roomate and community dynamics</t>
  </si>
  <si>
    <t>5- Current Topics and events</t>
  </si>
  <si>
    <t>Joseph Suhr</t>
  </si>
  <si>
    <t>6- Crisis and mental health concern</t>
  </si>
  <si>
    <t>7- Intentional theme</t>
  </si>
  <si>
    <t>Stephen Warren</t>
  </si>
  <si>
    <t>Alan Zheng</t>
  </si>
  <si>
    <t>1- Transition</t>
  </si>
  <si>
    <t>2- Social Connection</t>
  </si>
  <si>
    <t>Gary Williams</t>
  </si>
  <si>
    <t>3 - Academics</t>
  </si>
  <si>
    <t>4- Health and Wellbeing</t>
  </si>
  <si>
    <t>Landon Barrett</t>
  </si>
  <si>
    <t>5- Career and Goals</t>
  </si>
  <si>
    <t>6- Closure</t>
  </si>
  <si>
    <t>Aiden Hammond</t>
  </si>
  <si>
    <t>Savan Shah</t>
  </si>
  <si>
    <t>Sanjit Pingili</t>
  </si>
  <si>
    <t>Vasav Jain</t>
  </si>
  <si>
    <t>Jatin Yashroy</t>
  </si>
  <si>
    <t>Matthew Fioccola</t>
  </si>
  <si>
    <t>Matthew Dembiec</t>
  </si>
  <si>
    <t>Zachary Elis</t>
  </si>
  <si>
    <t>John Oliver</t>
  </si>
  <si>
    <t>Rohan Manne</t>
  </si>
  <si>
    <t>Agha Yusuf Khan</t>
  </si>
  <si>
    <t>Maxwell Barnett</t>
  </si>
  <si>
    <t>Kenneth Aguilar</t>
  </si>
  <si>
    <t>big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</si>
</sst>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5" x14ac:knownFonts="1">
    <font>
      <sz val="12"/>
      <color theme="1"/>
      <name val="Arial"/>
    </font>
    <font>
      <sz val="12"/>
      <color theme="1"/>
      <name val="Roboto"/>
    </font>
    <font>
      <sz val="12"/>
      <color theme="0"/>
      <name val="Roboto"/>
    </font>
    <font>
      <sz val="12"/>
      <color rgb="FFFFFFFF"/>
      <name val="Roboto"/>
    </font>
    <font>
      <u/>
      <sz val="12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5B0F00"/>
        <bgColor rgb="FF5B0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0" fontId="1" fillId="3" borderId="5" xfId="0" applyFont="1" applyFill="1" applyBorder="1" applyAlignment="1"/>
    <xf numFmtId="0" fontId="1" fillId="0" borderId="6" xfId="0" applyFont="1" applyBorder="1" applyAlignment="1"/>
    <xf numFmtId="164" fontId="1" fillId="0" borderId="0" xfId="0" applyNumberFormat="1" applyFont="1" applyAlignment="1"/>
    <xf numFmtId="0" fontId="1" fillId="4" borderId="0" xfId="0" applyFont="1" applyFill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1" fillId="4" borderId="5" xfId="0" applyFont="1" applyFill="1" applyBorder="1" applyAlignment="1"/>
    <xf numFmtId="0" fontId="2" fillId="5" borderId="4" xfId="0" applyFont="1" applyFill="1" applyBorder="1" applyAlignment="1"/>
    <xf numFmtId="0" fontId="2" fillId="5" borderId="7" xfId="0" applyFont="1" applyFill="1" applyBorder="1" applyAlignment="1"/>
    <xf numFmtId="0" fontId="3" fillId="5" borderId="7" xfId="0" applyFont="1" applyFill="1" applyBorder="1" applyAlignment="1"/>
    <xf numFmtId="0" fontId="1" fillId="0" borderId="0" xfId="0" applyFont="1" applyAlignment="1"/>
    <xf numFmtId="0" fontId="1" fillId="4" borderId="3" xfId="0" applyFont="1" applyFill="1" applyBorder="1" applyAlignment="1"/>
    <xf numFmtId="0" fontId="1" fillId="4" borderId="3" xfId="0" applyFont="1" applyFill="1" applyBorder="1" applyAlignment="1"/>
    <xf numFmtId="164" fontId="1" fillId="4" borderId="3" xfId="0" applyNumberFormat="1" applyFont="1" applyFill="1" applyBorder="1" applyAlignment="1"/>
    <xf numFmtId="0" fontId="1" fillId="4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65" fontId="1" fillId="3" borderId="0" xfId="0" applyNumberFormat="1" applyFont="1" applyFill="1" applyAlignment="1"/>
    <xf numFmtId="0" fontId="4" fillId="3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3"/>
  <sheetViews>
    <sheetView tabSelected="1" workbookViewId="0">
      <selection activeCell="B7" sqref="B7"/>
    </sheetView>
  </sheetViews>
  <sheetFormatPr baseColWidth="10" defaultColWidth="11.28515625" defaultRowHeight="15" customHeight="1" x14ac:dyDescent="0.2"/>
  <cols>
    <col min="1" max="1" width="14.140625" customWidth="1"/>
    <col min="2" max="2" width="21.85546875" customWidth="1"/>
    <col min="3" max="3" width="14.7109375" customWidth="1"/>
    <col min="4" max="4" width="7.28515625" customWidth="1"/>
    <col min="5" max="5" width="4.85546875" customWidth="1"/>
    <col min="6" max="6" width="16.28515625" customWidth="1"/>
    <col min="7" max="7" width="14.28515625" customWidth="1"/>
    <col min="8" max="8" width="15.28515625" customWidth="1"/>
    <col min="9" max="9" width="14.7109375" customWidth="1"/>
    <col min="10" max="10" width="12.85546875" customWidth="1"/>
    <col min="11" max="12" width="48.85546875" customWidth="1"/>
    <col min="13" max="13" width="22.7109375" customWidth="1"/>
    <col min="14" max="14" width="18.85546875" customWidth="1"/>
    <col min="15" max="23" width="10.5703125" customWidth="1"/>
  </cols>
  <sheetData>
    <row r="1" spans="1:23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>
        <v>1</v>
      </c>
      <c r="O1" s="10"/>
      <c r="P1" s="9" t="s">
        <v>13</v>
      </c>
      <c r="Q1" s="9">
        <v>2022</v>
      </c>
      <c r="R1" s="9">
        <v>1</v>
      </c>
      <c r="S1" s="9">
        <v>8</v>
      </c>
      <c r="T1" s="9">
        <v>1</v>
      </c>
      <c r="U1" s="9">
        <v>24</v>
      </c>
      <c r="V1" s="10"/>
      <c r="W1" s="10"/>
    </row>
    <row r="2" spans="1:23" ht="15.75" customHeight="1" x14ac:dyDescent="0.2">
      <c r="A2" s="11" t="s">
        <v>14</v>
      </c>
      <c r="B2" s="33"/>
      <c r="C2" s="11" t="s">
        <v>15</v>
      </c>
      <c r="D2" s="11" t="s">
        <v>16</v>
      </c>
      <c r="E2" s="11">
        <v>1</v>
      </c>
      <c r="F2" s="11">
        <v>101</v>
      </c>
      <c r="G2" s="11" t="s">
        <v>17</v>
      </c>
      <c r="H2" s="13">
        <v>44570</v>
      </c>
      <c r="I2" s="11">
        <v>1</v>
      </c>
      <c r="J2" s="11">
        <v>1</v>
      </c>
      <c r="K2" s="11"/>
      <c r="L2" s="14" t="s">
        <v>65</v>
      </c>
      <c r="M2" s="15"/>
      <c r="N2" s="9">
        <v>4</v>
      </c>
      <c r="O2" s="10"/>
      <c r="P2" s="16">
        <f t="shared" ref="P2:P53" ca="1" si="0">RANDBETWEEN(DATE($Q$1,$R$1,$S$1),DATE($Q$1,$T$1,$U$1))</f>
        <v>44576</v>
      </c>
      <c r="Q2" s="10"/>
      <c r="R2" s="10"/>
      <c r="S2" s="10"/>
      <c r="T2" s="10"/>
      <c r="U2" s="10"/>
      <c r="V2" s="10">
        <f t="shared" ref="V2:V53" ca="1" si="1">INDEX(N:N, RANDBETWEEN(0,2), 0)</f>
        <v>1</v>
      </c>
      <c r="W2" s="10"/>
    </row>
    <row r="3" spans="1:23" ht="15.75" customHeight="1" x14ac:dyDescent="0.2">
      <c r="A3" s="17" t="s">
        <v>14</v>
      </c>
      <c r="B3" s="18"/>
      <c r="C3" s="17" t="s">
        <v>15</v>
      </c>
      <c r="D3" s="17" t="s">
        <v>16</v>
      </c>
      <c r="E3" s="17">
        <v>1</v>
      </c>
      <c r="F3" s="17">
        <v>101</v>
      </c>
      <c r="G3" s="17" t="s">
        <v>18</v>
      </c>
      <c r="H3" s="19">
        <v>44572</v>
      </c>
      <c r="I3" s="17">
        <v>4</v>
      </c>
      <c r="J3" s="17">
        <v>3</v>
      </c>
      <c r="K3" s="17"/>
      <c r="L3" s="20"/>
      <c r="M3" s="21" t="s">
        <v>19</v>
      </c>
      <c r="N3" s="9">
        <v>5</v>
      </c>
      <c r="O3" s="10"/>
      <c r="P3" s="16">
        <f t="shared" ca="1" si="0"/>
        <v>44570</v>
      </c>
      <c r="Q3" s="10"/>
      <c r="R3" s="10"/>
      <c r="S3" s="10"/>
      <c r="T3" s="10"/>
      <c r="U3" s="10"/>
      <c r="V3" s="10">
        <f t="shared" ca="1" si="1"/>
        <v>5</v>
      </c>
      <c r="W3" s="10"/>
    </row>
    <row r="4" spans="1:23" ht="15.75" customHeight="1" x14ac:dyDescent="0.2">
      <c r="A4" s="11" t="s">
        <v>14</v>
      </c>
      <c r="B4" s="12"/>
      <c r="C4" s="11" t="s">
        <v>20</v>
      </c>
      <c r="D4" s="11" t="s">
        <v>16</v>
      </c>
      <c r="E4" s="11">
        <v>1</v>
      </c>
      <c r="F4" s="11">
        <v>101</v>
      </c>
      <c r="G4" s="11" t="s">
        <v>17</v>
      </c>
      <c r="H4" s="13">
        <v>44576</v>
      </c>
      <c r="I4" s="11">
        <v>1</v>
      </c>
      <c r="J4" s="11">
        <v>7</v>
      </c>
      <c r="K4" s="11">
        <v>2</v>
      </c>
      <c r="L4" s="14"/>
      <c r="M4" s="22" t="s">
        <v>21</v>
      </c>
      <c r="O4" s="10"/>
      <c r="P4" s="16">
        <f t="shared" ca="1" si="0"/>
        <v>44576</v>
      </c>
      <c r="Q4" s="10"/>
      <c r="R4" s="10"/>
      <c r="S4" s="10"/>
      <c r="T4" s="10"/>
      <c r="U4" s="10"/>
      <c r="V4" s="10">
        <f t="shared" ca="1" si="1"/>
        <v>1</v>
      </c>
      <c r="W4" s="10"/>
    </row>
    <row r="5" spans="1:23" ht="15.75" customHeight="1" x14ac:dyDescent="0.2">
      <c r="A5" s="17" t="s">
        <v>14</v>
      </c>
      <c r="B5" s="18"/>
      <c r="C5" s="17" t="s">
        <v>20</v>
      </c>
      <c r="D5" s="17" t="s">
        <v>16</v>
      </c>
      <c r="E5" s="17">
        <v>1</v>
      </c>
      <c r="F5" s="17">
        <v>101</v>
      </c>
      <c r="G5" s="17" t="s">
        <v>18</v>
      </c>
      <c r="H5" s="19">
        <v>44571</v>
      </c>
      <c r="I5" s="17">
        <v>5</v>
      </c>
      <c r="J5" s="17">
        <v>2</v>
      </c>
      <c r="K5" s="17"/>
      <c r="L5" s="20"/>
      <c r="M5" s="23" t="s">
        <v>22</v>
      </c>
      <c r="O5" s="10"/>
      <c r="P5" s="16">
        <f t="shared" ca="1" si="0"/>
        <v>44571</v>
      </c>
      <c r="Q5" s="10"/>
      <c r="R5" s="10"/>
      <c r="S5" s="10"/>
      <c r="T5" s="10"/>
      <c r="U5" s="10"/>
      <c r="V5" s="10">
        <f t="shared" ca="1" si="1"/>
        <v>0</v>
      </c>
      <c r="W5" s="10"/>
    </row>
    <row r="6" spans="1:23" ht="15.75" customHeight="1" x14ac:dyDescent="0.2">
      <c r="A6" s="11" t="s">
        <v>14</v>
      </c>
      <c r="B6" s="12"/>
      <c r="C6" s="11" t="s">
        <v>23</v>
      </c>
      <c r="D6" s="11" t="s">
        <v>16</v>
      </c>
      <c r="E6" s="11">
        <v>1</v>
      </c>
      <c r="F6" s="11">
        <v>102</v>
      </c>
      <c r="G6" s="11" t="s">
        <v>17</v>
      </c>
      <c r="H6" s="13">
        <v>44576</v>
      </c>
      <c r="I6" s="11">
        <v>4</v>
      </c>
      <c r="J6" s="11">
        <v>5</v>
      </c>
      <c r="K6" s="11"/>
      <c r="L6" s="14"/>
      <c r="M6" s="23" t="s">
        <v>24</v>
      </c>
      <c r="O6" s="10"/>
      <c r="P6" s="16">
        <f t="shared" ca="1" si="0"/>
        <v>44572</v>
      </c>
      <c r="Q6" s="10"/>
      <c r="R6" s="10"/>
      <c r="S6" s="10"/>
      <c r="T6" s="10"/>
      <c r="U6" s="10"/>
      <c r="V6" s="10">
        <f t="shared" ca="1" si="1"/>
        <v>4</v>
      </c>
      <c r="W6" s="10"/>
    </row>
    <row r="7" spans="1:23" ht="15.75" customHeight="1" x14ac:dyDescent="0.2">
      <c r="A7" s="17" t="s">
        <v>14</v>
      </c>
      <c r="B7" s="18"/>
      <c r="C7" s="17" t="s">
        <v>23</v>
      </c>
      <c r="D7" s="17" t="s">
        <v>16</v>
      </c>
      <c r="E7" s="17">
        <v>1</v>
      </c>
      <c r="F7" s="17">
        <v>102</v>
      </c>
      <c r="G7" s="17" t="s">
        <v>18</v>
      </c>
      <c r="H7" s="19">
        <v>44577</v>
      </c>
      <c r="I7" s="17">
        <v>4</v>
      </c>
      <c r="J7" s="17">
        <v>4</v>
      </c>
      <c r="K7" s="17"/>
      <c r="L7" s="20"/>
      <c r="M7" s="23" t="s">
        <v>25</v>
      </c>
      <c r="O7" s="10"/>
      <c r="P7" s="16">
        <f t="shared" ca="1" si="0"/>
        <v>44580</v>
      </c>
      <c r="Q7" s="10"/>
      <c r="R7" s="10"/>
      <c r="S7" s="10"/>
      <c r="T7" s="10"/>
      <c r="U7" s="10"/>
      <c r="V7" s="10">
        <f t="shared" ca="1" si="1"/>
        <v>1</v>
      </c>
      <c r="W7" s="10"/>
    </row>
    <row r="8" spans="1:23" ht="15.75" customHeight="1" x14ac:dyDescent="0.2">
      <c r="A8" s="11" t="s">
        <v>14</v>
      </c>
      <c r="B8" s="12"/>
      <c r="C8" s="11" t="s">
        <v>26</v>
      </c>
      <c r="D8" s="11" t="s">
        <v>16</v>
      </c>
      <c r="E8" s="11">
        <v>1</v>
      </c>
      <c r="F8" s="11">
        <v>102</v>
      </c>
      <c r="G8" s="11" t="s">
        <v>17</v>
      </c>
      <c r="H8" s="13">
        <v>44569</v>
      </c>
      <c r="I8" s="11">
        <v>1</v>
      </c>
      <c r="J8" s="11">
        <v>2</v>
      </c>
      <c r="K8" s="11"/>
      <c r="L8" s="14"/>
      <c r="M8" s="23" t="s">
        <v>27</v>
      </c>
      <c r="O8" s="10"/>
      <c r="P8" s="16">
        <f t="shared" ca="1" si="0"/>
        <v>44572</v>
      </c>
      <c r="Q8" s="10"/>
      <c r="R8" s="10"/>
      <c r="S8" s="10"/>
      <c r="T8" s="10"/>
      <c r="U8" s="10"/>
      <c r="V8" s="10">
        <f t="shared" ca="1" si="1"/>
        <v>1</v>
      </c>
      <c r="W8" s="10"/>
    </row>
    <row r="9" spans="1:23" ht="15.75" customHeight="1" x14ac:dyDescent="0.2">
      <c r="A9" s="17" t="s">
        <v>14</v>
      </c>
      <c r="B9" s="18"/>
      <c r="C9" s="17" t="s">
        <v>26</v>
      </c>
      <c r="D9" s="17" t="s">
        <v>16</v>
      </c>
      <c r="E9" s="17">
        <v>1</v>
      </c>
      <c r="F9" s="17">
        <v>102</v>
      </c>
      <c r="G9" s="17" t="s">
        <v>18</v>
      </c>
      <c r="H9" s="19">
        <v>44571</v>
      </c>
      <c r="I9" s="17">
        <v>5</v>
      </c>
      <c r="J9" s="17">
        <v>1</v>
      </c>
      <c r="K9" s="17"/>
      <c r="L9" s="20"/>
      <c r="M9" s="22" t="s">
        <v>28</v>
      </c>
      <c r="O9" s="10"/>
      <c r="P9" s="16">
        <f t="shared" ca="1" si="0"/>
        <v>44572</v>
      </c>
      <c r="Q9" s="10"/>
      <c r="R9" s="10"/>
      <c r="S9" s="10"/>
      <c r="T9" s="10"/>
      <c r="U9" s="10"/>
      <c r="V9" s="10">
        <f t="shared" ca="1" si="1"/>
        <v>1</v>
      </c>
      <c r="W9" s="10"/>
    </row>
    <row r="10" spans="1:23" ht="15.75" customHeight="1" x14ac:dyDescent="0.2">
      <c r="A10" s="11" t="s">
        <v>14</v>
      </c>
      <c r="B10" s="12"/>
      <c r="C10" s="11" t="s">
        <v>29</v>
      </c>
      <c r="D10" s="11" t="s">
        <v>16</v>
      </c>
      <c r="E10" s="11">
        <v>1</v>
      </c>
      <c r="F10" s="11">
        <v>103</v>
      </c>
      <c r="G10" s="11" t="s">
        <v>17</v>
      </c>
      <c r="H10" s="13">
        <v>44582</v>
      </c>
      <c r="I10" s="11">
        <v>1</v>
      </c>
      <c r="J10" s="11">
        <v>1</v>
      </c>
      <c r="K10" s="11"/>
      <c r="L10" s="14"/>
      <c r="M10" s="10"/>
      <c r="O10" s="10"/>
      <c r="P10" s="16">
        <f t="shared" ca="1" si="0"/>
        <v>44574</v>
      </c>
      <c r="Q10" s="10"/>
      <c r="R10" s="10"/>
      <c r="S10" s="10"/>
      <c r="T10" s="10"/>
      <c r="U10" s="10"/>
      <c r="V10" s="10">
        <f t="shared" ca="1" si="1"/>
        <v>1</v>
      </c>
      <c r="W10" s="10"/>
    </row>
    <row r="11" spans="1:23" ht="15.75" customHeight="1" x14ac:dyDescent="0.2">
      <c r="A11" s="17" t="s">
        <v>14</v>
      </c>
      <c r="B11" s="18"/>
      <c r="C11" s="17" t="s">
        <v>29</v>
      </c>
      <c r="D11" s="17" t="s">
        <v>16</v>
      </c>
      <c r="E11" s="17">
        <v>1</v>
      </c>
      <c r="F11" s="17">
        <v>103</v>
      </c>
      <c r="G11" s="17" t="s">
        <v>18</v>
      </c>
      <c r="H11" s="19">
        <v>44574</v>
      </c>
      <c r="I11" s="17">
        <v>1</v>
      </c>
      <c r="J11" s="17">
        <v>1</v>
      </c>
      <c r="K11" s="17"/>
      <c r="L11" s="20"/>
      <c r="M11" s="10"/>
      <c r="O11" s="10"/>
      <c r="P11" s="16">
        <f t="shared" ca="1" si="0"/>
        <v>44582</v>
      </c>
      <c r="Q11" s="10"/>
      <c r="R11" s="10"/>
      <c r="S11" s="10"/>
      <c r="T11" s="10"/>
      <c r="U11" s="10"/>
      <c r="V11" s="10">
        <f t="shared" ca="1" si="1"/>
        <v>1</v>
      </c>
      <c r="W11" s="10"/>
    </row>
    <row r="12" spans="1:23" ht="15.75" customHeight="1" x14ac:dyDescent="0.2">
      <c r="A12" s="11" t="s">
        <v>14</v>
      </c>
      <c r="B12" s="12"/>
      <c r="C12" s="11" t="s">
        <v>30</v>
      </c>
      <c r="D12" s="11" t="s">
        <v>16</v>
      </c>
      <c r="E12" s="11">
        <v>1</v>
      </c>
      <c r="F12" s="11">
        <v>103</v>
      </c>
      <c r="G12" s="11" t="s">
        <v>17</v>
      </c>
      <c r="H12" s="13">
        <v>44573</v>
      </c>
      <c r="I12" s="11">
        <v>1</v>
      </c>
      <c r="J12" s="11">
        <v>7</v>
      </c>
      <c r="K12" s="11">
        <v>3</v>
      </c>
      <c r="L12" s="14"/>
      <c r="M12" s="22" t="s">
        <v>31</v>
      </c>
      <c r="O12" s="10"/>
      <c r="P12" s="16">
        <f t="shared" ca="1" si="0"/>
        <v>44582</v>
      </c>
      <c r="Q12" s="10"/>
      <c r="R12" s="10"/>
      <c r="S12" s="10"/>
      <c r="T12" s="10"/>
      <c r="U12" s="10"/>
      <c r="V12" s="10">
        <f t="shared" ca="1" si="1"/>
        <v>4</v>
      </c>
      <c r="W12" s="10"/>
    </row>
    <row r="13" spans="1:23" ht="15.75" customHeight="1" x14ac:dyDescent="0.2">
      <c r="A13" s="17" t="s">
        <v>14</v>
      </c>
      <c r="B13" s="18"/>
      <c r="C13" s="17" t="s">
        <v>30</v>
      </c>
      <c r="D13" s="17" t="s">
        <v>16</v>
      </c>
      <c r="E13" s="17">
        <v>1</v>
      </c>
      <c r="F13" s="17">
        <v>103</v>
      </c>
      <c r="G13" s="17" t="s">
        <v>18</v>
      </c>
      <c r="H13" s="19">
        <v>44571</v>
      </c>
      <c r="I13" s="17">
        <v>4</v>
      </c>
      <c r="J13" s="17">
        <v>1</v>
      </c>
      <c r="K13" s="17"/>
      <c r="L13" s="20"/>
      <c r="M13" s="22" t="s">
        <v>32</v>
      </c>
      <c r="O13" s="10"/>
      <c r="P13" s="16">
        <f t="shared" ca="1" si="0"/>
        <v>44584</v>
      </c>
      <c r="Q13" s="10"/>
      <c r="R13" s="10"/>
      <c r="S13" s="10"/>
      <c r="T13" s="10"/>
      <c r="U13" s="10"/>
      <c r="V13" s="10">
        <f t="shared" ca="1" si="1"/>
        <v>0</v>
      </c>
      <c r="W13" s="10"/>
    </row>
    <row r="14" spans="1:23" ht="15.75" customHeight="1" x14ac:dyDescent="0.2">
      <c r="A14" s="11" t="s">
        <v>14</v>
      </c>
      <c r="B14" s="12"/>
      <c r="C14" s="11" t="s">
        <v>33</v>
      </c>
      <c r="D14" s="11" t="s">
        <v>16</v>
      </c>
      <c r="E14" s="11">
        <v>1</v>
      </c>
      <c r="F14" s="11">
        <v>104</v>
      </c>
      <c r="G14" s="11" t="s">
        <v>17</v>
      </c>
      <c r="H14" s="13">
        <v>44572</v>
      </c>
      <c r="I14" s="11">
        <v>5</v>
      </c>
      <c r="J14" s="11">
        <v>4</v>
      </c>
      <c r="K14" s="11"/>
      <c r="L14" s="14"/>
      <c r="M14" s="23" t="s">
        <v>34</v>
      </c>
      <c r="O14" s="10"/>
      <c r="P14" s="16">
        <f t="shared" ca="1" si="0"/>
        <v>44572</v>
      </c>
      <c r="Q14" s="10"/>
      <c r="R14" s="10"/>
      <c r="S14" s="10"/>
      <c r="T14" s="10"/>
      <c r="U14" s="10"/>
      <c r="V14" s="10">
        <f t="shared" ca="1" si="1"/>
        <v>4</v>
      </c>
      <c r="W14" s="10"/>
    </row>
    <row r="15" spans="1:23" ht="15.75" customHeight="1" x14ac:dyDescent="0.2">
      <c r="A15" s="17" t="s">
        <v>14</v>
      </c>
      <c r="B15" s="18"/>
      <c r="C15" s="17" t="s">
        <v>33</v>
      </c>
      <c r="D15" s="17" t="s">
        <v>16</v>
      </c>
      <c r="E15" s="17">
        <v>1</v>
      </c>
      <c r="F15" s="17">
        <v>104</v>
      </c>
      <c r="G15" s="17" t="s">
        <v>18</v>
      </c>
      <c r="H15" s="19">
        <v>44577</v>
      </c>
      <c r="I15" s="17">
        <v>4</v>
      </c>
      <c r="J15" s="17">
        <v>5</v>
      </c>
      <c r="K15" s="17"/>
      <c r="L15" s="20"/>
      <c r="M15" s="23" t="s">
        <v>35</v>
      </c>
      <c r="O15" s="10"/>
      <c r="P15" s="16">
        <f t="shared" ca="1" si="0"/>
        <v>44570</v>
      </c>
      <c r="Q15" s="10"/>
      <c r="R15" s="10"/>
      <c r="S15" s="10"/>
      <c r="T15" s="10"/>
      <c r="U15" s="10"/>
      <c r="V15" s="10">
        <f t="shared" ca="1" si="1"/>
        <v>1</v>
      </c>
      <c r="W15" s="10"/>
    </row>
    <row r="16" spans="1:23" ht="15.75" customHeight="1" x14ac:dyDescent="0.2">
      <c r="A16" s="11" t="s">
        <v>14</v>
      </c>
      <c r="B16" s="12"/>
      <c r="C16" s="11" t="s">
        <v>36</v>
      </c>
      <c r="D16" s="11" t="s">
        <v>16</v>
      </c>
      <c r="E16" s="11">
        <v>1</v>
      </c>
      <c r="F16" s="11">
        <v>104</v>
      </c>
      <c r="G16" s="11" t="s">
        <v>17</v>
      </c>
      <c r="H16" s="13">
        <v>44571</v>
      </c>
      <c r="I16" s="11">
        <v>1</v>
      </c>
      <c r="J16" s="11">
        <v>5</v>
      </c>
      <c r="K16" s="11"/>
      <c r="L16" s="14"/>
      <c r="M16" s="23" t="s">
        <v>37</v>
      </c>
      <c r="O16" s="10"/>
      <c r="P16" s="16">
        <f t="shared" ca="1" si="0"/>
        <v>44571</v>
      </c>
      <c r="Q16" s="10"/>
      <c r="R16" s="10"/>
      <c r="S16" s="10"/>
      <c r="T16" s="10"/>
      <c r="U16" s="10"/>
      <c r="V16" s="10">
        <f t="shared" ca="1" si="1"/>
        <v>1</v>
      </c>
      <c r="W16" s="10"/>
    </row>
    <row r="17" spans="1:23" ht="15.75" customHeight="1" x14ac:dyDescent="0.2">
      <c r="A17" s="17" t="s">
        <v>14</v>
      </c>
      <c r="B17" s="18"/>
      <c r="C17" s="17" t="s">
        <v>36</v>
      </c>
      <c r="D17" s="17" t="s">
        <v>16</v>
      </c>
      <c r="E17" s="17">
        <v>1</v>
      </c>
      <c r="F17" s="17">
        <v>104</v>
      </c>
      <c r="G17" s="17" t="s">
        <v>18</v>
      </c>
      <c r="H17" s="19">
        <v>44570</v>
      </c>
      <c r="I17" s="17">
        <v>1</v>
      </c>
      <c r="J17" s="17">
        <v>7</v>
      </c>
      <c r="K17" s="17">
        <v>5</v>
      </c>
      <c r="L17" s="20"/>
      <c r="M17" s="23" t="s">
        <v>38</v>
      </c>
      <c r="O17" s="10"/>
      <c r="P17" s="16">
        <f t="shared" ca="1" si="0"/>
        <v>44584</v>
      </c>
      <c r="Q17" s="10"/>
      <c r="R17" s="10"/>
      <c r="S17" s="10"/>
      <c r="T17" s="10"/>
      <c r="U17" s="10"/>
      <c r="V17" s="10">
        <f t="shared" ca="1" si="1"/>
        <v>0</v>
      </c>
      <c r="W17" s="10"/>
    </row>
    <row r="18" spans="1:23" ht="15.75" customHeight="1" x14ac:dyDescent="0.2">
      <c r="A18" s="11" t="s">
        <v>14</v>
      </c>
      <c r="B18" s="12"/>
      <c r="C18" s="11" t="s">
        <v>39</v>
      </c>
      <c r="D18" s="11" t="s">
        <v>16</v>
      </c>
      <c r="E18" s="11">
        <v>1</v>
      </c>
      <c r="F18" s="11">
        <v>105</v>
      </c>
      <c r="G18" s="11" t="s">
        <v>17</v>
      </c>
      <c r="H18" s="13">
        <v>44578</v>
      </c>
      <c r="I18" s="11">
        <v>5</v>
      </c>
      <c r="J18" s="11">
        <v>2</v>
      </c>
      <c r="K18" s="11"/>
      <c r="L18" s="14"/>
      <c r="M18" s="23" t="s">
        <v>40</v>
      </c>
      <c r="O18" s="10"/>
      <c r="P18" s="16">
        <f t="shared" ca="1" si="0"/>
        <v>44585</v>
      </c>
      <c r="Q18" s="10"/>
      <c r="R18" s="10"/>
      <c r="S18" s="10"/>
      <c r="T18" s="10"/>
      <c r="U18" s="10"/>
      <c r="V18" s="10">
        <f t="shared" ca="1" si="1"/>
        <v>1</v>
      </c>
      <c r="W18" s="10"/>
    </row>
    <row r="19" spans="1:23" ht="15.75" customHeight="1" x14ac:dyDescent="0.2">
      <c r="A19" s="17" t="s">
        <v>14</v>
      </c>
      <c r="B19" s="18"/>
      <c r="C19" s="17" t="s">
        <v>39</v>
      </c>
      <c r="D19" s="17" t="s">
        <v>16</v>
      </c>
      <c r="E19" s="17">
        <v>1</v>
      </c>
      <c r="F19" s="17">
        <v>105</v>
      </c>
      <c r="G19" s="17" t="s">
        <v>18</v>
      </c>
      <c r="H19" s="19">
        <v>44583</v>
      </c>
      <c r="I19" s="17">
        <v>5</v>
      </c>
      <c r="J19" s="17">
        <v>1</v>
      </c>
      <c r="K19" s="17"/>
      <c r="L19" s="20"/>
      <c r="M19" s="23" t="s">
        <v>41</v>
      </c>
      <c r="O19" s="10"/>
      <c r="P19" s="16">
        <f t="shared" ca="1" si="0"/>
        <v>44580</v>
      </c>
      <c r="Q19" s="10"/>
      <c r="R19" s="10"/>
      <c r="S19" s="10"/>
      <c r="T19" s="10"/>
      <c r="U19" s="10"/>
      <c r="V19" s="10">
        <f t="shared" ca="1" si="1"/>
        <v>0</v>
      </c>
      <c r="W19" s="10"/>
    </row>
    <row r="20" spans="1:23" ht="15.75" customHeight="1" x14ac:dyDescent="0.2">
      <c r="A20" s="11" t="s">
        <v>14</v>
      </c>
      <c r="B20" s="12"/>
      <c r="C20" s="11" t="s">
        <v>42</v>
      </c>
      <c r="D20" s="11" t="s">
        <v>16</v>
      </c>
      <c r="E20" s="11">
        <v>1</v>
      </c>
      <c r="F20" s="11">
        <v>105</v>
      </c>
      <c r="G20" s="11" t="s">
        <v>17</v>
      </c>
      <c r="H20" s="13">
        <v>44577</v>
      </c>
      <c r="I20" s="11">
        <v>5</v>
      </c>
      <c r="J20" s="11">
        <v>5</v>
      </c>
      <c r="K20" s="11"/>
      <c r="L20" s="14"/>
      <c r="M20" s="10"/>
      <c r="O20" s="10"/>
      <c r="P20" s="16">
        <f t="shared" ca="1" si="0"/>
        <v>44579</v>
      </c>
      <c r="Q20" s="10"/>
      <c r="R20" s="10"/>
      <c r="S20" s="10"/>
      <c r="T20" s="10"/>
      <c r="U20" s="10"/>
      <c r="V20" s="10">
        <f t="shared" ca="1" si="1"/>
        <v>4</v>
      </c>
      <c r="W20" s="10"/>
    </row>
    <row r="21" spans="1:23" ht="15.75" customHeight="1" x14ac:dyDescent="0.2">
      <c r="A21" s="17" t="s">
        <v>14</v>
      </c>
      <c r="B21" s="18"/>
      <c r="C21" s="17" t="s">
        <v>42</v>
      </c>
      <c r="D21" s="17" t="s">
        <v>16</v>
      </c>
      <c r="E21" s="17">
        <v>1</v>
      </c>
      <c r="F21" s="17">
        <v>105</v>
      </c>
      <c r="G21" s="17" t="s">
        <v>18</v>
      </c>
      <c r="H21" s="19">
        <v>44579</v>
      </c>
      <c r="I21" s="17">
        <v>1</v>
      </c>
      <c r="J21" s="17">
        <v>7</v>
      </c>
      <c r="K21" s="17">
        <v>1</v>
      </c>
      <c r="L21" s="20"/>
      <c r="M21" s="10"/>
      <c r="O21" s="10"/>
      <c r="P21" s="16">
        <f t="shared" ca="1" si="0"/>
        <v>44569</v>
      </c>
      <c r="Q21" s="10"/>
      <c r="R21" s="10"/>
      <c r="S21" s="10"/>
      <c r="T21" s="10"/>
      <c r="U21" s="10"/>
      <c r="V21" s="10">
        <f t="shared" ca="1" si="1"/>
        <v>1</v>
      </c>
      <c r="W21" s="10"/>
    </row>
    <row r="22" spans="1:23" ht="15.75" customHeight="1" x14ac:dyDescent="0.2">
      <c r="A22" s="11" t="s">
        <v>14</v>
      </c>
      <c r="B22" s="12"/>
      <c r="C22" s="11" t="s">
        <v>43</v>
      </c>
      <c r="D22" s="11" t="s">
        <v>16</v>
      </c>
      <c r="E22" s="11">
        <v>1</v>
      </c>
      <c r="F22" s="11">
        <v>106</v>
      </c>
      <c r="G22" s="11" t="s">
        <v>17</v>
      </c>
      <c r="H22" s="13">
        <v>44576</v>
      </c>
      <c r="I22" s="11">
        <v>4</v>
      </c>
      <c r="J22" s="11">
        <v>2</v>
      </c>
      <c r="K22" s="11"/>
      <c r="L22" s="14"/>
      <c r="M22" s="9" t="s">
        <v>44</v>
      </c>
      <c r="O22" s="10"/>
      <c r="P22" s="16">
        <f t="shared" ca="1" si="0"/>
        <v>44585</v>
      </c>
      <c r="Q22" s="10"/>
      <c r="R22" s="10"/>
      <c r="S22" s="10"/>
      <c r="T22" s="10"/>
      <c r="U22" s="10"/>
      <c r="V22" s="10">
        <f t="shared" ca="1" si="1"/>
        <v>4</v>
      </c>
      <c r="W22" s="10"/>
    </row>
    <row r="23" spans="1:23" ht="15.75" customHeight="1" x14ac:dyDescent="0.2">
      <c r="A23" s="17" t="s">
        <v>14</v>
      </c>
      <c r="B23" s="18"/>
      <c r="C23" s="17" t="s">
        <v>43</v>
      </c>
      <c r="D23" s="17" t="s">
        <v>16</v>
      </c>
      <c r="E23" s="17">
        <v>1</v>
      </c>
      <c r="F23" s="17">
        <v>106</v>
      </c>
      <c r="G23" s="17" t="s">
        <v>18</v>
      </c>
      <c r="H23" s="19">
        <v>44581</v>
      </c>
      <c r="I23" s="17">
        <v>4</v>
      </c>
      <c r="J23" s="17">
        <v>1</v>
      </c>
      <c r="K23" s="17"/>
      <c r="L23" s="20"/>
      <c r="M23" s="9" t="s">
        <v>45</v>
      </c>
      <c r="O23" s="10"/>
      <c r="P23" s="16">
        <f t="shared" ca="1" si="0"/>
        <v>44584</v>
      </c>
      <c r="Q23" s="10"/>
      <c r="R23" s="10"/>
      <c r="S23" s="10"/>
      <c r="T23" s="10"/>
      <c r="U23" s="10"/>
      <c r="V23" s="10">
        <f t="shared" ca="1" si="1"/>
        <v>0</v>
      </c>
      <c r="W23" s="10"/>
    </row>
    <row r="24" spans="1:23" ht="15.75" customHeight="1" x14ac:dyDescent="0.2">
      <c r="A24" s="11" t="s">
        <v>14</v>
      </c>
      <c r="B24" s="12"/>
      <c r="C24" s="11" t="s">
        <v>46</v>
      </c>
      <c r="D24" s="11" t="s">
        <v>16</v>
      </c>
      <c r="E24" s="11">
        <v>1</v>
      </c>
      <c r="F24" s="11">
        <v>106</v>
      </c>
      <c r="G24" s="11" t="s">
        <v>17</v>
      </c>
      <c r="H24" s="13">
        <v>44577</v>
      </c>
      <c r="I24" s="11">
        <v>1</v>
      </c>
      <c r="J24" s="11">
        <v>1</v>
      </c>
      <c r="K24" s="11"/>
      <c r="L24" s="14"/>
      <c r="M24" s="9" t="s">
        <v>47</v>
      </c>
      <c r="O24" s="10"/>
      <c r="P24" s="16">
        <f t="shared" ca="1" si="0"/>
        <v>44582</v>
      </c>
      <c r="Q24" s="10"/>
      <c r="R24" s="10"/>
      <c r="S24" s="10"/>
      <c r="T24" s="10"/>
      <c r="U24" s="10"/>
      <c r="V24" s="10">
        <f t="shared" ca="1" si="1"/>
        <v>0</v>
      </c>
      <c r="W24" s="10"/>
    </row>
    <row r="25" spans="1:23" ht="15.75" customHeight="1" x14ac:dyDescent="0.2">
      <c r="A25" s="17" t="s">
        <v>14</v>
      </c>
      <c r="B25" s="18"/>
      <c r="C25" s="17" t="s">
        <v>46</v>
      </c>
      <c r="D25" s="17" t="s">
        <v>16</v>
      </c>
      <c r="E25" s="17">
        <v>1</v>
      </c>
      <c r="F25" s="17">
        <v>106</v>
      </c>
      <c r="G25" s="17" t="s">
        <v>18</v>
      </c>
      <c r="H25" s="19">
        <v>44573</v>
      </c>
      <c r="I25" s="17">
        <v>1</v>
      </c>
      <c r="J25" s="17">
        <v>1</v>
      </c>
      <c r="K25" s="17"/>
      <c r="L25" s="20"/>
      <c r="M25" s="9" t="s">
        <v>48</v>
      </c>
      <c r="O25" s="10"/>
      <c r="P25" s="16">
        <f t="shared" ca="1" si="0"/>
        <v>44585</v>
      </c>
      <c r="Q25" s="10"/>
      <c r="R25" s="10"/>
      <c r="S25" s="10"/>
      <c r="T25" s="10"/>
      <c r="U25" s="10"/>
      <c r="V25" s="10">
        <f t="shared" ca="1" si="1"/>
        <v>4</v>
      </c>
      <c r="W25" s="10"/>
    </row>
    <row r="26" spans="1:23" ht="15.75" customHeight="1" x14ac:dyDescent="0.2">
      <c r="A26" s="11" t="s">
        <v>14</v>
      </c>
      <c r="B26" s="12"/>
      <c r="C26" s="11" t="s">
        <v>49</v>
      </c>
      <c r="D26" s="11" t="s">
        <v>16</v>
      </c>
      <c r="E26" s="11">
        <v>1</v>
      </c>
      <c r="F26" s="11">
        <v>107</v>
      </c>
      <c r="G26" s="11" t="s">
        <v>17</v>
      </c>
      <c r="H26" s="13">
        <v>44572</v>
      </c>
      <c r="I26" s="11">
        <v>1</v>
      </c>
      <c r="J26" s="11">
        <v>1</v>
      </c>
      <c r="K26" s="11"/>
      <c r="L26" s="14"/>
      <c r="M26" s="9" t="s">
        <v>50</v>
      </c>
      <c r="O26" s="10"/>
      <c r="P26" s="16">
        <f t="shared" ca="1" si="0"/>
        <v>44576</v>
      </c>
      <c r="Q26" s="10"/>
      <c r="R26" s="10"/>
      <c r="S26" s="10"/>
      <c r="T26" s="10"/>
      <c r="U26" s="10"/>
      <c r="V26" s="10">
        <f t="shared" ca="1" si="1"/>
        <v>0</v>
      </c>
      <c r="W26" s="10"/>
    </row>
    <row r="27" spans="1:23" ht="15.75" customHeight="1" x14ac:dyDescent="0.2">
      <c r="A27" s="17" t="s">
        <v>14</v>
      </c>
      <c r="B27" s="18"/>
      <c r="C27" s="17" t="s">
        <v>49</v>
      </c>
      <c r="D27" s="17" t="s">
        <v>16</v>
      </c>
      <c r="E27" s="17">
        <v>1</v>
      </c>
      <c r="F27" s="17">
        <v>107</v>
      </c>
      <c r="G27" s="17" t="s">
        <v>18</v>
      </c>
      <c r="H27" s="19">
        <v>44578</v>
      </c>
      <c r="I27" s="17">
        <v>1</v>
      </c>
      <c r="J27" s="17">
        <v>5</v>
      </c>
      <c r="K27" s="17"/>
      <c r="L27" s="20"/>
      <c r="M27" s="9" t="s">
        <v>51</v>
      </c>
      <c r="O27" s="10"/>
      <c r="P27" s="16">
        <f t="shared" ca="1" si="0"/>
        <v>44583</v>
      </c>
      <c r="Q27" s="10"/>
      <c r="R27" s="10"/>
      <c r="S27" s="10"/>
      <c r="T27" s="10"/>
      <c r="U27" s="10"/>
      <c r="V27" s="10">
        <f t="shared" ca="1" si="1"/>
        <v>0</v>
      </c>
      <c r="W27" s="10"/>
    </row>
    <row r="28" spans="1:23" ht="15.75" customHeight="1" x14ac:dyDescent="0.2">
      <c r="A28" s="11" t="s">
        <v>14</v>
      </c>
      <c r="B28" s="12"/>
      <c r="C28" s="11" t="s">
        <v>52</v>
      </c>
      <c r="D28" s="11" t="s">
        <v>16</v>
      </c>
      <c r="E28" s="11">
        <v>1</v>
      </c>
      <c r="F28" s="11">
        <v>107</v>
      </c>
      <c r="G28" s="11" t="s">
        <v>17</v>
      </c>
      <c r="H28" s="13">
        <v>44582</v>
      </c>
      <c r="I28" s="11">
        <v>5</v>
      </c>
      <c r="J28" s="11">
        <v>7</v>
      </c>
      <c r="K28" s="11">
        <v>5</v>
      </c>
      <c r="L28" s="14"/>
      <c r="M28" s="10"/>
      <c r="O28" s="10"/>
      <c r="P28" s="16">
        <f t="shared" ca="1" si="0"/>
        <v>44575</v>
      </c>
      <c r="Q28" s="10"/>
      <c r="R28" s="10"/>
      <c r="S28" s="10"/>
      <c r="T28" s="10"/>
      <c r="U28" s="10"/>
      <c r="V28" s="10">
        <f t="shared" ca="1" si="1"/>
        <v>4</v>
      </c>
      <c r="W28" s="10"/>
    </row>
    <row r="29" spans="1:23" ht="15.75" customHeight="1" x14ac:dyDescent="0.2">
      <c r="A29" s="17" t="s">
        <v>14</v>
      </c>
      <c r="B29" s="18"/>
      <c r="C29" s="17" t="s">
        <v>52</v>
      </c>
      <c r="D29" s="17" t="s">
        <v>16</v>
      </c>
      <c r="E29" s="17">
        <v>1</v>
      </c>
      <c r="F29" s="17">
        <v>107</v>
      </c>
      <c r="G29" s="17" t="s">
        <v>18</v>
      </c>
      <c r="H29" s="19">
        <v>44571</v>
      </c>
      <c r="I29" s="17">
        <v>5</v>
      </c>
      <c r="J29" s="17">
        <v>3</v>
      </c>
      <c r="K29" s="17"/>
      <c r="L29" s="20"/>
      <c r="M29" s="10"/>
      <c r="O29" s="10"/>
      <c r="P29" s="16">
        <f t="shared" ca="1" si="0"/>
        <v>44577</v>
      </c>
      <c r="Q29" s="10"/>
      <c r="R29" s="10"/>
      <c r="S29" s="10"/>
      <c r="T29" s="10"/>
      <c r="U29" s="10"/>
      <c r="V29" s="10">
        <f t="shared" ca="1" si="1"/>
        <v>0</v>
      </c>
      <c r="W29" s="10"/>
    </row>
    <row r="30" spans="1:23" ht="15.75" customHeight="1" x14ac:dyDescent="0.2">
      <c r="A30" s="11" t="s">
        <v>14</v>
      </c>
      <c r="B30" s="12"/>
      <c r="C30" s="11" t="s">
        <v>53</v>
      </c>
      <c r="D30" s="11" t="s">
        <v>16</v>
      </c>
      <c r="E30" s="11">
        <v>1</v>
      </c>
      <c r="F30" s="11">
        <v>108</v>
      </c>
      <c r="G30" s="11" t="s">
        <v>17</v>
      </c>
      <c r="H30" s="13">
        <v>44577</v>
      </c>
      <c r="I30" s="11">
        <v>5</v>
      </c>
      <c r="J30" s="11">
        <v>4</v>
      </c>
      <c r="K30" s="11"/>
      <c r="L30" s="14"/>
      <c r="M30" s="10"/>
      <c r="O30" s="10"/>
      <c r="P30" s="16">
        <f t="shared" ca="1" si="0"/>
        <v>44579</v>
      </c>
      <c r="Q30" s="10"/>
      <c r="R30" s="10"/>
      <c r="S30" s="10"/>
      <c r="T30" s="10"/>
      <c r="U30" s="10"/>
      <c r="V30" s="10">
        <f t="shared" ca="1" si="1"/>
        <v>0</v>
      </c>
      <c r="W30" s="10"/>
    </row>
    <row r="31" spans="1:23" ht="15.75" customHeight="1" x14ac:dyDescent="0.2">
      <c r="A31" s="17" t="s">
        <v>14</v>
      </c>
      <c r="B31" s="18"/>
      <c r="C31" s="17" t="s">
        <v>53</v>
      </c>
      <c r="D31" s="17" t="s">
        <v>16</v>
      </c>
      <c r="E31" s="17">
        <v>1</v>
      </c>
      <c r="F31" s="17">
        <v>108</v>
      </c>
      <c r="G31" s="17" t="s">
        <v>18</v>
      </c>
      <c r="H31" s="19">
        <v>44571</v>
      </c>
      <c r="I31" s="17">
        <v>5</v>
      </c>
      <c r="J31" s="17">
        <v>1</v>
      </c>
      <c r="K31" s="17"/>
      <c r="L31" s="20"/>
      <c r="O31" s="10"/>
      <c r="P31" s="16">
        <f t="shared" ca="1" si="0"/>
        <v>44580</v>
      </c>
      <c r="Q31" s="10"/>
      <c r="R31" s="10"/>
      <c r="S31" s="10"/>
      <c r="T31" s="10"/>
      <c r="U31" s="10"/>
      <c r="V31" s="10">
        <f t="shared" ca="1" si="1"/>
        <v>4</v>
      </c>
      <c r="W31" s="10"/>
    </row>
    <row r="32" spans="1:23" ht="15.75" customHeight="1" x14ac:dyDescent="0.2">
      <c r="A32" s="11" t="s">
        <v>14</v>
      </c>
      <c r="B32" s="12"/>
      <c r="C32" s="11" t="s">
        <v>54</v>
      </c>
      <c r="D32" s="11" t="s">
        <v>16</v>
      </c>
      <c r="E32" s="11">
        <v>1</v>
      </c>
      <c r="F32" s="11">
        <v>108</v>
      </c>
      <c r="G32" s="11" t="s">
        <v>17</v>
      </c>
      <c r="H32" s="13">
        <v>44575</v>
      </c>
      <c r="I32" s="11">
        <v>4</v>
      </c>
      <c r="J32" s="11">
        <v>1</v>
      </c>
      <c r="K32" s="11"/>
      <c r="L32" s="14"/>
      <c r="O32" s="10"/>
      <c r="P32" s="16">
        <f t="shared" ca="1" si="0"/>
        <v>44579</v>
      </c>
      <c r="Q32" s="10"/>
      <c r="R32" s="10"/>
      <c r="S32" s="10"/>
      <c r="T32" s="10"/>
      <c r="U32" s="10"/>
      <c r="V32" s="10">
        <f t="shared" ca="1" si="1"/>
        <v>0</v>
      </c>
      <c r="W32" s="10"/>
    </row>
    <row r="33" spans="1:23" ht="15.75" customHeight="1" x14ac:dyDescent="0.2">
      <c r="A33" s="17" t="s">
        <v>14</v>
      </c>
      <c r="B33" s="18"/>
      <c r="C33" s="17" t="s">
        <v>54</v>
      </c>
      <c r="D33" s="17" t="s">
        <v>16</v>
      </c>
      <c r="E33" s="17">
        <v>1</v>
      </c>
      <c r="F33" s="17">
        <v>108</v>
      </c>
      <c r="G33" s="17" t="s">
        <v>18</v>
      </c>
      <c r="H33" s="19">
        <v>44576</v>
      </c>
      <c r="I33" s="17">
        <v>4</v>
      </c>
      <c r="J33" s="17">
        <v>1</v>
      </c>
      <c r="K33" s="17"/>
      <c r="L33" s="20"/>
      <c r="O33" s="10"/>
      <c r="P33" s="16">
        <f t="shared" ca="1" si="0"/>
        <v>44571</v>
      </c>
      <c r="Q33" s="10"/>
      <c r="R33" s="10"/>
      <c r="S33" s="10"/>
      <c r="T33" s="10"/>
      <c r="U33" s="10"/>
      <c r="V33" s="10">
        <f t="shared" ca="1" si="1"/>
        <v>1</v>
      </c>
      <c r="W33" s="10"/>
    </row>
    <row r="34" spans="1:23" ht="15.75" customHeight="1" x14ac:dyDescent="0.2">
      <c r="A34" s="11" t="s">
        <v>14</v>
      </c>
      <c r="B34" s="12"/>
      <c r="C34" s="11" t="s">
        <v>55</v>
      </c>
      <c r="D34" s="11" t="s">
        <v>16</v>
      </c>
      <c r="E34" s="11">
        <v>1</v>
      </c>
      <c r="F34" s="11">
        <v>109</v>
      </c>
      <c r="G34" s="11" t="s">
        <v>17</v>
      </c>
      <c r="H34" s="13">
        <v>44570</v>
      </c>
      <c r="I34" s="11">
        <v>4</v>
      </c>
      <c r="J34" s="11">
        <v>1</v>
      </c>
      <c r="K34" s="11"/>
      <c r="L34" s="14"/>
      <c r="M34" s="10"/>
      <c r="O34" s="10"/>
      <c r="P34" s="16">
        <f t="shared" ca="1" si="0"/>
        <v>44572</v>
      </c>
      <c r="Q34" s="10"/>
      <c r="R34" s="10"/>
      <c r="S34" s="10"/>
      <c r="T34" s="10"/>
      <c r="U34" s="10"/>
      <c r="V34" s="10">
        <f t="shared" ca="1" si="1"/>
        <v>1</v>
      </c>
      <c r="W34" s="10"/>
    </row>
    <row r="35" spans="1:23" ht="15.75" customHeight="1" x14ac:dyDescent="0.2">
      <c r="A35" s="17" t="s">
        <v>14</v>
      </c>
      <c r="B35" s="18"/>
      <c r="C35" s="17" t="s">
        <v>55</v>
      </c>
      <c r="D35" s="17" t="s">
        <v>16</v>
      </c>
      <c r="E35" s="17">
        <v>1</v>
      </c>
      <c r="F35" s="17">
        <v>109</v>
      </c>
      <c r="G35" s="17" t="s">
        <v>18</v>
      </c>
      <c r="H35" s="19">
        <v>44582</v>
      </c>
      <c r="I35" s="17">
        <v>1</v>
      </c>
      <c r="J35" s="17">
        <v>2</v>
      </c>
      <c r="K35" s="17"/>
      <c r="L35" s="20"/>
      <c r="M35" s="10"/>
      <c r="O35" s="10"/>
      <c r="P35" s="16">
        <f t="shared" ca="1" si="0"/>
        <v>44581</v>
      </c>
      <c r="Q35" s="10"/>
      <c r="R35" s="10"/>
      <c r="S35" s="10"/>
      <c r="T35" s="10"/>
      <c r="U35" s="10"/>
      <c r="V35" s="10">
        <f t="shared" ca="1" si="1"/>
        <v>0</v>
      </c>
      <c r="W35" s="10"/>
    </row>
    <row r="36" spans="1:23" ht="15.75" customHeight="1" x14ac:dyDescent="0.2">
      <c r="A36" s="11" t="s">
        <v>14</v>
      </c>
      <c r="B36" s="12"/>
      <c r="C36" s="11" t="s">
        <v>56</v>
      </c>
      <c r="D36" s="11" t="s">
        <v>16</v>
      </c>
      <c r="E36" s="11">
        <v>1</v>
      </c>
      <c r="F36" s="11">
        <v>109</v>
      </c>
      <c r="G36" s="11" t="s">
        <v>17</v>
      </c>
      <c r="H36" s="13">
        <v>44572</v>
      </c>
      <c r="I36" s="11">
        <v>1</v>
      </c>
      <c r="J36" s="11">
        <v>7</v>
      </c>
      <c r="K36" s="11">
        <v>3</v>
      </c>
      <c r="L36" s="14"/>
      <c r="M36" s="10"/>
      <c r="O36" s="10"/>
      <c r="P36" s="16">
        <f t="shared" ca="1" si="0"/>
        <v>44581</v>
      </c>
      <c r="Q36" s="10"/>
      <c r="R36" s="10"/>
      <c r="S36" s="10"/>
      <c r="T36" s="10"/>
      <c r="U36" s="10"/>
      <c r="V36" s="10">
        <f t="shared" ca="1" si="1"/>
        <v>1</v>
      </c>
      <c r="W36" s="10"/>
    </row>
    <row r="37" spans="1:23" ht="15.75" customHeight="1" x14ac:dyDescent="0.2">
      <c r="A37" s="17" t="s">
        <v>14</v>
      </c>
      <c r="B37" s="18"/>
      <c r="C37" s="17" t="s">
        <v>56</v>
      </c>
      <c r="D37" s="17" t="s">
        <v>16</v>
      </c>
      <c r="E37" s="17">
        <v>1</v>
      </c>
      <c r="F37" s="17">
        <v>109</v>
      </c>
      <c r="G37" s="17" t="s">
        <v>18</v>
      </c>
      <c r="H37" s="19">
        <v>44569</v>
      </c>
      <c r="I37" s="17">
        <v>1</v>
      </c>
      <c r="J37" s="17">
        <v>5</v>
      </c>
      <c r="K37" s="17"/>
      <c r="L37" s="20"/>
      <c r="M37" s="10"/>
      <c r="O37" s="10"/>
      <c r="P37" s="16">
        <f t="shared" ca="1" si="0"/>
        <v>44571</v>
      </c>
      <c r="Q37" s="10"/>
      <c r="R37" s="10"/>
      <c r="S37" s="10"/>
      <c r="T37" s="10"/>
      <c r="U37" s="10"/>
      <c r="V37" s="10">
        <f t="shared" ca="1" si="1"/>
        <v>1</v>
      </c>
      <c r="W37" s="10"/>
    </row>
    <row r="38" spans="1:23" ht="15.75" customHeight="1" x14ac:dyDescent="0.2">
      <c r="A38" s="11" t="s">
        <v>14</v>
      </c>
      <c r="B38" s="12"/>
      <c r="C38" s="11" t="s">
        <v>57</v>
      </c>
      <c r="D38" s="11" t="s">
        <v>16</v>
      </c>
      <c r="E38" s="11">
        <v>1</v>
      </c>
      <c r="F38" s="11">
        <v>110</v>
      </c>
      <c r="G38" s="11" t="s">
        <v>17</v>
      </c>
      <c r="H38" s="13">
        <v>44573</v>
      </c>
      <c r="I38" s="11">
        <v>1</v>
      </c>
      <c r="J38" s="11">
        <v>3</v>
      </c>
      <c r="K38" s="11"/>
      <c r="L38" s="14"/>
      <c r="M38" s="10"/>
      <c r="O38" s="10"/>
      <c r="P38" s="16">
        <f t="shared" ca="1" si="0"/>
        <v>44569</v>
      </c>
      <c r="Q38" s="10"/>
      <c r="R38" s="10"/>
      <c r="S38" s="10"/>
      <c r="T38" s="10"/>
      <c r="U38" s="10"/>
      <c r="V38" s="10">
        <f t="shared" ca="1" si="1"/>
        <v>1</v>
      </c>
      <c r="W38" s="10"/>
    </row>
    <row r="39" spans="1:23" ht="15.75" customHeight="1" x14ac:dyDescent="0.2">
      <c r="A39" s="17" t="s">
        <v>14</v>
      </c>
      <c r="B39" s="18"/>
      <c r="C39" s="17" t="s">
        <v>57</v>
      </c>
      <c r="D39" s="17" t="s">
        <v>16</v>
      </c>
      <c r="E39" s="17">
        <v>1</v>
      </c>
      <c r="F39" s="17">
        <v>110</v>
      </c>
      <c r="G39" s="17" t="s">
        <v>18</v>
      </c>
      <c r="H39" s="19">
        <v>44581</v>
      </c>
      <c r="I39" s="17">
        <v>1</v>
      </c>
      <c r="J39" s="17">
        <v>7</v>
      </c>
      <c r="K39" s="17">
        <v>2</v>
      </c>
      <c r="L39" s="20"/>
      <c r="M39" s="10"/>
      <c r="O39" s="10"/>
      <c r="P39" s="16">
        <f t="shared" ca="1" si="0"/>
        <v>44583</v>
      </c>
      <c r="Q39" s="10"/>
      <c r="R39" s="10"/>
      <c r="S39" s="10"/>
      <c r="T39" s="10"/>
      <c r="U39" s="10"/>
      <c r="V39" s="10">
        <f t="shared" ca="1" si="1"/>
        <v>1</v>
      </c>
      <c r="W39" s="10"/>
    </row>
    <row r="40" spans="1:23" ht="15.75" customHeight="1" x14ac:dyDescent="0.2">
      <c r="A40" s="11" t="s">
        <v>14</v>
      </c>
      <c r="B40" s="12"/>
      <c r="C40" s="11" t="s">
        <v>58</v>
      </c>
      <c r="D40" s="11" t="s">
        <v>16</v>
      </c>
      <c r="E40" s="11">
        <v>1</v>
      </c>
      <c r="F40" s="11">
        <v>110</v>
      </c>
      <c r="G40" s="11" t="s">
        <v>17</v>
      </c>
      <c r="H40" s="13">
        <v>44582</v>
      </c>
      <c r="I40" s="11">
        <v>5</v>
      </c>
      <c r="J40" s="11">
        <v>3</v>
      </c>
      <c r="K40" s="11"/>
      <c r="L40" s="14"/>
      <c r="M40" s="10"/>
      <c r="O40" s="10"/>
      <c r="P40" s="16">
        <f t="shared" ca="1" si="0"/>
        <v>44574</v>
      </c>
      <c r="Q40" s="10"/>
      <c r="R40" s="10"/>
      <c r="S40" s="10"/>
      <c r="T40" s="10"/>
      <c r="U40" s="10"/>
      <c r="V40" s="10">
        <f t="shared" ca="1" si="1"/>
        <v>0</v>
      </c>
      <c r="W40" s="10"/>
    </row>
    <row r="41" spans="1:23" ht="15.75" customHeight="1" x14ac:dyDescent="0.2">
      <c r="A41" s="17" t="s">
        <v>14</v>
      </c>
      <c r="B41" s="18"/>
      <c r="C41" s="17" t="s">
        <v>58</v>
      </c>
      <c r="D41" s="17" t="s">
        <v>16</v>
      </c>
      <c r="E41" s="17">
        <v>1</v>
      </c>
      <c r="F41" s="17">
        <v>110</v>
      </c>
      <c r="G41" s="17" t="s">
        <v>18</v>
      </c>
      <c r="H41" s="19">
        <v>44572</v>
      </c>
      <c r="I41" s="17">
        <v>5</v>
      </c>
      <c r="J41" s="17">
        <v>5</v>
      </c>
      <c r="K41" s="17"/>
      <c r="L41" s="20"/>
      <c r="M41" s="10"/>
      <c r="O41" s="10"/>
      <c r="P41" s="16">
        <f t="shared" ca="1" si="0"/>
        <v>44584</v>
      </c>
      <c r="Q41" s="10"/>
      <c r="R41" s="10"/>
      <c r="S41" s="10"/>
      <c r="T41" s="10"/>
      <c r="U41" s="10"/>
      <c r="V41" s="10">
        <f t="shared" ca="1" si="1"/>
        <v>1</v>
      </c>
      <c r="W41" s="10"/>
    </row>
    <row r="42" spans="1:23" ht="15.75" customHeight="1" x14ac:dyDescent="0.2">
      <c r="A42" s="11" t="s">
        <v>14</v>
      </c>
      <c r="B42" s="12"/>
      <c r="C42" s="11" t="s">
        <v>59</v>
      </c>
      <c r="D42" s="11" t="s">
        <v>16</v>
      </c>
      <c r="E42" s="11">
        <v>1</v>
      </c>
      <c r="F42" s="11">
        <v>111</v>
      </c>
      <c r="G42" s="11" t="s">
        <v>17</v>
      </c>
      <c r="H42" s="13">
        <v>44575</v>
      </c>
      <c r="I42" s="11">
        <v>5</v>
      </c>
      <c r="J42" s="11">
        <v>2</v>
      </c>
      <c r="K42" s="11"/>
      <c r="L42" s="14"/>
      <c r="M42" s="10"/>
      <c r="O42" s="10"/>
      <c r="P42" s="16">
        <f t="shared" ca="1" si="0"/>
        <v>44569</v>
      </c>
      <c r="Q42" s="10"/>
      <c r="R42" s="10"/>
      <c r="S42" s="10"/>
      <c r="T42" s="10"/>
      <c r="U42" s="10"/>
      <c r="V42" s="10">
        <f t="shared" ca="1" si="1"/>
        <v>1</v>
      </c>
      <c r="W42" s="10"/>
    </row>
    <row r="43" spans="1:23" ht="15.75" customHeight="1" x14ac:dyDescent="0.2">
      <c r="A43" s="17" t="s">
        <v>14</v>
      </c>
      <c r="B43" s="18"/>
      <c r="C43" s="17" t="s">
        <v>59</v>
      </c>
      <c r="D43" s="17" t="s">
        <v>16</v>
      </c>
      <c r="E43" s="17">
        <v>1</v>
      </c>
      <c r="F43" s="17">
        <v>111</v>
      </c>
      <c r="G43" s="17" t="s">
        <v>18</v>
      </c>
      <c r="H43" s="19">
        <v>44580</v>
      </c>
      <c r="I43" s="17">
        <v>5</v>
      </c>
      <c r="J43" s="17">
        <v>1</v>
      </c>
      <c r="K43" s="17"/>
      <c r="L43" s="20"/>
      <c r="M43" s="10"/>
      <c r="O43" s="10"/>
      <c r="P43" s="16">
        <f t="shared" ca="1" si="0"/>
        <v>44582</v>
      </c>
      <c r="Q43" s="10"/>
      <c r="R43" s="10"/>
      <c r="S43" s="10"/>
      <c r="T43" s="10"/>
      <c r="U43" s="10"/>
      <c r="V43" s="10">
        <f t="shared" ca="1" si="1"/>
        <v>1</v>
      </c>
      <c r="W43" s="10"/>
    </row>
    <row r="44" spans="1:23" ht="15.75" customHeight="1" x14ac:dyDescent="0.2">
      <c r="A44" s="11" t="s">
        <v>14</v>
      </c>
      <c r="B44" s="12"/>
      <c r="C44" s="11" t="s">
        <v>60</v>
      </c>
      <c r="D44" s="11" t="s">
        <v>16</v>
      </c>
      <c r="E44" s="11">
        <v>1</v>
      </c>
      <c r="F44" s="11">
        <v>111</v>
      </c>
      <c r="G44" s="11" t="s">
        <v>17</v>
      </c>
      <c r="H44" s="13">
        <v>44575</v>
      </c>
      <c r="I44" s="11">
        <v>5</v>
      </c>
      <c r="J44" s="11">
        <v>7</v>
      </c>
      <c r="K44" s="11">
        <v>4</v>
      </c>
      <c r="L44" s="14"/>
      <c r="M44" s="10"/>
      <c r="O44" s="10"/>
      <c r="P44" s="16">
        <f t="shared" ca="1" si="0"/>
        <v>44575</v>
      </c>
      <c r="Q44" s="10"/>
      <c r="R44" s="10"/>
      <c r="S44" s="10"/>
      <c r="T44" s="10"/>
      <c r="U44" s="10"/>
      <c r="V44" s="10">
        <f t="shared" ca="1" si="1"/>
        <v>1</v>
      </c>
      <c r="W44" s="10"/>
    </row>
    <row r="45" spans="1:23" ht="15.75" customHeight="1" x14ac:dyDescent="0.2">
      <c r="A45" s="17" t="s">
        <v>14</v>
      </c>
      <c r="B45" s="18"/>
      <c r="C45" s="17" t="s">
        <v>60</v>
      </c>
      <c r="D45" s="17" t="s">
        <v>16</v>
      </c>
      <c r="E45" s="17">
        <v>1</v>
      </c>
      <c r="F45" s="17">
        <v>111</v>
      </c>
      <c r="G45" s="17" t="s">
        <v>18</v>
      </c>
      <c r="H45" s="19">
        <v>44578</v>
      </c>
      <c r="I45" s="17">
        <v>4</v>
      </c>
      <c r="J45" s="17">
        <v>1</v>
      </c>
      <c r="K45" s="17"/>
      <c r="L45" s="20"/>
      <c r="M45" s="10"/>
      <c r="O45" s="10"/>
      <c r="P45" s="16">
        <f t="shared" ca="1" si="0"/>
        <v>44573</v>
      </c>
      <c r="Q45" s="10"/>
      <c r="R45" s="10"/>
      <c r="S45" s="10"/>
      <c r="T45" s="10"/>
      <c r="U45" s="10"/>
      <c r="V45" s="10">
        <f t="shared" ca="1" si="1"/>
        <v>1</v>
      </c>
      <c r="W45" s="10"/>
    </row>
    <row r="46" spans="1:23" ht="15.75" customHeight="1" x14ac:dyDescent="0.2">
      <c r="A46" s="11" t="s">
        <v>14</v>
      </c>
      <c r="B46" s="12"/>
      <c r="C46" s="11" t="s">
        <v>61</v>
      </c>
      <c r="D46" s="11" t="s">
        <v>16</v>
      </c>
      <c r="E46" s="11">
        <v>1</v>
      </c>
      <c r="F46" s="11">
        <v>113</v>
      </c>
      <c r="G46" s="11" t="s">
        <v>17</v>
      </c>
      <c r="H46" s="13">
        <v>44569</v>
      </c>
      <c r="I46" s="11">
        <v>4</v>
      </c>
      <c r="J46" s="11">
        <v>5</v>
      </c>
      <c r="K46" s="11"/>
      <c r="L46" s="14"/>
      <c r="M46" s="10"/>
      <c r="O46" s="10"/>
      <c r="P46" s="16">
        <f t="shared" ca="1" si="0"/>
        <v>44579</v>
      </c>
      <c r="Q46" s="10"/>
      <c r="R46" s="10"/>
      <c r="S46" s="10"/>
      <c r="T46" s="10"/>
      <c r="U46" s="10"/>
      <c r="V46" s="10">
        <f t="shared" ca="1" si="1"/>
        <v>4</v>
      </c>
      <c r="W46" s="10"/>
    </row>
    <row r="47" spans="1:23" ht="15.75" customHeight="1" x14ac:dyDescent="0.2">
      <c r="A47" s="17" t="s">
        <v>14</v>
      </c>
      <c r="B47" s="18"/>
      <c r="C47" s="17" t="s">
        <v>61</v>
      </c>
      <c r="D47" s="17" t="s">
        <v>16</v>
      </c>
      <c r="E47" s="17">
        <v>1</v>
      </c>
      <c r="F47" s="17">
        <v>113</v>
      </c>
      <c r="G47" s="17" t="s">
        <v>18</v>
      </c>
      <c r="H47" s="19">
        <v>44574</v>
      </c>
      <c r="I47" s="17">
        <v>4</v>
      </c>
      <c r="J47" s="17">
        <v>2</v>
      </c>
      <c r="K47" s="17"/>
      <c r="L47" s="20"/>
      <c r="M47" s="10"/>
      <c r="O47" s="10"/>
      <c r="P47" s="16">
        <f t="shared" ca="1" si="0"/>
        <v>44576</v>
      </c>
      <c r="Q47" s="10"/>
      <c r="R47" s="10"/>
      <c r="S47" s="10"/>
      <c r="T47" s="10"/>
      <c r="U47" s="10"/>
      <c r="V47" s="10">
        <f t="shared" ca="1" si="1"/>
        <v>1</v>
      </c>
      <c r="W47" s="10"/>
    </row>
    <row r="48" spans="1:23" ht="15.75" customHeight="1" x14ac:dyDescent="0.2">
      <c r="A48" s="11" t="s">
        <v>14</v>
      </c>
      <c r="B48" s="12"/>
      <c r="C48" s="11" t="s">
        <v>62</v>
      </c>
      <c r="D48" s="11" t="s">
        <v>16</v>
      </c>
      <c r="E48" s="11">
        <v>1</v>
      </c>
      <c r="F48" s="11">
        <v>113</v>
      </c>
      <c r="G48" s="11" t="s">
        <v>17</v>
      </c>
      <c r="H48" s="13">
        <v>44579</v>
      </c>
      <c r="I48" s="11">
        <v>1</v>
      </c>
      <c r="J48" s="11">
        <v>1</v>
      </c>
      <c r="K48" s="11"/>
      <c r="L48" s="14"/>
      <c r="M48" s="10"/>
      <c r="O48" s="10"/>
      <c r="P48" s="16">
        <f t="shared" ca="1" si="0"/>
        <v>44583</v>
      </c>
      <c r="Q48" s="10"/>
      <c r="R48" s="10"/>
      <c r="S48" s="10"/>
      <c r="T48" s="10"/>
      <c r="U48" s="10"/>
      <c r="V48" s="10">
        <f t="shared" ca="1" si="1"/>
        <v>4</v>
      </c>
      <c r="W48" s="10"/>
    </row>
    <row r="49" spans="1:23" ht="15.75" customHeight="1" x14ac:dyDescent="0.2">
      <c r="A49" s="17" t="s">
        <v>14</v>
      </c>
      <c r="B49" s="18"/>
      <c r="C49" s="17" t="s">
        <v>62</v>
      </c>
      <c r="D49" s="17" t="s">
        <v>16</v>
      </c>
      <c r="E49" s="17">
        <v>1</v>
      </c>
      <c r="F49" s="17">
        <v>113</v>
      </c>
      <c r="G49" s="17" t="s">
        <v>18</v>
      </c>
      <c r="H49" s="19">
        <v>44577</v>
      </c>
      <c r="I49" s="17">
        <v>4</v>
      </c>
      <c r="J49" s="17">
        <v>1</v>
      </c>
      <c r="K49" s="17"/>
      <c r="L49" s="20"/>
      <c r="M49" s="10"/>
      <c r="O49" s="10"/>
      <c r="P49" s="16">
        <f t="shared" ca="1" si="0"/>
        <v>44579</v>
      </c>
      <c r="Q49" s="10"/>
      <c r="R49" s="10"/>
      <c r="S49" s="10"/>
      <c r="T49" s="10"/>
      <c r="U49" s="10"/>
      <c r="V49" s="10">
        <f t="shared" ca="1" si="1"/>
        <v>0</v>
      </c>
      <c r="W49" s="10"/>
    </row>
    <row r="50" spans="1:23" ht="15.75" customHeight="1" x14ac:dyDescent="0.2">
      <c r="A50" s="11" t="s">
        <v>14</v>
      </c>
      <c r="B50" s="12"/>
      <c r="C50" s="11" t="s">
        <v>63</v>
      </c>
      <c r="D50" s="11" t="s">
        <v>16</v>
      </c>
      <c r="E50" s="11">
        <v>1</v>
      </c>
      <c r="F50" s="11">
        <v>114</v>
      </c>
      <c r="G50" s="11" t="s">
        <v>17</v>
      </c>
      <c r="H50" s="13">
        <v>44570</v>
      </c>
      <c r="I50" s="11">
        <v>5</v>
      </c>
      <c r="J50" s="11">
        <v>3</v>
      </c>
      <c r="K50" s="24"/>
      <c r="L50" s="24"/>
      <c r="M50" s="10"/>
      <c r="O50" s="10"/>
      <c r="P50" s="16">
        <f t="shared" ca="1" si="0"/>
        <v>44582</v>
      </c>
      <c r="Q50" s="10"/>
      <c r="R50" s="10"/>
      <c r="S50" s="10"/>
      <c r="T50" s="10"/>
      <c r="U50" s="10"/>
      <c r="V50" s="10">
        <f t="shared" ca="1" si="1"/>
        <v>1</v>
      </c>
      <c r="W50" s="10"/>
    </row>
    <row r="51" spans="1:23" ht="15.75" customHeight="1" x14ac:dyDescent="0.2">
      <c r="A51" s="17" t="s">
        <v>14</v>
      </c>
      <c r="B51" s="18"/>
      <c r="C51" s="17" t="s">
        <v>63</v>
      </c>
      <c r="D51" s="17" t="s">
        <v>16</v>
      </c>
      <c r="E51" s="17">
        <v>1</v>
      </c>
      <c r="F51" s="17">
        <v>114</v>
      </c>
      <c r="G51" s="17" t="s">
        <v>18</v>
      </c>
      <c r="H51" s="19">
        <v>44571</v>
      </c>
      <c r="I51" s="17">
        <v>5</v>
      </c>
      <c r="J51" s="17">
        <v>7</v>
      </c>
      <c r="K51" s="17">
        <v>5</v>
      </c>
      <c r="L51" s="20"/>
      <c r="M51" s="10"/>
      <c r="O51" s="10"/>
      <c r="P51" s="16">
        <f t="shared" ca="1" si="0"/>
        <v>44579</v>
      </c>
      <c r="Q51" s="10"/>
      <c r="R51" s="10"/>
      <c r="S51" s="10"/>
      <c r="T51" s="10"/>
      <c r="U51" s="10"/>
      <c r="V51" s="10">
        <f t="shared" ca="1" si="1"/>
        <v>1</v>
      </c>
      <c r="W51" s="10"/>
    </row>
    <row r="52" spans="1:23" ht="15.75" customHeight="1" x14ac:dyDescent="0.2">
      <c r="A52" s="11" t="s">
        <v>14</v>
      </c>
      <c r="B52" s="12"/>
      <c r="C52" s="11" t="s">
        <v>64</v>
      </c>
      <c r="D52" s="11" t="s">
        <v>16</v>
      </c>
      <c r="E52" s="11">
        <v>1</v>
      </c>
      <c r="F52" s="11">
        <v>114</v>
      </c>
      <c r="G52" s="11" t="s">
        <v>17</v>
      </c>
      <c r="H52" s="13">
        <v>44585</v>
      </c>
      <c r="I52" s="11">
        <v>1</v>
      </c>
      <c r="J52" s="11">
        <v>2</v>
      </c>
      <c r="K52" s="11"/>
      <c r="L52" s="14"/>
      <c r="M52" s="10"/>
      <c r="O52" s="10"/>
      <c r="P52" s="16">
        <f t="shared" ca="1" si="0"/>
        <v>44579</v>
      </c>
      <c r="Q52" s="10"/>
      <c r="R52" s="10"/>
      <c r="S52" s="10"/>
      <c r="T52" s="10"/>
      <c r="U52" s="10"/>
      <c r="V52" s="10">
        <f t="shared" ca="1" si="1"/>
        <v>4</v>
      </c>
      <c r="W52" s="10"/>
    </row>
    <row r="53" spans="1:23" ht="15.75" customHeight="1" x14ac:dyDescent="0.2">
      <c r="A53" s="25" t="s">
        <v>14</v>
      </c>
      <c r="B53" s="26"/>
      <c r="C53" s="25" t="s">
        <v>64</v>
      </c>
      <c r="D53" s="25" t="s">
        <v>16</v>
      </c>
      <c r="E53" s="25">
        <v>1</v>
      </c>
      <c r="F53" s="25">
        <v>114</v>
      </c>
      <c r="G53" s="25" t="s">
        <v>18</v>
      </c>
      <c r="H53" s="27">
        <v>44573</v>
      </c>
      <c r="I53" s="25">
        <v>1</v>
      </c>
      <c r="J53" s="25">
        <v>3</v>
      </c>
      <c r="K53" s="25"/>
      <c r="L53" s="28"/>
      <c r="M53" s="10"/>
      <c r="O53" s="10"/>
      <c r="P53" s="16">
        <f t="shared" ca="1" si="0"/>
        <v>44572</v>
      </c>
      <c r="Q53" s="10"/>
      <c r="R53" s="10"/>
      <c r="S53" s="10"/>
      <c r="T53" s="10"/>
      <c r="U53" s="10"/>
      <c r="V53" s="10">
        <f t="shared" ca="1" si="1"/>
        <v>0</v>
      </c>
      <c r="W53" s="10"/>
    </row>
    <row r="54" spans="1:23" ht="15.75" customHeight="1" x14ac:dyDescent="0.2">
      <c r="A54" s="10"/>
      <c r="B54" s="29"/>
      <c r="C54" s="29"/>
      <c r="D54" s="30"/>
      <c r="E54" s="31"/>
      <c r="F54" s="2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5.75" customHeight="1" x14ac:dyDescent="0.2">
      <c r="A55" s="10"/>
      <c r="B55" s="29"/>
      <c r="C55" s="29"/>
      <c r="D55" s="30"/>
      <c r="E55" s="31"/>
      <c r="F55" s="2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5.75" customHeight="1" x14ac:dyDescent="0.2">
      <c r="A56" s="10"/>
      <c r="B56" s="29"/>
      <c r="C56" s="29"/>
      <c r="D56" s="30"/>
      <c r="E56" s="31"/>
      <c r="F56" s="29"/>
      <c r="G56" s="10"/>
      <c r="H56" s="32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.75" customHeight="1" x14ac:dyDescent="0.2">
      <c r="A57" s="10"/>
      <c r="B57" s="29"/>
      <c r="C57" s="29"/>
      <c r="D57" s="30"/>
      <c r="E57" s="31"/>
      <c r="F57" s="29"/>
      <c r="G57" s="10"/>
      <c r="H57" s="32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5.75" customHeight="1" x14ac:dyDescent="0.2">
      <c r="A58" s="10"/>
      <c r="B58" s="29"/>
      <c r="C58" s="29"/>
      <c r="D58" s="30"/>
      <c r="E58" s="31"/>
      <c r="F58" s="29"/>
      <c r="G58" s="10"/>
      <c r="H58" s="32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5.75" customHeight="1" x14ac:dyDescent="0.2">
      <c r="A59" s="29"/>
      <c r="B59" s="29"/>
      <c r="C59" s="29"/>
      <c r="D59" s="29"/>
      <c r="E59" s="29"/>
      <c r="F59" s="29"/>
      <c r="G59" s="10"/>
      <c r="H59" s="32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5.75" customHeight="1" x14ac:dyDescent="0.2">
      <c r="A60" s="10"/>
      <c r="B60" s="10"/>
      <c r="C60" s="10"/>
      <c r="D60" s="10"/>
      <c r="E60" s="10"/>
      <c r="F60" s="10"/>
      <c r="G60" s="10"/>
      <c r="H60" s="32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5.75" customHeight="1" x14ac:dyDescent="0.2">
      <c r="A61" s="10"/>
      <c r="B61" s="10"/>
      <c r="C61" s="10"/>
      <c r="D61" s="10"/>
      <c r="E61" s="10"/>
      <c r="F61" s="10"/>
      <c r="G61" s="10"/>
      <c r="H61" s="32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5.75" customHeight="1" x14ac:dyDescent="0.2">
      <c r="A62" s="10"/>
      <c r="B62" s="10"/>
      <c r="C62" s="10"/>
      <c r="D62" s="10"/>
      <c r="E62" s="10"/>
      <c r="F62" s="10"/>
      <c r="G62" s="10"/>
      <c r="H62" s="32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5.75" customHeight="1" x14ac:dyDescent="0.2">
      <c r="A63" s="10"/>
      <c r="B63" s="10"/>
      <c r="C63" s="10"/>
      <c r="D63" s="10"/>
      <c r="E63" s="10"/>
      <c r="F63" s="10"/>
      <c r="G63" s="10"/>
      <c r="H63" s="32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5.75" customHeight="1" x14ac:dyDescent="0.2">
      <c r="A64" s="10"/>
      <c r="B64" s="10"/>
      <c r="C64" s="10"/>
      <c r="D64" s="10"/>
      <c r="E64" s="10"/>
      <c r="F64" s="10"/>
      <c r="G64" s="10"/>
      <c r="H64" s="32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5.75" customHeight="1" x14ac:dyDescent="0.2">
      <c r="A65" s="10"/>
      <c r="B65" s="10"/>
      <c r="C65" s="10"/>
      <c r="D65" s="10"/>
      <c r="E65" s="10"/>
      <c r="F65" s="10"/>
      <c r="G65" s="10"/>
      <c r="H65" s="32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5.75" customHeight="1" x14ac:dyDescent="0.2">
      <c r="A66" s="10"/>
      <c r="B66" s="10"/>
      <c r="C66" s="10"/>
      <c r="D66" s="10"/>
      <c r="E66" s="10"/>
      <c r="F66" s="10"/>
      <c r="G66" s="10"/>
      <c r="H66" s="32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5.75" customHeight="1" x14ac:dyDescent="0.2">
      <c r="A67" s="10"/>
      <c r="B67" s="10"/>
      <c r="C67" s="10"/>
      <c r="D67" s="10"/>
      <c r="E67" s="10"/>
      <c r="F67" s="10"/>
      <c r="G67" s="10"/>
      <c r="H67" s="32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5.75" customHeight="1" x14ac:dyDescent="0.2">
      <c r="A68" s="10"/>
      <c r="B68" s="10"/>
      <c r="C68" s="10"/>
      <c r="D68" s="10"/>
      <c r="E68" s="10"/>
      <c r="F68" s="10"/>
      <c r="G68" s="10"/>
      <c r="H68" s="32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5.75" customHeight="1" x14ac:dyDescent="0.2">
      <c r="A69" s="10"/>
      <c r="B69" s="10"/>
      <c r="C69" s="10"/>
      <c r="D69" s="10"/>
      <c r="E69" s="10"/>
      <c r="F69" s="10"/>
      <c r="G69" s="10"/>
      <c r="H69" s="32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5.75" customHeight="1" x14ac:dyDescent="0.2">
      <c r="A70" s="10"/>
      <c r="B70" s="10"/>
      <c r="C70" s="10"/>
      <c r="D70" s="10"/>
      <c r="E70" s="10"/>
      <c r="F70" s="10"/>
      <c r="G70" s="10"/>
      <c r="H70" s="32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5.75" customHeight="1" x14ac:dyDescent="0.2">
      <c r="A71" s="10"/>
      <c r="B71" s="10"/>
      <c r="C71" s="10"/>
      <c r="D71" s="10"/>
      <c r="E71" s="10"/>
      <c r="F71" s="10"/>
      <c r="G71" s="10"/>
      <c r="H71" s="32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.75" customHeight="1" x14ac:dyDescent="0.2">
      <c r="A72" s="10"/>
      <c r="B72" s="10"/>
      <c r="C72" s="10"/>
      <c r="D72" s="10"/>
      <c r="E72" s="10"/>
      <c r="F72" s="10"/>
      <c r="G72" s="10"/>
      <c r="H72" s="32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.75" customHeight="1" x14ac:dyDescent="0.2">
      <c r="A73" s="10"/>
      <c r="B73" s="10"/>
      <c r="C73" s="10"/>
      <c r="D73" s="10"/>
      <c r="E73" s="10"/>
      <c r="F73" s="10"/>
      <c r="G73" s="10"/>
      <c r="H73" s="32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.75" customHeight="1" x14ac:dyDescent="0.2">
      <c r="A74" s="10"/>
      <c r="B74" s="10"/>
      <c r="C74" s="10"/>
      <c r="D74" s="10"/>
      <c r="E74" s="10"/>
      <c r="F74" s="10"/>
      <c r="G74" s="10"/>
      <c r="H74" s="32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5.75" customHeight="1" x14ac:dyDescent="0.2">
      <c r="A75" s="10"/>
      <c r="B75" s="10"/>
      <c r="C75" s="10"/>
      <c r="D75" s="10"/>
      <c r="E75" s="10"/>
      <c r="F75" s="10"/>
      <c r="G75" s="10"/>
      <c r="H75" s="32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5.75" customHeight="1" x14ac:dyDescent="0.2">
      <c r="A76" s="10"/>
      <c r="B76" s="10"/>
      <c r="C76" s="10"/>
      <c r="D76" s="10"/>
      <c r="E76" s="10"/>
      <c r="F76" s="10"/>
      <c r="G76" s="10"/>
      <c r="H76" s="32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5.75" customHeight="1" x14ac:dyDescent="0.2">
      <c r="A77" s="10"/>
      <c r="B77" s="10"/>
      <c r="C77" s="10"/>
      <c r="D77" s="10"/>
      <c r="E77" s="10"/>
      <c r="F77" s="10"/>
      <c r="G77" s="10"/>
      <c r="H77" s="32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5.75" customHeight="1" x14ac:dyDescent="0.2">
      <c r="A78" s="10"/>
      <c r="B78" s="10"/>
      <c r="C78" s="10"/>
      <c r="D78" s="10"/>
      <c r="E78" s="10"/>
      <c r="F78" s="10"/>
      <c r="G78" s="10"/>
      <c r="H78" s="32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5.75" customHeight="1" x14ac:dyDescent="0.2">
      <c r="A79" s="10"/>
      <c r="B79" s="10"/>
      <c r="C79" s="10"/>
      <c r="D79" s="10"/>
      <c r="E79" s="10"/>
      <c r="F79" s="10"/>
      <c r="G79" s="10"/>
      <c r="H79" s="32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5.75" customHeight="1" x14ac:dyDescent="0.2">
      <c r="A80" s="10"/>
      <c r="B80" s="10"/>
      <c r="C80" s="10"/>
      <c r="D80" s="10"/>
      <c r="E80" s="10"/>
      <c r="F80" s="10"/>
      <c r="G80" s="10"/>
      <c r="H80" s="32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5.75" customHeight="1" x14ac:dyDescent="0.2">
      <c r="A81" s="10"/>
      <c r="B81" s="10"/>
      <c r="C81" s="10"/>
      <c r="D81" s="10"/>
      <c r="E81" s="10"/>
      <c r="F81" s="10"/>
      <c r="G81" s="10"/>
      <c r="H81" s="32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5.75" customHeight="1" x14ac:dyDescent="0.2">
      <c r="A82" s="10"/>
      <c r="B82" s="10"/>
      <c r="C82" s="10"/>
      <c r="D82" s="10"/>
      <c r="E82" s="10"/>
      <c r="F82" s="10"/>
      <c r="G82" s="10"/>
      <c r="H82" s="32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5.75" customHeight="1" x14ac:dyDescent="0.2">
      <c r="A83" s="10"/>
      <c r="B83" s="10"/>
      <c r="C83" s="10"/>
      <c r="D83" s="10"/>
      <c r="E83" s="10"/>
      <c r="F83" s="10"/>
      <c r="G83" s="10"/>
      <c r="H83" s="32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5.75" customHeight="1" x14ac:dyDescent="0.2">
      <c r="A84" s="10"/>
      <c r="B84" s="10"/>
      <c r="C84" s="10"/>
      <c r="D84" s="10"/>
      <c r="E84" s="10"/>
      <c r="F84" s="10"/>
      <c r="G84" s="10"/>
      <c r="H84" s="32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5.75" customHeight="1" x14ac:dyDescent="0.2">
      <c r="A85" s="10"/>
      <c r="B85" s="10"/>
      <c r="C85" s="10"/>
      <c r="D85" s="10"/>
      <c r="E85" s="10"/>
      <c r="F85" s="10"/>
      <c r="G85" s="10"/>
      <c r="H85" s="32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5.75" customHeight="1" x14ac:dyDescent="0.2">
      <c r="A86" s="10"/>
      <c r="B86" s="10"/>
      <c r="C86" s="10"/>
      <c r="D86" s="10"/>
      <c r="E86" s="10"/>
      <c r="F86" s="10"/>
      <c r="G86" s="10"/>
      <c r="H86" s="32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5.75" customHeight="1" x14ac:dyDescent="0.2">
      <c r="A87" s="10"/>
      <c r="B87" s="10"/>
      <c r="C87" s="10"/>
      <c r="D87" s="10"/>
      <c r="E87" s="10"/>
      <c r="F87" s="10"/>
      <c r="G87" s="10"/>
      <c r="H87" s="32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5.75" customHeight="1" x14ac:dyDescent="0.2">
      <c r="A88" s="10"/>
      <c r="B88" s="10"/>
      <c r="C88" s="10"/>
      <c r="D88" s="10"/>
      <c r="E88" s="10"/>
      <c r="F88" s="10"/>
      <c r="G88" s="10"/>
      <c r="H88" s="32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5.75" customHeight="1" x14ac:dyDescent="0.2">
      <c r="A89" s="10"/>
      <c r="B89" s="10"/>
      <c r="C89" s="10"/>
      <c r="D89" s="10"/>
      <c r="E89" s="10"/>
      <c r="F89" s="10"/>
      <c r="G89" s="10"/>
      <c r="H89" s="32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5.75" customHeight="1" x14ac:dyDescent="0.2">
      <c r="A90" s="10"/>
      <c r="B90" s="10"/>
      <c r="C90" s="10"/>
      <c r="D90" s="10"/>
      <c r="E90" s="10"/>
      <c r="F90" s="10"/>
      <c r="G90" s="10"/>
      <c r="H90" s="32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5.75" customHeight="1" x14ac:dyDescent="0.2">
      <c r="A91" s="10"/>
      <c r="B91" s="10"/>
      <c r="C91" s="10"/>
      <c r="D91" s="10"/>
      <c r="E91" s="10"/>
      <c r="F91" s="10"/>
      <c r="G91" s="10"/>
      <c r="H91" s="32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5.75" customHeight="1" x14ac:dyDescent="0.2">
      <c r="A92" s="10"/>
      <c r="B92" s="10"/>
      <c r="C92" s="10"/>
      <c r="D92" s="10"/>
      <c r="E92" s="10"/>
      <c r="F92" s="10"/>
      <c r="G92" s="10"/>
      <c r="H92" s="32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5.75" customHeight="1" x14ac:dyDescent="0.2">
      <c r="A93" s="10"/>
      <c r="B93" s="10"/>
      <c r="C93" s="10"/>
      <c r="D93" s="10"/>
      <c r="E93" s="10"/>
      <c r="F93" s="10"/>
      <c r="G93" s="10"/>
      <c r="H93" s="32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5.75" customHeight="1" x14ac:dyDescent="0.2">
      <c r="A94" s="10"/>
      <c r="B94" s="10"/>
      <c r="C94" s="10"/>
      <c r="D94" s="10"/>
      <c r="E94" s="10"/>
      <c r="F94" s="10"/>
      <c r="G94" s="10"/>
      <c r="H94" s="32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5.75" customHeight="1" x14ac:dyDescent="0.2">
      <c r="A95" s="10"/>
      <c r="B95" s="10"/>
      <c r="C95" s="10"/>
      <c r="D95" s="10"/>
      <c r="E95" s="10"/>
      <c r="F95" s="10"/>
      <c r="G95" s="10"/>
      <c r="H95" s="32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5.75" customHeight="1" x14ac:dyDescent="0.2">
      <c r="A96" s="10"/>
      <c r="B96" s="10"/>
      <c r="C96" s="10"/>
      <c r="D96" s="10"/>
      <c r="E96" s="10"/>
      <c r="F96" s="10"/>
      <c r="G96" s="10"/>
      <c r="H96" s="32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5.75" customHeight="1" x14ac:dyDescent="0.2">
      <c r="A97" s="10"/>
      <c r="B97" s="10"/>
      <c r="C97" s="10"/>
      <c r="D97" s="10"/>
      <c r="E97" s="10"/>
      <c r="F97" s="10"/>
      <c r="G97" s="10"/>
      <c r="H97" s="32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5.75" customHeight="1" x14ac:dyDescent="0.2">
      <c r="A98" s="10"/>
      <c r="B98" s="10"/>
      <c r="C98" s="10"/>
      <c r="D98" s="10"/>
      <c r="E98" s="10"/>
      <c r="F98" s="10"/>
      <c r="G98" s="10"/>
      <c r="H98" s="32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5.75" customHeight="1" x14ac:dyDescent="0.2">
      <c r="A99" s="10"/>
      <c r="B99" s="10"/>
      <c r="C99" s="10"/>
      <c r="D99" s="10"/>
      <c r="E99" s="10"/>
      <c r="F99" s="10"/>
      <c r="G99" s="10"/>
      <c r="H99" s="32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5.75" customHeight="1" x14ac:dyDescent="0.2">
      <c r="A100" s="10"/>
      <c r="B100" s="10"/>
      <c r="C100" s="10"/>
      <c r="D100" s="10"/>
      <c r="E100" s="10"/>
      <c r="F100" s="10"/>
      <c r="G100" s="10"/>
      <c r="H100" s="32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5.75" customHeight="1" x14ac:dyDescent="0.2">
      <c r="A101" s="10"/>
      <c r="B101" s="10"/>
      <c r="C101" s="10"/>
      <c r="D101" s="10"/>
      <c r="E101" s="10"/>
      <c r="F101" s="10"/>
      <c r="G101" s="10"/>
      <c r="H101" s="32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5.75" customHeight="1" x14ac:dyDescent="0.2">
      <c r="A102" s="10"/>
      <c r="B102" s="10"/>
      <c r="C102" s="10"/>
      <c r="D102" s="10"/>
      <c r="E102" s="10"/>
      <c r="F102" s="10"/>
      <c r="G102" s="10"/>
      <c r="H102" s="32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5.75" customHeight="1" x14ac:dyDescent="0.2">
      <c r="A103" s="10"/>
      <c r="B103" s="10"/>
      <c r="C103" s="10"/>
      <c r="D103" s="10"/>
      <c r="E103" s="10"/>
      <c r="F103" s="10"/>
      <c r="G103" s="10"/>
      <c r="H103" s="32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5.75" customHeight="1" x14ac:dyDescent="0.2">
      <c r="A104" s="10"/>
      <c r="B104" s="10"/>
      <c r="C104" s="10"/>
      <c r="D104" s="10"/>
      <c r="E104" s="10"/>
      <c r="F104" s="10"/>
      <c r="G104" s="10"/>
      <c r="H104" s="32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5.75" customHeight="1" x14ac:dyDescent="0.2">
      <c r="A105" s="10"/>
      <c r="B105" s="10"/>
      <c r="C105" s="10"/>
      <c r="D105" s="10"/>
      <c r="E105" s="10"/>
      <c r="F105" s="10"/>
      <c r="G105" s="10"/>
      <c r="H105" s="32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5.75" customHeight="1" x14ac:dyDescent="0.2">
      <c r="A106" s="10"/>
      <c r="B106" s="10"/>
      <c r="C106" s="10"/>
      <c r="D106" s="10"/>
      <c r="E106" s="10"/>
      <c r="F106" s="10"/>
      <c r="G106" s="10"/>
      <c r="H106" s="32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5.75" customHeight="1" x14ac:dyDescent="0.2">
      <c r="A107" s="10"/>
      <c r="B107" s="10"/>
      <c r="C107" s="10"/>
      <c r="D107" s="10"/>
      <c r="E107" s="10"/>
      <c r="F107" s="10"/>
      <c r="G107" s="10"/>
      <c r="H107" s="32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1:23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1:23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1:23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1:23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1:23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1:23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1:23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1:23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1:23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1:23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1:23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1:23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1:23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1:23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1:23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1:23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1:23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1:23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1:23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1:23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1:23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1:23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1:23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1:23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1:23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1:23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1:23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1:23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1:23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1:23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1:23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1:23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1:23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1:23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1:23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1:23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1:23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1:23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1:23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1:23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1:23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1:23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1:23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1:23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1:23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1:23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1:23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1:23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1:23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1:23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1:23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1:23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1:23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1:23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1:23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1:23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1:23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1:23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1:23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1:23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1:23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1:23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1:23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1:23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1:23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1:23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1:23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1:23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1:23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1:23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1:23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1:23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1:23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1:23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1:23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1:23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1:23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1:23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1:23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1:23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1:23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1:23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1:23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1:23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1:23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1:23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1:23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1:23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1:23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1:23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1:23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1:23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1:23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1:23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1:23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1:23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1:23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1:23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1:23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1:23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1:23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1:23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1:23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1:23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1:23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1:23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1:23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1:23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1:23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1:23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1:23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1:23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1:23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1:23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1:23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1:23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1:23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1:23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1:23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1:23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1:23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1:23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1:23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1:23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1:23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1:23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1:23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1:23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1:23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1:23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1:23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1:23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1:23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1:23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1:23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1:23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1:23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1:23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1:23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1:23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1:23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1:23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1:23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1:23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1:23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1:23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1:23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1:23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1:23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1:23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1:23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1:23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1:23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1:23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1:23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1:23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1:23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1:23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1:23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1:23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1:23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1:23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1:23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1:23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1:23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1:23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1:23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1:23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1:23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1:23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1:23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1:23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1:23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1:23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1:23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1:23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1:23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1:23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1:23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1:23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1:23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1:23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1:23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spans="1:23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 spans="1:23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spans="1:23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 spans="1:23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spans="1:23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 spans="1:23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spans="1:23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 spans="1:23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spans="1:23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 spans="1:23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spans="1:23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 spans="1:23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spans="1:23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 spans="1:23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spans="1:23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 spans="1:23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spans="1:23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 spans="1:23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spans="1:23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 spans="1:23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spans="1:23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 spans="1:23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spans="1:23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 spans="1:23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spans="1:23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 spans="1:23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spans="1:23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 spans="1:23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spans="1:23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 spans="1:23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spans="1:23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 spans="1:23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spans="1:23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 spans="1:23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spans="1:23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 spans="1:23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spans="1:23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 spans="1:23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spans="1:23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 spans="1:23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spans="1:23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 spans="1:23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spans="1:23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 spans="1:23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 spans="1:23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 spans="1:23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 spans="1:23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 spans="1:23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 spans="1:23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 spans="1:23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 spans="1:23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2022-02-09T04:59:21Z</dcterms:modified>
</cp:coreProperties>
</file>