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sonbaggins/Documents/05_slam/Excel/"/>
    </mc:Choice>
  </mc:AlternateContent>
  <xr:revisionPtr revIDLastSave="0" documentId="13_ncr:1_{E4DC478E-FEA7-1445-BD96-60BF08BC6CB9}" xr6:coauthVersionLast="37" xr6:coauthVersionMax="37" xr10:uidLastSave="{00000000-0000-0000-0000-000000000000}"/>
  <bookViews>
    <workbookView xWindow="-25080" yWindow="4260" windowWidth="25440" windowHeight="19440" activeTab="4" xr2:uid="{7C24734B-FB2C-8F4E-AA3C-7724AD4C4B7D}"/>
  </bookViews>
  <sheets>
    <sheet name="AVG" sheetId="1" r:id="rId1"/>
    <sheet name="Grouped" sheetId="3" r:id="rId2"/>
    <sheet name="ll3" sheetId="4" r:id="rId3"/>
    <sheet name="Median3" sheetId="5" r:id="rId4"/>
    <sheet name="measure 1" sheetId="7" r:id="rId5"/>
    <sheet name="Distances" sheetId="8" r:id="rId6"/>
  </sheets>
  <definedNames>
    <definedName name="_xlnm._FilterDatabase" localSheetId="5" hidden="1">Distances!$A$1:$D$10</definedName>
    <definedName name="_xlnm._FilterDatabase" localSheetId="3" hidden="1">Median3!$A$1:$F$21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7" l="1"/>
  <c r="E30" i="7"/>
  <c r="E26" i="7"/>
  <c r="D30" i="7"/>
  <c r="F34" i="7"/>
  <c r="E34" i="7"/>
  <c r="F26" i="7"/>
  <c r="F22" i="7"/>
  <c r="E22" i="7"/>
  <c r="F18" i="7"/>
  <c r="E18" i="7"/>
  <c r="F14" i="7"/>
  <c r="E14" i="7"/>
  <c r="F10" i="7"/>
  <c r="E10" i="7"/>
  <c r="F6" i="7"/>
  <c r="E6" i="7"/>
  <c r="D34" i="7"/>
  <c r="D26" i="7"/>
  <c r="D22" i="7"/>
  <c r="D18" i="7"/>
  <c r="D14" i="7"/>
  <c r="D10" i="7"/>
  <c r="D6" i="7"/>
  <c r="F2" i="7"/>
  <c r="E2" i="7"/>
  <c r="D2" i="7"/>
  <c r="L4" i="3"/>
  <c r="N3" i="3"/>
  <c r="N4" i="3"/>
  <c r="N5" i="3"/>
  <c r="N6" i="3"/>
  <c r="N7" i="3"/>
  <c r="N8" i="3"/>
  <c r="N9" i="3"/>
  <c r="N10" i="3"/>
  <c r="N11" i="3"/>
  <c r="M3" i="3"/>
  <c r="M4" i="3"/>
  <c r="M5" i="3"/>
  <c r="M6" i="3"/>
  <c r="M7" i="3"/>
  <c r="M8" i="3"/>
  <c r="M9" i="3"/>
  <c r="M10" i="3"/>
  <c r="M11" i="3"/>
  <c r="L3" i="3"/>
  <c r="L5" i="3"/>
  <c r="L6" i="3"/>
  <c r="L7" i="3"/>
  <c r="L8" i="3"/>
  <c r="L9" i="3"/>
  <c r="L10" i="3"/>
  <c r="L11" i="3"/>
  <c r="L2" i="3"/>
  <c r="L16" i="3" s="1"/>
  <c r="M2" i="3"/>
  <c r="M16" i="3" s="1"/>
  <c r="N2" i="3"/>
  <c r="N16" i="3" s="1"/>
</calcChain>
</file>

<file path=xl/sharedStrings.xml><?xml version="1.0" encoding="utf-8"?>
<sst xmlns="http://schemas.openxmlformats.org/spreadsheetml/2006/main" count="14" uniqueCount="7">
  <si>
    <t>P</t>
  </si>
  <si>
    <t>0,7,12</t>
  </si>
  <si>
    <t>1,11</t>
  </si>
  <si>
    <t>2,10</t>
  </si>
  <si>
    <t>derecha</t>
  </si>
  <si>
    <t>izquierda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</si>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</sst>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7" xfId="0" applyBorder="1"/>
    <xf numFmtId="0" fontId="0" fillId="2" borderId="24" xfId="0" applyFill="1" applyBorder="1"/>
    <xf numFmtId="0" fontId="0" fillId="2" borderId="19" xfId="0" applyFill="1" applyBorder="1"/>
    <xf numFmtId="0" fontId="0" fillId="3" borderId="21" xfId="0" applyFill="1" applyBorder="1"/>
    <xf numFmtId="0" fontId="0" fillId="3" borderId="23" xfId="0" applyFill="1" applyBorder="1"/>
    <xf numFmtId="0" fontId="0" fillId="3" borderId="1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3" borderId="2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D447-675D-794D-AA70-60D9EB97F7E6}">
  <dimension ref="A1:D14"/>
  <sheetViews>
    <sheetView workbookViewId="0">
      <selection activeCell="C14" sqref="C14"/>
    </sheetView>
  </sheetViews>
  <sheetFormatPr baseColWidth="10" defaultRowHeight="16" x14ac:dyDescent="0.2"/>
  <cols>
    <col min="1" max="1" width="3.1640625" bestFit="1" customWidth="1"/>
    <col min="2" max="4" width="12.1640625" bestFit="1" customWidth="1"/>
  </cols>
  <sheetData>
    <row r="1" spans="1:4" x14ac:dyDescent="0.2">
      <c r="A1" t="s">
        <v>0</v>
      </c>
      <c r="B1">
        <v>0</v>
      </c>
      <c r="C1">
        <v>90</v>
      </c>
      <c r="D1">
        <v>-90</v>
      </c>
    </row>
    <row r="2" spans="1:4" ht="17" thickBot="1" x14ac:dyDescent="0.25">
      <c r="A2" s="4">
        <v>0</v>
      </c>
      <c r="B2" s="5">
        <v>1.76792616</v>
      </c>
      <c r="C2" s="5">
        <v>1.2665329600000002</v>
      </c>
      <c r="D2" s="6">
        <v>0.24042834200000002</v>
      </c>
    </row>
    <row r="3" spans="1:4" ht="17" thickBot="1" x14ac:dyDescent="0.25">
      <c r="A3" s="4">
        <v>1</v>
      </c>
      <c r="B3" s="5">
        <v>1.7729057500000001</v>
      </c>
      <c r="C3" s="5">
        <v>1.2979558899999999</v>
      </c>
      <c r="D3" s="6">
        <v>1.244691448</v>
      </c>
    </row>
    <row r="4" spans="1:4" ht="17" thickBot="1" x14ac:dyDescent="0.25">
      <c r="A4" s="4">
        <v>2</v>
      </c>
      <c r="B4" s="5">
        <v>1.217904688</v>
      </c>
      <c r="C4" s="5">
        <v>1.2026911819999999</v>
      </c>
      <c r="D4" s="6">
        <v>0.24647253399999997</v>
      </c>
    </row>
    <row r="5" spans="1:4" ht="17" thickBot="1" x14ac:dyDescent="0.25">
      <c r="A5" s="4">
        <v>3</v>
      </c>
      <c r="B5" s="7">
        <v>0.7865348259999998</v>
      </c>
      <c r="C5" s="7">
        <v>0.20804383599999959</v>
      </c>
      <c r="D5" s="8">
        <v>1.2517659000000001</v>
      </c>
    </row>
    <row r="6" spans="1:4" ht="17" thickBot="1" x14ac:dyDescent="0.25">
      <c r="A6" s="4">
        <v>4</v>
      </c>
      <c r="B6" s="7">
        <v>0.22068169200000001</v>
      </c>
      <c r="C6" s="7">
        <v>0.70246560999999974</v>
      </c>
      <c r="D6" s="8">
        <v>0.25567618999999997</v>
      </c>
    </row>
    <row r="7" spans="1:4" ht="17" thickBot="1" x14ac:dyDescent="0.25">
      <c r="A7" s="4">
        <v>5</v>
      </c>
      <c r="B7" s="7">
        <v>0.22631377999999999</v>
      </c>
      <c r="C7" s="7">
        <v>0.20845593999999981</v>
      </c>
      <c r="D7" s="8">
        <v>0.74140943800000003</v>
      </c>
    </row>
    <row r="8" spans="1:4" ht="17" thickBot="1" x14ac:dyDescent="0.25">
      <c r="A8" s="4">
        <v>6</v>
      </c>
      <c r="B8" s="7">
        <v>1.2414976419999999</v>
      </c>
      <c r="C8" s="7">
        <v>0.22057866599999998</v>
      </c>
      <c r="D8" s="8">
        <v>2.72950216</v>
      </c>
    </row>
    <row r="9" spans="1:4" ht="17" thickBot="1" x14ac:dyDescent="0.25">
      <c r="A9" s="4">
        <v>7</v>
      </c>
      <c r="B9" s="7">
        <v>1.760061842</v>
      </c>
      <c r="C9" s="7">
        <v>2.7471882899999995</v>
      </c>
      <c r="D9" s="8">
        <v>0.20955488399999958</v>
      </c>
    </row>
    <row r="10" spans="1:4" ht="17" thickBot="1" x14ac:dyDescent="0.25">
      <c r="A10" s="4">
        <v>8</v>
      </c>
      <c r="B10" s="7">
        <v>0.73230880799999998</v>
      </c>
      <c r="C10" s="7">
        <v>0.726401984</v>
      </c>
      <c r="D10" s="8">
        <v>0.23799005999999961</v>
      </c>
    </row>
    <row r="11" spans="1:4" ht="17" thickBot="1" x14ac:dyDescent="0.25">
      <c r="A11" s="4">
        <v>9</v>
      </c>
      <c r="B11" s="7">
        <v>0.20581160599999979</v>
      </c>
      <c r="C11" s="7">
        <v>0.37106530999999998</v>
      </c>
      <c r="D11" s="8">
        <v>0.86043881</v>
      </c>
    </row>
    <row r="12" spans="1:4" ht="17" thickBot="1" x14ac:dyDescent="0.25">
      <c r="A12" s="4">
        <v>10</v>
      </c>
      <c r="B12" s="7">
        <v>1.22721137</v>
      </c>
      <c r="C12" s="7">
        <v>1.20111145</v>
      </c>
      <c r="D12" s="8">
        <v>0.24966633999999996</v>
      </c>
    </row>
    <row r="13" spans="1:4" ht="17" thickBot="1" x14ac:dyDescent="0.25">
      <c r="A13" s="4">
        <v>11</v>
      </c>
      <c r="B13" s="7">
        <v>1.7514420000000002</v>
      </c>
      <c r="C13" s="7">
        <v>1.4562725099999998</v>
      </c>
      <c r="D13" s="8">
        <v>1.2321566180000001</v>
      </c>
    </row>
    <row r="14" spans="1:4" ht="17" thickBot="1" x14ac:dyDescent="0.25">
      <c r="A14" s="4">
        <v>12</v>
      </c>
      <c r="B14" s="7">
        <v>1.7420666339999999</v>
      </c>
      <c r="C14" s="7">
        <v>1.2493619600000001</v>
      </c>
      <c r="D14" s="8">
        <v>0.19763821000000001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8C1B-8933-B34E-B765-590F3B8B7B0A}">
  <dimension ref="A1:N16"/>
  <sheetViews>
    <sheetView workbookViewId="0">
      <selection activeCell="L4" sqref="L4"/>
    </sheetView>
  </sheetViews>
  <sheetFormatPr baseColWidth="10" defaultRowHeight="16" x14ac:dyDescent="0.2"/>
  <sheetData>
    <row r="1" spans="1:14" ht="17" thickBot="1" x14ac:dyDescent="0.25">
      <c r="A1" s="16" t="s">
        <v>0</v>
      </c>
      <c r="B1" s="19">
        <v>0</v>
      </c>
      <c r="C1" s="17">
        <v>90</v>
      </c>
      <c r="D1" s="18">
        <v>-90</v>
      </c>
      <c r="F1" s="32">
        <v>1</v>
      </c>
      <c r="G1" s="33">
        <v>0</v>
      </c>
      <c r="H1" s="33">
        <v>90</v>
      </c>
      <c r="I1" s="33">
        <v>-45</v>
      </c>
      <c r="J1" s="33">
        <v>45</v>
      </c>
      <c r="K1" s="33">
        <v>-90</v>
      </c>
    </row>
    <row r="2" spans="1:14" x14ac:dyDescent="0.2">
      <c r="A2" s="20" t="s">
        <v>1</v>
      </c>
      <c r="B2" s="27">
        <v>1.75668487866667</v>
      </c>
      <c r="C2" s="34">
        <v>2.7137048399999899</v>
      </c>
      <c r="D2" s="36">
        <v>0.21587381199999989</v>
      </c>
      <c r="F2" s="2">
        <v>0</v>
      </c>
      <c r="G2" s="34">
        <v>1.7674110300000001</v>
      </c>
      <c r="H2" s="34">
        <v>2.7137048399999899</v>
      </c>
      <c r="I2" s="34">
        <v>1.5101894499999999</v>
      </c>
      <c r="J2" s="34">
        <v>0.80617844999999999</v>
      </c>
      <c r="K2" s="35">
        <v>0.25842355</v>
      </c>
      <c r="L2">
        <f>ABS($G$6-B2)</f>
        <v>0.62082322866666995</v>
      </c>
      <c r="M2">
        <f>ABS($H$6-C2)</f>
        <v>1.6508199399999899</v>
      </c>
      <c r="N2">
        <f>ABS($K$6-D2)</f>
        <v>1.0144283380000001</v>
      </c>
    </row>
    <row r="3" spans="1:14" x14ac:dyDescent="0.2">
      <c r="A3" s="21" t="s">
        <v>2</v>
      </c>
      <c r="B3" s="28">
        <v>1.7621738750000002</v>
      </c>
      <c r="C3" s="29">
        <v>1.3771141999999998</v>
      </c>
      <c r="D3" s="23">
        <v>1.238424033</v>
      </c>
      <c r="F3" s="3">
        <v>7</v>
      </c>
      <c r="G3" s="1">
        <v>1.3702458</v>
      </c>
      <c r="H3" s="1">
        <v>2.0210267000000002</v>
      </c>
      <c r="I3" s="1">
        <v>1.1684865499999999</v>
      </c>
      <c r="J3" s="1">
        <v>1.3280051399999999</v>
      </c>
      <c r="K3" s="13">
        <v>0.22150590000000001</v>
      </c>
      <c r="L3">
        <f t="shared" ref="L3:L11" si="0">ABS($G$6-B3)</f>
        <v>0.62631222500000017</v>
      </c>
      <c r="M3">
        <f t="shared" ref="M3:M11" si="1">ABS($H$6-C3)</f>
        <v>0.31422929999999982</v>
      </c>
      <c r="N3" s="39">
        <f t="shared" ref="N3:N11" si="2">ABS($K$6-D3)</f>
        <v>8.1218830000000519E-3</v>
      </c>
    </row>
    <row r="4" spans="1:14" ht="17" thickBot="1" x14ac:dyDescent="0.25">
      <c r="A4" s="21" t="s">
        <v>3</v>
      </c>
      <c r="B4" s="28">
        <v>1.222558029</v>
      </c>
      <c r="C4" s="29">
        <v>1.2019013159999998</v>
      </c>
      <c r="D4" s="23">
        <v>0.24806943699999995</v>
      </c>
      <c r="F4" s="4">
        <v>12</v>
      </c>
      <c r="G4" s="14">
        <v>1.5441880299999999</v>
      </c>
      <c r="H4" s="14">
        <v>0.78213904999999995</v>
      </c>
      <c r="I4" s="14">
        <v>1.74371505</v>
      </c>
      <c r="J4" s="14">
        <v>1.42776865</v>
      </c>
      <c r="K4" s="15">
        <v>0.24296965000000001</v>
      </c>
      <c r="L4" s="39">
        <f>ABS($G$6-B4)</f>
        <v>8.6696378999999935E-2</v>
      </c>
      <c r="M4" s="39">
        <f t="shared" si="1"/>
        <v>0.13901641599999981</v>
      </c>
      <c r="N4">
        <f t="shared" si="2"/>
        <v>0.98223271300000004</v>
      </c>
    </row>
    <row r="5" spans="1:14" x14ac:dyDescent="0.2">
      <c r="A5" s="21">
        <v>3</v>
      </c>
      <c r="B5" s="28">
        <v>0.7865348259999998</v>
      </c>
      <c r="C5" s="29">
        <v>0.20804383599999959</v>
      </c>
      <c r="D5" s="23">
        <v>1.2517659000000001</v>
      </c>
      <c r="F5" s="2">
        <v>1</v>
      </c>
      <c r="G5" s="11">
        <v>1.30396574</v>
      </c>
      <c r="H5" s="11">
        <v>1.69735335</v>
      </c>
      <c r="I5" s="11">
        <v>1.2655027000000001</v>
      </c>
      <c r="J5" s="11">
        <v>1.71280725</v>
      </c>
      <c r="K5" s="12">
        <v>0.72908066000000005</v>
      </c>
      <c r="L5">
        <f t="shared" si="0"/>
        <v>0.34932682400000026</v>
      </c>
      <c r="M5">
        <f t="shared" si="1"/>
        <v>0.85484106400000037</v>
      </c>
      <c r="N5">
        <f t="shared" si="2"/>
        <v>2.1463750000000115E-2</v>
      </c>
    </row>
    <row r="6" spans="1:14" ht="17" thickBot="1" x14ac:dyDescent="0.25">
      <c r="A6" s="21">
        <v>4</v>
      </c>
      <c r="B6" s="28">
        <v>0.22068169200000001</v>
      </c>
      <c r="C6" s="29">
        <v>0.70246560999999974</v>
      </c>
      <c r="D6" s="23">
        <v>0.25567618999999997</v>
      </c>
      <c r="F6" s="3">
        <v>11</v>
      </c>
      <c r="G6" s="37">
        <v>1.1358616500000001</v>
      </c>
      <c r="H6" s="37">
        <v>1.0628849</v>
      </c>
      <c r="I6" s="37">
        <v>0.86713549999999995</v>
      </c>
      <c r="J6" s="37">
        <v>0.86284274999999999</v>
      </c>
      <c r="K6" s="38">
        <v>1.23030215</v>
      </c>
      <c r="L6">
        <f t="shared" si="0"/>
        <v>0.91517995800000007</v>
      </c>
      <c r="M6">
        <f t="shared" si="1"/>
        <v>0.36041929000000028</v>
      </c>
      <c r="N6">
        <f t="shared" si="2"/>
        <v>0.97462596000000001</v>
      </c>
    </row>
    <row r="7" spans="1:14" x14ac:dyDescent="0.2">
      <c r="A7" s="21">
        <v>5</v>
      </c>
      <c r="B7" s="28">
        <v>0.22631377999999999</v>
      </c>
      <c r="C7" s="29">
        <v>0.20845593999999981</v>
      </c>
      <c r="D7" s="23">
        <v>0.74140943800000003</v>
      </c>
      <c r="F7" s="2">
        <v>2</v>
      </c>
      <c r="G7" s="1">
        <v>1.2146765399999999</v>
      </c>
      <c r="H7" s="1">
        <v>1.0766217</v>
      </c>
      <c r="I7" s="1">
        <v>1.2569172</v>
      </c>
      <c r="J7" s="1">
        <v>1.2406047499999999</v>
      </c>
      <c r="K7" s="13">
        <v>0.24983805000000001</v>
      </c>
      <c r="L7">
        <f t="shared" si="0"/>
        <v>0.90954787000000004</v>
      </c>
      <c r="M7">
        <f t="shared" si="1"/>
        <v>0.85442896000000024</v>
      </c>
      <c r="N7">
        <f t="shared" si="2"/>
        <v>0.48889271199999995</v>
      </c>
    </row>
    <row r="8" spans="1:14" ht="17" thickBot="1" x14ac:dyDescent="0.25">
      <c r="A8" s="26">
        <v>6</v>
      </c>
      <c r="B8" s="28">
        <v>1.2414976419999999</v>
      </c>
      <c r="C8" s="29">
        <v>0.22057866599999998</v>
      </c>
      <c r="D8" s="25">
        <v>2.72950216</v>
      </c>
      <c r="F8" s="4">
        <v>10</v>
      </c>
      <c r="G8" s="14">
        <v>1.1573253999999999</v>
      </c>
      <c r="H8" s="14">
        <v>1.1959601500000001</v>
      </c>
      <c r="I8" s="14">
        <v>1.2552000999999999</v>
      </c>
      <c r="J8" s="14">
        <v>0.79759294999999997</v>
      </c>
      <c r="K8" s="15">
        <v>0.24983805000000001</v>
      </c>
      <c r="L8">
        <f t="shared" si="0"/>
        <v>0.10563599199999985</v>
      </c>
      <c r="M8">
        <f t="shared" si="1"/>
        <v>0.84230623400000004</v>
      </c>
      <c r="N8">
        <f t="shared" si="2"/>
        <v>1.49920001</v>
      </c>
    </row>
    <row r="9" spans="1:14" ht="17" thickBot="1" x14ac:dyDescent="0.25">
      <c r="A9" s="21">
        <v>8</v>
      </c>
      <c r="B9" s="28">
        <v>0.73230880799999998</v>
      </c>
      <c r="C9" s="29">
        <v>0.726401984</v>
      </c>
      <c r="D9" s="23">
        <v>0.23799005999999961</v>
      </c>
      <c r="F9" s="4">
        <v>3</v>
      </c>
      <c r="G9" s="9">
        <v>0.77612919999999996</v>
      </c>
      <c r="H9" s="9">
        <v>0.19746649999999999</v>
      </c>
      <c r="I9" s="9">
        <v>0.79501729999999904</v>
      </c>
      <c r="J9" s="9">
        <v>0.81218829999999997</v>
      </c>
      <c r="K9" s="10">
        <v>0.86541840000000003</v>
      </c>
      <c r="L9">
        <f t="shared" si="0"/>
        <v>0.40355284200000008</v>
      </c>
      <c r="M9">
        <f t="shared" si="1"/>
        <v>0.33648291600000002</v>
      </c>
      <c r="N9">
        <f t="shared" si="2"/>
        <v>0.99231209000000042</v>
      </c>
    </row>
    <row r="10" spans="1:14" ht="17" thickBot="1" x14ac:dyDescent="0.25">
      <c r="A10" s="21">
        <v>9</v>
      </c>
      <c r="B10" s="28">
        <v>0.20581160599999979</v>
      </c>
      <c r="C10" s="29">
        <v>0.37106530999999998</v>
      </c>
      <c r="D10" s="23">
        <v>0.86043881</v>
      </c>
      <c r="F10" s="16">
        <v>4</v>
      </c>
      <c r="G10" s="9">
        <v>0.2266572</v>
      </c>
      <c r="H10" s="9">
        <v>0.71860634999999995</v>
      </c>
      <c r="I10" s="9">
        <v>0.25498935</v>
      </c>
      <c r="J10" s="9">
        <v>0.74693849999999995</v>
      </c>
      <c r="K10" s="10">
        <v>0.24537359</v>
      </c>
      <c r="L10">
        <f t="shared" si="0"/>
        <v>0.93005004400000024</v>
      </c>
      <c r="M10">
        <f t="shared" si="1"/>
        <v>0.69181959000000004</v>
      </c>
      <c r="N10">
        <f t="shared" si="2"/>
        <v>0.36986333999999998</v>
      </c>
    </row>
    <row r="11" spans="1:14" ht="17" thickBot="1" x14ac:dyDescent="0.25">
      <c r="A11" s="22">
        <v>10</v>
      </c>
      <c r="B11" s="30">
        <v>1.22721137</v>
      </c>
      <c r="C11" s="31">
        <v>1.20111145</v>
      </c>
      <c r="D11" s="24">
        <v>0.24966633999999996</v>
      </c>
      <c r="F11" s="16">
        <v>5</v>
      </c>
      <c r="G11" s="9">
        <v>0.20261779999999999</v>
      </c>
      <c r="H11" s="9">
        <v>0.21893024999999999</v>
      </c>
      <c r="I11" s="9">
        <v>0.23438414999999899</v>
      </c>
      <c r="J11" s="9">
        <v>0.2386769</v>
      </c>
      <c r="K11" s="10">
        <v>0.74075694000000003</v>
      </c>
      <c r="L11">
        <f t="shared" si="0"/>
        <v>9.1349719999999968E-2</v>
      </c>
      <c r="M11">
        <f t="shared" si="1"/>
        <v>0.13822654999999995</v>
      </c>
      <c r="N11">
        <f t="shared" si="2"/>
        <v>0.98063581</v>
      </c>
    </row>
    <row r="12" spans="1:14" ht="17" thickBot="1" x14ac:dyDescent="0.25">
      <c r="F12" s="16">
        <v>6</v>
      </c>
      <c r="G12" s="9">
        <v>0.87829665000000001</v>
      </c>
      <c r="H12" s="9">
        <v>0.21549604999999999</v>
      </c>
      <c r="I12" s="9">
        <v>1.2448975</v>
      </c>
      <c r="J12" s="9">
        <v>0.21549604999999999</v>
      </c>
      <c r="K12" s="10">
        <v>0.87898348999999998</v>
      </c>
    </row>
    <row r="13" spans="1:14" ht="17" thickBot="1" x14ac:dyDescent="0.25">
      <c r="F13" s="16">
        <v>8</v>
      </c>
      <c r="G13" s="9">
        <v>0.73302999000000002</v>
      </c>
      <c r="H13" s="9">
        <v>0.71156624000000002</v>
      </c>
      <c r="I13" s="9">
        <v>0.74195891000000003</v>
      </c>
      <c r="J13" s="9">
        <v>0.72118199999999999</v>
      </c>
      <c r="K13" s="10">
        <v>0.24640385000000001</v>
      </c>
    </row>
    <row r="14" spans="1:14" ht="17" thickBot="1" x14ac:dyDescent="0.25">
      <c r="F14" s="16">
        <v>9</v>
      </c>
      <c r="G14" s="9">
        <v>0.20090069999999999</v>
      </c>
      <c r="H14" s="9">
        <v>0.36402519999999999</v>
      </c>
      <c r="I14" s="9">
        <v>0.240394</v>
      </c>
      <c r="J14" s="9">
        <v>0.4000843</v>
      </c>
      <c r="K14" s="10">
        <v>0.87915520000000003</v>
      </c>
    </row>
    <row r="16" spans="1:14" x14ac:dyDescent="0.2">
      <c r="L16">
        <f>MIN(L2:L11)</f>
        <v>8.6696378999999935E-2</v>
      </c>
      <c r="M16">
        <f>MIN(M2:M11)</f>
        <v>0.13822654999999995</v>
      </c>
      <c r="N16">
        <f>MIN(N2:N11)</f>
        <v>8.1218830000000519E-3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C611-FEA1-6445-96C0-B35AEE7C360D}">
  <dimension ref="A2:F53"/>
  <sheetViews>
    <sheetView workbookViewId="0">
      <selection activeCell="F2" sqref="A2:F53"/>
    </sheetView>
  </sheetViews>
  <sheetFormatPr baseColWidth="10" defaultColWidth="11" defaultRowHeight="16" x14ac:dyDescent="0.2"/>
  <cols>
    <col min="2" max="2" width="24.33203125" bestFit="1" customWidth="1"/>
    <col min="3" max="3" width="25.1640625" bestFit="1" customWidth="1"/>
    <col min="4" max="4" width="25.83203125" bestFit="1" customWidth="1"/>
    <col min="5" max="5" width="25.1640625" bestFit="1" customWidth="1"/>
    <col min="6" max="6" width="26.6640625" bestFit="1" customWidth="1"/>
  </cols>
  <sheetData>
    <row r="2" spans="1:6" x14ac:dyDescent="0.2">
      <c r="A2">
        <v>0</v>
      </c>
      <c r="B2">
        <v>1.7674110300000001</v>
      </c>
      <c r="C2">
        <v>2.7137048399999899</v>
      </c>
      <c r="D2">
        <v>1.5101894499999999</v>
      </c>
      <c r="E2">
        <v>0.80617844999999999</v>
      </c>
      <c r="F2">
        <v>0.25842355</v>
      </c>
    </row>
    <row r="3" spans="1:6" x14ac:dyDescent="0.2">
      <c r="B3">
        <v>1.7627748599999999</v>
      </c>
      <c r="C3">
        <v>0.83708625000000003</v>
      </c>
      <c r="D3">
        <v>0.47254592000000001</v>
      </c>
      <c r="E3">
        <v>1.3522162499999999</v>
      </c>
      <c r="F3">
        <v>0.23215191999999901</v>
      </c>
    </row>
    <row r="4" spans="1:6" x14ac:dyDescent="0.2">
      <c r="B4">
        <v>0.68855709999999903</v>
      </c>
      <c r="C4">
        <v>2.3687394500000001</v>
      </c>
      <c r="D4">
        <v>1.4913013500000001</v>
      </c>
      <c r="E4">
        <v>1.0575618899999999</v>
      </c>
      <c r="F4">
        <v>0.23610124999999901</v>
      </c>
    </row>
    <row r="5" spans="1:6" x14ac:dyDescent="0.2">
      <c r="B5">
        <v>1.7627748599999999</v>
      </c>
      <c r="C5">
        <v>2.3687394500000001</v>
      </c>
      <c r="D5">
        <v>1.4913013500000001</v>
      </c>
      <c r="E5">
        <v>1.0575618899999999</v>
      </c>
      <c r="F5">
        <v>0.23610124999999901</v>
      </c>
    </row>
    <row r="6" spans="1:6" x14ac:dyDescent="0.2">
      <c r="A6">
        <v>1</v>
      </c>
      <c r="B6">
        <v>1.30396574</v>
      </c>
      <c r="C6">
        <v>1.69735335</v>
      </c>
      <c r="D6">
        <v>1.2655027000000001</v>
      </c>
      <c r="E6">
        <v>1.71280725</v>
      </c>
      <c r="F6">
        <v>0.72908066000000005</v>
      </c>
    </row>
    <row r="7" spans="1:6" x14ac:dyDescent="0.2">
      <c r="B7">
        <v>1.74199795</v>
      </c>
      <c r="C7">
        <v>0.74865559999999998</v>
      </c>
      <c r="D7">
        <v>1.2751184600000001</v>
      </c>
      <c r="E7">
        <v>1.0989439999999999</v>
      </c>
      <c r="F7">
        <v>0.46619264999999999</v>
      </c>
    </row>
    <row r="8" spans="1:6" x14ac:dyDescent="0.2">
      <c r="B8">
        <v>1.11714526</v>
      </c>
      <c r="C8">
        <v>1.61664965</v>
      </c>
      <c r="D8">
        <v>0.86198419999999998</v>
      </c>
      <c r="E8">
        <v>0.95814180000000004</v>
      </c>
      <c r="F8">
        <v>0.47203078999999998</v>
      </c>
    </row>
    <row r="9" spans="1:6" x14ac:dyDescent="0.2">
      <c r="B9">
        <v>1.30396574</v>
      </c>
      <c r="C9">
        <v>1.61664965</v>
      </c>
      <c r="D9">
        <v>1.2655027000000001</v>
      </c>
      <c r="E9">
        <v>1.0989439999999999</v>
      </c>
      <c r="F9">
        <v>0.47203078999999998</v>
      </c>
    </row>
    <row r="10" spans="1:6" x14ac:dyDescent="0.2">
      <c r="A10">
        <v>2</v>
      </c>
      <c r="B10">
        <v>1.2146765399999999</v>
      </c>
      <c r="C10">
        <v>1.0766217</v>
      </c>
      <c r="D10">
        <v>1.2569172</v>
      </c>
      <c r="E10">
        <v>1.2406047499999999</v>
      </c>
      <c r="F10">
        <v>0.24983805000000001</v>
      </c>
    </row>
    <row r="11" spans="1:6" x14ac:dyDescent="0.2">
      <c r="B11">
        <v>1.2157068</v>
      </c>
      <c r="C11">
        <v>1.1951016000000001</v>
      </c>
      <c r="D11">
        <v>1.2268679499999999</v>
      </c>
      <c r="E11">
        <v>1.03111855</v>
      </c>
      <c r="F11">
        <v>0.24983805000000001</v>
      </c>
    </row>
    <row r="12" spans="1:6" x14ac:dyDescent="0.2">
      <c r="B12">
        <v>1.2234337500000001</v>
      </c>
      <c r="C12">
        <v>1.1993943499999999</v>
      </c>
      <c r="D12">
        <v>1.2560586499999999</v>
      </c>
      <c r="E12">
        <v>0.56921865000000005</v>
      </c>
      <c r="F12">
        <v>0.24897949999999999</v>
      </c>
    </row>
    <row r="13" spans="1:6" x14ac:dyDescent="0.2">
      <c r="B13">
        <v>1.2157068</v>
      </c>
      <c r="C13">
        <v>1.1951016000000001</v>
      </c>
      <c r="D13">
        <v>1.2560586499999999</v>
      </c>
      <c r="E13">
        <v>1.03111855</v>
      </c>
      <c r="F13">
        <v>0.24983805000000001</v>
      </c>
    </row>
    <row r="14" spans="1:6" x14ac:dyDescent="0.2">
      <c r="A14">
        <v>3</v>
      </c>
      <c r="B14">
        <v>0.77612919999999996</v>
      </c>
      <c r="C14">
        <v>0.19746649999999999</v>
      </c>
      <c r="D14">
        <v>0.79501729999999904</v>
      </c>
      <c r="E14">
        <v>0.81218829999999997</v>
      </c>
      <c r="F14">
        <v>0.86541840000000003</v>
      </c>
    </row>
    <row r="15" spans="1:6" x14ac:dyDescent="0.2">
      <c r="B15">
        <v>0.77956340000000002</v>
      </c>
      <c r="C15">
        <v>0.19403229999999999</v>
      </c>
      <c r="D15">
        <v>0.80446134999999996</v>
      </c>
      <c r="E15">
        <v>0.59085410999999999</v>
      </c>
      <c r="F15">
        <v>1.2629270500000001</v>
      </c>
    </row>
    <row r="16" spans="1:6" x14ac:dyDescent="0.2">
      <c r="B16">
        <v>0.77183645000000001</v>
      </c>
      <c r="C16">
        <v>0.19403229999999999</v>
      </c>
      <c r="D16">
        <v>0.86370130000000001</v>
      </c>
      <c r="E16">
        <v>1.74371505</v>
      </c>
      <c r="F16">
        <v>0.54947199999999996</v>
      </c>
    </row>
    <row r="17" spans="1:6" x14ac:dyDescent="0.2">
      <c r="B17">
        <v>0.77612919999999996</v>
      </c>
      <c r="C17">
        <v>0.19403229999999999</v>
      </c>
      <c r="D17">
        <v>0.80446134999999996</v>
      </c>
      <c r="E17">
        <v>0.81218829999999997</v>
      </c>
      <c r="F17">
        <v>0.86541840000000003</v>
      </c>
    </row>
    <row r="18" spans="1:6" x14ac:dyDescent="0.2">
      <c r="A18">
        <v>4</v>
      </c>
      <c r="B18">
        <v>0.2266572</v>
      </c>
      <c r="C18">
        <v>0.71860634999999995</v>
      </c>
      <c r="D18">
        <v>0.25498935</v>
      </c>
      <c r="E18">
        <v>0.74693849999999995</v>
      </c>
      <c r="F18">
        <v>0.24537359</v>
      </c>
    </row>
    <row r="19" spans="1:6" x14ac:dyDescent="0.2">
      <c r="B19">
        <v>0.223223</v>
      </c>
      <c r="C19">
        <v>0.71431359999999999</v>
      </c>
      <c r="D19">
        <v>0.3537226</v>
      </c>
      <c r="E19">
        <v>0.76325094999999998</v>
      </c>
      <c r="F19">
        <v>0.24983805000000001</v>
      </c>
    </row>
    <row r="20" spans="1:6" x14ac:dyDescent="0.2">
      <c r="B20">
        <v>0.21893024999999999</v>
      </c>
      <c r="C20">
        <v>0.71431359999999999</v>
      </c>
      <c r="D20">
        <v>0.25842355</v>
      </c>
      <c r="E20">
        <v>0.74693849999999995</v>
      </c>
      <c r="F20">
        <v>0.24125255000000001</v>
      </c>
    </row>
    <row r="21" spans="1:6" x14ac:dyDescent="0.2">
      <c r="B21">
        <v>0.223223</v>
      </c>
      <c r="C21">
        <v>0.71431359999999999</v>
      </c>
      <c r="D21">
        <v>0.25842355</v>
      </c>
      <c r="E21">
        <v>0.74693849999999995</v>
      </c>
      <c r="F21">
        <v>0.24537359</v>
      </c>
    </row>
    <row r="22" spans="1:6" x14ac:dyDescent="0.2">
      <c r="A22">
        <v>5</v>
      </c>
      <c r="B22">
        <v>0.20261779999999999</v>
      </c>
      <c r="C22">
        <v>0.21893024999999999</v>
      </c>
      <c r="D22">
        <v>0.23438414999999899</v>
      </c>
      <c r="E22">
        <v>0.2386769</v>
      </c>
      <c r="F22">
        <v>0.74075694000000003</v>
      </c>
    </row>
    <row r="23" spans="1:6" x14ac:dyDescent="0.2">
      <c r="B23">
        <v>0.20261779999999999</v>
      </c>
      <c r="C23">
        <v>0.21463750000000001</v>
      </c>
      <c r="D23">
        <v>0.2335256</v>
      </c>
      <c r="E23">
        <v>0.25052489</v>
      </c>
      <c r="F23">
        <v>0.55376475000000003</v>
      </c>
    </row>
    <row r="24" spans="1:6" x14ac:dyDescent="0.2">
      <c r="B24">
        <v>0.20261779999999999</v>
      </c>
      <c r="C24">
        <v>0.21463750000000001</v>
      </c>
      <c r="D24">
        <v>0.22923284999999999</v>
      </c>
      <c r="E24">
        <v>0.24640385000000001</v>
      </c>
      <c r="F24">
        <v>0.58209690000000003</v>
      </c>
    </row>
    <row r="25" spans="1:6" x14ac:dyDescent="0.2">
      <c r="B25">
        <v>0.20261779999999999</v>
      </c>
      <c r="C25">
        <v>0.21463750000000001</v>
      </c>
      <c r="D25">
        <v>0.2335256</v>
      </c>
      <c r="E25">
        <v>0.24640385000000001</v>
      </c>
      <c r="F25">
        <v>0.58209690000000003</v>
      </c>
    </row>
    <row r="26" spans="1:6" x14ac:dyDescent="0.2">
      <c r="A26">
        <v>6</v>
      </c>
      <c r="B26">
        <v>0.87829665000000001</v>
      </c>
      <c r="C26">
        <v>0.21549604999999999</v>
      </c>
      <c r="D26">
        <v>1.2448975</v>
      </c>
      <c r="E26">
        <v>0.21549604999999999</v>
      </c>
      <c r="F26">
        <v>0.87898348999999998</v>
      </c>
    </row>
    <row r="27" spans="1:6" x14ac:dyDescent="0.2">
      <c r="B27">
        <v>1.2431804</v>
      </c>
      <c r="C27">
        <v>0.21120330000000001</v>
      </c>
      <c r="D27">
        <v>1.2483317</v>
      </c>
      <c r="E27">
        <v>0.21635460000000001</v>
      </c>
      <c r="F27">
        <v>0.49710045000000003</v>
      </c>
    </row>
    <row r="28" spans="1:6" x14ac:dyDescent="0.2">
      <c r="B28">
        <v>1.2339080600000001</v>
      </c>
      <c r="C28">
        <v>0.21137501</v>
      </c>
      <c r="D28">
        <v>1.2397461999999999</v>
      </c>
      <c r="E28">
        <v>0.22408154999999999</v>
      </c>
      <c r="F28">
        <v>0.52457405000000001</v>
      </c>
    </row>
    <row r="29" spans="1:6" x14ac:dyDescent="0.2">
      <c r="B29">
        <v>1.2339080600000001</v>
      </c>
      <c r="C29">
        <v>0.21137501</v>
      </c>
      <c r="D29">
        <v>1.2448975</v>
      </c>
      <c r="E29">
        <v>0.21635460000000001</v>
      </c>
      <c r="F29">
        <v>0.52457405000000001</v>
      </c>
    </row>
    <row r="30" spans="1:6" x14ac:dyDescent="0.2">
      <c r="A30">
        <v>7</v>
      </c>
      <c r="B30">
        <v>1.3702458</v>
      </c>
      <c r="C30">
        <v>2.0210267000000002</v>
      </c>
      <c r="D30">
        <v>1.1684865499999999</v>
      </c>
      <c r="E30">
        <v>1.3280051399999999</v>
      </c>
      <c r="F30">
        <v>0.22150590000000001</v>
      </c>
    </row>
    <row r="31" spans="1:6" x14ac:dyDescent="0.2">
      <c r="B31">
        <v>1.38484115</v>
      </c>
      <c r="C31">
        <v>2.5619131999999998</v>
      </c>
      <c r="D31">
        <v>1.5625610000000001</v>
      </c>
      <c r="E31">
        <v>0.77011934999999998</v>
      </c>
      <c r="F31">
        <v>0.23077824</v>
      </c>
    </row>
    <row r="32" spans="1:6" x14ac:dyDescent="0.2">
      <c r="B32">
        <v>1.7713603600000001</v>
      </c>
      <c r="C32">
        <v>1.7299782500000001</v>
      </c>
      <c r="D32">
        <v>1.7308368000000001</v>
      </c>
      <c r="E32">
        <v>1.7085144999999999</v>
      </c>
      <c r="F32">
        <v>0.21721314999999999</v>
      </c>
    </row>
    <row r="33" spans="1:6" x14ac:dyDescent="0.2">
      <c r="B33">
        <v>1.38484115</v>
      </c>
      <c r="C33">
        <v>2.0210267000000002</v>
      </c>
      <c r="D33">
        <v>1.5625610000000001</v>
      </c>
      <c r="E33">
        <v>1.3280051399999999</v>
      </c>
      <c r="F33">
        <v>0.22150590000000001</v>
      </c>
    </row>
    <row r="34" spans="1:6" x14ac:dyDescent="0.2">
      <c r="A34">
        <v>8</v>
      </c>
      <c r="B34">
        <v>0.73302999000000002</v>
      </c>
      <c r="C34">
        <v>0.71156624000000002</v>
      </c>
      <c r="D34">
        <v>0.74195891000000003</v>
      </c>
      <c r="E34">
        <v>0.72118199999999999</v>
      </c>
      <c r="F34">
        <v>0.24640385000000001</v>
      </c>
    </row>
    <row r="35" spans="1:6" x14ac:dyDescent="0.2">
      <c r="B35">
        <v>0.74522140000000003</v>
      </c>
      <c r="C35">
        <v>0.70332415999999998</v>
      </c>
      <c r="D35">
        <v>0.74607995000000005</v>
      </c>
      <c r="E35">
        <v>0.71345504999999998</v>
      </c>
      <c r="F35">
        <v>0.26786759999999998</v>
      </c>
    </row>
    <row r="36" spans="1:6" x14ac:dyDescent="0.2">
      <c r="B36">
        <v>0.74178719999999998</v>
      </c>
      <c r="C36">
        <v>0.7074452</v>
      </c>
      <c r="D36">
        <v>0.74607995000000005</v>
      </c>
      <c r="E36">
        <v>0.71345504999999998</v>
      </c>
      <c r="F36">
        <v>0.25533276999999999</v>
      </c>
    </row>
    <row r="37" spans="1:6" x14ac:dyDescent="0.2">
      <c r="B37">
        <v>0.74178719999999998</v>
      </c>
      <c r="C37">
        <v>0.7074452</v>
      </c>
      <c r="D37">
        <v>0.74607995000000005</v>
      </c>
      <c r="E37">
        <v>0.71345504999999998</v>
      </c>
      <c r="F37">
        <v>0.25533276999999999</v>
      </c>
    </row>
    <row r="38" spans="1:6" x14ac:dyDescent="0.2">
      <c r="A38">
        <v>9</v>
      </c>
      <c r="B38">
        <v>0.20090069999999999</v>
      </c>
      <c r="C38">
        <v>0.36402519999999999</v>
      </c>
      <c r="D38">
        <v>0.240394</v>
      </c>
      <c r="E38">
        <v>0.4000843</v>
      </c>
      <c r="F38">
        <v>0.87915520000000003</v>
      </c>
    </row>
    <row r="39" spans="1:6" x14ac:dyDescent="0.2">
      <c r="B39">
        <v>0.20055728</v>
      </c>
      <c r="C39">
        <v>0.36831795000000001</v>
      </c>
      <c r="D39">
        <v>0.23953545000000001</v>
      </c>
      <c r="E39">
        <v>0.41296254999999998</v>
      </c>
      <c r="F39">
        <v>1.01738175</v>
      </c>
    </row>
    <row r="40" spans="1:6" x14ac:dyDescent="0.2">
      <c r="B40">
        <v>0.20055728</v>
      </c>
      <c r="C40">
        <v>0.36831795000000001</v>
      </c>
      <c r="D40">
        <v>0.24056570999999999</v>
      </c>
      <c r="E40">
        <v>0.42154805000000001</v>
      </c>
      <c r="F40">
        <v>0.95316221000000001</v>
      </c>
    </row>
    <row r="41" spans="1:6" x14ac:dyDescent="0.2">
      <c r="B41">
        <v>0.20055728</v>
      </c>
      <c r="C41">
        <v>0.36831795000000001</v>
      </c>
      <c r="D41">
        <v>0.240394</v>
      </c>
      <c r="E41">
        <v>0.41296254999999998</v>
      </c>
      <c r="F41">
        <v>0.95316221000000001</v>
      </c>
    </row>
    <row r="42" spans="1:6" x14ac:dyDescent="0.2">
      <c r="A42">
        <v>10</v>
      </c>
      <c r="B42">
        <v>1.1573253999999999</v>
      </c>
      <c r="C42">
        <v>1.1959601500000001</v>
      </c>
      <c r="D42">
        <v>1.2552000999999999</v>
      </c>
      <c r="E42">
        <v>0.79759294999999997</v>
      </c>
      <c r="F42">
        <v>0.24983805000000001</v>
      </c>
    </row>
    <row r="43" spans="1:6" x14ac:dyDescent="0.2">
      <c r="B43">
        <v>0.91521430000000004</v>
      </c>
      <c r="C43">
        <v>1.0517237500000001</v>
      </c>
      <c r="D43">
        <v>1.2543415499999999</v>
      </c>
      <c r="E43">
        <v>1.2483317</v>
      </c>
      <c r="F43">
        <v>0.24966633999999999</v>
      </c>
    </row>
    <row r="44" spans="1:6" x14ac:dyDescent="0.2">
      <c r="B44">
        <v>1.2466146</v>
      </c>
      <c r="C44">
        <v>1.1951016000000001</v>
      </c>
      <c r="D44">
        <v>1.2491902500000001</v>
      </c>
      <c r="E44">
        <v>1.22291862</v>
      </c>
      <c r="F44">
        <v>0.24897949999999999</v>
      </c>
    </row>
    <row r="45" spans="1:6" x14ac:dyDescent="0.2">
      <c r="B45">
        <v>1.1573253999999999</v>
      </c>
      <c r="C45">
        <v>1.1951016000000001</v>
      </c>
      <c r="D45">
        <v>1.2543415499999999</v>
      </c>
      <c r="E45">
        <v>1.22291862</v>
      </c>
      <c r="F45">
        <v>0.24966633999999999</v>
      </c>
    </row>
    <row r="46" spans="1:6" x14ac:dyDescent="0.2">
      <c r="A46">
        <v>11</v>
      </c>
      <c r="B46">
        <v>1.1358616500000001</v>
      </c>
      <c r="C46">
        <v>1.0628849</v>
      </c>
      <c r="D46">
        <v>0.86713549999999995</v>
      </c>
      <c r="E46">
        <v>0.86284274999999999</v>
      </c>
      <c r="F46">
        <v>1.23030215</v>
      </c>
    </row>
    <row r="47" spans="1:6" x14ac:dyDescent="0.2">
      <c r="B47">
        <v>0.80617844999999999</v>
      </c>
      <c r="C47">
        <v>1.3522162499999999</v>
      </c>
      <c r="D47">
        <v>1.3753971</v>
      </c>
      <c r="E47">
        <v>1.1391241400000001</v>
      </c>
      <c r="F47">
        <v>0.56921865000000005</v>
      </c>
    </row>
    <row r="48" spans="1:6" x14ac:dyDescent="0.2">
      <c r="B48">
        <v>0.9838983</v>
      </c>
      <c r="C48">
        <v>1.2404330400000001</v>
      </c>
      <c r="D48">
        <v>1.3796898500000001</v>
      </c>
      <c r="E48">
        <v>0.73234314999999905</v>
      </c>
      <c r="F48">
        <v>0.64820524999999996</v>
      </c>
    </row>
    <row r="49" spans="1:6" x14ac:dyDescent="0.2">
      <c r="B49">
        <v>0.9838983</v>
      </c>
      <c r="C49">
        <v>1.2404330400000001</v>
      </c>
      <c r="D49">
        <v>1.3753971</v>
      </c>
      <c r="E49">
        <v>0.86284274999999999</v>
      </c>
      <c r="F49">
        <v>0.64820524999999996</v>
      </c>
    </row>
    <row r="50" spans="1:6" x14ac:dyDescent="0.2">
      <c r="A50">
        <v>12</v>
      </c>
      <c r="B50">
        <v>1.5441880299999999</v>
      </c>
      <c r="C50">
        <v>0.78213904999999995</v>
      </c>
      <c r="D50">
        <v>1.74371505</v>
      </c>
      <c r="E50">
        <v>1.42776865</v>
      </c>
      <c r="F50">
        <v>0.24296965000000001</v>
      </c>
    </row>
    <row r="51" spans="1:6" x14ac:dyDescent="0.2">
      <c r="B51">
        <v>1.7462907000000001</v>
      </c>
      <c r="C51">
        <v>1.7454321500000001</v>
      </c>
      <c r="D51">
        <v>0.81115804000000002</v>
      </c>
      <c r="E51">
        <v>0.98561540000000003</v>
      </c>
      <c r="F51">
        <v>0.2421111</v>
      </c>
    </row>
    <row r="52" spans="1:6" x14ac:dyDescent="0.2">
      <c r="B52">
        <v>1.3135815</v>
      </c>
      <c r="C52">
        <v>2.1274869000000001</v>
      </c>
      <c r="D52">
        <v>0.82850075000000001</v>
      </c>
      <c r="E52">
        <v>2.7430672500000002</v>
      </c>
      <c r="F52">
        <v>0.24296965000000001</v>
      </c>
    </row>
    <row r="53" spans="1:6" x14ac:dyDescent="0.2">
      <c r="B53">
        <v>1.5441880299999999</v>
      </c>
      <c r="C53">
        <v>1.7454321500000001</v>
      </c>
      <c r="D53">
        <v>0.82850075000000001</v>
      </c>
      <c r="E53">
        <v>1.42776865</v>
      </c>
      <c r="F53">
        <v>0.24296965000000001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B615-3428-044F-9903-4037AD92A0BC}">
  <dimension ref="A1:F14"/>
  <sheetViews>
    <sheetView workbookViewId="0">
      <selection sqref="A1:F14"/>
    </sheetView>
  </sheetViews>
  <sheetFormatPr baseColWidth="10" defaultColWidth="11" defaultRowHeight="16" x14ac:dyDescent="0.2"/>
  <cols>
    <col min="1" max="1" width="3.1640625" bestFit="1" customWidth="1"/>
    <col min="2" max="3" width="11.1640625" bestFit="1" customWidth="1"/>
    <col min="4" max="5" width="11.1640625" hidden="1" customWidth="1"/>
    <col min="6" max="6" width="11.1640625" bestFit="1" customWidth="1"/>
  </cols>
  <sheetData>
    <row r="1" spans="1:6" ht="17" thickBot="1" x14ac:dyDescent="0.25">
      <c r="A1" s="32">
        <v>1</v>
      </c>
      <c r="B1" s="33">
        <v>0</v>
      </c>
      <c r="C1" s="33">
        <v>90</v>
      </c>
      <c r="D1" s="33">
        <v>-45</v>
      </c>
      <c r="E1" s="33">
        <v>45</v>
      </c>
      <c r="F1" s="33">
        <v>-90</v>
      </c>
    </row>
    <row r="2" spans="1:6" x14ac:dyDescent="0.2">
      <c r="A2" s="2">
        <v>0</v>
      </c>
      <c r="B2" s="34">
        <v>1.7674110300000001</v>
      </c>
      <c r="C2" s="34">
        <v>2.7137048399999899</v>
      </c>
      <c r="D2" s="34">
        <v>1.5101894499999999</v>
      </c>
      <c r="E2" s="34">
        <v>0.80617844999999999</v>
      </c>
      <c r="F2" s="35">
        <v>0.25842355</v>
      </c>
    </row>
    <row r="3" spans="1:6" x14ac:dyDescent="0.2">
      <c r="A3" s="3">
        <v>7</v>
      </c>
      <c r="B3" s="1">
        <v>1.3702458</v>
      </c>
      <c r="C3" s="1">
        <v>2.0210267000000002</v>
      </c>
      <c r="D3" s="1">
        <v>1.1684865499999999</v>
      </c>
      <c r="E3" s="1">
        <v>1.3280051399999999</v>
      </c>
      <c r="F3" s="13">
        <v>0.22150590000000001</v>
      </c>
    </row>
    <row r="4" spans="1:6" ht="17" thickBot="1" x14ac:dyDescent="0.25">
      <c r="A4" s="4">
        <v>12</v>
      </c>
      <c r="B4" s="14">
        <v>1.5441880299999999</v>
      </c>
      <c r="C4" s="14">
        <v>0.78213904999999995</v>
      </c>
      <c r="D4" s="14">
        <v>1.74371505</v>
      </c>
      <c r="E4" s="14">
        <v>1.42776865</v>
      </c>
      <c r="F4" s="15">
        <v>0.24296965000000001</v>
      </c>
    </row>
    <row r="5" spans="1:6" x14ac:dyDescent="0.2">
      <c r="A5" s="2">
        <v>1</v>
      </c>
      <c r="B5" s="11">
        <v>1.30396574</v>
      </c>
      <c r="C5" s="11">
        <v>1.69735335</v>
      </c>
      <c r="D5" s="11">
        <v>1.2655027000000001</v>
      </c>
      <c r="E5" s="11">
        <v>1.71280725</v>
      </c>
      <c r="F5" s="12">
        <v>0.72908066000000005</v>
      </c>
    </row>
    <row r="6" spans="1:6" ht="17" thickBot="1" x14ac:dyDescent="0.25">
      <c r="A6" s="3">
        <v>11</v>
      </c>
      <c r="B6" s="14">
        <v>1.1358616500000001</v>
      </c>
      <c r="C6" s="14">
        <v>1.0628849</v>
      </c>
      <c r="D6" s="14">
        <v>0.86713549999999995</v>
      </c>
      <c r="E6" s="14">
        <v>0.86284274999999999</v>
      </c>
      <c r="F6" s="15">
        <v>1.23030215</v>
      </c>
    </row>
    <row r="7" spans="1:6" x14ac:dyDescent="0.2">
      <c r="A7" s="2">
        <v>2</v>
      </c>
      <c r="B7" s="1">
        <v>1.2146765399999999</v>
      </c>
      <c r="C7" s="1">
        <v>1.0766217</v>
      </c>
      <c r="D7" s="1">
        <v>1.2569172</v>
      </c>
      <c r="E7" s="1">
        <v>1.2406047499999999</v>
      </c>
      <c r="F7" s="13">
        <v>0.24983805000000001</v>
      </c>
    </row>
    <row r="8" spans="1:6" ht="17" thickBot="1" x14ac:dyDescent="0.25">
      <c r="A8" s="4">
        <v>10</v>
      </c>
      <c r="B8" s="14">
        <v>1.1573253999999999</v>
      </c>
      <c r="C8" s="14">
        <v>1.1959601500000001</v>
      </c>
      <c r="D8" s="14">
        <v>1.2552000999999999</v>
      </c>
      <c r="E8" s="14">
        <v>0.79759294999999997</v>
      </c>
      <c r="F8" s="15">
        <v>0.24983805000000001</v>
      </c>
    </row>
    <row r="9" spans="1:6" ht="17" thickBot="1" x14ac:dyDescent="0.25">
      <c r="A9" s="4">
        <v>3</v>
      </c>
      <c r="B9" s="9">
        <v>0.77612919999999996</v>
      </c>
      <c r="C9" s="9">
        <v>0.19746649999999999</v>
      </c>
      <c r="D9" s="9">
        <v>0.79501729999999904</v>
      </c>
      <c r="E9" s="9">
        <v>0.81218829999999997</v>
      </c>
      <c r="F9" s="10">
        <v>0.86541840000000003</v>
      </c>
    </row>
    <row r="10" spans="1:6" ht="17" thickBot="1" x14ac:dyDescent="0.25">
      <c r="A10" s="16">
        <v>4</v>
      </c>
      <c r="B10" s="9">
        <v>0.2266572</v>
      </c>
      <c r="C10" s="9">
        <v>0.71860634999999995</v>
      </c>
      <c r="D10" s="9">
        <v>0.25498935</v>
      </c>
      <c r="E10" s="9">
        <v>0.74693849999999995</v>
      </c>
      <c r="F10" s="10">
        <v>0.24537359</v>
      </c>
    </row>
    <row r="11" spans="1:6" ht="17" thickBot="1" x14ac:dyDescent="0.25">
      <c r="A11" s="16">
        <v>5</v>
      </c>
      <c r="B11" s="9">
        <v>0.20261779999999999</v>
      </c>
      <c r="C11" s="9">
        <v>0.21893024999999999</v>
      </c>
      <c r="D11" s="9">
        <v>0.23438414999999899</v>
      </c>
      <c r="E11" s="9">
        <v>0.2386769</v>
      </c>
      <c r="F11" s="10">
        <v>0.74075694000000003</v>
      </c>
    </row>
    <row r="12" spans="1:6" ht="17" thickBot="1" x14ac:dyDescent="0.25">
      <c r="A12" s="16">
        <v>6</v>
      </c>
      <c r="B12" s="9">
        <v>0.87829665000000001</v>
      </c>
      <c r="C12" s="9">
        <v>0.21549604999999999</v>
      </c>
      <c r="D12" s="9">
        <v>1.2448975</v>
      </c>
      <c r="E12" s="9">
        <v>0.21549604999999999</v>
      </c>
      <c r="F12" s="10">
        <v>0.87898348999999998</v>
      </c>
    </row>
    <row r="13" spans="1:6" ht="17" thickBot="1" x14ac:dyDescent="0.25">
      <c r="A13" s="16">
        <v>8</v>
      </c>
      <c r="B13" s="9">
        <v>0.73302999000000002</v>
      </c>
      <c r="C13" s="9">
        <v>0.71156624000000002</v>
      </c>
      <c r="D13" s="9">
        <v>0.74195891000000003</v>
      </c>
      <c r="E13" s="9">
        <v>0.72118199999999999</v>
      </c>
      <c r="F13" s="10">
        <v>0.24640385000000001</v>
      </c>
    </row>
    <row r="14" spans="1:6" ht="17" thickBot="1" x14ac:dyDescent="0.25">
      <c r="A14" s="16">
        <v>9</v>
      </c>
      <c r="B14" s="9">
        <v>0.20090069999999999</v>
      </c>
      <c r="C14" s="9">
        <v>0.36402519999999999</v>
      </c>
      <c r="D14" s="9">
        <v>0.240394</v>
      </c>
      <c r="E14" s="9">
        <v>0.4000843</v>
      </c>
      <c r="F14" s="10">
        <v>0.87915520000000003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30D-CADE-F643-ACCB-A3B3A71DCC6D}">
  <dimension ref="A1:F36"/>
  <sheetViews>
    <sheetView tabSelected="1" zoomScale="95" workbookViewId="0">
      <selection activeCell="D25" sqref="D25"/>
    </sheetView>
  </sheetViews>
  <sheetFormatPr baseColWidth="10" defaultColWidth="24.5" defaultRowHeight="16" x14ac:dyDescent="0.2"/>
  <cols>
    <col min="1" max="3" width="11.1640625" bestFit="1" customWidth="1"/>
  </cols>
  <sheetData>
    <row r="1" spans="1:6" x14ac:dyDescent="0.2">
      <c r="A1" t="s">
        <v>1</v>
      </c>
      <c r="B1" t="s">
        <v>4</v>
      </c>
      <c r="C1" t="s">
        <v>5</v>
      </c>
    </row>
    <row r="2" spans="1:6" x14ac:dyDescent="0.2">
      <c r="A2" s="40">
        <v>1.74199795</v>
      </c>
      <c r="B2" s="40">
        <v>2.740189</v>
      </c>
      <c r="C2" s="40">
        <v>0.24640385000000001</v>
      </c>
      <c r="D2">
        <f>MEDIAN(A2:A4)</f>
        <v>1.7368466499999999</v>
      </c>
      <c r="E2">
        <f>MEDIAN(B2:B4)</f>
        <v>2.740189</v>
      </c>
      <c r="F2">
        <f>MEDIAN(C2:C4)</f>
        <v>0.24640385000000001</v>
      </c>
    </row>
    <row r="3" spans="1:6" x14ac:dyDescent="0.2">
      <c r="A3" s="40">
        <v>1.7325539000000001</v>
      </c>
      <c r="B3" s="40">
        <v>2.7568405</v>
      </c>
      <c r="C3" s="40">
        <v>0.24640385000000001</v>
      </c>
    </row>
    <row r="4" spans="1:6" x14ac:dyDescent="0.2">
      <c r="A4" s="40">
        <v>1.7368466499999999</v>
      </c>
      <c r="B4" s="40">
        <v>2.7344810000000002</v>
      </c>
      <c r="C4" s="40">
        <v>0.24640385000000001</v>
      </c>
    </row>
    <row r="5" spans="1:6" x14ac:dyDescent="0.2">
      <c r="A5" t="s">
        <v>2</v>
      </c>
    </row>
    <row r="6" spans="1:6" x14ac:dyDescent="0.2">
      <c r="A6" s="40">
        <v>1.7394223</v>
      </c>
      <c r="B6" s="40">
        <v>1.6939191499999999</v>
      </c>
      <c r="C6" s="40">
        <v>1.24575605</v>
      </c>
      <c r="D6">
        <f>MEDIAN(A6:A8)</f>
        <v>1.7394223</v>
      </c>
      <c r="E6">
        <f t="shared" ref="E6:F6" si="0">MEDIAN(B6:B8)</f>
        <v>1.6939191499999999</v>
      </c>
      <c r="F6">
        <f t="shared" si="0"/>
        <v>1.24575605</v>
      </c>
    </row>
    <row r="7" spans="1:6" x14ac:dyDescent="0.2">
      <c r="A7" s="40">
        <v>1.7342709999999999</v>
      </c>
      <c r="B7" s="40">
        <v>1.6982119</v>
      </c>
      <c r="C7" s="40">
        <v>1.24575605</v>
      </c>
    </row>
    <row r="8" spans="1:6" x14ac:dyDescent="0.2">
      <c r="A8" s="40">
        <v>1.7394223</v>
      </c>
      <c r="B8" s="40">
        <v>1.6889395599999999</v>
      </c>
      <c r="C8" s="40">
        <v>1.2414632999999999</v>
      </c>
    </row>
    <row r="9" spans="1:6" x14ac:dyDescent="0.2">
      <c r="A9" t="s">
        <v>3</v>
      </c>
    </row>
    <row r="10" spans="1:6" x14ac:dyDescent="0.2">
      <c r="A10" s="40">
        <v>1.2268679499999999</v>
      </c>
      <c r="B10" s="40">
        <v>1.1976772499999999</v>
      </c>
      <c r="C10" s="40">
        <v>0.25498935</v>
      </c>
      <c r="D10">
        <f>MEDIAN(A10:A12)</f>
        <v>1.2225752000000001</v>
      </c>
      <c r="E10">
        <f t="shared" ref="E10:F10" si="1">MEDIAN(B10:B12)</f>
        <v>1.1933845000000001</v>
      </c>
      <c r="F10">
        <f t="shared" si="1"/>
        <v>0.25498935</v>
      </c>
    </row>
    <row r="11" spans="1:6" x14ac:dyDescent="0.2">
      <c r="A11" s="40">
        <v>1.21828245</v>
      </c>
      <c r="B11" s="40">
        <v>1.1933845000000001</v>
      </c>
      <c r="C11" s="40">
        <v>0.25498935</v>
      </c>
    </row>
    <row r="12" spans="1:6" x14ac:dyDescent="0.2">
      <c r="A12" s="40">
        <v>1.2225752000000001</v>
      </c>
      <c r="B12" s="40">
        <v>1.1933845000000001</v>
      </c>
      <c r="C12" s="40">
        <v>0.25498935</v>
      </c>
    </row>
    <row r="13" spans="1:6" x14ac:dyDescent="0.2">
      <c r="A13">
        <v>3</v>
      </c>
    </row>
    <row r="14" spans="1:6" x14ac:dyDescent="0.2">
      <c r="A14" s="40">
        <v>0.74693849999999995</v>
      </c>
      <c r="B14" s="40">
        <v>0.20193095999999999</v>
      </c>
      <c r="C14" s="40">
        <v>1.24575605</v>
      </c>
      <c r="D14">
        <f>MEDIAN(A14:A16)</f>
        <v>0.74264574999999999</v>
      </c>
      <c r="E14">
        <f t="shared" ref="E14:F14" si="2">MEDIAN(B14:B16)</f>
        <v>0.20193095999999999</v>
      </c>
      <c r="F14">
        <f t="shared" si="2"/>
        <v>1.2500488000000001</v>
      </c>
    </row>
    <row r="15" spans="1:6" x14ac:dyDescent="0.2">
      <c r="A15" s="40">
        <v>0.74264574999999999</v>
      </c>
      <c r="B15" s="40">
        <v>0.20175925</v>
      </c>
      <c r="C15" s="40">
        <v>1.2500488000000001</v>
      </c>
    </row>
    <row r="16" spans="1:6" x14ac:dyDescent="0.2">
      <c r="A16" s="40">
        <v>0.74264574999999999</v>
      </c>
      <c r="B16" s="40">
        <v>0.20261779999999999</v>
      </c>
      <c r="C16" s="40">
        <v>1.2500488000000001</v>
      </c>
    </row>
    <row r="17" spans="1:6" x14ac:dyDescent="0.2">
      <c r="A17">
        <v>4</v>
      </c>
    </row>
    <row r="18" spans="1:6" x14ac:dyDescent="0.2">
      <c r="A18" s="40">
        <v>0.20862765</v>
      </c>
      <c r="B18" s="40">
        <v>0.70315244999999904</v>
      </c>
      <c r="C18" s="40">
        <v>0.25670644999999997</v>
      </c>
      <c r="D18">
        <f>MEDIAN(A18:A20)</f>
        <v>0.21206185</v>
      </c>
      <c r="E18">
        <f t="shared" ref="E18:F18" si="3">MEDIAN(B18:B20)</f>
        <v>0.70315244999999904</v>
      </c>
      <c r="F18">
        <f t="shared" si="3"/>
        <v>0.25670644999999997</v>
      </c>
    </row>
    <row r="19" spans="1:6" x14ac:dyDescent="0.2">
      <c r="A19" s="40">
        <v>0.21206185</v>
      </c>
      <c r="B19" s="40">
        <v>0.70315244999999904</v>
      </c>
      <c r="C19" s="40">
        <v>0.25790842000000003</v>
      </c>
    </row>
    <row r="20" spans="1:6" x14ac:dyDescent="0.2">
      <c r="A20" s="40">
        <v>0.21206185</v>
      </c>
      <c r="B20" s="40">
        <v>0.70298073999999999</v>
      </c>
      <c r="C20" s="40">
        <v>0.25670644999999997</v>
      </c>
    </row>
    <row r="21" spans="1:6" x14ac:dyDescent="0.2">
      <c r="A21">
        <v>5</v>
      </c>
    </row>
    <row r="22" spans="1:6" x14ac:dyDescent="0.2">
      <c r="A22" s="40">
        <v>0.19832505</v>
      </c>
      <c r="B22" s="40">
        <v>0.20175925</v>
      </c>
      <c r="C22" s="40">
        <v>0.76239239999999997</v>
      </c>
      <c r="D22">
        <f>MEDIAN(A22:A24)</f>
        <v>0.19918359999999999</v>
      </c>
      <c r="E22">
        <f t="shared" ref="E22:F22" si="4">MEDIAN(B22:B24)</f>
        <v>0.20175925</v>
      </c>
      <c r="F22">
        <f t="shared" si="4"/>
        <v>0.75809965000000001</v>
      </c>
    </row>
    <row r="23" spans="1:6" x14ac:dyDescent="0.2">
      <c r="A23" s="40">
        <v>0.20261779999999999</v>
      </c>
      <c r="B23" s="40">
        <v>0.20605199999999901</v>
      </c>
      <c r="C23" s="40">
        <v>0.75809965000000001</v>
      </c>
    </row>
    <row r="24" spans="1:6" x14ac:dyDescent="0.2">
      <c r="A24" s="40">
        <v>0.19918359999999999</v>
      </c>
      <c r="B24" s="40">
        <v>0.20175925</v>
      </c>
      <c r="C24" s="40">
        <v>0.75466544999999996</v>
      </c>
    </row>
    <row r="25" spans="1:6" x14ac:dyDescent="0.2">
      <c r="A25">
        <v>6</v>
      </c>
    </row>
    <row r="26" spans="1:6" x14ac:dyDescent="0.2">
      <c r="A26" s="40">
        <v>1.2502205099999999</v>
      </c>
      <c r="B26" s="40">
        <v>0.19746649999999999</v>
      </c>
      <c r="C26" s="40">
        <v>2.7544001100000002</v>
      </c>
      <c r="D26">
        <f>MEDIAN(A26:A28)</f>
        <v>1.2459277600000001</v>
      </c>
      <c r="E26">
        <f>MEDIAN(B26:B28)</f>
        <v>0.19403229999999999</v>
      </c>
      <c r="F26">
        <f t="shared" ref="F26" si="5">MEDIAN(C26:C28)</f>
        <v>2.7544001100000002</v>
      </c>
    </row>
    <row r="27" spans="1:6" x14ac:dyDescent="0.2">
      <c r="A27" s="40">
        <v>1.2459277600000001</v>
      </c>
      <c r="B27" s="40">
        <v>0.19317375000000001</v>
      </c>
      <c r="C27" s="40">
        <v>2.7535415599999999</v>
      </c>
    </row>
    <row r="28" spans="1:6" x14ac:dyDescent="0.2">
      <c r="A28" s="40">
        <v>1.2363120000000001</v>
      </c>
      <c r="B28" s="40">
        <v>0.19403229999999999</v>
      </c>
      <c r="C28" s="40">
        <v>2.7576626000000002</v>
      </c>
    </row>
    <row r="29" spans="1:6" x14ac:dyDescent="0.2">
      <c r="A29">
        <v>8</v>
      </c>
    </row>
    <row r="30" spans="1:6" x14ac:dyDescent="0.2">
      <c r="A30" s="40">
        <v>0.73732273999999998</v>
      </c>
      <c r="B30" s="40">
        <v>0.71843464000000001</v>
      </c>
      <c r="C30" s="40">
        <v>0.2335256</v>
      </c>
      <c r="D30">
        <f>MEDIAN(A30:A32)</f>
        <v>0.73320169999999996</v>
      </c>
      <c r="E30">
        <f>MEDIAN(B30:B32)</f>
        <v>0.71826292999999997</v>
      </c>
      <c r="F30">
        <f>MEDIAN(C30:C32)</f>
        <v>0.23764663999999999</v>
      </c>
    </row>
    <row r="31" spans="1:6" x14ac:dyDescent="0.2">
      <c r="A31" s="40">
        <v>0.72993920999999995</v>
      </c>
      <c r="B31" s="40">
        <v>0.71826292999999997</v>
      </c>
      <c r="C31" s="40">
        <v>0.23764663999999999</v>
      </c>
    </row>
    <row r="32" spans="1:6" x14ac:dyDescent="0.2">
      <c r="A32" s="40">
        <v>0.73320169999999996</v>
      </c>
      <c r="B32" s="40">
        <v>0.71087939999999905</v>
      </c>
      <c r="C32" s="40">
        <v>0.23781835000000001</v>
      </c>
    </row>
    <row r="33" spans="1:6" x14ac:dyDescent="0.2">
      <c r="A33">
        <v>9</v>
      </c>
    </row>
    <row r="34" spans="1:6" x14ac:dyDescent="0.2">
      <c r="A34" s="40">
        <v>0.20450661000000001</v>
      </c>
      <c r="B34" s="40">
        <v>0.36488375000000001</v>
      </c>
      <c r="C34" s="40">
        <v>1.0881262700000001</v>
      </c>
      <c r="D34">
        <f>MEDIAN(A34:A36)</f>
        <v>0.20862765</v>
      </c>
      <c r="E34">
        <f t="shared" ref="E34:F34" si="6">MEDIAN(B34:B36)</f>
        <v>0.36402519999999999</v>
      </c>
      <c r="F34">
        <f t="shared" si="6"/>
        <v>1.0834900999999999</v>
      </c>
    </row>
    <row r="35" spans="1:6" x14ac:dyDescent="0.2">
      <c r="A35" s="40">
        <v>0.20862765</v>
      </c>
      <c r="B35" s="40">
        <v>0.36402519999999999</v>
      </c>
      <c r="C35" s="40">
        <v>1.0834900999999999</v>
      </c>
    </row>
    <row r="36" spans="1:6" x14ac:dyDescent="0.2">
      <c r="A36" s="40">
        <v>0.20862765</v>
      </c>
      <c r="B36" s="40">
        <v>0.36351007000000002</v>
      </c>
      <c r="C36" s="40">
        <v>1.0834900999999999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1CDA-A376-334B-B795-7FB6CBE98030}">
  <dimension ref="A1:D10"/>
  <sheetViews>
    <sheetView zoomScale="99" workbookViewId="0">
      <selection activeCell="A2" sqref="A2:A10"/>
    </sheetView>
  </sheetViews>
  <sheetFormatPr baseColWidth="10" defaultRowHeight="16" x14ac:dyDescent="0.2"/>
  <sheetData>
    <row r="1" spans="1:4" x14ac:dyDescent="0.2">
      <c r="A1" t="s">
        <v>6</v>
      </c>
      <c r="B1">
        <v>0</v>
      </c>
      <c r="C1">
        <v>90</v>
      </c>
      <c r="D1">
        <v>-90</v>
      </c>
    </row>
    <row r="2" spans="1:4" x14ac:dyDescent="0.2">
      <c r="A2" t="s">
        <v>1</v>
      </c>
      <c r="B2">
        <v>1.7368466499999999</v>
      </c>
      <c r="C2">
        <v>2.740189</v>
      </c>
      <c r="D2">
        <v>0.24640385000000001</v>
      </c>
    </row>
    <row r="3" spans="1:4" x14ac:dyDescent="0.2">
      <c r="A3" t="s">
        <v>2</v>
      </c>
      <c r="B3">
        <v>1.7394223</v>
      </c>
      <c r="C3">
        <v>1.6939191499999999</v>
      </c>
      <c r="D3">
        <v>1.24575605</v>
      </c>
    </row>
    <row r="4" spans="1:4" x14ac:dyDescent="0.2">
      <c r="A4" t="s">
        <v>3</v>
      </c>
      <c r="B4">
        <v>1.2225752000000001</v>
      </c>
      <c r="C4">
        <v>1.1933845000000001</v>
      </c>
      <c r="D4">
        <v>0.25498935</v>
      </c>
    </row>
    <row r="5" spans="1:4" x14ac:dyDescent="0.2">
      <c r="A5">
        <v>3</v>
      </c>
      <c r="B5">
        <v>0.74264574999999999</v>
      </c>
      <c r="C5">
        <v>0.20193095999999999</v>
      </c>
      <c r="D5">
        <v>1.2500488000000001</v>
      </c>
    </row>
    <row r="6" spans="1:4" x14ac:dyDescent="0.2">
      <c r="A6">
        <v>4</v>
      </c>
      <c r="B6">
        <v>0.21206185</v>
      </c>
      <c r="C6">
        <v>0.70315244999999904</v>
      </c>
      <c r="D6">
        <v>0.25670644999999997</v>
      </c>
    </row>
    <row r="7" spans="1:4" x14ac:dyDescent="0.2">
      <c r="A7">
        <v>5</v>
      </c>
      <c r="B7">
        <v>0.19918359999999999</v>
      </c>
      <c r="C7">
        <v>0.20175925</v>
      </c>
      <c r="D7">
        <v>0.75809965000000001</v>
      </c>
    </row>
    <row r="8" spans="1:4" x14ac:dyDescent="0.2">
      <c r="A8">
        <v>6</v>
      </c>
      <c r="B8">
        <v>1.2459277600000001</v>
      </c>
      <c r="C8">
        <v>0.19403229999999999</v>
      </c>
      <c r="D8">
        <v>2.7544001100000002</v>
      </c>
    </row>
    <row r="9" spans="1:4" x14ac:dyDescent="0.2">
      <c r="A9">
        <v>8</v>
      </c>
      <c r="B9">
        <v>0.73320169999999996</v>
      </c>
      <c r="C9">
        <v>0.71826292999999997</v>
      </c>
      <c r="D9">
        <v>0.23764663999999999</v>
      </c>
    </row>
    <row r="10" spans="1:4" x14ac:dyDescent="0.2">
      <c r="A10">
        <v>9</v>
      </c>
      <c r="B10">
        <v>0.20862765</v>
      </c>
      <c r="C10">
        <v>0.36402519999999999</v>
      </c>
      <c r="D10">
        <v>1.0834900999999999</v>
      </c>
    </row>
  </sheetData>
  <autoFilter ref="A1:D10" xr:uid="{4AE9509E-93BB-AD4D-AF1D-1DAC5EB9EF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</vt:lpstr>
      <vt:lpstr>Grouped</vt:lpstr>
      <vt:lpstr>ll3</vt:lpstr>
      <vt:lpstr>Median3</vt:lpstr>
      <vt:lpstr>measure 1</vt:lpstr>
      <vt:lpstr>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Polson</dc:creator>
  <cp:lastModifiedBy>Polson</cp:lastModifiedBy>
  <dcterms:created xsi:type="dcterms:W3CDTF">2018-10-11T10:54:49Z</dcterms:created>
  <dcterms:modified xsi:type="dcterms:W3CDTF">2018-10-11T14:38:54Z</dcterms:modified>
</cp:coreProperties>
</file>