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S Calculator" sheetId="1" r:id="rId4"/>
  </sheets>
  <definedNames/>
  <calcPr/>
</workbook>
</file>

<file path=xl/sharedStrings.xml><?xml version="1.0" encoding="utf-8"?>
<sst xmlns="http://schemas.openxmlformats.org/spreadsheetml/2006/main" count="29" uniqueCount="29">
  <si>
    <t>Average
SCORE</t>
  </si>
  <si>
    <t>Average
GRADE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</si>
  <si>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</si>
  <si>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</si>
  <si>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</si>
  <si>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</si>
  <si>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</si>
  <si>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</si>
  <si>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</si>
  <si>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</si>
  <si>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</si>
  <si>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</si>
  <si>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SUS 
ScoreSUS 
ScoreSUS 
Score</t>
  </si>
  <si>
    <t>SUS 
GradeSUS 
GradeSUS 
Grade</t>
  </si>
  <si>
    <t>Creo que me gustará visitar con frecuencia este App</t>
  </si>
  <si>
    <t>Encontré el website innecesariamente complejo</t>
  </si>
  <si>
    <t>Pienso que es fácil utilizar esta App</t>
  </si>
  <si>
    <t>Creo que necesitaría del apoyo de un experto para recorrer el App</t>
  </si>
  <si>
    <t>Encontré las funciones de la App bastante bien integradas</t>
  </si>
  <si>
    <t>Pensé que había demasiada inconsistencia en el App</t>
  </si>
  <si>
    <t>Imagino que la mayoría de las personas aprenderían muy rápidamente a utilizar el App</t>
  </si>
  <si>
    <t>Encontré el App muy grande al recorrerlo</t>
  </si>
  <si>
    <t>Me sentí muy confiado en el manejo del App</t>
  </si>
  <si>
    <t>Necesito aprender muchas cosas antes de manejarme en el App</t>
  </si>
  <si>
    <t>Alicia Herrezuelo</t>
  </si>
  <si>
    <t>Blanca Lanzarot</t>
  </si>
  <si>
    <t>María Jesús Luque</t>
  </si>
  <si>
    <t>Juan Manuel Navarro</t>
  </si>
  <si>
    <t>Lorenzo Herrero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</si>
</sst>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sz val="10.0"/>
      <color rgb="FF000000"/>
      <name val="Arial"/>
    </font>
    <font>
      <b/>
      <sz val="14.0"/>
      <color rgb="FF434343"/>
      <name val="Arial"/>
    </font>
    <font/>
    <font>
      <sz val="21.0"/>
      <color rgb="FF000000"/>
      <name val="Arial"/>
    </font>
    <font>
      <sz val="20.0"/>
      <color rgb="FF000000"/>
      <name val="Arial"/>
    </font>
    <font>
      <b/>
      <sz val="13.0"/>
      <color rgb="FF000000"/>
      <name val="Arial"/>
    </font>
    <font>
      <b/>
      <sz val="18.0"/>
      <color rgb="FF000000"/>
      <name val="Arial"/>
    </font>
    <font>
      <sz val="13.0"/>
      <color rgb="FF000000"/>
      <name val="Calibri"/>
    </font>
    <font>
      <sz val="14.0"/>
      <color rgb="FF000000"/>
      <name val="Calibri"/>
    </font>
    <font>
      <sz val="13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 style="thin">
        <color rgb="FFFFFFFF"/>
      </right>
      <top style="thin">
        <color rgb="FFFFFFFF"/>
      </top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right style="thin">
        <color rgb="FFFFFFFF"/>
      </right>
      <bottom style="thin">
        <color rgb="FFFFFFFF"/>
      </bottom>
    </border>
    <border>
      <left/>
      <right style="thin">
        <color rgb="FFFFFFFF"/>
      </right>
      <top/>
    </border>
    <border>
      <left style="thin">
        <color rgb="FFFFFFFF"/>
      </left>
      <right style="thin">
        <color rgb="FFFFFFFF"/>
      </right>
    </border>
    <border>
      <left/>
      <right style="thin">
        <color rgb="FFFFFFFF"/>
      </right>
    </border>
    <border>
      <left/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000000"/>
      </right>
      <top style="thin">
        <color rgb="FFBFBFBF"/>
      </top>
      <bottom style="thin">
        <color rgb="FFBFBFBF"/>
      </bottom>
    </border>
    <border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/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FBFBF"/>
      </right>
      <top style="thin">
        <color rgb="FFFFFFFF"/>
      </top>
      <bottom style="thin">
        <color rgb="FFFFFFF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right style="thin">
        <color rgb="FFBFBFB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/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2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horizontal="center" shrinkToFit="0" vertical="bottom" wrapText="1"/>
    </xf>
    <xf borderId="7" fillId="2" fontId="1" numFmtId="0" xfId="0" applyAlignment="1" applyBorder="1" applyFont="1">
      <alignment shrinkToFit="0" vertical="bottom" wrapText="0"/>
    </xf>
    <xf borderId="8" fillId="0" fontId="3" numFmtId="0" xfId="0" applyBorder="1" applyFont="1"/>
    <xf borderId="9" fillId="0" fontId="3" numFmtId="0" xfId="0" applyBorder="1" applyFont="1"/>
    <xf borderId="5" fillId="2" fontId="4" numFmtId="164" xfId="0" applyAlignment="1" applyBorder="1" applyFont="1" applyNumberFormat="1">
      <alignment horizontal="center" shrinkToFit="0" vertical="center" wrapText="0"/>
    </xf>
    <xf borderId="10" fillId="2" fontId="5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horizontal="left" shrinkToFit="0" vertical="bottom" wrapText="0"/>
    </xf>
    <xf borderId="17" fillId="0" fontId="6" numFmtId="0" xfId="0" applyAlignment="1" applyBorder="1" applyFont="1">
      <alignment horizontal="left" shrinkToFit="0" vertical="bottom" wrapText="0"/>
    </xf>
    <xf borderId="18" fillId="0" fontId="6" numFmtId="0" xfId="0" applyAlignment="1" applyBorder="1" applyFont="1">
      <alignment horizontal="left" shrinkToFit="0" vertical="bottom" wrapText="0"/>
    </xf>
    <xf borderId="19" fillId="0" fontId="6" numFmtId="0" xfId="0" applyAlignment="1" applyBorder="1" applyFont="1">
      <alignment horizontal="left" shrinkToFit="0" vertical="bottom" wrapText="0"/>
    </xf>
    <xf borderId="20" fillId="0" fontId="7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shrinkToFit="0" vertical="center" wrapText="1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1"/>
    </xf>
    <xf borderId="24" fillId="0" fontId="1" numFmtId="0" xfId="0" applyAlignment="1" applyBorder="1" applyFont="1">
      <alignment shrinkToFit="0" vertical="bottom" wrapText="1"/>
    </xf>
    <xf borderId="24" fillId="0" fontId="8" numFmtId="0" xfId="0" applyAlignment="1" applyBorder="1" applyFont="1">
      <alignment readingOrder="0" shrinkToFit="0" vertical="bottom" wrapText="1"/>
    </xf>
    <xf borderId="18" fillId="0" fontId="8" numFmtId="0" xfId="0" applyAlignment="1" applyBorder="1" applyFont="1">
      <alignment readingOrder="0" shrinkToFit="0" vertical="bottom" wrapText="1"/>
    </xf>
    <xf borderId="25" fillId="0" fontId="8" numFmtId="0" xfId="0" applyAlignment="1" applyBorder="1" applyFont="1">
      <alignment readingOrder="0" shrinkToFit="0" vertical="bottom" wrapText="1"/>
    </xf>
    <xf borderId="26" fillId="0" fontId="8" numFmtId="0" xfId="0" applyAlignment="1" applyBorder="1" applyFont="1">
      <alignment readingOrder="0" shrinkToFit="0" vertical="bottom" wrapText="1"/>
    </xf>
    <xf borderId="27" fillId="0" fontId="3" numFmtId="0" xfId="0" applyBorder="1" applyFont="1"/>
    <xf borderId="28" fillId="0" fontId="3" numFmtId="0" xfId="0" applyBorder="1" applyFont="1"/>
    <xf borderId="22" fillId="2" fontId="1" numFmtId="0" xfId="0" applyAlignment="1" applyBorder="1" applyFont="1">
      <alignment shrinkToFit="0" vertical="bottom" wrapText="1"/>
    </xf>
    <xf borderId="23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shrinkToFit="0" vertical="bottom" wrapText="0"/>
    </xf>
    <xf borderId="29" fillId="0" fontId="10" numFmtId="0" xfId="0" applyAlignment="1" applyBorder="1" applyFont="1">
      <alignment horizontal="center" shrinkToFit="0" vertical="bottom" wrapText="0"/>
    </xf>
    <xf borderId="30" fillId="0" fontId="10" numFmtId="0" xfId="0" applyAlignment="1" applyBorder="1" applyFont="1">
      <alignment horizontal="center" shrinkToFit="0" vertical="bottom" wrapText="0"/>
    </xf>
    <xf borderId="31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32" fillId="2" fontId="1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34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1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>
        <color rgb="FF0D0D0D"/>
        <name val="Lucida Sans"/>
      </font>
      <fill>
        <patternFill patternType="solid">
          <fgColor rgb="FFFF0000"/>
          <bgColor rgb="FFFF0000"/>
        </patternFill>
      </fill>
      <border/>
    </dxf>
    <dxf>
      <font>
        <name val="Lucida Sans"/>
      </font>
      <fill>
        <patternFill patternType="solid">
          <fgColor rgb="FFFF9900"/>
          <bgColor rgb="FFFF9900"/>
        </patternFill>
      </fill>
      <border/>
    </dxf>
    <dxf>
      <font>
        <name val="Lucida Sans"/>
      </font>
      <fill>
        <patternFill patternType="solid">
          <fgColor rgb="FFFFFF00"/>
          <bgColor rgb="FFFFFF00"/>
        </patternFill>
      </fill>
      <border/>
    </dxf>
    <dxf>
      <font>
        <name val="Lucida Sans"/>
      </font>
      <fill>
        <patternFill patternType="solid">
          <fgColor rgb="FFB7E1CD"/>
          <bgColor rgb="FFB7E1CD"/>
        </patternFill>
      </fill>
      <border/>
    </dxf>
    <dxf>
      <font>
        <color rgb="FF0D0D0D"/>
        <name val="Lucida Sans"/>
      </font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0"/>
    <col customWidth="1" min="3" max="12" width="18.13"/>
    <col customWidth="1" min="13" max="16" width="12.63"/>
    <col customWidth="1" min="17" max="26" width="8.63"/>
  </cols>
  <sheetData>
    <row r="1" ht="15.75" customHeight="1">
      <c r="A1" s="1"/>
      <c r="B1" s="2"/>
      <c r="C1" s="3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4"/>
      <c r="P1" s="5"/>
      <c r="Q1" s="5"/>
      <c r="R1" s="5"/>
      <c r="S1" s="5"/>
      <c r="T1" s="5"/>
      <c r="U1" s="6"/>
      <c r="V1" s="6"/>
      <c r="W1" s="6"/>
      <c r="X1" s="6"/>
      <c r="Y1" s="6"/>
      <c r="Z1" s="6"/>
    </row>
    <row r="2" ht="16.5" customHeight="1">
      <c r="A2" s="4"/>
      <c r="B2" s="7" t="s">
        <v>0</v>
      </c>
      <c r="C2" s="8" t="s">
        <v>1</v>
      </c>
      <c r="D2" s="3"/>
      <c r="E2" s="9"/>
      <c r="F2" s="1"/>
      <c r="G2" s="1"/>
      <c r="H2" s="1"/>
      <c r="I2" s="1"/>
      <c r="J2" s="1"/>
      <c r="K2" s="1"/>
      <c r="L2" s="1"/>
      <c r="M2" s="1"/>
      <c r="N2" s="1"/>
      <c r="O2" s="4"/>
      <c r="P2" s="5"/>
      <c r="Q2" s="5"/>
      <c r="R2" s="5"/>
      <c r="S2" s="5"/>
      <c r="T2" s="5"/>
      <c r="U2" s="6"/>
      <c r="V2" s="6"/>
      <c r="W2" s="6"/>
      <c r="X2" s="6"/>
      <c r="Y2" s="6"/>
      <c r="Z2" s="6"/>
    </row>
    <row r="3" ht="24.0" customHeight="1">
      <c r="A3" s="4"/>
      <c r="B3" s="10"/>
      <c r="C3" s="11"/>
      <c r="D3" s="3"/>
      <c r="E3" s="9"/>
      <c r="F3" s="1"/>
      <c r="G3" s="1"/>
      <c r="H3" s="1"/>
      <c r="I3" s="1"/>
      <c r="J3" s="1"/>
      <c r="K3" s="1"/>
      <c r="L3" s="1"/>
      <c r="M3" s="1"/>
      <c r="N3" s="1"/>
      <c r="O3" s="4"/>
      <c r="P3" s="5"/>
      <c r="Q3" s="5"/>
      <c r="R3" s="5"/>
      <c r="S3" s="5"/>
      <c r="T3" s="5"/>
      <c r="U3" s="6"/>
      <c r="V3" s="6"/>
      <c r="W3" s="6"/>
      <c r="X3" s="6"/>
      <c r="Y3" s="6"/>
      <c r="Z3" s="6"/>
    </row>
    <row r="4" ht="15.75" customHeight="1">
      <c r="A4" s="4"/>
      <c r="B4" s="12">
        <f>IF(COUNTIF(M10:M59,"&lt;&gt;-")=0, "-", AVERAGE(M10:M59))</f>
        <v>82</v>
      </c>
      <c r="C4" s="13" t="str">
        <f>IF(B4="-", "-", IF(B4&lt;51.7, "F", IF(B4&lt;62.7, "D", IF(B4&lt;72.6, "C", IF(B4&lt;78.9, "B", "A")))))</f>
        <v>A</v>
      </c>
      <c r="D4" s="3"/>
      <c r="E4" s="9"/>
      <c r="F4" s="1"/>
      <c r="G4" s="1"/>
      <c r="H4" s="1"/>
      <c r="I4" s="1"/>
      <c r="J4" s="1"/>
      <c r="K4" s="1"/>
      <c r="L4" s="1"/>
      <c r="M4" s="1"/>
      <c r="N4" s="1"/>
      <c r="O4" s="4"/>
      <c r="P4" s="5"/>
      <c r="Q4" s="5"/>
      <c r="R4" s="5"/>
      <c r="S4" s="5"/>
      <c r="T4" s="5"/>
      <c r="U4" s="6"/>
      <c r="V4" s="6"/>
      <c r="W4" s="6"/>
      <c r="X4" s="6"/>
      <c r="Y4" s="6"/>
      <c r="Z4" s="6"/>
    </row>
    <row r="5" ht="18.0" customHeight="1">
      <c r="A5" s="4"/>
      <c r="B5" s="14"/>
      <c r="C5" s="15"/>
      <c r="D5" s="3"/>
      <c r="E5" s="9"/>
      <c r="F5" s="1"/>
      <c r="G5" s="1"/>
      <c r="H5" s="1"/>
      <c r="I5" s="1"/>
      <c r="J5" s="1"/>
      <c r="K5" s="1"/>
      <c r="L5" s="1"/>
      <c r="M5" s="1"/>
      <c r="N5" s="1"/>
      <c r="O5" s="4"/>
      <c r="P5" s="5"/>
      <c r="Q5" s="5"/>
      <c r="R5" s="5"/>
      <c r="S5" s="5"/>
      <c r="T5" s="5"/>
      <c r="U5" s="6"/>
      <c r="V5" s="6"/>
      <c r="W5" s="6"/>
      <c r="X5" s="6"/>
      <c r="Y5" s="6"/>
      <c r="Z5" s="6"/>
    </row>
    <row r="6" ht="18.0" customHeight="1">
      <c r="A6" s="4"/>
      <c r="B6" s="10"/>
      <c r="C6" s="11"/>
      <c r="D6" s="16"/>
      <c r="E6" s="9"/>
      <c r="F6" s="1"/>
      <c r="G6" s="1"/>
      <c r="H6" s="1"/>
      <c r="I6" s="1"/>
      <c r="J6" s="1"/>
      <c r="K6" s="1"/>
      <c r="L6" s="1"/>
      <c r="M6" s="1"/>
      <c r="N6" s="1"/>
      <c r="O6" s="4"/>
      <c r="P6" s="5"/>
      <c r="Q6" s="5"/>
      <c r="R6" s="5"/>
      <c r="S6" s="5"/>
      <c r="T6" s="5"/>
      <c r="U6" s="6"/>
      <c r="V6" s="6"/>
      <c r="W6" s="6"/>
      <c r="X6" s="6"/>
      <c r="Y6" s="6"/>
      <c r="Z6" s="6"/>
    </row>
    <row r="7" ht="15.75" customHeight="1">
      <c r="A7" s="1"/>
      <c r="B7" s="17"/>
      <c r="C7" s="17"/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5"/>
      <c r="Q7" s="5"/>
      <c r="R7" s="5"/>
      <c r="S7" s="5"/>
      <c r="T7" s="5"/>
      <c r="U7" s="6"/>
      <c r="V7" s="6"/>
      <c r="W7" s="6"/>
      <c r="X7" s="6"/>
      <c r="Y7" s="6"/>
      <c r="Z7" s="6"/>
    </row>
    <row r="8" ht="15.75" customHeight="1">
      <c r="A8" s="4"/>
      <c r="B8" s="18"/>
      <c r="C8" s="19" t="s">
        <v>2</v>
      </c>
      <c r="D8" s="20" t="s">
        <v>3</v>
      </c>
      <c r="E8" s="21" t="s">
        <v>4</v>
      </c>
      <c r="F8" s="21" t="s">
        <v>5</v>
      </c>
      <c r="G8" s="21" t="s">
        <v>6</v>
      </c>
      <c r="H8" s="21" t="s">
        <v>7</v>
      </c>
      <c r="I8" s="21" t="s">
        <v>8</v>
      </c>
      <c r="J8" s="21" t="s">
        <v>9</v>
      </c>
      <c r="K8" s="22" t="s">
        <v>10</v>
      </c>
      <c r="L8" s="20" t="s">
        <v>11</v>
      </c>
      <c r="M8" s="23" t="s">
        <v>12</v>
      </c>
      <c r="N8" s="24" t="s">
        <v>13</v>
      </c>
      <c r="O8" s="25"/>
      <c r="P8" s="5"/>
      <c r="Q8" s="5"/>
      <c r="R8" s="5"/>
      <c r="S8" s="5"/>
      <c r="T8" s="5"/>
      <c r="U8" s="6"/>
      <c r="V8" s="6"/>
      <c r="W8" s="6"/>
      <c r="X8" s="6"/>
      <c r="Y8" s="6"/>
      <c r="Z8" s="6"/>
    </row>
    <row r="9" ht="105.75" customHeight="1">
      <c r="A9" s="26"/>
      <c r="B9" s="27"/>
      <c r="C9" s="28" t="s">
        <v>14</v>
      </c>
      <c r="D9" s="28" t="s">
        <v>15</v>
      </c>
      <c r="E9" s="29" t="s">
        <v>16</v>
      </c>
      <c r="F9" s="29" t="s">
        <v>17</v>
      </c>
      <c r="G9" s="29" t="s">
        <v>18</v>
      </c>
      <c r="H9" s="29" t="s">
        <v>19</v>
      </c>
      <c r="I9" s="29" t="s">
        <v>20</v>
      </c>
      <c r="J9" s="30" t="s">
        <v>21</v>
      </c>
      <c r="K9" s="28" t="s">
        <v>22</v>
      </c>
      <c r="L9" s="31" t="s">
        <v>23</v>
      </c>
      <c r="M9" s="32"/>
      <c r="N9" s="33"/>
      <c r="O9" s="34"/>
      <c r="P9" s="5"/>
      <c r="Q9" s="5"/>
      <c r="R9" s="5"/>
      <c r="S9" s="5"/>
      <c r="T9" s="5"/>
      <c r="U9" s="6"/>
      <c r="V9" s="6"/>
      <c r="W9" s="6"/>
      <c r="X9" s="6"/>
      <c r="Y9" s="6"/>
      <c r="Z9" s="6"/>
    </row>
    <row r="10" ht="19.5" customHeight="1">
      <c r="A10" s="35"/>
      <c r="B10" s="36" t="s">
        <v>24</v>
      </c>
      <c r="C10" s="37">
        <v>4.0</v>
      </c>
      <c r="D10" s="37">
        <v>1.0</v>
      </c>
      <c r="E10" s="37">
        <v>5.0</v>
      </c>
      <c r="F10" s="37">
        <v>1.0</v>
      </c>
      <c r="G10" s="37">
        <v>5.0</v>
      </c>
      <c r="H10" s="37">
        <v>1.0</v>
      </c>
      <c r="I10" s="37">
        <v>5.0</v>
      </c>
      <c r="J10" s="37">
        <v>3.0</v>
      </c>
      <c r="K10" s="37">
        <v>4.0</v>
      </c>
      <c r="L10" s="37">
        <v>1.0</v>
      </c>
      <c r="M10" s="38">
        <f t="shared" ref="M10:M14" si="1">IF(COUNTBLANK(C10:L10) = 10, "-", ((C10-1)+(5-D10)+(E10-1)+(5-F10)+(G10-1)+(5-H10)+(I10-1)+(5-J10)+(K10-1)+(5-L10))*2.5)</f>
        <v>90</v>
      </c>
      <c r="N10" s="39" t="str">
        <f t="shared" ref="N10:N14" si="2">IF(M10="-", "-", IF(M10&lt;51.7, "F", IF(M10&lt;62.7, "D", IF(M10&lt;72.6, "C", IF(M10&lt;78.9, "B", "A")))))</f>
        <v>A</v>
      </c>
      <c r="O10" s="2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</row>
    <row r="11" ht="19.5" customHeight="1">
      <c r="A11" s="35"/>
      <c r="B11" s="36" t="s">
        <v>25</v>
      </c>
      <c r="C11" s="37">
        <v>4.0</v>
      </c>
      <c r="D11" s="37">
        <v>4.0</v>
      </c>
      <c r="E11" s="37">
        <v>4.0</v>
      </c>
      <c r="F11" s="37">
        <v>2.0</v>
      </c>
      <c r="G11" s="37">
        <v>4.0</v>
      </c>
      <c r="H11" s="37">
        <v>2.0</v>
      </c>
      <c r="I11" s="37">
        <v>4.0</v>
      </c>
      <c r="J11" s="37">
        <v>2.0</v>
      </c>
      <c r="K11" s="37">
        <v>4.0</v>
      </c>
      <c r="L11" s="37">
        <v>3.0</v>
      </c>
      <c r="M11" s="38">
        <f t="shared" si="1"/>
        <v>67.5</v>
      </c>
      <c r="N11" s="40" t="str">
        <f t="shared" si="2"/>
        <v>C</v>
      </c>
      <c r="O11" s="25"/>
      <c r="P11" s="5"/>
      <c r="Q11" s="5"/>
      <c r="R11" s="5"/>
      <c r="S11" s="5"/>
      <c r="T11" s="5"/>
      <c r="U11" s="6"/>
      <c r="V11" s="6"/>
      <c r="W11" s="6"/>
      <c r="X11" s="6"/>
      <c r="Y11" s="6"/>
      <c r="Z11" s="6"/>
    </row>
    <row r="12" ht="19.5" customHeight="1">
      <c r="A12" s="35"/>
      <c r="B12" s="36" t="s">
        <v>26</v>
      </c>
      <c r="C12" s="37">
        <v>3.0</v>
      </c>
      <c r="D12" s="37">
        <v>2.0</v>
      </c>
      <c r="E12" s="37">
        <v>4.0</v>
      </c>
      <c r="F12" s="37">
        <v>2.0</v>
      </c>
      <c r="G12" s="37">
        <v>4.0</v>
      </c>
      <c r="H12" s="37">
        <v>2.0</v>
      </c>
      <c r="I12" s="37">
        <v>4.0</v>
      </c>
      <c r="J12" s="37">
        <v>3.0</v>
      </c>
      <c r="K12" s="37">
        <v>4.0</v>
      </c>
      <c r="L12" s="37">
        <v>2.0</v>
      </c>
      <c r="M12" s="38">
        <f t="shared" si="1"/>
        <v>70</v>
      </c>
      <c r="N12" s="40" t="str">
        <f t="shared" si="2"/>
        <v>C</v>
      </c>
      <c r="O12" s="25"/>
      <c r="P12" s="5"/>
      <c r="Q12" s="5"/>
      <c r="R12" s="5"/>
      <c r="S12" s="5"/>
      <c r="T12" s="5"/>
      <c r="U12" s="6"/>
      <c r="V12" s="6"/>
      <c r="W12" s="6"/>
      <c r="X12" s="6"/>
      <c r="Y12" s="6"/>
      <c r="Z12" s="6"/>
    </row>
    <row r="13" ht="19.5" customHeight="1">
      <c r="A13" s="35"/>
      <c r="B13" s="36" t="s">
        <v>27</v>
      </c>
      <c r="C13" s="37">
        <v>5.0</v>
      </c>
      <c r="D13" s="37">
        <v>1.0</v>
      </c>
      <c r="E13" s="37">
        <v>5.0</v>
      </c>
      <c r="F13" s="37">
        <v>1.0</v>
      </c>
      <c r="G13" s="37">
        <v>5.0</v>
      </c>
      <c r="H13" s="37">
        <v>1.0</v>
      </c>
      <c r="I13" s="37">
        <v>5.0</v>
      </c>
      <c r="J13" s="37">
        <v>1.0</v>
      </c>
      <c r="K13" s="37">
        <v>5.0</v>
      </c>
      <c r="L13" s="37">
        <v>1.0</v>
      </c>
      <c r="M13" s="38">
        <f t="shared" si="1"/>
        <v>100</v>
      </c>
      <c r="N13" s="40" t="str">
        <f t="shared" si="2"/>
        <v>A</v>
      </c>
      <c r="O13" s="2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</row>
    <row r="14" ht="19.5" customHeight="1">
      <c r="A14" s="35"/>
      <c r="B14" s="36" t="s">
        <v>28</v>
      </c>
      <c r="C14" s="37">
        <v>3.0</v>
      </c>
      <c r="D14" s="37">
        <v>2.0</v>
      </c>
      <c r="E14" s="37">
        <v>4.0</v>
      </c>
      <c r="F14" s="37">
        <v>1.0</v>
      </c>
      <c r="G14" s="37">
        <v>4.0</v>
      </c>
      <c r="H14" s="37">
        <v>1.0</v>
      </c>
      <c r="I14" s="37">
        <v>5.0</v>
      </c>
      <c r="J14" s="37">
        <v>2.0</v>
      </c>
      <c r="K14" s="37">
        <v>4.0</v>
      </c>
      <c r="L14" s="37">
        <v>1.0</v>
      </c>
      <c r="M14" s="38">
        <f t="shared" si="1"/>
        <v>82.5</v>
      </c>
      <c r="N14" s="40" t="str">
        <f t="shared" si="2"/>
        <v>A</v>
      </c>
      <c r="O14" s="25"/>
      <c r="P14" s="5"/>
      <c r="Q14" s="5"/>
      <c r="R14" s="5"/>
      <c r="S14" s="5"/>
      <c r="T14" s="5"/>
      <c r="U14" s="6"/>
      <c r="V14" s="6"/>
      <c r="W14" s="6"/>
      <c r="X14" s="6"/>
      <c r="Y14" s="6"/>
      <c r="Z14" s="6"/>
    </row>
    <row r="15" ht="19.5" customHeight="1">
      <c r="A15" s="4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8"/>
      <c r="N15" s="38"/>
      <c r="O15" s="44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</row>
    <row r="16" ht="19.5" customHeight="1">
      <c r="A16" s="4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8"/>
      <c r="N16" s="38"/>
      <c r="O16" s="44"/>
      <c r="P16" s="5"/>
      <c r="Q16" s="5"/>
      <c r="R16" s="5"/>
      <c r="S16" s="5"/>
      <c r="T16" s="5"/>
      <c r="U16" s="6"/>
      <c r="V16" s="6"/>
      <c r="W16" s="6"/>
      <c r="X16" s="6"/>
      <c r="Y16" s="6"/>
      <c r="Z16" s="6"/>
    </row>
    <row r="17" ht="19.5" customHeight="1">
      <c r="A17" s="4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8"/>
      <c r="N17" s="38"/>
      <c r="O17" s="44"/>
      <c r="P17" s="5"/>
      <c r="Q17" s="5"/>
      <c r="R17" s="5"/>
      <c r="S17" s="5"/>
      <c r="T17" s="5"/>
      <c r="U17" s="6"/>
      <c r="V17" s="6"/>
      <c r="W17" s="6"/>
      <c r="X17" s="6"/>
      <c r="Y17" s="6"/>
      <c r="Z17" s="6"/>
    </row>
    <row r="18" ht="19.5" customHeight="1">
      <c r="A18" s="41"/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8"/>
      <c r="N18" s="38"/>
      <c r="O18" s="44"/>
      <c r="P18" s="5"/>
      <c r="Q18" s="5"/>
      <c r="R18" s="5"/>
      <c r="S18" s="5"/>
      <c r="T18" s="5"/>
      <c r="U18" s="6"/>
      <c r="V18" s="6"/>
      <c r="W18" s="6"/>
      <c r="X18" s="6"/>
      <c r="Y18" s="6"/>
      <c r="Z18" s="6"/>
    </row>
    <row r="19" ht="19.5" customHeight="1">
      <c r="A19" s="41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8"/>
      <c r="N19" s="38"/>
      <c r="O19" s="44"/>
      <c r="P19" s="5"/>
      <c r="Q19" s="5"/>
      <c r="R19" s="5"/>
      <c r="S19" s="5"/>
      <c r="T19" s="5"/>
      <c r="U19" s="6"/>
      <c r="V19" s="6"/>
      <c r="W19" s="6"/>
      <c r="X19" s="6"/>
      <c r="Y19" s="6"/>
      <c r="Z19" s="6"/>
    </row>
    <row r="20" ht="19.5" customHeight="1">
      <c r="A20" s="41"/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38"/>
      <c r="N20" s="38"/>
      <c r="O20" s="44"/>
      <c r="P20" s="5"/>
      <c r="Q20" s="5"/>
      <c r="R20" s="5"/>
      <c r="S20" s="5"/>
      <c r="T20" s="5"/>
      <c r="U20" s="6"/>
      <c r="V20" s="6"/>
      <c r="W20" s="6"/>
      <c r="X20" s="6"/>
      <c r="Y20" s="6"/>
      <c r="Z20" s="6"/>
    </row>
    <row r="21" ht="19.5" customHeight="1">
      <c r="A21" s="41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38"/>
      <c r="N21" s="38"/>
      <c r="O21" s="44"/>
      <c r="P21" s="5"/>
      <c r="Q21" s="5"/>
      <c r="R21" s="5"/>
      <c r="S21" s="5"/>
      <c r="T21" s="5"/>
      <c r="U21" s="6"/>
      <c r="V21" s="6"/>
      <c r="W21" s="6"/>
      <c r="X21" s="6"/>
      <c r="Y21" s="6"/>
      <c r="Z21" s="6"/>
    </row>
    <row r="22" ht="19.5" customHeight="1">
      <c r="A22" s="41"/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38"/>
      <c r="N22" s="38"/>
      <c r="O22" s="44"/>
      <c r="P22" s="5"/>
      <c r="Q22" s="5"/>
      <c r="R22" s="5"/>
      <c r="S22" s="5"/>
      <c r="T22" s="5"/>
      <c r="U22" s="6"/>
      <c r="V22" s="6"/>
      <c r="W22" s="6"/>
      <c r="X22" s="6"/>
      <c r="Y22" s="6"/>
      <c r="Z22" s="6"/>
    </row>
    <row r="23" ht="19.5" customHeight="1">
      <c r="A23" s="41"/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38"/>
      <c r="N23" s="38"/>
      <c r="O23" s="44"/>
      <c r="P23" s="5"/>
      <c r="Q23" s="5"/>
      <c r="R23" s="5"/>
      <c r="S23" s="5"/>
      <c r="T23" s="5"/>
      <c r="U23" s="6"/>
      <c r="V23" s="6"/>
      <c r="W23" s="6"/>
      <c r="X23" s="6"/>
      <c r="Y23" s="6"/>
      <c r="Z23" s="6"/>
    </row>
    <row r="24" ht="19.5" customHeight="1">
      <c r="A24" s="41"/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38"/>
      <c r="N24" s="38"/>
      <c r="O24" s="44"/>
      <c r="P24" s="5"/>
      <c r="Q24" s="5"/>
      <c r="R24" s="5"/>
      <c r="S24" s="5"/>
      <c r="T24" s="5"/>
      <c r="U24" s="6"/>
      <c r="V24" s="6"/>
      <c r="W24" s="6"/>
      <c r="X24" s="6"/>
      <c r="Y24" s="6"/>
      <c r="Z24" s="6"/>
    </row>
    <row r="25" ht="19.5" customHeight="1">
      <c r="A25" s="41"/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38"/>
      <c r="N25" s="38"/>
      <c r="O25" s="44"/>
      <c r="P25" s="5"/>
      <c r="Q25" s="5"/>
      <c r="R25" s="5"/>
      <c r="S25" s="5"/>
      <c r="T25" s="5"/>
      <c r="U25" s="6"/>
      <c r="V25" s="6"/>
      <c r="W25" s="6"/>
      <c r="X25" s="6"/>
      <c r="Y25" s="6"/>
      <c r="Z25" s="6"/>
    </row>
    <row r="26" ht="19.5" customHeight="1">
      <c r="A26" s="41"/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38"/>
      <c r="N26" s="38"/>
      <c r="O26" s="44"/>
      <c r="P26" s="5"/>
      <c r="Q26" s="5"/>
      <c r="R26" s="5"/>
      <c r="S26" s="5"/>
      <c r="T26" s="5"/>
      <c r="U26" s="6"/>
      <c r="V26" s="6"/>
      <c r="W26" s="6"/>
      <c r="X26" s="6"/>
      <c r="Y26" s="6"/>
      <c r="Z26" s="6"/>
    </row>
    <row r="27" ht="19.5" customHeight="1">
      <c r="A27" s="41"/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38"/>
      <c r="N27" s="38"/>
      <c r="O27" s="44"/>
      <c r="P27" s="5"/>
      <c r="Q27" s="5"/>
      <c r="R27" s="5"/>
      <c r="S27" s="5"/>
      <c r="T27" s="5"/>
      <c r="U27" s="6"/>
      <c r="V27" s="6"/>
      <c r="W27" s="6"/>
      <c r="X27" s="6"/>
      <c r="Y27" s="6"/>
      <c r="Z27" s="6"/>
    </row>
    <row r="28" ht="19.5" customHeight="1">
      <c r="A28" s="41"/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38"/>
      <c r="N28" s="38"/>
      <c r="O28" s="44"/>
      <c r="P28" s="5"/>
      <c r="Q28" s="5"/>
      <c r="R28" s="5"/>
      <c r="S28" s="5"/>
      <c r="T28" s="5"/>
      <c r="U28" s="6"/>
      <c r="V28" s="6"/>
      <c r="W28" s="6"/>
      <c r="X28" s="6"/>
      <c r="Y28" s="6"/>
      <c r="Z28" s="6"/>
    </row>
    <row r="29" ht="19.5" customHeight="1">
      <c r="A29" s="41"/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38"/>
      <c r="N29" s="38"/>
      <c r="O29" s="44"/>
      <c r="P29" s="5"/>
      <c r="Q29" s="5"/>
      <c r="R29" s="5"/>
      <c r="S29" s="5"/>
      <c r="T29" s="5"/>
      <c r="U29" s="6"/>
      <c r="V29" s="6"/>
      <c r="W29" s="6"/>
      <c r="X29" s="6"/>
      <c r="Y29" s="6"/>
      <c r="Z29" s="6"/>
    </row>
    <row r="30" ht="19.5" customHeight="1">
      <c r="A30" s="41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38"/>
      <c r="N30" s="38"/>
      <c r="O30" s="44"/>
      <c r="P30" s="5"/>
      <c r="Q30" s="5"/>
      <c r="R30" s="5"/>
      <c r="S30" s="5"/>
      <c r="T30" s="5"/>
      <c r="U30" s="6"/>
      <c r="V30" s="6"/>
      <c r="W30" s="6"/>
      <c r="X30" s="6"/>
      <c r="Y30" s="6"/>
      <c r="Z30" s="6"/>
    </row>
    <row r="31" ht="19.5" customHeight="1">
      <c r="A31" s="41"/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38"/>
      <c r="N31" s="38"/>
      <c r="O31" s="44"/>
      <c r="P31" s="5"/>
      <c r="Q31" s="5"/>
      <c r="R31" s="5"/>
      <c r="S31" s="5"/>
      <c r="T31" s="5"/>
      <c r="U31" s="6"/>
      <c r="V31" s="6"/>
      <c r="W31" s="6"/>
      <c r="X31" s="6"/>
      <c r="Y31" s="6"/>
      <c r="Z31" s="6"/>
    </row>
    <row r="32" ht="19.5" customHeight="1">
      <c r="A32" s="41"/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38"/>
      <c r="N32" s="38"/>
      <c r="O32" s="44"/>
      <c r="P32" s="5"/>
      <c r="Q32" s="5"/>
      <c r="R32" s="5"/>
      <c r="S32" s="5"/>
      <c r="T32" s="5"/>
      <c r="U32" s="6"/>
      <c r="V32" s="6"/>
      <c r="W32" s="6"/>
      <c r="X32" s="6"/>
      <c r="Y32" s="6"/>
      <c r="Z32" s="6"/>
    </row>
    <row r="33" ht="19.5" customHeight="1">
      <c r="A33" s="41"/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38"/>
      <c r="N33" s="38"/>
      <c r="O33" s="44"/>
      <c r="P33" s="5"/>
      <c r="Q33" s="5"/>
      <c r="R33" s="5"/>
      <c r="S33" s="5"/>
      <c r="T33" s="5"/>
      <c r="U33" s="6"/>
      <c r="V33" s="6"/>
      <c r="W33" s="6"/>
      <c r="X33" s="6"/>
      <c r="Y33" s="6"/>
      <c r="Z33" s="6"/>
    </row>
    <row r="34" ht="19.5" customHeight="1">
      <c r="A34" s="41"/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38"/>
      <c r="N34" s="38"/>
      <c r="O34" s="44"/>
      <c r="P34" s="5"/>
      <c r="Q34" s="5"/>
      <c r="R34" s="5"/>
      <c r="S34" s="5"/>
      <c r="T34" s="5"/>
      <c r="U34" s="6"/>
      <c r="V34" s="6"/>
      <c r="W34" s="6"/>
      <c r="X34" s="6"/>
      <c r="Y34" s="6"/>
      <c r="Z34" s="6"/>
    </row>
    <row r="35" ht="19.5" customHeight="1">
      <c r="A35" s="41"/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38"/>
      <c r="N35" s="38"/>
      <c r="O35" s="44"/>
      <c r="P35" s="5"/>
      <c r="Q35" s="5"/>
      <c r="R35" s="5"/>
      <c r="S35" s="5"/>
      <c r="T35" s="5"/>
      <c r="U35" s="6"/>
      <c r="V35" s="6"/>
      <c r="W35" s="6"/>
      <c r="X35" s="6"/>
      <c r="Y35" s="6"/>
      <c r="Z35" s="6"/>
    </row>
    <row r="36" ht="19.5" customHeight="1">
      <c r="A36" s="41"/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38"/>
      <c r="N36" s="38"/>
      <c r="O36" s="44"/>
      <c r="P36" s="5"/>
      <c r="Q36" s="5"/>
      <c r="R36" s="5"/>
      <c r="S36" s="5"/>
      <c r="T36" s="5"/>
      <c r="U36" s="6"/>
      <c r="V36" s="6"/>
      <c r="W36" s="6"/>
      <c r="X36" s="6"/>
      <c r="Y36" s="6"/>
      <c r="Z36" s="6"/>
    </row>
    <row r="37" ht="19.5" customHeight="1">
      <c r="A37" s="41"/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38"/>
      <c r="N37" s="38"/>
      <c r="O37" s="44"/>
      <c r="P37" s="5"/>
      <c r="Q37" s="5"/>
      <c r="R37" s="5"/>
      <c r="S37" s="5"/>
      <c r="T37" s="5"/>
      <c r="U37" s="6"/>
      <c r="V37" s="6"/>
      <c r="W37" s="6"/>
      <c r="X37" s="6"/>
      <c r="Y37" s="6"/>
      <c r="Z37" s="6"/>
    </row>
    <row r="38" ht="19.5" customHeight="1">
      <c r="A38" s="41"/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38"/>
      <c r="N38" s="38"/>
      <c r="O38" s="44"/>
      <c r="P38" s="5"/>
      <c r="Q38" s="5"/>
      <c r="R38" s="5"/>
      <c r="S38" s="5"/>
      <c r="T38" s="5"/>
      <c r="U38" s="6"/>
      <c r="V38" s="6"/>
      <c r="W38" s="6"/>
      <c r="X38" s="6"/>
      <c r="Y38" s="6"/>
      <c r="Z38" s="6"/>
    </row>
    <row r="39" ht="19.5" customHeight="1">
      <c r="A39" s="41"/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38"/>
      <c r="N39" s="38"/>
      <c r="O39" s="44"/>
      <c r="P39" s="5"/>
      <c r="Q39" s="5"/>
      <c r="R39" s="5"/>
      <c r="S39" s="5"/>
      <c r="T39" s="5"/>
      <c r="U39" s="6"/>
      <c r="V39" s="6"/>
      <c r="W39" s="6"/>
      <c r="X39" s="6"/>
      <c r="Y39" s="6"/>
      <c r="Z39" s="6"/>
    </row>
    <row r="40" ht="19.5" customHeight="1">
      <c r="A40" s="41"/>
      <c r="B40" s="4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38"/>
      <c r="N40" s="38"/>
      <c r="O40" s="44"/>
      <c r="P40" s="5"/>
      <c r="Q40" s="5"/>
      <c r="R40" s="5"/>
      <c r="S40" s="5"/>
      <c r="T40" s="5"/>
      <c r="U40" s="6"/>
      <c r="V40" s="6"/>
      <c r="W40" s="6"/>
      <c r="X40" s="6"/>
      <c r="Y40" s="6"/>
      <c r="Z40" s="6"/>
    </row>
    <row r="41" ht="19.5" customHeight="1">
      <c r="A41" s="41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38"/>
      <c r="N41" s="38"/>
      <c r="O41" s="44"/>
      <c r="P41" s="5"/>
      <c r="Q41" s="5"/>
      <c r="R41" s="5"/>
      <c r="S41" s="5"/>
      <c r="T41" s="5"/>
      <c r="U41" s="6"/>
      <c r="V41" s="6"/>
      <c r="W41" s="6"/>
      <c r="X41" s="6"/>
      <c r="Y41" s="6"/>
      <c r="Z41" s="6"/>
    </row>
    <row r="42" ht="19.5" customHeight="1">
      <c r="A42" s="41"/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38"/>
      <c r="N42" s="38"/>
      <c r="O42" s="44"/>
      <c r="P42" s="5"/>
      <c r="Q42" s="5"/>
      <c r="R42" s="5"/>
      <c r="S42" s="5"/>
      <c r="T42" s="5"/>
      <c r="U42" s="6"/>
      <c r="V42" s="6"/>
      <c r="W42" s="6"/>
      <c r="X42" s="6"/>
      <c r="Y42" s="6"/>
      <c r="Z42" s="6"/>
    </row>
    <row r="43" ht="19.5" customHeight="1">
      <c r="A43" s="41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38"/>
      <c r="N43" s="38"/>
      <c r="O43" s="44"/>
      <c r="P43" s="5"/>
      <c r="Q43" s="5"/>
      <c r="R43" s="5"/>
      <c r="S43" s="5"/>
      <c r="T43" s="5"/>
      <c r="U43" s="6"/>
      <c r="V43" s="6"/>
      <c r="W43" s="6"/>
      <c r="X43" s="6"/>
      <c r="Y43" s="6"/>
      <c r="Z43" s="6"/>
    </row>
    <row r="44" ht="19.5" customHeight="1">
      <c r="A44" s="41"/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38"/>
      <c r="N44" s="38"/>
      <c r="O44" s="44"/>
      <c r="P44" s="5"/>
      <c r="Q44" s="5"/>
      <c r="R44" s="5"/>
      <c r="S44" s="5"/>
      <c r="T44" s="5"/>
      <c r="U44" s="6"/>
      <c r="V44" s="6"/>
      <c r="W44" s="6"/>
      <c r="X44" s="6"/>
      <c r="Y44" s="6"/>
      <c r="Z44" s="6"/>
    </row>
    <row r="45" ht="19.5" customHeight="1">
      <c r="A45" s="41"/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38"/>
      <c r="N45" s="38"/>
      <c r="O45" s="44"/>
      <c r="P45" s="5"/>
      <c r="Q45" s="5"/>
      <c r="R45" s="5"/>
      <c r="S45" s="5"/>
      <c r="T45" s="5"/>
      <c r="U45" s="6"/>
      <c r="V45" s="6"/>
      <c r="W45" s="6"/>
      <c r="X45" s="6"/>
      <c r="Y45" s="6"/>
      <c r="Z45" s="6"/>
    </row>
    <row r="46" ht="19.5" customHeight="1">
      <c r="A46" s="41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38"/>
      <c r="N46" s="38"/>
      <c r="O46" s="44"/>
      <c r="P46" s="5"/>
      <c r="Q46" s="5"/>
      <c r="R46" s="5"/>
      <c r="S46" s="5"/>
      <c r="T46" s="5"/>
      <c r="U46" s="6"/>
      <c r="V46" s="6"/>
      <c r="W46" s="6"/>
      <c r="X46" s="6"/>
      <c r="Y46" s="6"/>
      <c r="Z46" s="6"/>
    </row>
    <row r="47" ht="19.5" customHeight="1">
      <c r="A47" s="41"/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38"/>
      <c r="N47" s="38"/>
      <c r="O47" s="44"/>
      <c r="P47" s="5"/>
      <c r="Q47" s="5"/>
      <c r="R47" s="5"/>
      <c r="S47" s="5"/>
      <c r="T47" s="5"/>
      <c r="U47" s="6"/>
      <c r="V47" s="6"/>
      <c r="W47" s="6"/>
      <c r="X47" s="6"/>
      <c r="Y47" s="6"/>
      <c r="Z47" s="6"/>
    </row>
    <row r="48" ht="19.5" customHeight="1">
      <c r="A48" s="41"/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38"/>
      <c r="N48" s="38"/>
      <c r="O48" s="44"/>
      <c r="P48" s="5"/>
      <c r="Q48" s="5"/>
      <c r="R48" s="5"/>
      <c r="S48" s="5"/>
      <c r="T48" s="5"/>
      <c r="U48" s="6"/>
      <c r="V48" s="6"/>
      <c r="W48" s="6"/>
      <c r="X48" s="6"/>
      <c r="Y48" s="6"/>
      <c r="Z48" s="6"/>
    </row>
    <row r="49" ht="19.5" customHeight="1">
      <c r="A49" s="41"/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8"/>
      <c r="N49" s="38"/>
      <c r="O49" s="44"/>
      <c r="P49" s="5"/>
      <c r="Q49" s="5"/>
      <c r="R49" s="5"/>
      <c r="S49" s="5"/>
      <c r="T49" s="5"/>
      <c r="U49" s="6"/>
      <c r="V49" s="6"/>
      <c r="W49" s="6"/>
      <c r="X49" s="6"/>
      <c r="Y49" s="6"/>
      <c r="Z49" s="6"/>
    </row>
    <row r="50" ht="19.5" customHeight="1">
      <c r="A50" s="41"/>
      <c r="B50" s="42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38"/>
      <c r="N50" s="38"/>
      <c r="O50" s="44"/>
      <c r="P50" s="5"/>
      <c r="Q50" s="5"/>
      <c r="R50" s="5"/>
      <c r="S50" s="5"/>
      <c r="T50" s="5"/>
      <c r="U50" s="6"/>
      <c r="V50" s="6"/>
      <c r="W50" s="6"/>
      <c r="X50" s="6"/>
      <c r="Y50" s="6"/>
      <c r="Z50" s="6"/>
    </row>
    <row r="51" ht="19.5" customHeight="1">
      <c r="A51" s="41"/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38"/>
      <c r="N51" s="38"/>
      <c r="O51" s="44"/>
      <c r="P51" s="5"/>
      <c r="Q51" s="5"/>
      <c r="R51" s="5"/>
      <c r="S51" s="5"/>
      <c r="T51" s="5"/>
      <c r="U51" s="6"/>
      <c r="V51" s="6"/>
      <c r="W51" s="6"/>
      <c r="X51" s="6"/>
      <c r="Y51" s="6"/>
      <c r="Z51" s="6"/>
    </row>
    <row r="52" ht="19.5" customHeight="1">
      <c r="A52" s="41"/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38"/>
      <c r="N52" s="38"/>
      <c r="O52" s="44"/>
      <c r="P52" s="5"/>
      <c r="Q52" s="5"/>
      <c r="R52" s="5"/>
      <c r="S52" s="5"/>
      <c r="T52" s="5"/>
      <c r="U52" s="6"/>
      <c r="V52" s="6"/>
      <c r="W52" s="6"/>
      <c r="X52" s="6"/>
      <c r="Y52" s="6"/>
      <c r="Z52" s="6"/>
    </row>
    <row r="53" ht="19.5" customHeight="1">
      <c r="A53" s="41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38"/>
      <c r="N53" s="38"/>
      <c r="O53" s="44"/>
      <c r="P53" s="5"/>
      <c r="Q53" s="5"/>
      <c r="R53" s="5"/>
      <c r="S53" s="5"/>
      <c r="T53" s="5"/>
      <c r="U53" s="6"/>
      <c r="V53" s="6"/>
      <c r="W53" s="6"/>
      <c r="X53" s="6"/>
      <c r="Y53" s="6"/>
      <c r="Z53" s="6"/>
    </row>
    <row r="54" ht="19.5" customHeight="1">
      <c r="A54" s="41"/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38"/>
      <c r="N54" s="38"/>
      <c r="O54" s="44"/>
      <c r="P54" s="5"/>
      <c r="Q54" s="5"/>
      <c r="R54" s="5"/>
      <c r="S54" s="5"/>
      <c r="T54" s="5"/>
      <c r="U54" s="6"/>
      <c r="V54" s="6"/>
      <c r="W54" s="6"/>
      <c r="X54" s="6"/>
      <c r="Y54" s="6"/>
      <c r="Z54" s="6"/>
    </row>
    <row r="55" ht="19.5" customHeight="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38"/>
      <c r="N55" s="38"/>
      <c r="O55" s="44"/>
      <c r="P55" s="5"/>
      <c r="Q55" s="5"/>
      <c r="R55" s="5"/>
      <c r="S55" s="5"/>
      <c r="T55" s="5"/>
      <c r="U55" s="6"/>
      <c r="V55" s="6"/>
      <c r="W55" s="6"/>
      <c r="X55" s="6"/>
      <c r="Y55" s="6"/>
      <c r="Z55" s="6"/>
    </row>
    <row r="56" ht="19.5" customHeight="1">
      <c r="A56" s="41"/>
      <c r="B56" s="42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38"/>
      <c r="N56" s="38"/>
      <c r="O56" s="44"/>
      <c r="P56" s="5"/>
      <c r="Q56" s="5"/>
      <c r="R56" s="5"/>
      <c r="S56" s="5"/>
      <c r="T56" s="5"/>
      <c r="U56" s="6"/>
      <c r="V56" s="6"/>
      <c r="W56" s="6"/>
      <c r="X56" s="6"/>
      <c r="Y56" s="6"/>
      <c r="Z56" s="6"/>
    </row>
    <row r="57" ht="19.5" customHeight="1">
      <c r="A57" s="41"/>
      <c r="B57" s="42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38"/>
      <c r="N57" s="38"/>
      <c r="O57" s="44"/>
      <c r="P57" s="5"/>
      <c r="Q57" s="5"/>
      <c r="R57" s="5"/>
      <c r="S57" s="5"/>
      <c r="T57" s="5"/>
      <c r="U57" s="6"/>
      <c r="V57" s="6"/>
      <c r="W57" s="6"/>
      <c r="X57" s="6"/>
      <c r="Y57" s="6"/>
      <c r="Z57" s="6"/>
    </row>
    <row r="58" ht="19.5" customHeight="1">
      <c r="A58" s="41"/>
      <c r="B58" s="42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38"/>
      <c r="N58" s="38"/>
      <c r="O58" s="44"/>
      <c r="P58" s="5"/>
      <c r="Q58" s="5"/>
      <c r="R58" s="5"/>
      <c r="S58" s="5"/>
      <c r="T58" s="5"/>
      <c r="U58" s="6"/>
      <c r="V58" s="6"/>
      <c r="W58" s="6"/>
      <c r="X58" s="6"/>
      <c r="Y58" s="6"/>
      <c r="Z58" s="6"/>
    </row>
    <row r="59" ht="19.5" customHeight="1">
      <c r="A59" s="45"/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38"/>
      <c r="N59" s="38"/>
      <c r="O59" s="46"/>
      <c r="P59" s="5"/>
      <c r="Q59" s="5"/>
      <c r="R59" s="5"/>
      <c r="S59" s="5"/>
      <c r="T59" s="5"/>
      <c r="U59" s="6"/>
      <c r="V59" s="6"/>
      <c r="W59" s="6"/>
      <c r="X59" s="6"/>
      <c r="Y59" s="6"/>
      <c r="Z59" s="6"/>
    </row>
    <row r="60" ht="15.75" customHeight="1">
      <c r="A60" s="1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1"/>
      <c r="P60" s="48"/>
      <c r="Q60" s="5"/>
      <c r="R60" s="5"/>
      <c r="S60" s="5"/>
      <c r="T60" s="5"/>
      <c r="U60" s="6"/>
      <c r="V60" s="6"/>
      <c r="W60" s="6"/>
      <c r="X60" s="6"/>
      <c r="Y60" s="6"/>
      <c r="Z60" s="6"/>
    </row>
    <row r="61" ht="15.75" customHeight="1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1"/>
      <c r="P61" s="48"/>
      <c r="Q61" s="5"/>
      <c r="R61" s="5"/>
      <c r="S61" s="5"/>
      <c r="T61" s="5"/>
      <c r="U61" s="6"/>
      <c r="V61" s="6"/>
      <c r="W61" s="6"/>
      <c r="X61" s="6"/>
      <c r="Y61" s="6"/>
      <c r="Z61" s="6"/>
    </row>
    <row r="62" ht="15.75" customHeight="1">
      <c r="A62" s="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1"/>
      <c r="P62" s="48"/>
      <c r="Q62" s="5"/>
      <c r="R62" s="5"/>
      <c r="S62" s="5"/>
      <c r="T62" s="5"/>
      <c r="U62" s="6"/>
      <c r="V62" s="6"/>
      <c r="W62" s="6"/>
      <c r="X62" s="6"/>
      <c r="Y62" s="6"/>
      <c r="Z62" s="6"/>
    </row>
    <row r="63" ht="15.75" customHeight="1">
      <c r="A63" s="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1"/>
      <c r="P63" s="48"/>
      <c r="Q63" s="5"/>
      <c r="R63" s="5"/>
      <c r="S63" s="5"/>
      <c r="T63" s="5"/>
      <c r="U63" s="6"/>
      <c r="V63" s="6"/>
      <c r="W63" s="6"/>
      <c r="X63" s="6"/>
      <c r="Y63" s="6"/>
      <c r="Z63" s="6"/>
    </row>
    <row r="64" ht="15.75" customHeight="1">
      <c r="A64" s="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1"/>
      <c r="P64" s="48"/>
      <c r="Q64" s="5"/>
      <c r="R64" s="5"/>
      <c r="S64" s="5"/>
      <c r="T64" s="5"/>
      <c r="U64" s="6"/>
      <c r="V64" s="6"/>
      <c r="W64" s="6"/>
      <c r="X64" s="6"/>
      <c r="Y64" s="6"/>
      <c r="Z64" s="6"/>
    </row>
    <row r="65" ht="15.75" customHeight="1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1"/>
      <c r="P65" s="48"/>
      <c r="Q65" s="5"/>
      <c r="R65" s="5"/>
      <c r="S65" s="5"/>
      <c r="T65" s="5"/>
      <c r="U65" s="6"/>
      <c r="V65" s="6"/>
      <c r="W65" s="6"/>
      <c r="X65" s="6"/>
      <c r="Y65" s="6"/>
      <c r="Z65" s="6"/>
    </row>
    <row r="66" ht="15.75" customHeight="1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1"/>
      <c r="P66" s="48"/>
      <c r="Q66" s="5"/>
      <c r="R66" s="5"/>
      <c r="S66" s="5"/>
      <c r="T66" s="5"/>
      <c r="U66" s="6"/>
      <c r="V66" s="6"/>
      <c r="W66" s="6"/>
      <c r="X66" s="6"/>
      <c r="Y66" s="6"/>
      <c r="Z66" s="6"/>
    </row>
    <row r="67" ht="15.75" customHeight="1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1"/>
      <c r="P67" s="48"/>
      <c r="Q67" s="5"/>
      <c r="R67" s="5"/>
      <c r="S67" s="5"/>
      <c r="T67" s="5"/>
      <c r="U67" s="6"/>
      <c r="V67" s="6"/>
      <c r="W67" s="6"/>
      <c r="X67" s="6"/>
      <c r="Y67" s="6"/>
      <c r="Z67" s="6"/>
    </row>
    <row r="68" ht="15.75" customHeight="1">
      <c r="A68" s="1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1"/>
      <c r="P68" s="48"/>
      <c r="Q68" s="5"/>
      <c r="R68" s="5"/>
      <c r="S68" s="5"/>
      <c r="T68" s="5"/>
      <c r="U68" s="6"/>
      <c r="V68" s="6"/>
      <c r="W68" s="6"/>
      <c r="X68" s="6"/>
      <c r="Y68" s="6"/>
      <c r="Z68" s="6"/>
    </row>
    <row r="69" ht="15.75" customHeight="1">
      <c r="A69" s="1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1"/>
      <c r="P69" s="48"/>
      <c r="Q69" s="5"/>
      <c r="R69" s="5"/>
      <c r="S69" s="5"/>
      <c r="T69" s="5"/>
      <c r="U69" s="6"/>
      <c r="V69" s="6"/>
      <c r="W69" s="6"/>
      <c r="X69" s="6"/>
      <c r="Y69" s="6"/>
      <c r="Z69" s="6"/>
    </row>
    <row r="70" ht="15.75" customHeight="1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1"/>
      <c r="P70" s="48"/>
      <c r="Q70" s="5"/>
      <c r="R70" s="5"/>
      <c r="S70" s="5"/>
      <c r="T70" s="5"/>
      <c r="U70" s="6"/>
      <c r="V70" s="6"/>
      <c r="W70" s="6"/>
      <c r="X70" s="6"/>
      <c r="Y70" s="6"/>
      <c r="Z70" s="6"/>
    </row>
    <row r="71" ht="15.75" customHeight="1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1"/>
      <c r="P71" s="48"/>
      <c r="Q71" s="5"/>
      <c r="R71" s="5"/>
      <c r="S71" s="5"/>
      <c r="T71" s="5"/>
      <c r="U71" s="6"/>
      <c r="V71" s="6"/>
      <c r="W71" s="6"/>
      <c r="X71" s="6"/>
      <c r="Y71" s="6"/>
      <c r="Z71" s="6"/>
    </row>
    <row r="72" ht="15.75" customHeight="1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1"/>
      <c r="P72" s="48"/>
      <c r="Q72" s="5"/>
      <c r="R72" s="5"/>
      <c r="S72" s="5"/>
      <c r="T72" s="5"/>
      <c r="U72" s="6"/>
      <c r="V72" s="6"/>
      <c r="W72" s="6"/>
      <c r="X72" s="6"/>
      <c r="Y72" s="6"/>
      <c r="Z72" s="6"/>
    </row>
    <row r="73" ht="15.75" customHeight="1">
      <c r="A73" s="1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8"/>
      <c r="Q73" s="5"/>
      <c r="R73" s="5"/>
      <c r="S73" s="5"/>
      <c r="T73" s="5"/>
      <c r="U73" s="6"/>
      <c r="V73" s="6"/>
      <c r="W73" s="6"/>
      <c r="X73" s="6"/>
      <c r="Y73" s="6"/>
      <c r="Z73" s="6"/>
    </row>
    <row r="74" ht="15.75" customHeight="1">
      <c r="A74" s="1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8"/>
      <c r="Q74" s="5"/>
      <c r="R74" s="5"/>
      <c r="S74" s="5"/>
      <c r="T74" s="5"/>
      <c r="U74" s="6"/>
      <c r="V74" s="6"/>
      <c r="W74" s="6"/>
      <c r="X74" s="6"/>
      <c r="Y74" s="6"/>
      <c r="Z74" s="6"/>
    </row>
    <row r="75" ht="15.75" customHeight="1">
      <c r="A75" s="1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8"/>
      <c r="Q75" s="5"/>
      <c r="R75" s="5"/>
      <c r="S75" s="5"/>
      <c r="T75" s="5"/>
      <c r="U75" s="6"/>
      <c r="V75" s="6"/>
      <c r="W75" s="6"/>
      <c r="X75" s="6"/>
      <c r="Y75" s="6"/>
      <c r="Z75" s="6"/>
    </row>
    <row r="76" ht="15.75" customHeight="1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8"/>
      <c r="Q76" s="5"/>
      <c r="R76" s="5"/>
      <c r="S76" s="5"/>
      <c r="T76" s="5"/>
      <c r="U76" s="6"/>
      <c r="V76" s="6"/>
      <c r="W76" s="6"/>
      <c r="X76" s="6"/>
      <c r="Y76" s="6"/>
      <c r="Z76" s="6"/>
    </row>
    <row r="77" ht="15.75" customHeight="1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8"/>
      <c r="Q77" s="5"/>
      <c r="R77" s="5"/>
      <c r="S77" s="5"/>
      <c r="T77" s="5"/>
      <c r="U77" s="6"/>
      <c r="V77" s="6"/>
      <c r="W77" s="6"/>
      <c r="X77" s="6"/>
      <c r="Y77" s="6"/>
      <c r="Z77" s="6"/>
    </row>
    <row r="78" ht="15.75" customHeight="1">
      <c r="A78" s="1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8"/>
      <c r="Q78" s="5"/>
      <c r="R78" s="5"/>
      <c r="S78" s="5"/>
      <c r="T78" s="5"/>
      <c r="U78" s="6"/>
      <c r="V78" s="6"/>
      <c r="W78" s="6"/>
      <c r="X78" s="6"/>
      <c r="Y78" s="6"/>
      <c r="Z78" s="6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8"/>
      <c r="Q79" s="5"/>
      <c r="R79" s="5"/>
      <c r="S79" s="5"/>
      <c r="T79" s="5"/>
      <c r="U79" s="6"/>
      <c r="V79" s="6"/>
      <c r="W79" s="6"/>
      <c r="X79" s="6"/>
      <c r="Y79" s="6"/>
      <c r="Z79" s="6"/>
    </row>
    <row r="80" ht="15.75" customHeight="1">
      <c r="A80" s="49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50"/>
      <c r="P80" s="48"/>
      <c r="Q80" s="5"/>
      <c r="R80" s="5"/>
      <c r="S80" s="5"/>
      <c r="T80" s="5"/>
      <c r="U80" s="6"/>
      <c r="V80" s="6"/>
      <c r="W80" s="6"/>
      <c r="X80" s="6"/>
      <c r="Y80" s="6"/>
      <c r="Z80" s="6"/>
    </row>
    <row r="81" ht="15.75" customHeight="1">
      <c r="A81" s="49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50"/>
      <c r="P81" s="48"/>
      <c r="Q81" s="5"/>
      <c r="R81" s="5"/>
      <c r="S81" s="5"/>
      <c r="T81" s="5"/>
      <c r="U81" s="6"/>
      <c r="V81" s="6"/>
      <c r="W81" s="6"/>
      <c r="X81" s="6"/>
      <c r="Y81" s="6"/>
      <c r="Z81" s="6"/>
    </row>
    <row r="82" ht="15.75" customHeight="1">
      <c r="A82" s="49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50"/>
      <c r="P82" s="48"/>
      <c r="Q82" s="5"/>
      <c r="R82" s="5"/>
      <c r="S82" s="5"/>
      <c r="T82" s="5"/>
      <c r="U82" s="6"/>
      <c r="V82" s="6"/>
      <c r="W82" s="6"/>
      <c r="X82" s="6"/>
      <c r="Y82" s="6"/>
      <c r="Z82" s="6"/>
    </row>
    <row r="83" ht="15.75" customHeight="1">
      <c r="A83" s="49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50"/>
      <c r="P83" s="48"/>
      <c r="Q83" s="5"/>
      <c r="R83" s="5"/>
      <c r="S83" s="5"/>
      <c r="T83" s="5"/>
      <c r="U83" s="6"/>
      <c r="V83" s="6"/>
      <c r="W83" s="6"/>
      <c r="X83" s="6"/>
      <c r="Y83" s="6"/>
      <c r="Z83" s="6"/>
    </row>
    <row r="84" ht="15.75" customHeight="1">
      <c r="A84" s="49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50"/>
      <c r="P84" s="48"/>
      <c r="Q84" s="5"/>
      <c r="R84" s="5"/>
      <c r="S84" s="5"/>
      <c r="T84" s="5"/>
      <c r="U84" s="6"/>
      <c r="V84" s="6"/>
      <c r="W84" s="6"/>
      <c r="X84" s="6"/>
      <c r="Y84" s="6"/>
      <c r="Z84" s="6"/>
    </row>
    <row r="85" ht="15.75" customHeight="1">
      <c r="A85" s="49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50"/>
      <c r="P85" s="48"/>
      <c r="Q85" s="5"/>
      <c r="R85" s="5"/>
      <c r="S85" s="5"/>
      <c r="T85" s="5"/>
      <c r="U85" s="6"/>
      <c r="V85" s="6"/>
      <c r="W85" s="6"/>
      <c r="X85" s="6"/>
      <c r="Y85" s="6"/>
      <c r="Z85" s="6"/>
    </row>
    <row r="86" ht="15.75" customHeight="1">
      <c r="A86" s="49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50"/>
      <c r="P86" s="48"/>
      <c r="Q86" s="5"/>
      <c r="R86" s="5"/>
      <c r="S86" s="5"/>
      <c r="T86" s="5"/>
      <c r="U86" s="6"/>
      <c r="V86" s="6"/>
      <c r="W86" s="6"/>
      <c r="X86" s="6"/>
      <c r="Y86" s="6"/>
      <c r="Z86" s="6"/>
    </row>
    <row r="87" ht="15.75" customHeight="1">
      <c r="A87" s="49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50"/>
      <c r="P87" s="48"/>
      <c r="Q87" s="5"/>
      <c r="R87" s="5"/>
      <c r="S87" s="5"/>
      <c r="T87" s="5"/>
      <c r="U87" s="6"/>
      <c r="V87" s="6"/>
      <c r="W87" s="6"/>
      <c r="X87" s="6"/>
      <c r="Y87" s="6"/>
      <c r="Z87" s="6"/>
    </row>
    <row r="88" ht="15.75" customHeight="1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3"/>
      <c r="P88" s="48"/>
      <c r="Q88" s="5"/>
      <c r="R88" s="5"/>
      <c r="S88" s="5"/>
      <c r="T88" s="5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5"/>
      <c r="Q89" s="5"/>
      <c r="R89" s="5"/>
      <c r="S89" s="5"/>
      <c r="T89" s="5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5"/>
      <c r="Q90" s="5"/>
      <c r="R90" s="5"/>
      <c r="S90" s="5"/>
      <c r="T90" s="5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5"/>
      <c r="Q91" s="5"/>
      <c r="R91" s="5"/>
      <c r="S91" s="5"/>
      <c r="T91" s="5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5"/>
      <c r="Q92" s="5"/>
      <c r="R92" s="5"/>
      <c r="S92" s="5"/>
      <c r="T92" s="5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5"/>
      <c r="Q93" s="5"/>
      <c r="R93" s="5"/>
      <c r="S93" s="5"/>
      <c r="T93" s="5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5"/>
      <c r="Q94" s="5"/>
      <c r="R94" s="5"/>
      <c r="S94" s="5"/>
      <c r="T94" s="5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/>
      <c r="Q95" s="5"/>
      <c r="R95" s="5"/>
      <c r="S95" s="5"/>
      <c r="T95" s="5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5"/>
      <c r="Q96" s="5"/>
      <c r="R96" s="5"/>
      <c r="S96" s="5"/>
      <c r="T96" s="5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5"/>
      <c r="Q97" s="5"/>
      <c r="R97" s="5"/>
      <c r="S97" s="5"/>
      <c r="T97" s="5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5"/>
      <c r="Q98" s="5"/>
      <c r="R98" s="5"/>
      <c r="S98" s="5"/>
      <c r="T98" s="5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5"/>
      <c r="Q99" s="5"/>
      <c r="R99" s="5"/>
      <c r="S99" s="5"/>
      <c r="T99" s="5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5"/>
      <c r="R100" s="5"/>
      <c r="S100" s="5"/>
      <c r="T100" s="5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5"/>
      <c r="R101" s="5"/>
      <c r="S101" s="5"/>
      <c r="T101" s="5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5"/>
      <c r="R102" s="5"/>
      <c r="S102" s="5"/>
      <c r="T102" s="5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5"/>
      <c r="R103" s="5"/>
      <c r="S103" s="5"/>
      <c r="T103" s="5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5"/>
      <c r="R104" s="5"/>
      <c r="S104" s="5"/>
      <c r="T104" s="5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5"/>
      <c r="R105" s="5"/>
      <c r="S105" s="5"/>
      <c r="T105" s="5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5"/>
      <c r="R106" s="5"/>
      <c r="S106" s="5"/>
      <c r="T106" s="5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5"/>
      <c r="R107" s="5"/>
      <c r="S107" s="5"/>
      <c r="T107" s="5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5"/>
      <c r="R108" s="5"/>
      <c r="S108" s="5"/>
      <c r="T108" s="5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5"/>
      <c r="R109" s="5"/>
      <c r="S109" s="5"/>
      <c r="T109" s="5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5"/>
      <c r="R110" s="5"/>
      <c r="S110" s="5"/>
      <c r="T110" s="5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5"/>
      <c r="R111" s="5"/>
      <c r="S111" s="5"/>
      <c r="T111" s="5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5"/>
      <c r="R112" s="5"/>
      <c r="S112" s="5"/>
      <c r="T112" s="5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5"/>
      <c r="R113" s="5"/>
      <c r="S113" s="5"/>
      <c r="T113" s="5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5"/>
      <c r="R114" s="5"/>
      <c r="S114" s="5"/>
      <c r="T114" s="5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5"/>
      <c r="R115" s="5"/>
      <c r="S115" s="5"/>
      <c r="T115" s="5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5"/>
      <c r="R116" s="5"/>
      <c r="S116" s="5"/>
      <c r="T116" s="5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5"/>
      <c r="R117" s="5"/>
      <c r="S117" s="5"/>
      <c r="T117" s="5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5"/>
      <c r="R118" s="5"/>
      <c r="S118" s="5"/>
      <c r="T118" s="5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5"/>
      <c r="R119" s="5"/>
      <c r="S119" s="5"/>
      <c r="T119" s="5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5"/>
      <c r="R120" s="5"/>
      <c r="S120" s="5"/>
      <c r="T120" s="5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5"/>
      <c r="R121" s="5"/>
      <c r="S121" s="5"/>
      <c r="T121" s="5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5"/>
      <c r="R122" s="5"/>
      <c r="S122" s="5"/>
      <c r="T122" s="5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5"/>
      <c r="R123" s="5"/>
      <c r="S123" s="5"/>
      <c r="T123" s="5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5"/>
      <c r="R124" s="5"/>
      <c r="S124" s="5"/>
      <c r="T124" s="5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5"/>
      <c r="R125" s="5"/>
      <c r="S125" s="5"/>
      <c r="T125" s="5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5"/>
      <c r="R126" s="5"/>
      <c r="S126" s="5"/>
      <c r="T126" s="5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5"/>
      <c r="R127" s="5"/>
      <c r="S127" s="5"/>
      <c r="T127" s="5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5"/>
      <c r="R128" s="5"/>
      <c r="S128" s="5"/>
      <c r="T128" s="5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5"/>
      <c r="R129" s="5"/>
      <c r="S129" s="5"/>
      <c r="T129" s="5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5"/>
      <c r="R130" s="5"/>
      <c r="S130" s="5"/>
      <c r="T130" s="5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5"/>
      <c r="R131" s="5"/>
      <c r="S131" s="5"/>
      <c r="T131" s="5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5"/>
      <c r="R132" s="5"/>
      <c r="S132" s="5"/>
      <c r="T132" s="5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5"/>
      <c r="R133" s="5"/>
      <c r="S133" s="5"/>
      <c r="T133" s="5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5"/>
      <c r="R134" s="5"/>
      <c r="S134" s="5"/>
      <c r="T134" s="5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5"/>
      <c r="R135" s="5"/>
      <c r="S135" s="5"/>
      <c r="T135" s="5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5"/>
      <c r="R136" s="5"/>
      <c r="S136" s="5"/>
      <c r="T136" s="5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5"/>
      <c r="R137" s="5"/>
      <c r="S137" s="5"/>
      <c r="T137" s="5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5"/>
      <c r="R138" s="5"/>
      <c r="S138" s="5"/>
      <c r="T138" s="5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5"/>
      <c r="R139" s="5"/>
      <c r="S139" s="5"/>
      <c r="T139" s="5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5"/>
      <c r="R140" s="5"/>
      <c r="S140" s="5"/>
      <c r="T140" s="5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5"/>
      <c r="R141" s="5"/>
      <c r="S141" s="5"/>
      <c r="T141" s="5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5"/>
      <c r="R142" s="5"/>
      <c r="S142" s="5"/>
      <c r="T142" s="5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5"/>
      <c r="R143" s="5"/>
      <c r="S143" s="5"/>
      <c r="T143" s="5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5"/>
      <c r="R144" s="5"/>
      <c r="S144" s="5"/>
      <c r="T144" s="5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5"/>
      <c r="R145" s="5"/>
      <c r="S145" s="5"/>
      <c r="T145" s="5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5"/>
      <c r="R146" s="5"/>
      <c r="S146" s="5"/>
      <c r="T146" s="5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5"/>
      <c r="R147" s="5"/>
      <c r="S147" s="5"/>
      <c r="T147" s="5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5"/>
      <c r="R148" s="5"/>
      <c r="S148" s="5"/>
      <c r="T148" s="5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5"/>
      <c r="R149" s="5"/>
      <c r="S149" s="5"/>
      <c r="T149" s="5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5"/>
      <c r="R150" s="5"/>
      <c r="S150" s="5"/>
      <c r="T150" s="5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5"/>
      <c r="R151" s="5"/>
      <c r="S151" s="5"/>
      <c r="T151" s="5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5"/>
      <c r="R152" s="5"/>
      <c r="S152" s="5"/>
      <c r="T152" s="5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5"/>
      <c r="R153" s="5"/>
      <c r="S153" s="5"/>
      <c r="T153" s="5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5"/>
      <c r="R154" s="5"/>
      <c r="S154" s="5"/>
      <c r="T154" s="5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5"/>
      <c r="R155" s="5"/>
      <c r="S155" s="5"/>
      <c r="T155" s="5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5"/>
      <c r="R156" s="5"/>
      <c r="S156" s="5"/>
      <c r="T156" s="5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5"/>
      <c r="R157" s="5"/>
      <c r="S157" s="5"/>
      <c r="T157" s="5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5"/>
      <c r="R158" s="5"/>
      <c r="S158" s="5"/>
      <c r="T158" s="5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5"/>
      <c r="R159" s="5"/>
      <c r="S159" s="5"/>
      <c r="T159" s="5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5"/>
      <c r="R160" s="5"/>
      <c r="S160" s="5"/>
      <c r="T160" s="5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5"/>
      <c r="R161" s="5"/>
      <c r="S161" s="5"/>
      <c r="T161" s="5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5"/>
      <c r="R162" s="5"/>
      <c r="S162" s="5"/>
      <c r="T162" s="5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5"/>
      <c r="R163" s="5"/>
      <c r="S163" s="5"/>
      <c r="T163" s="5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5"/>
      <c r="R164" s="5"/>
      <c r="S164" s="5"/>
      <c r="T164" s="5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5"/>
      <c r="R165" s="5"/>
      <c r="S165" s="5"/>
      <c r="T165" s="5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5"/>
      <c r="R166" s="5"/>
      <c r="S166" s="5"/>
      <c r="T166" s="5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5"/>
      <c r="R167" s="5"/>
      <c r="S167" s="5"/>
      <c r="T167" s="5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5"/>
      <c r="R168" s="5"/>
      <c r="S168" s="5"/>
      <c r="T168" s="5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5"/>
      <c r="R169" s="5"/>
      <c r="S169" s="5"/>
      <c r="T169" s="5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5"/>
      <c r="R170" s="5"/>
      <c r="S170" s="5"/>
      <c r="T170" s="5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5"/>
      <c r="R171" s="5"/>
      <c r="S171" s="5"/>
      <c r="T171" s="5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5"/>
      <c r="R172" s="5"/>
      <c r="S172" s="5"/>
      <c r="T172" s="5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5"/>
      <c r="R173" s="5"/>
      <c r="S173" s="5"/>
      <c r="T173" s="5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5"/>
      <c r="R174" s="5"/>
      <c r="S174" s="5"/>
      <c r="T174" s="5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5"/>
      <c r="R175" s="5"/>
      <c r="S175" s="5"/>
      <c r="T175" s="5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5"/>
      <c r="R176" s="5"/>
      <c r="S176" s="5"/>
      <c r="T176" s="5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5"/>
      <c r="R177" s="5"/>
      <c r="S177" s="5"/>
      <c r="T177" s="5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5"/>
      <c r="R178" s="5"/>
      <c r="S178" s="5"/>
      <c r="T178" s="5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5"/>
      <c r="R179" s="5"/>
      <c r="S179" s="5"/>
      <c r="T179" s="5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5"/>
      <c r="R180" s="5"/>
      <c r="S180" s="5"/>
      <c r="T180" s="5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5"/>
      <c r="R181" s="5"/>
      <c r="S181" s="5"/>
      <c r="T181" s="5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5"/>
      <c r="R182" s="5"/>
      <c r="S182" s="5"/>
      <c r="T182" s="5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5"/>
      <c r="R183" s="5"/>
      <c r="S183" s="5"/>
      <c r="T183" s="5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5"/>
      <c r="R184" s="5"/>
      <c r="S184" s="5"/>
      <c r="T184" s="5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5"/>
      <c r="R185" s="5"/>
      <c r="S185" s="5"/>
      <c r="T185" s="5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5"/>
      <c r="R186" s="5"/>
      <c r="S186" s="5"/>
      <c r="T186" s="5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5"/>
      <c r="R187" s="5"/>
      <c r="S187" s="5"/>
      <c r="T187" s="5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5"/>
      <c r="R188" s="5"/>
      <c r="S188" s="5"/>
      <c r="T188" s="5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5"/>
      <c r="R189" s="5"/>
      <c r="S189" s="5"/>
      <c r="T189" s="5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5"/>
      <c r="R190" s="5"/>
      <c r="S190" s="5"/>
      <c r="T190" s="5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5"/>
      <c r="R191" s="5"/>
      <c r="S191" s="5"/>
      <c r="T191" s="5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5"/>
      <c r="R192" s="5"/>
      <c r="S192" s="5"/>
      <c r="T192" s="5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5"/>
      <c r="R193" s="5"/>
      <c r="S193" s="5"/>
      <c r="T193" s="5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5"/>
      <c r="R194" s="5"/>
      <c r="S194" s="5"/>
      <c r="T194" s="5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5"/>
      <c r="R195" s="5"/>
      <c r="S195" s="5"/>
      <c r="T195" s="5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5"/>
      <c r="R196" s="5"/>
      <c r="S196" s="5"/>
      <c r="T196" s="5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5"/>
      <c r="R197" s="5"/>
      <c r="S197" s="5"/>
      <c r="T197" s="5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5"/>
      <c r="R198" s="5"/>
      <c r="S198" s="5"/>
      <c r="T198" s="5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5"/>
      <c r="R199" s="5"/>
      <c r="S199" s="5"/>
      <c r="T199" s="5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5"/>
      <c r="R200" s="5"/>
      <c r="S200" s="5"/>
      <c r="T200" s="5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5"/>
      <c r="R201" s="5"/>
      <c r="S201" s="5"/>
      <c r="T201" s="5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5"/>
      <c r="R202" s="5"/>
      <c r="S202" s="5"/>
      <c r="T202" s="5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5"/>
      <c r="R203" s="5"/>
      <c r="S203" s="5"/>
      <c r="T203" s="5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5"/>
      <c r="R204" s="5"/>
      <c r="S204" s="5"/>
      <c r="T204" s="5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5"/>
      <c r="R205" s="5"/>
      <c r="S205" s="5"/>
      <c r="T205" s="5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5"/>
      <c r="R206" s="5"/>
      <c r="S206" s="5"/>
      <c r="T206" s="5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5"/>
      <c r="R207" s="5"/>
      <c r="S207" s="5"/>
      <c r="T207" s="5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5"/>
      <c r="R208" s="5"/>
      <c r="S208" s="5"/>
      <c r="T208" s="5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5"/>
      <c r="R209" s="5"/>
      <c r="S209" s="5"/>
      <c r="T209" s="5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5"/>
      <c r="R210" s="5"/>
      <c r="S210" s="5"/>
      <c r="T210" s="5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5"/>
      <c r="R211" s="5"/>
      <c r="S211" s="5"/>
      <c r="T211" s="5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5"/>
      <c r="R212" s="5"/>
      <c r="S212" s="5"/>
      <c r="T212" s="5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5"/>
      <c r="R213" s="5"/>
      <c r="S213" s="5"/>
      <c r="T213" s="5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5"/>
      <c r="R214" s="5"/>
      <c r="S214" s="5"/>
      <c r="T214" s="5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5"/>
      <c r="R215" s="5"/>
      <c r="S215" s="5"/>
      <c r="T215" s="5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5"/>
      <c r="R216" s="5"/>
      <c r="S216" s="5"/>
      <c r="T216" s="5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5"/>
      <c r="R217" s="5"/>
      <c r="S217" s="5"/>
      <c r="T217" s="5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5"/>
      <c r="R218" s="5"/>
      <c r="S218" s="5"/>
      <c r="T218" s="5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5"/>
      <c r="R219" s="5"/>
      <c r="S219" s="5"/>
      <c r="T219" s="5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5"/>
      <c r="R220" s="5"/>
      <c r="S220" s="5"/>
      <c r="T220" s="5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5"/>
      <c r="R221" s="5"/>
      <c r="S221" s="5"/>
      <c r="T221" s="5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5"/>
      <c r="R222" s="5"/>
      <c r="S222" s="5"/>
      <c r="T222" s="5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5"/>
      <c r="R223" s="5"/>
      <c r="S223" s="5"/>
      <c r="T223" s="5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5"/>
      <c r="R224" s="5"/>
      <c r="S224" s="5"/>
      <c r="T224" s="5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5"/>
      <c r="R225" s="5"/>
      <c r="S225" s="5"/>
      <c r="T225" s="5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5"/>
      <c r="R226" s="5"/>
      <c r="S226" s="5"/>
      <c r="T226" s="5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5"/>
      <c r="R227" s="5"/>
      <c r="S227" s="5"/>
      <c r="T227" s="5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5"/>
      <c r="R228" s="5"/>
      <c r="S228" s="5"/>
      <c r="T228" s="5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5"/>
      <c r="R229" s="5"/>
      <c r="S229" s="5"/>
      <c r="T229" s="5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5"/>
      <c r="R230" s="5"/>
      <c r="S230" s="5"/>
      <c r="T230" s="5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5"/>
      <c r="R231" s="5"/>
      <c r="S231" s="5"/>
      <c r="T231" s="5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5"/>
      <c r="R232" s="5"/>
      <c r="S232" s="5"/>
      <c r="T232" s="5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5"/>
      <c r="R233" s="5"/>
      <c r="S233" s="5"/>
      <c r="T233" s="5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5"/>
      <c r="R234" s="5"/>
      <c r="S234" s="5"/>
      <c r="T234" s="5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5"/>
      <c r="R235" s="5"/>
      <c r="S235" s="5"/>
      <c r="T235" s="5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5"/>
      <c r="R236" s="5"/>
      <c r="S236" s="5"/>
      <c r="T236" s="5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5"/>
      <c r="R237" s="5"/>
      <c r="S237" s="5"/>
      <c r="T237" s="5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5"/>
      <c r="R238" s="5"/>
      <c r="S238" s="5"/>
      <c r="T238" s="5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5"/>
      <c r="R239" s="5"/>
      <c r="S239" s="5"/>
      <c r="T239" s="5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5"/>
      <c r="R240" s="5"/>
      <c r="S240" s="5"/>
      <c r="T240" s="5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5"/>
      <c r="R241" s="5"/>
      <c r="S241" s="5"/>
      <c r="T241" s="5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5"/>
      <c r="R242" s="5"/>
      <c r="S242" s="5"/>
      <c r="T242" s="5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5"/>
      <c r="R243" s="5"/>
      <c r="S243" s="5"/>
      <c r="T243" s="5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5"/>
      <c r="R244" s="5"/>
      <c r="S244" s="5"/>
      <c r="T244" s="5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5"/>
      <c r="R245" s="5"/>
      <c r="S245" s="5"/>
      <c r="T245" s="5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5"/>
      <c r="R246" s="5"/>
      <c r="S246" s="5"/>
      <c r="T246" s="5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5"/>
      <c r="R247" s="5"/>
      <c r="S247" s="5"/>
      <c r="T247" s="5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5"/>
      <c r="R248" s="5"/>
      <c r="S248" s="5"/>
      <c r="T248" s="5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5"/>
      <c r="R249" s="5"/>
      <c r="S249" s="5"/>
      <c r="T249" s="5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5"/>
      <c r="R250" s="5"/>
      <c r="S250" s="5"/>
      <c r="T250" s="5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5"/>
      <c r="R251" s="5"/>
      <c r="S251" s="5"/>
      <c r="T251" s="5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5"/>
      <c r="R252" s="5"/>
      <c r="S252" s="5"/>
      <c r="T252" s="5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5"/>
      <c r="R253" s="5"/>
      <c r="S253" s="5"/>
      <c r="T253" s="5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5"/>
      <c r="R254" s="5"/>
      <c r="S254" s="5"/>
      <c r="T254" s="5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5"/>
      <c r="R255" s="5"/>
      <c r="S255" s="5"/>
      <c r="T255" s="5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5"/>
      <c r="R256" s="5"/>
      <c r="S256" s="5"/>
      <c r="T256" s="5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5"/>
      <c r="R257" s="5"/>
      <c r="S257" s="5"/>
      <c r="T257" s="5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5"/>
      <c r="R258" s="5"/>
      <c r="S258" s="5"/>
      <c r="T258" s="5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5"/>
      <c r="R259" s="5"/>
      <c r="S259" s="5"/>
      <c r="T259" s="5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5"/>
      <c r="R260" s="5"/>
      <c r="S260" s="5"/>
      <c r="T260" s="5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5"/>
      <c r="R261" s="5"/>
      <c r="S261" s="5"/>
      <c r="T261" s="5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5"/>
      <c r="R262" s="5"/>
      <c r="S262" s="5"/>
      <c r="T262" s="5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5"/>
      <c r="R263" s="5"/>
      <c r="S263" s="5"/>
      <c r="T263" s="5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5"/>
      <c r="R264" s="5"/>
      <c r="S264" s="5"/>
      <c r="T264" s="5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5"/>
      <c r="R265" s="5"/>
      <c r="S265" s="5"/>
      <c r="T265" s="5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5"/>
      <c r="R266" s="5"/>
      <c r="S266" s="5"/>
      <c r="T266" s="5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5"/>
      <c r="R267" s="5"/>
      <c r="S267" s="5"/>
      <c r="T267" s="5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5"/>
      <c r="R268" s="5"/>
      <c r="S268" s="5"/>
      <c r="T268" s="5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5"/>
      <c r="R269" s="5"/>
      <c r="S269" s="5"/>
      <c r="T269" s="5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5"/>
      <c r="R270" s="5"/>
      <c r="S270" s="5"/>
      <c r="T270" s="5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5"/>
      <c r="R271" s="5"/>
      <c r="S271" s="5"/>
      <c r="T271" s="5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5"/>
      <c r="R272" s="5"/>
      <c r="S272" s="5"/>
      <c r="T272" s="5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5"/>
      <c r="R273" s="5"/>
      <c r="S273" s="5"/>
      <c r="T273" s="5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5"/>
      <c r="R274" s="5"/>
      <c r="S274" s="5"/>
      <c r="T274" s="5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5"/>
      <c r="R275" s="5"/>
      <c r="S275" s="5"/>
      <c r="T275" s="5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5"/>
      <c r="R276" s="5"/>
      <c r="S276" s="5"/>
      <c r="T276" s="5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5"/>
      <c r="R277" s="5"/>
      <c r="S277" s="5"/>
      <c r="T277" s="5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5"/>
      <c r="R278" s="5"/>
      <c r="S278" s="5"/>
      <c r="T278" s="5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5"/>
      <c r="R279" s="5"/>
      <c r="S279" s="5"/>
      <c r="T279" s="5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5"/>
      <c r="R280" s="5"/>
      <c r="S280" s="5"/>
      <c r="T280" s="5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5"/>
      <c r="R281" s="5"/>
      <c r="S281" s="5"/>
      <c r="T281" s="5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5"/>
      <c r="R282" s="5"/>
      <c r="S282" s="5"/>
      <c r="T282" s="5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5"/>
      <c r="R283" s="5"/>
      <c r="S283" s="5"/>
      <c r="T283" s="5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5"/>
      <c r="R284" s="5"/>
      <c r="S284" s="5"/>
      <c r="T284" s="5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5"/>
      <c r="R285" s="5"/>
      <c r="S285" s="5"/>
      <c r="T285" s="5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5"/>
      <c r="R286" s="5"/>
      <c r="S286" s="5"/>
      <c r="T286" s="5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5"/>
      <c r="R287" s="5"/>
      <c r="S287" s="5"/>
      <c r="T287" s="5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5"/>
      <c r="R288" s="5"/>
      <c r="S288" s="5"/>
      <c r="T288" s="5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5"/>
      <c r="R289" s="5"/>
      <c r="S289" s="5"/>
      <c r="T289" s="5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5"/>
      <c r="R290" s="5"/>
      <c r="S290" s="5"/>
      <c r="T290" s="5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5"/>
      <c r="R291" s="5"/>
      <c r="S291" s="5"/>
      <c r="T291" s="5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5"/>
      <c r="R292" s="5"/>
      <c r="S292" s="5"/>
      <c r="T292" s="5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5"/>
      <c r="R293" s="5"/>
      <c r="S293" s="5"/>
      <c r="T293" s="5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5"/>
      <c r="R294" s="5"/>
      <c r="S294" s="5"/>
      <c r="T294" s="5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5"/>
      <c r="R295" s="5"/>
      <c r="S295" s="5"/>
      <c r="T295" s="5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5"/>
      <c r="R296" s="5"/>
      <c r="S296" s="5"/>
      <c r="T296" s="5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5"/>
      <c r="R297" s="5"/>
      <c r="S297" s="5"/>
      <c r="T297" s="5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5"/>
      <c r="R298" s="5"/>
      <c r="S298" s="5"/>
      <c r="T298" s="5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5"/>
      <c r="R299" s="5"/>
      <c r="S299" s="5"/>
      <c r="T299" s="5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5"/>
      <c r="R300" s="5"/>
      <c r="S300" s="5"/>
      <c r="T300" s="5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5"/>
      <c r="R301" s="5"/>
      <c r="S301" s="5"/>
      <c r="T301" s="5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5"/>
      <c r="R302" s="5"/>
      <c r="S302" s="5"/>
      <c r="T302" s="5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5"/>
      <c r="R303" s="5"/>
      <c r="S303" s="5"/>
      <c r="T303" s="5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5"/>
      <c r="R304" s="5"/>
      <c r="S304" s="5"/>
      <c r="T304" s="5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5"/>
      <c r="R305" s="5"/>
      <c r="S305" s="5"/>
      <c r="T305" s="5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5"/>
      <c r="R306" s="5"/>
      <c r="S306" s="5"/>
      <c r="T306" s="5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5"/>
      <c r="R307" s="5"/>
      <c r="S307" s="5"/>
      <c r="T307" s="5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5"/>
      <c r="R308" s="5"/>
      <c r="S308" s="5"/>
      <c r="T308" s="5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5"/>
      <c r="R309" s="5"/>
      <c r="S309" s="5"/>
      <c r="T309" s="5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5"/>
      <c r="R310" s="5"/>
      <c r="S310" s="5"/>
      <c r="T310" s="5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5"/>
      <c r="R311" s="5"/>
      <c r="S311" s="5"/>
      <c r="T311" s="5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5"/>
      <c r="R312" s="5"/>
      <c r="S312" s="5"/>
      <c r="T312" s="5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5"/>
      <c r="R313" s="5"/>
      <c r="S313" s="5"/>
      <c r="T313" s="5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5"/>
      <c r="R314" s="5"/>
      <c r="S314" s="5"/>
      <c r="T314" s="5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5"/>
      <c r="R315" s="5"/>
      <c r="S315" s="5"/>
      <c r="T315" s="5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5"/>
      <c r="R316" s="5"/>
      <c r="S316" s="5"/>
      <c r="T316" s="5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5"/>
      <c r="R317" s="5"/>
      <c r="S317" s="5"/>
      <c r="T317" s="5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5"/>
      <c r="R318" s="5"/>
      <c r="S318" s="5"/>
      <c r="T318" s="5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5"/>
      <c r="R319" s="5"/>
      <c r="S319" s="5"/>
      <c r="T319" s="5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5"/>
      <c r="R320" s="5"/>
      <c r="S320" s="5"/>
      <c r="T320" s="5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5"/>
      <c r="R321" s="5"/>
      <c r="S321" s="5"/>
      <c r="T321" s="5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5"/>
      <c r="R322" s="5"/>
      <c r="S322" s="5"/>
      <c r="T322" s="5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5"/>
      <c r="R323" s="5"/>
      <c r="S323" s="5"/>
      <c r="T323" s="5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5"/>
      <c r="R324" s="5"/>
      <c r="S324" s="5"/>
      <c r="T324" s="5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5"/>
      <c r="R325" s="5"/>
      <c r="S325" s="5"/>
      <c r="T325" s="5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5"/>
      <c r="R326" s="5"/>
      <c r="S326" s="5"/>
      <c r="T326" s="5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5"/>
      <c r="R327" s="5"/>
      <c r="S327" s="5"/>
      <c r="T327" s="5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5"/>
      <c r="R328" s="5"/>
      <c r="S328" s="5"/>
      <c r="T328" s="5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5"/>
      <c r="R329" s="5"/>
      <c r="S329" s="5"/>
      <c r="T329" s="5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5"/>
      <c r="R330" s="5"/>
      <c r="S330" s="5"/>
      <c r="T330" s="5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5"/>
      <c r="R331" s="5"/>
      <c r="S331" s="5"/>
      <c r="T331" s="5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5"/>
      <c r="R332" s="5"/>
      <c r="S332" s="5"/>
      <c r="T332" s="5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5"/>
      <c r="R333" s="5"/>
      <c r="S333" s="5"/>
      <c r="T333" s="5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5"/>
      <c r="R334" s="5"/>
      <c r="S334" s="5"/>
      <c r="T334" s="5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5"/>
      <c r="R335" s="5"/>
      <c r="S335" s="5"/>
      <c r="T335" s="5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5"/>
      <c r="R336" s="5"/>
      <c r="S336" s="5"/>
      <c r="T336" s="5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5"/>
      <c r="R337" s="5"/>
      <c r="S337" s="5"/>
      <c r="T337" s="5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5"/>
      <c r="R338" s="5"/>
      <c r="S338" s="5"/>
      <c r="T338" s="5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5"/>
      <c r="R339" s="5"/>
      <c r="S339" s="5"/>
      <c r="T339" s="5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5"/>
      <c r="R340" s="5"/>
      <c r="S340" s="5"/>
      <c r="T340" s="5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5"/>
      <c r="R341" s="5"/>
      <c r="S341" s="5"/>
      <c r="T341" s="5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5"/>
      <c r="R342" s="5"/>
      <c r="S342" s="5"/>
      <c r="T342" s="5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5"/>
      <c r="R343" s="5"/>
      <c r="S343" s="5"/>
      <c r="T343" s="5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5"/>
      <c r="R344" s="5"/>
      <c r="S344" s="5"/>
      <c r="T344" s="5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5"/>
      <c r="R345" s="5"/>
      <c r="S345" s="5"/>
      <c r="T345" s="5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5"/>
      <c r="R346" s="5"/>
      <c r="S346" s="5"/>
      <c r="T346" s="5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5"/>
      <c r="R347" s="5"/>
      <c r="S347" s="5"/>
      <c r="T347" s="5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5"/>
      <c r="R348" s="5"/>
      <c r="S348" s="5"/>
      <c r="T348" s="5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5"/>
      <c r="R349" s="5"/>
      <c r="S349" s="5"/>
      <c r="T349" s="5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5"/>
      <c r="R350" s="5"/>
      <c r="S350" s="5"/>
      <c r="T350" s="5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5"/>
      <c r="R351" s="5"/>
      <c r="S351" s="5"/>
      <c r="T351" s="5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5"/>
      <c r="R352" s="5"/>
      <c r="S352" s="5"/>
      <c r="T352" s="5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5"/>
      <c r="R353" s="5"/>
      <c r="S353" s="5"/>
      <c r="T353" s="5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5"/>
      <c r="R354" s="5"/>
      <c r="S354" s="5"/>
      <c r="T354" s="5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5"/>
      <c r="R355" s="5"/>
      <c r="S355" s="5"/>
      <c r="T355" s="5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5"/>
      <c r="R356" s="5"/>
      <c r="S356" s="5"/>
      <c r="T356" s="5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5"/>
      <c r="R357" s="5"/>
      <c r="S357" s="5"/>
      <c r="T357" s="5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5"/>
      <c r="R358" s="5"/>
      <c r="S358" s="5"/>
      <c r="T358" s="5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5"/>
      <c r="R359" s="5"/>
      <c r="S359" s="5"/>
      <c r="T359" s="5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5"/>
      <c r="R360" s="5"/>
      <c r="S360" s="5"/>
      <c r="T360" s="5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5"/>
      <c r="R361" s="5"/>
      <c r="S361" s="5"/>
      <c r="T361" s="5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5"/>
      <c r="R362" s="5"/>
      <c r="S362" s="5"/>
      <c r="T362" s="5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5"/>
      <c r="R363" s="5"/>
      <c r="S363" s="5"/>
      <c r="T363" s="5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5"/>
      <c r="R364" s="5"/>
      <c r="S364" s="5"/>
      <c r="T364" s="5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5"/>
      <c r="R365" s="5"/>
      <c r="S365" s="5"/>
      <c r="T365" s="5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5"/>
      <c r="R366" s="5"/>
      <c r="S366" s="5"/>
      <c r="T366" s="5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5"/>
      <c r="R367" s="5"/>
      <c r="S367" s="5"/>
      <c r="T367" s="5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5"/>
      <c r="R368" s="5"/>
      <c r="S368" s="5"/>
      <c r="T368" s="5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5"/>
      <c r="R369" s="5"/>
      <c r="S369" s="5"/>
      <c r="T369" s="5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5"/>
      <c r="R370" s="5"/>
      <c r="S370" s="5"/>
      <c r="T370" s="5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5"/>
      <c r="R371" s="5"/>
      <c r="S371" s="5"/>
      <c r="T371" s="5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5"/>
      <c r="R372" s="5"/>
      <c r="S372" s="5"/>
      <c r="T372" s="5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5"/>
      <c r="R373" s="5"/>
      <c r="S373" s="5"/>
      <c r="T373" s="5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5"/>
      <c r="R374" s="5"/>
      <c r="S374" s="5"/>
      <c r="T374" s="5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5"/>
      <c r="R375" s="5"/>
      <c r="S375" s="5"/>
      <c r="T375" s="5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5"/>
      <c r="R376" s="5"/>
      <c r="S376" s="5"/>
      <c r="T376" s="5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5"/>
      <c r="R377" s="5"/>
      <c r="S377" s="5"/>
      <c r="T377" s="5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5"/>
      <c r="R378" s="5"/>
      <c r="S378" s="5"/>
      <c r="T378" s="5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5"/>
      <c r="R379" s="5"/>
      <c r="S379" s="5"/>
      <c r="T379" s="5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5"/>
      <c r="R380" s="5"/>
      <c r="S380" s="5"/>
      <c r="T380" s="5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5"/>
      <c r="R381" s="5"/>
      <c r="S381" s="5"/>
      <c r="T381" s="5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5"/>
      <c r="R382" s="5"/>
      <c r="S382" s="5"/>
      <c r="T382" s="5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5"/>
      <c r="R383" s="5"/>
      <c r="S383" s="5"/>
      <c r="T383" s="5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5"/>
      <c r="R384" s="5"/>
      <c r="S384" s="5"/>
      <c r="T384" s="5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5"/>
      <c r="R385" s="5"/>
      <c r="S385" s="5"/>
      <c r="T385" s="5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5"/>
      <c r="R386" s="5"/>
      <c r="S386" s="5"/>
      <c r="T386" s="5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5"/>
      <c r="R387" s="5"/>
      <c r="S387" s="5"/>
      <c r="T387" s="5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5"/>
      <c r="R388" s="5"/>
      <c r="S388" s="5"/>
      <c r="T388" s="5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5"/>
      <c r="R389" s="5"/>
      <c r="S389" s="5"/>
      <c r="T389" s="5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5"/>
      <c r="R390" s="5"/>
      <c r="S390" s="5"/>
      <c r="T390" s="5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5"/>
      <c r="R391" s="5"/>
      <c r="S391" s="5"/>
      <c r="T391" s="5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5"/>
      <c r="R392" s="5"/>
      <c r="S392" s="5"/>
      <c r="T392" s="5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5"/>
      <c r="R393" s="5"/>
      <c r="S393" s="5"/>
      <c r="T393" s="5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5"/>
      <c r="R394" s="5"/>
      <c r="S394" s="5"/>
      <c r="T394" s="5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5"/>
      <c r="R395" s="5"/>
      <c r="S395" s="5"/>
      <c r="T395" s="5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5"/>
      <c r="R396" s="5"/>
      <c r="S396" s="5"/>
      <c r="T396" s="5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5"/>
      <c r="R397" s="5"/>
      <c r="S397" s="5"/>
      <c r="T397" s="5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5"/>
      <c r="R398" s="5"/>
      <c r="S398" s="5"/>
      <c r="T398" s="5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5"/>
      <c r="R399" s="5"/>
      <c r="S399" s="5"/>
      <c r="T399" s="5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5"/>
      <c r="R400" s="5"/>
      <c r="S400" s="5"/>
      <c r="T400" s="5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5"/>
      <c r="R401" s="5"/>
      <c r="S401" s="5"/>
      <c r="T401" s="5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5"/>
      <c r="R402" s="5"/>
      <c r="S402" s="5"/>
      <c r="T402" s="5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5"/>
      <c r="R403" s="5"/>
      <c r="S403" s="5"/>
      <c r="T403" s="5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5"/>
      <c r="R404" s="5"/>
      <c r="S404" s="5"/>
      <c r="T404" s="5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5"/>
      <c r="R405" s="5"/>
      <c r="S405" s="5"/>
      <c r="T405" s="5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5"/>
      <c r="R406" s="5"/>
      <c r="S406" s="5"/>
      <c r="T406" s="5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5"/>
      <c r="R407" s="5"/>
      <c r="S407" s="5"/>
      <c r="T407" s="5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5"/>
      <c r="R408" s="5"/>
      <c r="S408" s="5"/>
      <c r="T408" s="5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5"/>
      <c r="R409" s="5"/>
      <c r="S409" s="5"/>
      <c r="T409" s="5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5"/>
      <c r="R410" s="5"/>
      <c r="S410" s="5"/>
      <c r="T410" s="5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5"/>
      <c r="R411" s="5"/>
      <c r="S411" s="5"/>
      <c r="T411" s="5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5"/>
      <c r="R412" s="5"/>
      <c r="S412" s="5"/>
      <c r="T412" s="5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5"/>
      <c r="R413" s="5"/>
      <c r="S413" s="5"/>
      <c r="T413" s="5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5"/>
      <c r="R414" s="5"/>
      <c r="S414" s="5"/>
      <c r="T414" s="5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5"/>
      <c r="R415" s="5"/>
      <c r="S415" s="5"/>
      <c r="T415" s="5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5"/>
      <c r="R416" s="5"/>
      <c r="S416" s="5"/>
      <c r="T416" s="5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5"/>
      <c r="R417" s="5"/>
      <c r="S417" s="5"/>
      <c r="T417" s="5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5"/>
      <c r="R418" s="5"/>
      <c r="S418" s="5"/>
      <c r="T418" s="5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5"/>
      <c r="R419" s="5"/>
      <c r="S419" s="5"/>
      <c r="T419" s="5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5"/>
      <c r="R420" s="5"/>
      <c r="S420" s="5"/>
      <c r="T420" s="5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5"/>
      <c r="R421" s="5"/>
      <c r="S421" s="5"/>
      <c r="T421" s="5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5"/>
      <c r="R422" s="5"/>
      <c r="S422" s="5"/>
      <c r="T422" s="5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5"/>
      <c r="R423" s="5"/>
      <c r="S423" s="5"/>
      <c r="T423" s="5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5"/>
      <c r="R424" s="5"/>
      <c r="S424" s="5"/>
      <c r="T424" s="5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5"/>
      <c r="R425" s="5"/>
      <c r="S425" s="5"/>
      <c r="T425" s="5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5"/>
      <c r="R426" s="5"/>
      <c r="S426" s="5"/>
      <c r="T426" s="5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5"/>
      <c r="R427" s="5"/>
      <c r="S427" s="5"/>
      <c r="T427" s="5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5"/>
      <c r="R428" s="5"/>
      <c r="S428" s="5"/>
      <c r="T428" s="5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5"/>
      <c r="R429" s="5"/>
      <c r="S429" s="5"/>
      <c r="T429" s="5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5"/>
      <c r="R430" s="5"/>
      <c r="S430" s="5"/>
      <c r="T430" s="5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5"/>
      <c r="R431" s="5"/>
      <c r="S431" s="5"/>
      <c r="T431" s="5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5"/>
      <c r="R432" s="5"/>
      <c r="S432" s="5"/>
      <c r="T432" s="5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5"/>
      <c r="R433" s="5"/>
      <c r="S433" s="5"/>
      <c r="T433" s="5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5"/>
      <c r="R434" s="5"/>
      <c r="S434" s="5"/>
      <c r="T434" s="5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5"/>
      <c r="R435" s="5"/>
      <c r="S435" s="5"/>
      <c r="T435" s="5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5"/>
      <c r="R436" s="5"/>
      <c r="S436" s="5"/>
      <c r="T436" s="5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5"/>
      <c r="R437" s="5"/>
      <c r="S437" s="5"/>
      <c r="T437" s="5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5"/>
      <c r="R438" s="5"/>
      <c r="S438" s="5"/>
      <c r="T438" s="5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5"/>
      <c r="R439" s="5"/>
      <c r="S439" s="5"/>
      <c r="T439" s="5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5"/>
      <c r="R440" s="5"/>
      <c r="S440" s="5"/>
      <c r="T440" s="5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5"/>
      <c r="R441" s="5"/>
      <c r="S441" s="5"/>
      <c r="T441" s="5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5"/>
      <c r="R442" s="5"/>
      <c r="S442" s="5"/>
      <c r="T442" s="5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5"/>
      <c r="R443" s="5"/>
      <c r="S443" s="5"/>
      <c r="T443" s="5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5"/>
      <c r="R444" s="5"/>
      <c r="S444" s="5"/>
      <c r="T444" s="5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5"/>
      <c r="R445" s="5"/>
      <c r="S445" s="5"/>
      <c r="T445" s="5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5"/>
      <c r="R446" s="5"/>
      <c r="S446" s="5"/>
      <c r="T446" s="5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5"/>
      <c r="R447" s="5"/>
      <c r="S447" s="5"/>
      <c r="T447" s="5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5"/>
      <c r="R448" s="5"/>
      <c r="S448" s="5"/>
      <c r="T448" s="5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5"/>
      <c r="R449" s="5"/>
      <c r="S449" s="5"/>
      <c r="T449" s="5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5"/>
      <c r="R450" s="5"/>
      <c r="S450" s="5"/>
      <c r="T450" s="5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5"/>
      <c r="R451" s="5"/>
      <c r="S451" s="5"/>
      <c r="T451" s="5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5"/>
      <c r="R452" s="5"/>
      <c r="S452" s="5"/>
      <c r="T452" s="5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5"/>
      <c r="R453" s="5"/>
      <c r="S453" s="5"/>
      <c r="T453" s="5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5"/>
      <c r="R454" s="5"/>
      <c r="S454" s="5"/>
      <c r="T454" s="5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5"/>
      <c r="R455" s="5"/>
      <c r="S455" s="5"/>
      <c r="T455" s="5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5"/>
      <c r="R456" s="5"/>
      <c r="S456" s="5"/>
      <c r="T456" s="5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5"/>
      <c r="R457" s="5"/>
      <c r="S457" s="5"/>
      <c r="T457" s="5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5"/>
      <c r="R458" s="5"/>
      <c r="S458" s="5"/>
      <c r="T458" s="5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5"/>
      <c r="R459" s="5"/>
      <c r="S459" s="5"/>
      <c r="T459" s="5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5"/>
      <c r="R460" s="5"/>
      <c r="S460" s="5"/>
      <c r="T460" s="5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5"/>
      <c r="R461" s="5"/>
      <c r="S461" s="5"/>
      <c r="T461" s="5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5"/>
      <c r="R462" s="5"/>
      <c r="S462" s="5"/>
      <c r="T462" s="5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5"/>
      <c r="R463" s="5"/>
      <c r="S463" s="5"/>
      <c r="T463" s="5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5"/>
      <c r="R464" s="5"/>
      <c r="S464" s="5"/>
      <c r="T464" s="5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5"/>
      <c r="R465" s="5"/>
      <c r="S465" s="5"/>
      <c r="T465" s="5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5"/>
      <c r="R466" s="5"/>
      <c r="S466" s="5"/>
      <c r="T466" s="5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5"/>
      <c r="R467" s="5"/>
      <c r="S467" s="5"/>
      <c r="T467" s="5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5"/>
      <c r="R468" s="5"/>
      <c r="S468" s="5"/>
      <c r="T468" s="5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5"/>
      <c r="R469" s="5"/>
      <c r="S469" s="5"/>
      <c r="T469" s="5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5"/>
      <c r="R470" s="5"/>
      <c r="S470" s="5"/>
      <c r="T470" s="5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5"/>
      <c r="R471" s="5"/>
      <c r="S471" s="5"/>
      <c r="T471" s="5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5"/>
      <c r="R472" s="5"/>
      <c r="S472" s="5"/>
      <c r="T472" s="5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5"/>
      <c r="R473" s="5"/>
      <c r="S473" s="5"/>
      <c r="T473" s="5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5"/>
      <c r="R474" s="5"/>
      <c r="S474" s="5"/>
      <c r="T474" s="5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5"/>
      <c r="R475" s="5"/>
      <c r="S475" s="5"/>
      <c r="T475" s="5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5"/>
      <c r="R476" s="5"/>
      <c r="S476" s="5"/>
      <c r="T476" s="5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5"/>
      <c r="R477" s="5"/>
      <c r="S477" s="5"/>
      <c r="T477" s="5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5"/>
      <c r="R478" s="5"/>
      <c r="S478" s="5"/>
      <c r="T478" s="5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5"/>
      <c r="R479" s="5"/>
      <c r="S479" s="5"/>
      <c r="T479" s="5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5"/>
      <c r="R480" s="5"/>
      <c r="S480" s="5"/>
      <c r="T480" s="5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5"/>
      <c r="R481" s="5"/>
      <c r="S481" s="5"/>
      <c r="T481" s="5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5"/>
      <c r="R482" s="5"/>
      <c r="S482" s="5"/>
      <c r="T482" s="5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5"/>
      <c r="R483" s="5"/>
      <c r="S483" s="5"/>
      <c r="T483" s="5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5"/>
      <c r="R484" s="5"/>
      <c r="S484" s="5"/>
      <c r="T484" s="5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5"/>
      <c r="R485" s="5"/>
      <c r="S485" s="5"/>
      <c r="T485" s="5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5"/>
      <c r="R486" s="5"/>
      <c r="S486" s="5"/>
      <c r="T486" s="5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5"/>
      <c r="R487" s="5"/>
      <c r="S487" s="5"/>
      <c r="T487" s="5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5"/>
      <c r="R488" s="5"/>
      <c r="S488" s="5"/>
      <c r="T488" s="5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5"/>
      <c r="R489" s="5"/>
      <c r="S489" s="5"/>
      <c r="T489" s="5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5"/>
      <c r="R490" s="5"/>
      <c r="S490" s="5"/>
      <c r="T490" s="5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5"/>
      <c r="R491" s="5"/>
      <c r="S491" s="5"/>
      <c r="T491" s="5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5"/>
      <c r="R492" s="5"/>
      <c r="S492" s="5"/>
      <c r="T492" s="5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5"/>
      <c r="R493" s="5"/>
      <c r="S493" s="5"/>
      <c r="T493" s="5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5"/>
      <c r="R494" s="5"/>
      <c r="S494" s="5"/>
      <c r="T494" s="5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5"/>
      <c r="R495" s="5"/>
      <c r="S495" s="5"/>
      <c r="T495" s="5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5"/>
      <c r="R496" s="5"/>
      <c r="S496" s="5"/>
      <c r="T496" s="5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5"/>
      <c r="R497" s="5"/>
      <c r="S497" s="5"/>
      <c r="T497" s="5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5"/>
      <c r="R498" s="5"/>
      <c r="S498" s="5"/>
      <c r="T498" s="5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5"/>
      <c r="R499" s="5"/>
      <c r="S499" s="5"/>
      <c r="T499" s="5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5"/>
      <c r="R500" s="5"/>
      <c r="S500" s="5"/>
      <c r="T500" s="5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5"/>
      <c r="R501" s="5"/>
      <c r="S501" s="5"/>
      <c r="T501" s="5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5"/>
      <c r="R502" s="5"/>
      <c r="S502" s="5"/>
      <c r="T502" s="5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5"/>
      <c r="R503" s="5"/>
      <c r="S503" s="5"/>
      <c r="T503" s="5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5"/>
      <c r="R504" s="5"/>
      <c r="S504" s="5"/>
      <c r="T504" s="5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5"/>
      <c r="R505" s="5"/>
      <c r="S505" s="5"/>
      <c r="T505" s="5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5"/>
      <c r="R506" s="5"/>
      <c r="S506" s="5"/>
      <c r="T506" s="5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5"/>
      <c r="R507" s="5"/>
      <c r="S507" s="5"/>
      <c r="T507" s="5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5"/>
      <c r="R508" s="5"/>
      <c r="S508" s="5"/>
      <c r="T508" s="5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5"/>
      <c r="R509" s="5"/>
      <c r="S509" s="5"/>
      <c r="T509" s="5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5"/>
      <c r="R510" s="5"/>
      <c r="S510" s="5"/>
      <c r="T510" s="5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5"/>
      <c r="R511" s="5"/>
      <c r="S511" s="5"/>
      <c r="T511" s="5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5"/>
      <c r="R512" s="5"/>
      <c r="S512" s="5"/>
      <c r="T512" s="5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5"/>
      <c r="R513" s="5"/>
      <c r="S513" s="5"/>
      <c r="T513" s="5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5"/>
      <c r="R514" s="5"/>
      <c r="S514" s="5"/>
      <c r="T514" s="5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5"/>
      <c r="R515" s="5"/>
      <c r="S515" s="5"/>
      <c r="T515" s="5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5"/>
      <c r="R516" s="5"/>
      <c r="S516" s="5"/>
      <c r="T516" s="5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5"/>
      <c r="R517" s="5"/>
      <c r="S517" s="5"/>
      <c r="T517" s="5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5"/>
      <c r="R518" s="5"/>
      <c r="S518" s="5"/>
      <c r="T518" s="5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5"/>
      <c r="R519" s="5"/>
      <c r="S519" s="5"/>
      <c r="T519" s="5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5"/>
      <c r="R520" s="5"/>
      <c r="S520" s="5"/>
      <c r="T520" s="5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5"/>
      <c r="R521" s="5"/>
      <c r="S521" s="5"/>
      <c r="T521" s="5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5"/>
      <c r="R522" s="5"/>
      <c r="S522" s="5"/>
      <c r="T522" s="5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5"/>
      <c r="R523" s="5"/>
      <c r="S523" s="5"/>
      <c r="T523" s="5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5"/>
      <c r="R524" s="5"/>
      <c r="S524" s="5"/>
      <c r="T524" s="5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5"/>
      <c r="R525" s="5"/>
      <c r="S525" s="5"/>
      <c r="T525" s="5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5"/>
      <c r="R526" s="5"/>
      <c r="S526" s="5"/>
      <c r="T526" s="5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5"/>
      <c r="R527" s="5"/>
      <c r="S527" s="5"/>
      <c r="T527" s="5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5"/>
      <c r="R528" s="5"/>
      <c r="S528" s="5"/>
      <c r="T528" s="5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5"/>
      <c r="R529" s="5"/>
      <c r="S529" s="5"/>
      <c r="T529" s="5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5"/>
      <c r="R530" s="5"/>
      <c r="S530" s="5"/>
      <c r="T530" s="5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5"/>
      <c r="R531" s="5"/>
      <c r="S531" s="5"/>
      <c r="T531" s="5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5"/>
      <c r="R532" s="5"/>
      <c r="S532" s="5"/>
      <c r="T532" s="5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5"/>
      <c r="R533" s="5"/>
      <c r="S533" s="5"/>
      <c r="T533" s="5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5"/>
      <c r="R534" s="5"/>
      <c r="S534" s="5"/>
      <c r="T534" s="5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5"/>
      <c r="R535" s="5"/>
      <c r="S535" s="5"/>
      <c r="T535" s="5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5"/>
      <c r="R536" s="5"/>
      <c r="S536" s="5"/>
      <c r="T536" s="5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5"/>
      <c r="R537" s="5"/>
      <c r="S537" s="5"/>
      <c r="T537" s="5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5"/>
      <c r="R538" s="5"/>
      <c r="S538" s="5"/>
      <c r="T538" s="5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5"/>
      <c r="R539" s="5"/>
      <c r="S539" s="5"/>
      <c r="T539" s="5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5"/>
      <c r="R540" s="5"/>
      <c r="S540" s="5"/>
      <c r="T540" s="5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5"/>
      <c r="R541" s="5"/>
      <c r="S541" s="5"/>
      <c r="T541" s="5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5"/>
      <c r="R542" s="5"/>
      <c r="S542" s="5"/>
      <c r="T542" s="5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5"/>
      <c r="R543" s="5"/>
      <c r="S543" s="5"/>
      <c r="T543" s="5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5"/>
      <c r="R544" s="5"/>
      <c r="S544" s="5"/>
      <c r="T544" s="5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5"/>
      <c r="R545" s="5"/>
      <c r="S545" s="5"/>
      <c r="T545" s="5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5"/>
      <c r="R546" s="5"/>
      <c r="S546" s="5"/>
      <c r="T546" s="5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5"/>
      <c r="R547" s="5"/>
      <c r="S547" s="5"/>
      <c r="T547" s="5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5"/>
      <c r="R548" s="5"/>
      <c r="S548" s="5"/>
      <c r="T548" s="5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5"/>
      <c r="R549" s="5"/>
      <c r="S549" s="5"/>
      <c r="T549" s="5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5"/>
      <c r="R550" s="5"/>
      <c r="S550" s="5"/>
      <c r="T550" s="5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5"/>
      <c r="R551" s="5"/>
      <c r="S551" s="5"/>
      <c r="T551" s="5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5"/>
      <c r="R552" s="5"/>
      <c r="S552" s="5"/>
      <c r="T552" s="5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5"/>
      <c r="R553" s="5"/>
      <c r="S553" s="5"/>
      <c r="T553" s="5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5"/>
      <c r="R554" s="5"/>
      <c r="S554" s="5"/>
      <c r="T554" s="5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5"/>
      <c r="R555" s="5"/>
      <c r="S555" s="5"/>
      <c r="T555" s="5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5"/>
      <c r="R556" s="5"/>
      <c r="S556" s="5"/>
      <c r="T556" s="5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5"/>
      <c r="R557" s="5"/>
      <c r="S557" s="5"/>
      <c r="T557" s="5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5"/>
      <c r="R558" s="5"/>
      <c r="S558" s="5"/>
      <c r="T558" s="5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5"/>
      <c r="R559" s="5"/>
      <c r="S559" s="5"/>
      <c r="T559" s="5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5"/>
      <c r="R560" s="5"/>
      <c r="S560" s="5"/>
      <c r="T560" s="5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5"/>
      <c r="R561" s="5"/>
      <c r="S561" s="5"/>
      <c r="T561" s="5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5"/>
      <c r="R562" s="5"/>
      <c r="S562" s="5"/>
      <c r="T562" s="5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5"/>
      <c r="R563" s="5"/>
      <c r="S563" s="5"/>
      <c r="T563" s="5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5"/>
      <c r="R564" s="5"/>
      <c r="S564" s="5"/>
      <c r="T564" s="5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5"/>
      <c r="R565" s="5"/>
      <c r="S565" s="5"/>
      <c r="T565" s="5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5"/>
      <c r="R566" s="5"/>
      <c r="S566" s="5"/>
      <c r="T566" s="5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5"/>
      <c r="R567" s="5"/>
      <c r="S567" s="5"/>
      <c r="T567" s="5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5"/>
      <c r="R568" s="5"/>
      <c r="S568" s="5"/>
      <c r="T568" s="5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5"/>
      <c r="R569" s="5"/>
      <c r="S569" s="5"/>
      <c r="T569" s="5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5"/>
      <c r="R570" s="5"/>
      <c r="S570" s="5"/>
      <c r="T570" s="5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5"/>
      <c r="R571" s="5"/>
      <c r="S571" s="5"/>
      <c r="T571" s="5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5"/>
      <c r="R572" s="5"/>
      <c r="S572" s="5"/>
      <c r="T572" s="5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5"/>
      <c r="R573" s="5"/>
      <c r="S573" s="5"/>
      <c r="T573" s="5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5"/>
      <c r="R574" s="5"/>
      <c r="S574" s="5"/>
      <c r="T574" s="5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5"/>
      <c r="R575" s="5"/>
      <c r="S575" s="5"/>
      <c r="T575" s="5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5"/>
      <c r="R576" s="5"/>
      <c r="S576" s="5"/>
      <c r="T576" s="5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5"/>
      <c r="R577" s="5"/>
      <c r="S577" s="5"/>
      <c r="T577" s="5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5"/>
      <c r="R578" s="5"/>
      <c r="S578" s="5"/>
      <c r="T578" s="5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5"/>
      <c r="R579" s="5"/>
      <c r="S579" s="5"/>
      <c r="T579" s="5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5"/>
      <c r="R580" s="5"/>
      <c r="S580" s="5"/>
      <c r="T580" s="5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5"/>
      <c r="R581" s="5"/>
      <c r="S581" s="5"/>
      <c r="T581" s="5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5"/>
      <c r="R582" s="5"/>
      <c r="S582" s="5"/>
      <c r="T582" s="5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5"/>
      <c r="R583" s="5"/>
      <c r="S583" s="5"/>
      <c r="T583" s="5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5"/>
      <c r="R584" s="5"/>
      <c r="S584" s="5"/>
      <c r="T584" s="5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5"/>
      <c r="R585" s="5"/>
      <c r="S585" s="5"/>
      <c r="T585" s="5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5"/>
      <c r="R586" s="5"/>
      <c r="S586" s="5"/>
      <c r="T586" s="5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5"/>
      <c r="R587" s="5"/>
      <c r="S587" s="5"/>
      <c r="T587" s="5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5"/>
      <c r="R588" s="5"/>
      <c r="S588" s="5"/>
      <c r="T588" s="5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5"/>
      <c r="R589" s="5"/>
      <c r="S589" s="5"/>
      <c r="T589" s="5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5"/>
      <c r="R590" s="5"/>
      <c r="S590" s="5"/>
      <c r="T590" s="5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5"/>
      <c r="R591" s="5"/>
      <c r="S591" s="5"/>
      <c r="T591" s="5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5"/>
      <c r="R592" s="5"/>
      <c r="S592" s="5"/>
      <c r="T592" s="5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5"/>
      <c r="R593" s="5"/>
      <c r="S593" s="5"/>
      <c r="T593" s="5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5"/>
      <c r="R594" s="5"/>
      <c r="S594" s="5"/>
      <c r="T594" s="5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5"/>
      <c r="R595" s="5"/>
      <c r="S595" s="5"/>
      <c r="T595" s="5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5"/>
      <c r="R596" s="5"/>
      <c r="S596" s="5"/>
      <c r="T596" s="5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5"/>
      <c r="R597" s="5"/>
      <c r="S597" s="5"/>
      <c r="T597" s="5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5"/>
      <c r="R598" s="5"/>
      <c r="S598" s="5"/>
      <c r="T598" s="5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5"/>
      <c r="R599" s="5"/>
      <c r="S599" s="5"/>
      <c r="T599" s="5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5"/>
      <c r="R600" s="5"/>
      <c r="S600" s="5"/>
      <c r="T600" s="5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5"/>
      <c r="R601" s="5"/>
      <c r="S601" s="5"/>
      <c r="T601" s="5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5"/>
      <c r="R602" s="5"/>
      <c r="S602" s="5"/>
      <c r="T602" s="5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5"/>
      <c r="R603" s="5"/>
      <c r="S603" s="5"/>
      <c r="T603" s="5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5"/>
      <c r="R604" s="5"/>
      <c r="S604" s="5"/>
      <c r="T604" s="5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5"/>
      <c r="R605" s="5"/>
      <c r="S605" s="5"/>
      <c r="T605" s="5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5"/>
      <c r="R606" s="5"/>
      <c r="S606" s="5"/>
      <c r="T606" s="5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5"/>
      <c r="R607" s="5"/>
      <c r="S607" s="5"/>
      <c r="T607" s="5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5"/>
      <c r="R608" s="5"/>
      <c r="S608" s="5"/>
      <c r="T608" s="5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5"/>
      <c r="R609" s="5"/>
      <c r="S609" s="5"/>
      <c r="T609" s="5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5"/>
      <c r="R610" s="5"/>
      <c r="S610" s="5"/>
      <c r="T610" s="5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5"/>
      <c r="R611" s="5"/>
      <c r="S611" s="5"/>
      <c r="T611" s="5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5"/>
      <c r="R612" s="5"/>
      <c r="S612" s="5"/>
      <c r="T612" s="5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5"/>
      <c r="R613" s="5"/>
      <c r="S613" s="5"/>
      <c r="T613" s="5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5"/>
      <c r="R614" s="5"/>
      <c r="S614" s="5"/>
      <c r="T614" s="5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5"/>
      <c r="R615" s="5"/>
      <c r="S615" s="5"/>
      <c r="T615" s="5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5"/>
      <c r="R616" s="5"/>
      <c r="S616" s="5"/>
      <c r="T616" s="5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5"/>
      <c r="R617" s="5"/>
      <c r="S617" s="5"/>
      <c r="T617" s="5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5"/>
      <c r="R618" s="5"/>
      <c r="S618" s="5"/>
      <c r="T618" s="5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5"/>
      <c r="R619" s="5"/>
      <c r="S619" s="5"/>
      <c r="T619" s="5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5"/>
      <c r="R620" s="5"/>
      <c r="S620" s="5"/>
      <c r="T620" s="5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5"/>
      <c r="R621" s="5"/>
      <c r="S621" s="5"/>
      <c r="T621" s="5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5"/>
      <c r="R622" s="5"/>
      <c r="S622" s="5"/>
      <c r="T622" s="5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5"/>
      <c r="R623" s="5"/>
      <c r="S623" s="5"/>
      <c r="T623" s="5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5"/>
      <c r="R624" s="5"/>
      <c r="S624" s="5"/>
      <c r="T624" s="5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5"/>
      <c r="R625" s="5"/>
      <c r="S625" s="5"/>
      <c r="T625" s="5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5"/>
      <c r="R626" s="5"/>
      <c r="S626" s="5"/>
      <c r="T626" s="5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5"/>
      <c r="R627" s="5"/>
      <c r="S627" s="5"/>
      <c r="T627" s="5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5"/>
      <c r="R628" s="5"/>
      <c r="S628" s="5"/>
      <c r="T628" s="5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5"/>
      <c r="R629" s="5"/>
      <c r="S629" s="5"/>
      <c r="T629" s="5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5"/>
      <c r="R630" s="5"/>
      <c r="S630" s="5"/>
      <c r="T630" s="5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5"/>
      <c r="R631" s="5"/>
      <c r="S631" s="5"/>
      <c r="T631" s="5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5"/>
      <c r="R632" s="5"/>
      <c r="S632" s="5"/>
      <c r="T632" s="5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5"/>
      <c r="R633" s="5"/>
      <c r="S633" s="5"/>
      <c r="T633" s="5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5"/>
      <c r="R634" s="5"/>
      <c r="S634" s="5"/>
      <c r="T634" s="5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5"/>
      <c r="R635" s="5"/>
      <c r="S635" s="5"/>
      <c r="T635" s="5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5"/>
      <c r="R636" s="5"/>
      <c r="S636" s="5"/>
      <c r="T636" s="5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5"/>
      <c r="R637" s="5"/>
      <c r="S637" s="5"/>
      <c r="T637" s="5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5"/>
      <c r="R638" s="5"/>
      <c r="S638" s="5"/>
      <c r="T638" s="5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5"/>
      <c r="R639" s="5"/>
      <c r="S639" s="5"/>
      <c r="T639" s="5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5"/>
      <c r="R640" s="5"/>
      <c r="S640" s="5"/>
      <c r="T640" s="5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5"/>
      <c r="R641" s="5"/>
      <c r="S641" s="5"/>
      <c r="T641" s="5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5"/>
      <c r="R642" s="5"/>
      <c r="S642" s="5"/>
      <c r="T642" s="5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5"/>
      <c r="R643" s="5"/>
      <c r="S643" s="5"/>
      <c r="T643" s="5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5"/>
      <c r="R644" s="5"/>
      <c r="S644" s="5"/>
      <c r="T644" s="5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5"/>
      <c r="R645" s="5"/>
      <c r="S645" s="5"/>
      <c r="T645" s="5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5"/>
      <c r="R646" s="5"/>
      <c r="S646" s="5"/>
      <c r="T646" s="5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5"/>
      <c r="R647" s="5"/>
      <c r="S647" s="5"/>
      <c r="T647" s="5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5"/>
      <c r="R648" s="5"/>
      <c r="S648" s="5"/>
      <c r="T648" s="5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5"/>
      <c r="R649" s="5"/>
      <c r="S649" s="5"/>
      <c r="T649" s="5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5"/>
      <c r="R650" s="5"/>
      <c r="S650" s="5"/>
      <c r="T650" s="5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5"/>
      <c r="R651" s="5"/>
      <c r="S651" s="5"/>
      <c r="T651" s="5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5"/>
      <c r="R652" s="5"/>
      <c r="S652" s="5"/>
      <c r="T652" s="5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5"/>
      <c r="R653" s="5"/>
      <c r="S653" s="5"/>
      <c r="T653" s="5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5"/>
      <c r="R654" s="5"/>
      <c r="S654" s="5"/>
      <c r="T654" s="5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5"/>
      <c r="R655" s="5"/>
      <c r="S655" s="5"/>
      <c r="T655" s="5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5"/>
      <c r="R656" s="5"/>
      <c r="S656" s="5"/>
      <c r="T656" s="5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5"/>
      <c r="R657" s="5"/>
      <c r="S657" s="5"/>
      <c r="T657" s="5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5"/>
      <c r="R658" s="5"/>
      <c r="S658" s="5"/>
      <c r="T658" s="5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5"/>
      <c r="R659" s="5"/>
      <c r="S659" s="5"/>
      <c r="T659" s="5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5"/>
      <c r="R660" s="5"/>
      <c r="S660" s="5"/>
      <c r="T660" s="5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5"/>
      <c r="R661" s="5"/>
      <c r="S661" s="5"/>
      <c r="T661" s="5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5"/>
      <c r="R662" s="5"/>
      <c r="S662" s="5"/>
      <c r="T662" s="5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5"/>
      <c r="R663" s="5"/>
      <c r="S663" s="5"/>
      <c r="T663" s="5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5"/>
      <c r="R664" s="5"/>
      <c r="S664" s="5"/>
      <c r="T664" s="5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5"/>
      <c r="R665" s="5"/>
      <c r="S665" s="5"/>
      <c r="T665" s="5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5"/>
      <c r="R666" s="5"/>
      <c r="S666" s="5"/>
      <c r="T666" s="5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5"/>
      <c r="R667" s="5"/>
      <c r="S667" s="5"/>
      <c r="T667" s="5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5"/>
      <c r="R668" s="5"/>
      <c r="S668" s="5"/>
      <c r="T668" s="5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5"/>
      <c r="R669" s="5"/>
      <c r="S669" s="5"/>
      <c r="T669" s="5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5"/>
      <c r="R670" s="5"/>
      <c r="S670" s="5"/>
      <c r="T670" s="5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5"/>
      <c r="R671" s="5"/>
      <c r="S671" s="5"/>
      <c r="T671" s="5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5"/>
      <c r="R672" s="5"/>
      <c r="S672" s="5"/>
      <c r="T672" s="5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5"/>
      <c r="R673" s="5"/>
      <c r="S673" s="5"/>
      <c r="T673" s="5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5"/>
      <c r="R674" s="5"/>
      <c r="S674" s="5"/>
      <c r="T674" s="5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5"/>
      <c r="R675" s="5"/>
      <c r="S675" s="5"/>
      <c r="T675" s="5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5"/>
      <c r="R676" s="5"/>
      <c r="S676" s="5"/>
      <c r="T676" s="5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5"/>
      <c r="R677" s="5"/>
      <c r="S677" s="5"/>
      <c r="T677" s="5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5"/>
      <c r="R678" s="5"/>
      <c r="S678" s="5"/>
      <c r="T678" s="5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5"/>
      <c r="R679" s="5"/>
      <c r="S679" s="5"/>
      <c r="T679" s="5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5"/>
      <c r="R680" s="5"/>
      <c r="S680" s="5"/>
      <c r="T680" s="5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5"/>
      <c r="R681" s="5"/>
      <c r="S681" s="5"/>
      <c r="T681" s="5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5"/>
      <c r="R682" s="5"/>
      <c r="S682" s="5"/>
      <c r="T682" s="5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5"/>
      <c r="R683" s="5"/>
      <c r="S683" s="5"/>
      <c r="T683" s="5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5"/>
      <c r="R684" s="5"/>
      <c r="S684" s="5"/>
      <c r="T684" s="5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5"/>
      <c r="R685" s="5"/>
      <c r="S685" s="5"/>
      <c r="T685" s="5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5"/>
      <c r="R686" s="5"/>
      <c r="S686" s="5"/>
      <c r="T686" s="5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5"/>
      <c r="R687" s="5"/>
      <c r="S687" s="5"/>
      <c r="T687" s="5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5"/>
      <c r="R688" s="5"/>
      <c r="S688" s="5"/>
      <c r="T688" s="5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5"/>
      <c r="R689" s="5"/>
      <c r="S689" s="5"/>
      <c r="T689" s="5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5"/>
      <c r="R690" s="5"/>
      <c r="S690" s="5"/>
      <c r="T690" s="5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5"/>
      <c r="R691" s="5"/>
      <c r="S691" s="5"/>
      <c r="T691" s="5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5"/>
      <c r="R692" s="5"/>
      <c r="S692" s="5"/>
      <c r="T692" s="5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5"/>
      <c r="R693" s="5"/>
      <c r="S693" s="5"/>
      <c r="T693" s="5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5"/>
      <c r="R694" s="5"/>
      <c r="S694" s="5"/>
      <c r="T694" s="5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5"/>
      <c r="R695" s="5"/>
      <c r="S695" s="5"/>
      <c r="T695" s="5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5"/>
      <c r="R696" s="5"/>
      <c r="S696" s="5"/>
      <c r="T696" s="5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5"/>
      <c r="R697" s="5"/>
      <c r="S697" s="5"/>
      <c r="T697" s="5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5"/>
      <c r="R698" s="5"/>
      <c r="S698" s="5"/>
      <c r="T698" s="5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5"/>
      <c r="R699" s="5"/>
      <c r="S699" s="5"/>
      <c r="T699" s="5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5"/>
      <c r="R700" s="5"/>
      <c r="S700" s="5"/>
      <c r="T700" s="5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5"/>
      <c r="R701" s="5"/>
      <c r="S701" s="5"/>
      <c r="T701" s="5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5"/>
      <c r="R702" s="5"/>
      <c r="S702" s="5"/>
      <c r="T702" s="5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5"/>
      <c r="R703" s="5"/>
      <c r="S703" s="5"/>
      <c r="T703" s="5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5"/>
      <c r="R704" s="5"/>
      <c r="S704" s="5"/>
      <c r="T704" s="5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5"/>
      <c r="R705" s="5"/>
      <c r="S705" s="5"/>
      <c r="T705" s="5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5"/>
      <c r="R706" s="5"/>
      <c r="S706" s="5"/>
      <c r="T706" s="5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5"/>
      <c r="R707" s="5"/>
      <c r="S707" s="5"/>
      <c r="T707" s="5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5"/>
      <c r="R708" s="5"/>
      <c r="S708" s="5"/>
      <c r="T708" s="5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5"/>
      <c r="R709" s="5"/>
      <c r="S709" s="5"/>
      <c r="T709" s="5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5"/>
      <c r="R710" s="5"/>
      <c r="S710" s="5"/>
      <c r="T710" s="5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5"/>
      <c r="R711" s="5"/>
      <c r="S711" s="5"/>
      <c r="T711" s="5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5"/>
      <c r="R712" s="5"/>
      <c r="S712" s="5"/>
      <c r="T712" s="5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5"/>
      <c r="R713" s="5"/>
      <c r="S713" s="5"/>
      <c r="T713" s="5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5"/>
      <c r="R714" s="5"/>
      <c r="S714" s="5"/>
      <c r="T714" s="5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5"/>
      <c r="R715" s="5"/>
      <c r="S715" s="5"/>
      <c r="T715" s="5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5"/>
      <c r="R716" s="5"/>
      <c r="S716" s="5"/>
      <c r="T716" s="5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5"/>
      <c r="R717" s="5"/>
      <c r="S717" s="5"/>
      <c r="T717" s="5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5"/>
      <c r="R718" s="5"/>
      <c r="S718" s="5"/>
      <c r="T718" s="5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5"/>
      <c r="R719" s="5"/>
      <c r="S719" s="5"/>
      <c r="T719" s="5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5"/>
      <c r="R720" s="5"/>
      <c r="S720" s="5"/>
      <c r="T720" s="5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5"/>
      <c r="R721" s="5"/>
      <c r="S721" s="5"/>
      <c r="T721" s="5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5"/>
      <c r="R722" s="5"/>
      <c r="S722" s="5"/>
      <c r="T722" s="5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5"/>
      <c r="R723" s="5"/>
      <c r="S723" s="5"/>
      <c r="T723" s="5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5"/>
      <c r="R724" s="5"/>
      <c r="S724" s="5"/>
      <c r="T724" s="5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5"/>
      <c r="R725" s="5"/>
      <c r="S725" s="5"/>
      <c r="T725" s="5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5"/>
      <c r="R726" s="5"/>
      <c r="S726" s="5"/>
      <c r="T726" s="5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5"/>
      <c r="R727" s="5"/>
      <c r="S727" s="5"/>
      <c r="T727" s="5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5"/>
      <c r="R728" s="5"/>
      <c r="S728" s="5"/>
      <c r="T728" s="5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5"/>
      <c r="R729" s="5"/>
      <c r="S729" s="5"/>
      <c r="T729" s="5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5"/>
      <c r="R730" s="5"/>
      <c r="S730" s="5"/>
      <c r="T730" s="5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5"/>
      <c r="R731" s="5"/>
      <c r="S731" s="5"/>
      <c r="T731" s="5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5"/>
      <c r="R732" s="5"/>
      <c r="S732" s="5"/>
      <c r="T732" s="5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5"/>
      <c r="R733" s="5"/>
      <c r="S733" s="5"/>
      <c r="T733" s="5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5"/>
      <c r="R734" s="5"/>
      <c r="S734" s="5"/>
      <c r="T734" s="5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5"/>
      <c r="R735" s="5"/>
      <c r="S735" s="5"/>
      <c r="T735" s="5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5"/>
      <c r="R736" s="5"/>
      <c r="S736" s="5"/>
      <c r="T736" s="5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5"/>
      <c r="R737" s="5"/>
      <c r="S737" s="5"/>
      <c r="T737" s="5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5"/>
      <c r="R738" s="5"/>
      <c r="S738" s="5"/>
      <c r="T738" s="5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5"/>
      <c r="R739" s="5"/>
      <c r="S739" s="5"/>
      <c r="T739" s="5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5"/>
      <c r="R740" s="5"/>
      <c r="S740" s="5"/>
      <c r="T740" s="5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5"/>
      <c r="R741" s="5"/>
      <c r="S741" s="5"/>
      <c r="T741" s="5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5"/>
      <c r="R742" s="5"/>
      <c r="S742" s="5"/>
      <c r="T742" s="5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5"/>
      <c r="R743" s="5"/>
      <c r="S743" s="5"/>
      <c r="T743" s="5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5"/>
      <c r="R744" s="5"/>
      <c r="S744" s="5"/>
      <c r="T744" s="5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5"/>
      <c r="R745" s="5"/>
      <c r="S745" s="5"/>
      <c r="T745" s="5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5"/>
      <c r="R746" s="5"/>
      <c r="S746" s="5"/>
      <c r="T746" s="5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5"/>
      <c r="R747" s="5"/>
      <c r="S747" s="5"/>
      <c r="T747" s="5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5"/>
      <c r="R748" s="5"/>
      <c r="S748" s="5"/>
      <c r="T748" s="5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5"/>
      <c r="R749" s="5"/>
      <c r="S749" s="5"/>
      <c r="T749" s="5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5"/>
      <c r="R750" s="5"/>
      <c r="S750" s="5"/>
      <c r="T750" s="5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5"/>
      <c r="R751" s="5"/>
      <c r="S751" s="5"/>
      <c r="T751" s="5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5"/>
      <c r="R752" s="5"/>
      <c r="S752" s="5"/>
      <c r="T752" s="5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5"/>
      <c r="R753" s="5"/>
      <c r="S753" s="5"/>
      <c r="T753" s="5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5"/>
      <c r="R754" s="5"/>
      <c r="S754" s="5"/>
      <c r="T754" s="5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5"/>
      <c r="R755" s="5"/>
      <c r="S755" s="5"/>
      <c r="T755" s="5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5"/>
      <c r="R756" s="5"/>
      <c r="S756" s="5"/>
      <c r="T756" s="5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5"/>
      <c r="R757" s="5"/>
      <c r="S757" s="5"/>
      <c r="T757" s="5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5"/>
      <c r="R758" s="5"/>
      <c r="S758" s="5"/>
      <c r="T758" s="5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5"/>
      <c r="R759" s="5"/>
      <c r="S759" s="5"/>
      <c r="T759" s="5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5"/>
      <c r="R760" s="5"/>
      <c r="S760" s="5"/>
      <c r="T760" s="5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5"/>
      <c r="R761" s="5"/>
      <c r="S761" s="5"/>
      <c r="T761" s="5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5"/>
      <c r="R762" s="5"/>
      <c r="S762" s="5"/>
      <c r="T762" s="5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5"/>
      <c r="R763" s="5"/>
      <c r="S763" s="5"/>
      <c r="T763" s="5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5"/>
      <c r="R764" s="5"/>
      <c r="S764" s="5"/>
      <c r="T764" s="5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5"/>
      <c r="R765" s="5"/>
      <c r="S765" s="5"/>
      <c r="T765" s="5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5"/>
      <c r="R766" s="5"/>
      <c r="S766" s="5"/>
      <c r="T766" s="5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5"/>
      <c r="R767" s="5"/>
      <c r="S767" s="5"/>
      <c r="T767" s="5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5"/>
      <c r="R768" s="5"/>
      <c r="S768" s="5"/>
      <c r="T768" s="5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5"/>
      <c r="R769" s="5"/>
      <c r="S769" s="5"/>
      <c r="T769" s="5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5"/>
      <c r="R770" s="5"/>
      <c r="S770" s="5"/>
      <c r="T770" s="5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5"/>
      <c r="R771" s="5"/>
      <c r="S771" s="5"/>
      <c r="T771" s="5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5"/>
      <c r="R772" s="5"/>
      <c r="S772" s="5"/>
      <c r="T772" s="5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5"/>
      <c r="R773" s="5"/>
      <c r="S773" s="5"/>
      <c r="T773" s="5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5"/>
      <c r="R774" s="5"/>
      <c r="S774" s="5"/>
      <c r="T774" s="5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5"/>
      <c r="R775" s="5"/>
      <c r="S775" s="5"/>
      <c r="T775" s="5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5"/>
      <c r="R776" s="5"/>
      <c r="S776" s="5"/>
      <c r="T776" s="5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5"/>
      <c r="R777" s="5"/>
      <c r="S777" s="5"/>
      <c r="T777" s="5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5"/>
      <c r="R778" s="5"/>
      <c r="S778" s="5"/>
      <c r="T778" s="5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5"/>
      <c r="R779" s="5"/>
      <c r="S779" s="5"/>
      <c r="T779" s="5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5"/>
      <c r="R780" s="5"/>
      <c r="S780" s="5"/>
      <c r="T780" s="5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5"/>
      <c r="R781" s="5"/>
      <c r="S781" s="5"/>
      <c r="T781" s="5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5"/>
      <c r="R782" s="5"/>
      <c r="S782" s="5"/>
      <c r="T782" s="5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5"/>
      <c r="R783" s="5"/>
      <c r="S783" s="5"/>
      <c r="T783" s="5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5"/>
      <c r="R784" s="5"/>
      <c r="S784" s="5"/>
      <c r="T784" s="5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5"/>
      <c r="R785" s="5"/>
      <c r="S785" s="5"/>
      <c r="T785" s="5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5"/>
      <c r="R786" s="5"/>
      <c r="S786" s="5"/>
      <c r="T786" s="5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5"/>
      <c r="R787" s="5"/>
      <c r="S787" s="5"/>
      <c r="T787" s="5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5"/>
      <c r="R788" s="5"/>
      <c r="S788" s="5"/>
      <c r="T788" s="5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5"/>
      <c r="R789" s="5"/>
      <c r="S789" s="5"/>
      <c r="T789" s="5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5"/>
      <c r="R790" s="5"/>
      <c r="S790" s="5"/>
      <c r="T790" s="5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5"/>
      <c r="R791" s="5"/>
      <c r="S791" s="5"/>
      <c r="T791" s="5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5"/>
      <c r="R792" s="5"/>
      <c r="S792" s="5"/>
      <c r="T792" s="5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5"/>
      <c r="R793" s="5"/>
      <c r="S793" s="5"/>
      <c r="T793" s="5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5"/>
      <c r="R794" s="5"/>
      <c r="S794" s="5"/>
      <c r="T794" s="5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5"/>
      <c r="R795" s="5"/>
      <c r="S795" s="5"/>
      <c r="T795" s="5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5"/>
      <c r="R796" s="5"/>
      <c r="S796" s="5"/>
      <c r="T796" s="5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5"/>
      <c r="R797" s="5"/>
      <c r="S797" s="5"/>
      <c r="T797" s="5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5"/>
      <c r="R798" s="5"/>
      <c r="S798" s="5"/>
      <c r="T798" s="5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5"/>
      <c r="R799" s="5"/>
      <c r="S799" s="5"/>
      <c r="T799" s="5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5"/>
      <c r="R800" s="5"/>
      <c r="S800" s="5"/>
      <c r="T800" s="5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5"/>
      <c r="R801" s="5"/>
      <c r="S801" s="5"/>
      <c r="T801" s="5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5"/>
      <c r="R802" s="5"/>
      <c r="S802" s="5"/>
      <c r="T802" s="5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5"/>
      <c r="R803" s="5"/>
      <c r="S803" s="5"/>
      <c r="T803" s="5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5"/>
      <c r="R804" s="5"/>
      <c r="S804" s="5"/>
      <c r="T804" s="5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5"/>
      <c r="R805" s="5"/>
      <c r="S805" s="5"/>
      <c r="T805" s="5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5"/>
      <c r="R806" s="5"/>
      <c r="S806" s="5"/>
      <c r="T806" s="5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5"/>
      <c r="R807" s="5"/>
      <c r="S807" s="5"/>
      <c r="T807" s="5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5"/>
      <c r="R808" s="5"/>
      <c r="S808" s="5"/>
      <c r="T808" s="5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5"/>
      <c r="R809" s="5"/>
      <c r="S809" s="5"/>
      <c r="T809" s="5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5"/>
      <c r="R810" s="5"/>
      <c r="S810" s="5"/>
      <c r="T810" s="5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5"/>
      <c r="R811" s="5"/>
      <c r="S811" s="5"/>
      <c r="T811" s="5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5"/>
      <c r="R812" s="5"/>
      <c r="S812" s="5"/>
      <c r="T812" s="5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5"/>
      <c r="R813" s="5"/>
      <c r="S813" s="5"/>
      <c r="T813" s="5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5"/>
      <c r="R814" s="5"/>
      <c r="S814" s="5"/>
      <c r="T814" s="5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5"/>
      <c r="R815" s="5"/>
      <c r="S815" s="5"/>
      <c r="T815" s="5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5"/>
      <c r="R816" s="5"/>
      <c r="S816" s="5"/>
      <c r="T816" s="5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5"/>
      <c r="R817" s="5"/>
      <c r="S817" s="5"/>
      <c r="T817" s="5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5"/>
      <c r="R818" s="5"/>
      <c r="S818" s="5"/>
      <c r="T818" s="5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5"/>
      <c r="R819" s="5"/>
      <c r="S819" s="5"/>
      <c r="T819" s="5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5"/>
      <c r="R820" s="5"/>
      <c r="S820" s="5"/>
      <c r="T820" s="5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5"/>
      <c r="R821" s="5"/>
      <c r="S821" s="5"/>
      <c r="T821" s="5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5"/>
      <c r="R822" s="5"/>
      <c r="S822" s="5"/>
      <c r="T822" s="5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5"/>
      <c r="R823" s="5"/>
      <c r="S823" s="5"/>
      <c r="T823" s="5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5"/>
      <c r="R824" s="5"/>
      <c r="S824" s="5"/>
      <c r="T824" s="5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5"/>
      <c r="R825" s="5"/>
      <c r="S825" s="5"/>
      <c r="T825" s="5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5"/>
      <c r="R826" s="5"/>
      <c r="S826" s="5"/>
      <c r="T826" s="5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5"/>
      <c r="R827" s="5"/>
      <c r="S827" s="5"/>
      <c r="T827" s="5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5"/>
      <c r="R828" s="5"/>
      <c r="S828" s="5"/>
      <c r="T828" s="5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5"/>
      <c r="R829" s="5"/>
      <c r="S829" s="5"/>
      <c r="T829" s="5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5"/>
      <c r="R830" s="5"/>
      <c r="S830" s="5"/>
      <c r="T830" s="5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5"/>
      <c r="R831" s="5"/>
      <c r="S831" s="5"/>
      <c r="T831" s="5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5"/>
      <c r="R832" s="5"/>
      <c r="S832" s="5"/>
      <c r="T832" s="5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5"/>
      <c r="R833" s="5"/>
      <c r="S833" s="5"/>
      <c r="T833" s="5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5"/>
      <c r="R834" s="5"/>
      <c r="S834" s="5"/>
      <c r="T834" s="5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5"/>
      <c r="R835" s="5"/>
      <c r="S835" s="5"/>
      <c r="T835" s="5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5"/>
      <c r="R836" s="5"/>
      <c r="S836" s="5"/>
      <c r="T836" s="5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5"/>
      <c r="R837" s="5"/>
      <c r="S837" s="5"/>
      <c r="T837" s="5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5"/>
      <c r="R838" s="5"/>
      <c r="S838" s="5"/>
      <c r="T838" s="5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5"/>
      <c r="R839" s="5"/>
      <c r="S839" s="5"/>
      <c r="T839" s="5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5"/>
      <c r="R840" s="5"/>
      <c r="S840" s="5"/>
      <c r="T840" s="5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5"/>
      <c r="R841" s="5"/>
      <c r="S841" s="5"/>
      <c r="T841" s="5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5"/>
      <c r="R842" s="5"/>
      <c r="S842" s="5"/>
      <c r="T842" s="5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5"/>
      <c r="R843" s="5"/>
      <c r="S843" s="5"/>
      <c r="T843" s="5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5"/>
      <c r="R844" s="5"/>
      <c r="S844" s="5"/>
      <c r="T844" s="5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5"/>
      <c r="R845" s="5"/>
      <c r="S845" s="5"/>
      <c r="T845" s="5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5"/>
      <c r="R846" s="5"/>
      <c r="S846" s="5"/>
      <c r="T846" s="5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5"/>
      <c r="R847" s="5"/>
      <c r="S847" s="5"/>
      <c r="T847" s="5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5"/>
      <c r="R848" s="5"/>
      <c r="S848" s="5"/>
      <c r="T848" s="5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5"/>
      <c r="R849" s="5"/>
      <c r="S849" s="5"/>
      <c r="T849" s="5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5"/>
      <c r="R850" s="5"/>
      <c r="S850" s="5"/>
      <c r="T850" s="5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5"/>
      <c r="R851" s="5"/>
      <c r="S851" s="5"/>
      <c r="T851" s="5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5"/>
      <c r="R852" s="5"/>
      <c r="S852" s="5"/>
      <c r="T852" s="5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5"/>
      <c r="R853" s="5"/>
      <c r="S853" s="5"/>
      <c r="T853" s="5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5"/>
      <c r="R854" s="5"/>
      <c r="S854" s="5"/>
      <c r="T854" s="5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5"/>
      <c r="R855" s="5"/>
      <c r="S855" s="5"/>
      <c r="T855" s="5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5"/>
      <c r="R856" s="5"/>
      <c r="S856" s="5"/>
      <c r="T856" s="5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5"/>
      <c r="R857" s="5"/>
      <c r="S857" s="5"/>
      <c r="T857" s="5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5"/>
      <c r="R858" s="5"/>
      <c r="S858" s="5"/>
      <c r="T858" s="5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5"/>
      <c r="R859" s="5"/>
      <c r="S859" s="5"/>
      <c r="T859" s="5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5"/>
      <c r="R860" s="5"/>
      <c r="S860" s="5"/>
      <c r="T860" s="5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5"/>
      <c r="R861" s="5"/>
      <c r="S861" s="5"/>
      <c r="T861" s="5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5"/>
      <c r="R862" s="5"/>
      <c r="S862" s="5"/>
      <c r="T862" s="5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5"/>
      <c r="R863" s="5"/>
      <c r="S863" s="5"/>
      <c r="T863" s="5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5"/>
      <c r="R864" s="5"/>
      <c r="S864" s="5"/>
      <c r="T864" s="5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5"/>
      <c r="R865" s="5"/>
      <c r="S865" s="5"/>
      <c r="T865" s="5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5"/>
      <c r="R866" s="5"/>
      <c r="S866" s="5"/>
      <c r="T866" s="5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5"/>
      <c r="R867" s="5"/>
      <c r="S867" s="5"/>
      <c r="T867" s="5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5"/>
      <c r="R868" s="5"/>
      <c r="S868" s="5"/>
      <c r="T868" s="5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5"/>
      <c r="R869" s="5"/>
      <c r="S869" s="5"/>
      <c r="T869" s="5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5"/>
      <c r="R870" s="5"/>
      <c r="S870" s="5"/>
      <c r="T870" s="5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5"/>
      <c r="R871" s="5"/>
      <c r="S871" s="5"/>
      <c r="T871" s="5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5"/>
      <c r="R872" s="5"/>
      <c r="S872" s="5"/>
      <c r="T872" s="5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5"/>
      <c r="R873" s="5"/>
      <c r="S873" s="5"/>
      <c r="T873" s="5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5"/>
      <c r="R874" s="5"/>
      <c r="S874" s="5"/>
      <c r="T874" s="5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5"/>
      <c r="R875" s="5"/>
      <c r="S875" s="5"/>
      <c r="T875" s="5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5"/>
      <c r="R876" s="5"/>
      <c r="S876" s="5"/>
      <c r="T876" s="5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5"/>
      <c r="R877" s="5"/>
      <c r="S877" s="5"/>
      <c r="T877" s="5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5"/>
      <c r="R878" s="5"/>
      <c r="S878" s="5"/>
      <c r="T878" s="5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5"/>
      <c r="R879" s="5"/>
      <c r="S879" s="5"/>
      <c r="T879" s="5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5"/>
      <c r="R880" s="5"/>
      <c r="S880" s="5"/>
      <c r="T880" s="5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5"/>
      <c r="R881" s="5"/>
      <c r="S881" s="5"/>
      <c r="T881" s="5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5"/>
      <c r="R882" s="5"/>
      <c r="S882" s="5"/>
      <c r="T882" s="5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5"/>
      <c r="R883" s="5"/>
      <c r="S883" s="5"/>
      <c r="T883" s="5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5"/>
      <c r="R884" s="5"/>
      <c r="S884" s="5"/>
      <c r="T884" s="5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5"/>
      <c r="R885" s="5"/>
      <c r="S885" s="5"/>
      <c r="T885" s="5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5"/>
      <c r="R886" s="5"/>
      <c r="S886" s="5"/>
      <c r="T886" s="5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5"/>
      <c r="R887" s="5"/>
      <c r="S887" s="5"/>
      <c r="T887" s="5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5"/>
      <c r="R888" s="5"/>
      <c r="S888" s="5"/>
      <c r="T888" s="5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5"/>
      <c r="R889" s="5"/>
      <c r="S889" s="5"/>
      <c r="T889" s="5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5"/>
      <c r="R890" s="5"/>
      <c r="S890" s="5"/>
      <c r="T890" s="5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5"/>
      <c r="R891" s="5"/>
      <c r="S891" s="5"/>
      <c r="T891" s="5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5"/>
      <c r="R892" s="5"/>
      <c r="S892" s="5"/>
      <c r="T892" s="5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5"/>
      <c r="R893" s="5"/>
      <c r="S893" s="5"/>
      <c r="T893" s="5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5"/>
      <c r="R894" s="5"/>
      <c r="S894" s="5"/>
      <c r="T894" s="5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5"/>
      <c r="R895" s="5"/>
      <c r="S895" s="5"/>
      <c r="T895" s="5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5"/>
      <c r="R896" s="5"/>
      <c r="S896" s="5"/>
      <c r="T896" s="5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5"/>
      <c r="R897" s="5"/>
      <c r="S897" s="5"/>
      <c r="T897" s="5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5"/>
      <c r="R898" s="5"/>
      <c r="S898" s="5"/>
      <c r="T898" s="5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5"/>
      <c r="R899" s="5"/>
      <c r="S899" s="5"/>
      <c r="T899" s="5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5"/>
      <c r="R900" s="5"/>
      <c r="S900" s="5"/>
      <c r="T900" s="5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5"/>
      <c r="R901" s="5"/>
      <c r="S901" s="5"/>
      <c r="T901" s="5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5"/>
      <c r="R902" s="5"/>
      <c r="S902" s="5"/>
      <c r="T902" s="5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5"/>
      <c r="R903" s="5"/>
      <c r="S903" s="5"/>
      <c r="T903" s="5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5"/>
      <c r="R904" s="5"/>
      <c r="S904" s="5"/>
      <c r="T904" s="5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5"/>
      <c r="R905" s="5"/>
      <c r="S905" s="5"/>
      <c r="T905" s="5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5"/>
      <c r="R906" s="5"/>
      <c r="S906" s="5"/>
      <c r="T906" s="5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5"/>
      <c r="R907" s="5"/>
      <c r="S907" s="5"/>
      <c r="T907" s="5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5"/>
      <c r="R908" s="5"/>
      <c r="S908" s="5"/>
      <c r="T908" s="5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5"/>
      <c r="R909" s="5"/>
      <c r="S909" s="5"/>
      <c r="T909" s="5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5"/>
      <c r="R910" s="5"/>
      <c r="S910" s="5"/>
      <c r="T910" s="5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5"/>
      <c r="R911" s="5"/>
      <c r="S911" s="5"/>
      <c r="T911" s="5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5"/>
      <c r="R912" s="5"/>
      <c r="S912" s="5"/>
      <c r="T912" s="5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5"/>
      <c r="R913" s="5"/>
      <c r="S913" s="5"/>
      <c r="T913" s="5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5"/>
      <c r="R914" s="5"/>
      <c r="S914" s="5"/>
      <c r="T914" s="5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5"/>
      <c r="R915" s="5"/>
      <c r="S915" s="5"/>
      <c r="T915" s="5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5"/>
      <c r="R916" s="5"/>
      <c r="S916" s="5"/>
      <c r="T916" s="5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5"/>
      <c r="R917" s="5"/>
      <c r="S917" s="5"/>
      <c r="T917" s="5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5"/>
      <c r="R918" s="5"/>
      <c r="S918" s="5"/>
      <c r="T918" s="5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5"/>
      <c r="R919" s="5"/>
      <c r="S919" s="5"/>
      <c r="T919" s="5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5"/>
      <c r="R920" s="5"/>
      <c r="S920" s="5"/>
      <c r="T920" s="5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5"/>
      <c r="R921" s="5"/>
      <c r="S921" s="5"/>
      <c r="T921" s="5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5"/>
      <c r="R922" s="5"/>
      <c r="S922" s="5"/>
      <c r="T922" s="5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5"/>
      <c r="R923" s="5"/>
      <c r="S923" s="5"/>
      <c r="T923" s="5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5"/>
      <c r="R924" s="5"/>
      <c r="S924" s="5"/>
      <c r="T924" s="5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5"/>
      <c r="R925" s="5"/>
      <c r="S925" s="5"/>
      <c r="T925" s="5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5"/>
      <c r="R926" s="5"/>
      <c r="S926" s="5"/>
      <c r="T926" s="5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5"/>
      <c r="R927" s="5"/>
      <c r="S927" s="5"/>
      <c r="T927" s="5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5"/>
      <c r="R928" s="5"/>
      <c r="S928" s="5"/>
      <c r="T928" s="5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5"/>
      <c r="R929" s="5"/>
      <c r="S929" s="5"/>
      <c r="T929" s="5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5"/>
      <c r="R930" s="5"/>
      <c r="S930" s="5"/>
      <c r="T930" s="5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5"/>
      <c r="R931" s="5"/>
      <c r="S931" s="5"/>
      <c r="T931" s="5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5"/>
      <c r="R932" s="5"/>
      <c r="S932" s="5"/>
      <c r="T932" s="5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5"/>
      <c r="R933" s="5"/>
      <c r="S933" s="5"/>
      <c r="T933" s="5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5"/>
      <c r="R934" s="5"/>
      <c r="S934" s="5"/>
      <c r="T934" s="5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5"/>
      <c r="R935" s="5"/>
      <c r="S935" s="5"/>
      <c r="T935" s="5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5"/>
      <c r="R936" s="5"/>
      <c r="S936" s="5"/>
      <c r="T936" s="5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5"/>
      <c r="R937" s="5"/>
      <c r="S937" s="5"/>
      <c r="T937" s="5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5"/>
      <c r="R938" s="5"/>
      <c r="S938" s="5"/>
      <c r="T938" s="5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5"/>
      <c r="R939" s="5"/>
      <c r="S939" s="5"/>
      <c r="T939" s="5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5"/>
      <c r="R940" s="5"/>
      <c r="S940" s="5"/>
      <c r="T940" s="5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5"/>
      <c r="R941" s="5"/>
      <c r="S941" s="5"/>
      <c r="T941" s="5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5"/>
      <c r="R942" s="5"/>
      <c r="S942" s="5"/>
      <c r="T942" s="5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5"/>
      <c r="R943" s="5"/>
      <c r="S943" s="5"/>
      <c r="T943" s="5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5"/>
      <c r="R944" s="5"/>
      <c r="S944" s="5"/>
      <c r="T944" s="5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5"/>
      <c r="R945" s="5"/>
      <c r="S945" s="5"/>
      <c r="T945" s="5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5"/>
      <c r="R946" s="5"/>
      <c r="S946" s="5"/>
      <c r="T946" s="5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5"/>
      <c r="R947" s="5"/>
      <c r="S947" s="5"/>
      <c r="T947" s="5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5"/>
      <c r="R948" s="5"/>
      <c r="S948" s="5"/>
      <c r="T948" s="5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5"/>
      <c r="R949" s="5"/>
      <c r="S949" s="5"/>
      <c r="T949" s="5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5"/>
      <c r="R950" s="5"/>
      <c r="S950" s="5"/>
      <c r="T950" s="5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5"/>
      <c r="R951" s="5"/>
      <c r="S951" s="5"/>
      <c r="T951" s="5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5"/>
      <c r="R952" s="5"/>
      <c r="S952" s="5"/>
      <c r="T952" s="5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5"/>
      <c r="R953" s="5"/>
      <c r="S953" s="5"/>
      <c r="T953" s="5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5"/>
      <c r="R954" s="5"/>
      <c r="S954" s="5"/>
      <c r="T954" s="5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5"/>
      <c r="R955" s="5"/>
      <c r="S955" s="5"/>
      <c r="T955" s="5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5"/>
      <c r="R956" s="5"/>
      <c r="S956" s="5"/>
      <c r="T956" s="5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5"/>
      <c r="R957" s="5"/>
      <c r="S957" s="5"/>
      <c r="T957" s="5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5"/>
      <c r="R958" s="5"/>
      <c r="S958" s="5"/>
      <c r="T958" s="5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5"/>
      <c r="R959" s="5"/>
      <c r="S959" s="5"/>
      <c r="T959" s="5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5"/>
      <c r="R960" s="5"/>
      <c r="S960" s="5"/>
      <c r="T960" s="5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5"/>
      <c r="R961" s="5"/>
      <c r="S961" s="5"/>
      <c r="T961" s="5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5"/>
      <c r="R962" s="5"/>
      <c r="S962" s="5"/>
      <c r="T962" s="5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5"/>
      <c r="R963" s="5"/>
      <c r="S963" s="5"/>
      <c r="T963" s="5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5"/>
      <c r="R964" s="5"/>
      <c r="S964" s="5"/>
      <c r="T964" s="5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5"/>
      <c r="R965" s="5"/>
      <c r="S965" s="5"/>
      <c r="T965" s="5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5"/>
      <c r="R966" s="5"/>
      <c r="S966" s="5"/>
      <c r="T966" s="5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5"/>
      <c r="R967" s="5"/>
      <c r="S967" s="5"/>
      <c r="T967" s="5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5"/>
      <c r="R968" s="5"/>
      <c r="S968" s="5"/>
      <c r="T968" s="5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5"/>
      <c r="R969" s="5"/>
      <c r="S969" s="5"/>
      <c r="T969" s="5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5"/>
      <c r="R970" s="5"/>
      <c r="S970" s="5"/>
      <c r="T970" s="5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5"/>
      <c r="R971" s="5"/>
      <c r="S971" s="5"/>
      <c r="T971" s="5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5"/>
      <c r="R972" s="5"/>
      <c r="S972" s="5"/>
      <c r="T972" s="5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5"/>
      <c r="R973" s="5"/>
      <c r="S973" s="5"/>
      <c r="T973" s="5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5"/>
      <c r="R974" s="5"/>
      <c r="S974" s="5"/>
      <c r="T974" s="5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5"/>
      <c r="R975" s="5"/>
      <c r="S975" s="5"/>
      <c r="T975" s="5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5"/>
      <c r="R976" s="5"/>
      <c r="S976" s="5"/>
      <c r="T976" s="5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5"/>
      <c r="R977" s="5"/>
      <c r="S977" s="5"/>
      <c r="T977" s="5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5"/>
      <c r="R978" s="5"/>
      <c r="S978" s="5"/>
      <c r="T978" s="5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5"/>
      <c r="R979" s="5"/>
      <c r="S979" s="5"/>
      <c r="T979" s="5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5"/>
      <c r="R980" s="5"/>
      <c r="S980" s="5"/>
      <c r="T980" s="5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5"/>
      <c r="R981" s="5"/>
      <c r="S981" s="5"/>
      <c r="T981" s="5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5"/>
      <c r="R982" s="5"/>
      <c r="S982" s="5"/>
      <c r="T982" s="5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5"/>
      <c r="R983" s="5"/>
      <c r="S983" s="5"/>
      <c r="T983" s="5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5"/>
      <c r="R984" s="5"/>
      <c r="S984" s="5"/>
      <c r="T984" s="5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5"/>
      <c r="R985" s="5"/>
      <c r="S985" s="5"/>
      <c r="T985" s="5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5"/>
      <c r="R986" s="5"/>
      <c r="S986" s="5"/>
      <c r="T986" s="5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5"/>
      <c r="R987" s="5"/>
      <c r="S987" s="5"/>
      <c r="T987" s="5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5"/>
      <c r="R988" s="5"/>
      <c r="S988" s="5"/>
      <c r="T988" s="5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5"/>
      <c r="R989" s="5"/>
      <c r="S989" s="5"/>
      <c r="T989" s="5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5"/>
      <c r="R990" s="5"/>
      <c r="S990" s="5"/>
      <c r="T990" s="5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5"/>
      <c r="R991" s="5"/>
      <c r="S991" s="5"/>
      <c r="T991" s="5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5"/>
      <c r="R992" s="5"/>
      <c r="S992" s="5"/>
      <c r="T992" s="5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5"/>
      <c r="R993" s="5"/>
      <c r="S993" s="5"/>
      <c r="T993" s="5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5"/>
      <c r="Q994" s="5"/>
      <c r="R994" s="5"/>
      <c r="S994" s="5"/>
      <c r="T994" s="5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5"/>
      <c r="Q995" s="5"/>
      <c r="R995" s="5"/>
      <c r="S995" s="5"/>
      <c r="T995" s="5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5"/>
      <c r="Q996" s="5"/>
      <c r="R996" s="5"/>
      <c r="S996" s="5"/>
      <c r="T996" s="5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5"/>
      <c r="Q997" s="5"/>
      <c r="R997" s="5"/>
      <c r="S997" s="5"/>
      <c r="T997" s="5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5"/>
      <c r="Q998" s="5"/>
      <c r="R998" s="5"/>
      <c r="S998" s="5"/>
      <c r="T998" s="5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5"/>
      <c r="Q999" s="5"/>
      <c r="R999" s="5"/>
      <c r="S999" s="5"/>
      <c r="T999" s="5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5"/>
      <c r="Q1000" s="5"/>
      <c r="R1000" s="5"/>
      <c r="S1000" s="5"/>
      <c r="T1000" s="5"/>
      <c r="U1000" s="6"/>
      <c r="V1000" s="6"/>
      <c r="W1000" s="6"/>
      <c r="X1000" s="6"/>
      <c r="Y1000" s="6"/>
      <c r="Z1000" s="6"/>
    </row>
  </sheetData>
  <mergeCells count="6">
    <mergeCell ref="B2:B3"/>
    <mergeCell ref="C2:C3"/>
    <mergeCell ref="B4:B6"/>
    <mergeCell ref="C4:C6"/>
    <mergeCell ref="M8:M9"/>
    <mergeCell ref="N8:N9"/>
  </mergeCells>
  <conditionalFormatting sqref="B4 M10:M59">
    <cfRule type="cellIs" dxfId="0" priority="1" operator="lessThan">
      <formula>51.7</formula>
    </cfRule>
  </conditionalFormatting>
  <conditionalFormatting sqref="B4 M10:M59">
    <cfRule type="cellIs" dxfId="1" priority="2" operator="lessThan">
      <formula>62.7</formula>
    </cfRule>
  </conditionalFormatting>
  <conditionalFormatting sqref="B4 M10:M59">
    <cfRule type="cellIs" dxfId="2" priority="3" operator="lessThan">
      <formula>72.6</formula>
    </cfRule>
  </conditionalFormatting>
  <conditionalFormatting sqref="B4 M10:M59">
    <cfRule type="cellIs" dxfId="3" priority="4" operator="lessThan">
      <formula>78.9</formula>
    </cfRule>
  </conditionalFormatting>
  <conditionalFormatting sqref="B4 M10:M59">
    <cfRule type="cellIs" dxfId="4" priority="5" operator="lessThan">
      <formula>100.1</formula>
    </cfRule>
  </conditionalFormatting>
  <conditionalFormatting sqref="C4 N10:N59">
    <cfRule type="cellIs" dxfId="4" priority="6" operator="equal">
      <formula>"A"</formula>
    </cfRule>
  </conditionalFormatting>
  <conditionalFormatting sqref="C4 N10:N59">
    <cfRule type="cellIs" dxfId="3" priority="7" operator="equal">
      <formula>"B"</formula>
    </cfRule>
  </conditionalFormatting>
  <conditionalFormatting sqref="C4 N10:N59">
    <cfRule type="cellIs" dxfId="2" priority="8" operator="equal">
      <formula>"C"</formula>
    </cfRule>
  </conditionalFormatting>
  <conditionalFormatting sqref="C4 N10:N59">
    <cfRule type="cellIs" dxfId="1" priority="9" operator="equal">
      <formula>"D"</formula>
    </cfRule>
  </conditionalFormatting>
  <conditionalFormatting sqref="C4 N10:N59">
    <cfRule type="cellIs" dxfId="0" priority="10" operator="equal">
      <formula>"F"</formula>
    </cfRule>
  </conditionalFormatting>
  <dataValidations>
    <dataValidation type="decimal" allowBlank="1" sqref="C10:L59">
      <formula1>1.0</formula1>
      <formula2>5.0</formula2>
    </dataValidation>
  </dataValidations>
  <printOptions/>
  <pageMargins bottom="0.75" footer="0.0" header="0.0" left="0.7" right="0.7" top="0.75"/>
  <pageSetup orientation="portrait"/>
  <drawing r:id="rId1"/>
</worksheet>
</file>