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0" yWindow="0" windowWidth="28800" windowHeight="12000" activeTab="2"/>
  </bookViews>
  <sheets>
    <sheet name="describe" sheetId="1" r:id="rId1"/>
    <sheet name="describe_relative" sheetId="2" r:id="rId2"/>
    <sheet name="profit_stats" sheetId="3" r:id="rId3"/>
  </sheets>
  <calcPr calcId="162913"/>
</workbook>
</file>

<file path=xl/calcChain.xml><?xml version="1.0" encoding="utf-8"?>
<calcChain xmlns="http://schemas.openxmlformats.org/spreadsheetml/2006/main">
  <c r="B18" i="3" l="1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2" i="3"/>
  <c r="D12" i="3"/>
  <c r="E12" i="3"/>
  <c r="F12" i="3"/>
  <c r="G12" i="3"/>
  <c r="H12" i="3"/>
  <c r="I12" i="3"/>
  <c r="J12" i="3"/>
  <c r="K12" i="3"/>
  <c r="B12" i="3"/>
</calcChain>
</file>

<file path=xl/sharedStrings.xml><?xml version="1.0" encoding="utf-8"?>
<sst xmlns="http://schemas.openxmlformats.org/spreadsheetml/2006/main" count="69" uniqueCount="23">
  <si>
    <t>FTR_gNB</t>
  </si>
  <si>
    <t>FTR_RF</t>
  </si>
  <si>
    <t>FTR_DT</t>
  </si>
  <si>
    <t>FTR_KNN</t>
  </si>
  <si>
    <t>FTR_GB</t>
  </si>
  <si>
    <t>BTTS_gNB</t>
  </si>
  <si>
    <t>BTTS_RF</t>
  </si>
  <si>
    <t>BTTS_DT</t>
  </si>
  <si>
    <t>BTTS_KNN</t>
  </si>
  <si>
    <t>BTTS_GB</t>
  </si>
  <si>
    <t>O/U2.5_gNB</t>
  </si>
  <si>
    <t>O/U2.5_RF</t>
  </si>
  <si>
    <t>O/U2.5_DT</t>
  </si>
  <si>
    <t>O/U2.5_KNN</t>
  </si>
  <si>
    <t>O/U2.5_GB</t>
  </si>
  <si>
    <t>mean</t>
  </si>
  <si>
    <t>std</t>
  </si>
  <si>
    <t>min</t>
  </si>
  <si>
    <t>25%</t>
  </si>
  <si>
    <t>50%</t>
  </si>
  <si>
    <t>75%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</si>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</sst>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Median Profit/match for each bet</a:t>
            </a:r>
            <a:r>
              <a:rPr lang="hu-HU" b="1" baseline="0"/>
              <a:t> type and </a:t>
            </a:r>
            <a:r>
              <a:rPr lang="hu-HU" b="1"/>
              <a:t>model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profit_stats!$B$1:$K$1</c:f>
              <c:strCache>
                <c:ptCount val="10"/>
                <c:pt idx="0">
                  <c:v>FTR_gNB</c:v>
                </c:pt>
                <c:pt idx="1">
                  <c:v>FTR_RF</c:v>
                </c:pt>
                <c:pt idx="2">
                  <c:v>FTR_DT</c:v>
                </c:pt>
                <c:pt idx="3">
                  <c:v>FTR_KNN</c:v>
                </c:pt>
                <c:pt idx="4">
                  <c:v>FTR_GB</c:v>
                </c:pt>
                <c:pt idx="5">
                  <c:v>O/U2.5_gNB</c:v>
                </c:pt>
                <c:pt idx="6">
                  <c:v>O/U2.5_RF</c:v>
                </c:pt>
                <c:pt idx="7">
                  <c:v>O/U2.5_DT</c:v>
                </c:pt>
                <c:pt idx="8">
                  <c:v>O/U2.5_KNN</c:v>
                </c:pt>
                <c:pt idx="9">
                  <c:v>O/U2.5_GB</c:v>
                </c:pt>
              </c:strCache>
            </c:strRef>
          </c:cat>
          <c:val>
            <c:numRef>
              <c:f>profit_stats!$B$16:$K$16</c:f>
              <c:numCache>
                <c:formatCode>General</c:formatCode>
                <c:ptCount val="10"/>
                <c:pt idx="0">
                  <c:v>-0.10069998709577464</c:v>
                </c:pt>
                <c:pt idx="1">
                  <c:v>-0.2397720110778109</c:v>
                </c:pt>
                <c:pt idx="2">
                  <c:v>-0.20861050398610329</c:v>
                </c:pt>
                <c:pt idx="3">
                  <c:v>-0.26926898088948631</c:v>
                </c:pt>
                <c:pt idx="4">
                  <c:v>-0.31233169230285734</c:v>
                </c:pt>
                <c:pt idx="5">
                  <c:v>5.7698280358233482E-2</c:v>
                </c:pt>
                <c:pt idx="6">
                  <c:v>1.6057066590797645E-2</c:v>
                </c:pt>
                <c:pt idx="7">
                  <c:v>5.2240069112380237E-2</c:v>
                </c:pt>
                <c:pt idx="8">
                  <c:v>1.7212771947861975E-2</c:v>
                </c:pt>
                <c:pt idx="9">
                  <c:v>6.5510003985602722E-2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2AC-970C-5A8FB7D9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53688"/>
        <c:axId val="414649096"/>
      </c:barChart>
      <c:catAx>
        <c:axId val="414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49096"/>
        <c:crosses val="autoZero"/>
        <c:auto val="1"/>
        <c:lblAlgn val="ctr"/>
        <c:lblOffset val="100"/>
        <c:noMultiLvlLbl val="0"/>
      </c:catAx>
      <c:valAx>
        <c:axId val="4146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12</xdr:row>
      <xdr:rowOff>9525</xdr:rowOff>
    </xdr:from>
    <xdr:to>
      <xdr:col>19</xdr:col>
      <xdr:colOff>447675</xdr:colOff>
      <xdr:row>26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P6" sqref="P6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0.49740506329113932</v>
      </c>
      <c r="C2">
        <v>0.50822784810126587</v>
      </c>
      <c r="D2">
        <v>0.46335443037974677</v>
      </c>
      <c r="E2">
        <v>0.46810126582278477</v>
      </c>
      <c r="F2">
        <v>0.49632911392405071</v>
      </c>
      <c r="G2">
        <v>0.59658227848101264</v>
      </c>
      <c r="H2">
        <v>0.60037974683544304</v>
      </c>
      <c r="I2">
        <v>0.60113924050632905</v>
      </c>
      <c r="J2">
        <v>0.57670886075949368</v>
      </c>
      <c r="K2">
        <v>0.63227848101265816</v>
      </c>
      <c r="L2">
        <v>0.62518987341772148</v>
      </c>
      <c r="M2">
        <v>0.63746835443037964</v>
      </c>
      <c r="N2">
        <v>0.63360759493670882</v>
      </c>
      <c r="O2">
        <v>0.62031645569620253</v>
      </c>
      <c r="P2">
        <v>0.65189873417721511</v>
      </c>
    </row>
    <row r="3" spans="1:16" x14ac:dyDescent="0.25">
      <c r="A3" s="1" t="s">
        <v>16</v>
      </c>
      <c r="B3">
        <v>5.006998151802123E-2</v>
      </c>
      <c r="C3">
        <v>5.4857621184435629E-2</v>
      </c>
      <c r="D3">
        <v>5.7580937491765842E-2</v>
      </c>
      <c r="E3">
        <v>5.1811236576311828E-2</v>
      </c>
      <c r="F3">
        <v>5.2668667282440407E-2</v>
      </c>
      <c r="G3">
        <v>4.5830202938399123E-2</v>
      </c>
      <c r="H3">
        <v>4.4224396576621708E-2</v>
      </c>
      <c r="I3">
        <v>5.8000207708189533E-2</v>
      </c>
      <c r="J3">
        <v>4.5871119869914892E-2</v>
      </c>
      <c r="K3">
        <v>4.5307894299368753E-2</v>
      </c>
      <c r="L3">
        <v>4.6310475812079477E-2</v>
      </c>
      <c r="M3">
        <v>4.2959701625448883E-2</v>
      </c>
      <c r="N3">
        <v>4.9995953808999093E-2</v>
      </c>
      <c r="O3">
        <v>4.6096256143872708E-2</v>
      </c>
      <c r="P3">
        <v>4.4991348184910733E-2</v>
      </c>
    </row>
    <row r="4" spans="1:16" x14ac:dyDescent="0.25">
      <c r="A4" s="1" t="s">
        <v>17</v>
      </c>
      <c r="B4">
        <v>0.36708860759493672</v>
      </c>
      <c r="C4">
        <v>0.36708860759493672</v>
      </c>
      <c r="D4">
        <v>0.29113924050632911</v>
      </c>
      <c r="E4">
        <v>0.32911392405063289</v>
      </c>
      <c r="F4">
        <v>0.32911392405063289</v>
      </c>
      <c r="G4">
        <v>0.46835443037974678</v>
      </c>
      <c r="H4">
        <v>0.48101265822784811</v>
      </c>
      <c r="I4">
        <v>0.41772151898734178</v>
      </c>
      <c r="J4">
        <v>0.45569620253164561</v>
      </c>
      <c r="K4">
        <v>0.50632911392405067</v>
      </c>
      <c r="L4">
        <v>0.50632911392405067</v>
      </c>
      <c r="M4">
        <v>0.51898734177215189</v>
      </c>
      <c r="N4">
        <v>0.45569620253164561</v>
      </c>
      <c r="O4">
        <v>0.46835443037974678</v>
      </c>
      <c r="P4">
        <v>0.51898734177215189</v>
      </c>
    </row>
    <row r="5" spans="1:16" x14ac:dyDescent="0.25">
      <c r="A5" s="1" t="s">
        <v>18</v>
      </c>
      <c r="B5">
        <v>0.46835443037974678</v>
      </c>
      <c r="C5">
        <v>0.46835443037974678</v>
      </c>
      <c r="D5">
        <v>0.41772151898734178</v>
      </c>
      <c r="E5">
        <v>0.43037974683544311</v>
      </c>
      <c r="F5">
        <v>0.45569620253164561</v>
      </c>
      <c r="G5">
        <v>0.569620253164557</v>
      </c>
      <c r="H5">
        <v>0.569620253164557</v>
      </c>
      <c r="I5">
        <v>0.569620253164557</v>
      </c>
      <c r="J5">
        <v>0.54430379746835444</v>
      </c>
      <c r="K5">
        <v>0.59493670886075944</v>
      </c>
      <c r="L5">
        <v>0.59493670886075944</v>
      </c>
      <c r="M5">
        <v>0.60759493670886078</v>
      </c>
      <c r="N5">
        <v>0.60759493670886078</v>
      </c>
      <c r="O5">
        <v>0.59493670886075944</v>
      </c>
      <c r="P5">
        <v>0.620253164556962</v>
      </c>
    </row>
    <row r="6" spans="1:16" x14ac:dyDescent="0.25">
      <c r="A6" s="1" t="s">
        <v>19</v>
      </c>
      <c r="B6">
        <v>0.49367088607594939</v>
      </c>
      <c r="C6">
        <v>0.50632911392405067</v>
      </c>
      <c r="D6">
        <v>0.46835443037974678</v>
      </c>
      <c r="E6">
        <v>0.46835443037974678</v>
      </c>
      <c r="F6">
        <v>0.49367088607594939</v>
      </c>
      <c r="G6">
        <v>0.60759493670886078</v>
      </c>
      <c r="H6">
        <v>0.59493670886075944</v>
      </c>
      <c r="I6">
        <v>0.60759493670886078</v>
      </c>
      <c r="J6">
        <v>0.58227848101265822</v>
      </c>
      <c r="K6">
        <v>0.63291139240506333</v>
      </c>
      <c r="L6">
        <v>0.620253164556962</v>
      </c>
      <c r="M6">
        <v>0.63291139240506333</v>
      </c>
      <c r="N6">
        <v>0.63291139240506333</v>
      </c>
      <c r="O6">
        <v>0.620253164556962</v>
      </c>
      <c r="P6">
        <v>0.64556962025316456</v>
      </c>
    </row>
    <row r="7" spans="1:16" x14ac:dyDescent="0.25">
      <c r="A7" s="1" t="s">
        <v>20</v>
      </c>
      <c r="B7">
        <v>0.53164556962025311</v>
      </c>
      <c r="C7">
        <v>0.54430379746835444</v>
      </c>
      <c r="D7">
        <v>0.50632911392405067</v>
      </c>
      <c r="E7">
        <v>0.50632911392405067</v>
      </c>
      <c r="F7">
        <v>0.53164556962025311</v>
      </c>
      <c r="G7">
        <v>0.63291139240506333</v>
      </c>
      <c r="H7">
        <v>0.63291139240506333</v>
      </c>
      <c r="I7">
        <v>0.64556962025316456</v>
      </c>
      <c r="J7">
        <v>0.60759493670886078</v>
      </c>
      <c r="K7">
        <v>0.67088607594936711</v>
      </c>
      <c r="L7">
        <v>0.65822784810126578</v>
      </c>
      <c r="M7">
        <v>0.67088607594936711</v>
      </c>
      <c r="N7">
        <v>0.67088607594936711</v>
      </c>
      <c r="O7">
        <v>0.64556962025316456</v>
      </c>
      <c r="P7">
        <v>0.68354430379746833</v>
      </c>
    </row>
    <row r="8" spans="1:16" x14ac:dyDescent="0.25">
      <c r="A8" s="1" t="s">
        <v>21</v>
      </c>
      <c r="B8">
        <v>0.620253164556962</v>
      </c>
      <c r="C8">
        <v>0.67088607594936711</v>
      </c>
      <c r="D8">
        <v>0.63291139240506333</v>
      </c>
      <c r="E8">
        <v>0.63291139240506333</v>
      </c>
      <c r="F8">
        <v>0.620253164556962</v>
      </c>
      <c r="G8">
        <v>0.69620253164556967</v>
      </c>
      <c r="H8">
        <v>0.70886075949367089</v>
      </c>
      <c r="I8">
        <v>0.70886075949367089</v>
      </c>
      <c r="J8">
        <v>0.72151898734177211</v>
      </c>
      <c r="K8">
        <v>0.759493670886076</v>
      </c>
      <c r="L8">
        <v>0.74683544303797467</v>
      </c>
      <c r="M8">
        <v>0.759493670886076</v>
      </c>
      <c r="N8">
        <v>0.77215189873417722</v>
      </c>
      <c r="O8">
        <v>0.74683544303797467</v>
      </c>
      <c r="P8">
        <v>0.759493670886076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J30" sqref="J30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49.2</v>
      </c>
      <c r="C2">
        <v>52.5</v>
      </c>
      <c r="D2">
        <v>39</v>
      </c>
      <c r="E2">
        <v>40.4</v>
      </c>
      <c r="F2">
        <v>48.9</v>
      </c>
      <c r="G2">
        <v>19.3</v>
      </c>
      <c r="H2">
        <v>20.100000000000001</v>
      </c>
      <c r="I2">
        <v>20.2</v>
      </c>
      <c r="J2">
        <v>15.3</v>
      </c>
      <c r="K2">
        <v>26.5</v>
      </c>
      <c r="L2">
        <v>25</v>
      </c>
      <c r="M2">
        <v>27.5</v>
      </c>
      <c r="N2">
        <v>26.7</v>
      </c>
      <c r="O2">
        <v>24.1</v>
      </c>
      <c r="P2">
        <v>30.4</v>
      </c>
    </row>
    <row r="3" spans="1:16" x14ac:dyDescent="0.25">
      <c r="A3" s="1" t="s">
        <v>16</v>
      </c>
      <c r="B3">
        <v>-85</v>
      </c>
      <c r="C3">
        <v>-83.5</v>
      </c>
      <c r="D3">
        <v>-82.7</v>
      </c>
      <c r="E3">
        <v>-84.5</v>
      </c>
      <c r="F3">
        <v>-84.2</v>
      </c>
      <c r="G3">
        <v>-90.8</v>
      </c>
      <c r="H3">
        <v>-91.2</v>
      </c>
      <c r="I3">
        <v>-88.4</v>
      </c>
      <c r="J3">
        <v>-90.8</v>
      </c>
      <c r="K3">
        <v>-90.9</v>
      </c>
      <c r="L3">
        <v>-90.7</v>
      </c>
      <c r="M3">
        <v>-91.4</v>
      </c>
      <c r="N3">
        <v>-90</v>
      </c>
      <c r="O3">
        <v>-90.8</v>
      </c>
      <c r="P3">
        <v>-91</v>
      </c>
    </row>
    <row r="4" spans="1:16" x14ac:dyDescent="0.25">
      <c r="A4" s="1" t="s">
        <v>17</v>
      </c>
      <c r="B4">
        <v>10.1</v>
      </c>
      <c r="C4">
        <v>10.1</v>
      </c>
      <c r="D4">
        <v>-12.7</v>
      </c>
      <c r="E4">
        <v>-1.3</v>
      </c>
      <c r="F4">
        <v>-1.3</v>
      </c>
      <c r="G4">
        <v>-6.3</v>
      </c>
      <c r="H4">
        <v>-3.8</v>
      </c>
      <c r="I4">
        <v>-16.5</v>
      </c>
      <c r="J4">
        <v>-8.9</v>
      </c>
      <c r="K4">
        <v>1.3</v>
      </c>
      <c r="L4">
        <v>1.3</v>
      </c>
      <c r="M4">
        <v>3.8</v>
      </c>
      <c r="N4">
        <v>-8.9</v>
      </c>
      <c r="O4">
        <v>-6.3</v>
      </c>
      <c r="P4">
        <v>3.8</v>
      </c>
    </row>
    <row r="5" spans="1:16" x14ac:dyDescent="0.25">
      <c r="A5" s="1" t="s">
        <v>18</v>
      </c>
      <c r="B5">
        <v>40.5</v>
      </c>
      <c r="C5">
        <v>40.5</v>
      </c>
      <c r="D5">
        <v>25.3</v>
      </c>
      <c r="E5">
        <v>29.1</v>
      </c>
      <c r="F5">
        <v>36.700000000000003</v>
      </c>
      <c r="G5">
        <v>13.9</v>
      </c>
      <c r="H5">
        <v>13.9</v>
      </c>
      <c r="I5">
        <v>13.9</v>
      </c>
      <c r="J5">
        <v>8.9</v>
      </c>
      <c r="K5">
        <v>19</v>
      </c>
      <c r="L5">
        <v>19</v>
      </c>
      <c r="M5">
        <v>21.5</v>
      </c>
      <c r="N5">
        <v>21.5</v>
      </c>
      <c r="O5">
        <v>19</v>
      </c>
      <c r="P5">
        <v>24.1</v>
      </c>
    </row>
    <row r="6" spans="1:16" x14ac:dyDescent="0.25">
      <c r="A6" s="1" t="s">
        <v>19</v>
      </c>
      <c r="B6">
        <v>48.1</v>
      </c>
      <c r="C6">
        <v>51.9</v>
      </c>
      <c r="D6">
        <v>40.5</v>
      </c>
      <c r="E6">
        <v>40.5</v>
      </c>
      <c r="F6">
        <v>48.1</v>
      </c>
      <c r="G6">
        <v>21.5</v>
      </c>
      <c r="H6">
        <v>19</v>
      </c>
      <c r="I6">
        <v>21.5</v>
      </c>
      <c r="J6">
        <v>16.5</v>
      </c>
      <c r="K6">
        <v>26.6</v>
      </c>
      <c r="L6">
        <v>24.1</v>
      </c>
      <c r="M6">
        <v>26.6</v>
      </c>
      <c r="N6">
        <v>26.6</v>
      </c>
      <c r="O6">
        <v>24.1</v>
      </c>
      <c r="P6">
        <v>29.1</v>
      </c>
    </row>
    <row r="7" spans="1:16" x14ac:dyDescent="0.25">
      <c r="A7" s="1" t="s">
        <v>20</v>
      </c>
      <c r="B7">
        <v>59.5</v>
      </c>
      <c r="C7">
        <v>63.3</v>
      </c>
      <c r="D7">
        <v>51.9</v>
      </c>
      <c r="E7">
        <v>51.9</v>
      </c>
      <c r="F7">
        <v>59.5</v>
      </c>
      <c r="G7">
        <v>26.6</v>
      </c>
      <c r="H7">
        <v>26.6</v>
      </c>
      <c r="I7">
        <v>29.1</v>
      </c>
      <c r="J7">
        <v>21.5</v>
      </c>
      <c r="K7">
        <v>34.200000000000003</v>
      </c>
      <c r="L7">
        <v>31.6</v>
      </c>
      <c r="M7">
        <v>34.200000000000003</v>
      </c>
      <c r="N7">
        <v>34.200000000000003</v>
      </c>
      <c r="O7">
        <v>29.1</v>
      </c>
      <c r="P7">
        <v>36.700000000000003</v>
      </c>
    </row>
    <row r="8" spans="1:16" x14ac:dyDescent="0.25">
      <c r="A8" s="1" t="s">
        <v>21</v>
      </c>
      <c r="B8">
        <v>86.1</v>
      </c>
      <c r="C8">
        <v>101.3</v>
      </c>
      <c r="D8">
        <v>89.9</v>
      </c>
      <c r="E8">
        <v>89.9</v>
      </c>
      <c r="F8">
        <v>86.1</v>
      </c>
      <c r="G8">
        <v>39.200000000000003</v>
      </c>
      <c r="H8">
        <v>41.8</v>
      </c>
      <c r="I8">
        <v>41.8</v>
      </c>
      <c r="J8">
        <v>44.3</v>
      </c>
      <c r="K8">
        <v>51.9</v>
      </c>
      <c r="L8">
        <v>49.4</v>
      </c>
      <c r="M8">
        <v>51.9</v>
      </c>
      <c r="N8">
        <v>54.4</v>
      </c>
      <c r="O8">
        <v>49.4</v>
      </c>
      <c r="P8">
        <v>51.9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T4" sqref="T4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 s="1" t="s">
        <v>22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</row>
    <row r="3" spans="1:11" x14ac:dyDescent="0.25">
      <c r="A3" s="1" t="s">
        <v>15</v>
      </c>
      <c r="B3">
        <v>-8.33549258465899</v>
      </c>
      <c r="C3">
        <v>-19.670857449224439</v>
      </c>
      <c r="D3">
        <v>-17.190223483286811</v>
      </c>
      <c r="E3">
        <v>-21.98583159884765</v>
      </c>
      <c r="F3">
        <v>-25.47855093993547</v>
      </c>
      <c r="G3">
        <v>4.4750519631006211</v>
      </c>
      <c r="H3">
        <v>1.1834890524412549</v>
      </c>
      <c r="I3">
        <v>4.4402645061465762</v>
      </c>
      <c r="J3">
        <v>1.0370602471717969</v>
      </c>
      <c r="K3">
        <v>5.1826111285596674</v>
      </c>
    </row>
    <row r="4" spans="1:11" x14ac:dyDescent="0.25">
      <c r="A4" s="1" t="s">
        <v>16</v>
      </c>
      <c r="B4">
        <v>10.650403410489689</v>
      </c>
      <c r="C4">
        <v>13.49452794585846</v>
      </c>
      <c r="D4">
        <v>13.05067505494932</v>
      </c>
      <c r="E4">
        <v>12.138644422884081</v>
      </c>
      <c r="F4">
        <v>14.65410307287836</v>
      </c>
      <c r="G4">
        <v>10.34964384037962</v>
      </c>
      <c r="H4">
        <v>9.6843207819865427</v>
      </c>
      <c r="I4">
        <v>10.413634687308781</v>
      </c>
      <c r="J4">
        <v>8.9586483217278783</v>
      </c>
      <c r="K4">
        <v>10.31973280993218</v>
      </c>
    </row>
    <row r="5" spans="1:11" x14ac:dyDescent="0.25">
      <c r="A5" s="1" t="s">
        <v>17</v>
      </c>
      <c r="B5">
        <v>-38.222714680016452</v>
      </c>
      <c r="C5">
        <v>-62.576647032815998</v>
      </c>
      <c r="D5">
        <v>-60.94657844214715</v>
      </c>
      <c r="E5">
        <v>-56.378421912900933</v>
      </c>
      <c r="F5">
        <v>-72.415037430726386</v>
      </c>
      <c r="G5">
        <v>-27.669628326759081</v>
      </c>
      <c r="H5">
        <v>-28.235984597120591</v>
      </c>
      <c r="I5">
        <v>-29.202459262098749</v>
      </c>
      <c r="J5">
        <v>-26.455523855048121</v>
      </c>
      <c r="K5">
        <v>-27.669628326759081</v>
      </c>
    </row>
    <row r="6" spans="1:11" x14ac:dyDescent="0.25">
      <c r="A6" s="1" t="s">
        <v>18</v>
      </c>
      <c r="B6">
        <v>-15.172543306299961</v>
      </c>
      <c r="C6">
        <v>-28.02162266470328</v>
      </c>
      <c r="D6">
        <v>-26.440648497610301</v>
      </c>
      <c r="E6">
        <v>-31.14011213103829</v>
      </c>
      <c r="F6">
        <v>-35.417165706952531</v>
      </c>
      <c r="G6">
        <v>-2.1611472825234679</v>
      </c>
      <c r="H6">
        <v>-5.4719636850945967</v>
      </c>
      <c r="I6">
        <v>-2.1231555104593629</v>
      </c>
      <c r="J6">
        <v>-4.5043210184878486</v>
      </c>
      <c r="K6">
        <v>-1.4102531701615391</v>
      </c>
    </row>
    <row r="7" spans="1:11" x14ac:dyDescent="0.25">
      <c r="A7" s="1" t="s">
        <v>19</v>
      </c>
      <c r="B7">
        <v>-7.9552989805661971</v>
      </c>
      <c r="C7">
        <v>-18.941988875147061</v>
      </c>
      <c r="D7">
        <v>-16.48022981490216</v>
      </c>
      <c r="E7">
        <v>-21.27224949026942</v>
      </c>
      <c r="F7">
        <v>-24.674203691925729</v>
      </c>
      <c r="G7">
        <v>4.5581641483004454</v>
      </c>
      <c r="H7">
        <v>1.268508260673014</v>
      </c>
      <c r="I7">
        <v>4.126965459878039</v>
      </c>
      <c r="J7">
        <v>1.3598089838810961</v>
      </c>
      <c r="K7">
        <v>5.1752903148626146</v>
      </c>
    </row>
    <row r="8" spans="1:11" x14ac:dyDescent="0.25">
      <c r="A8" s="1" t="s">
        <v>20</v>
      </c>
      <c r="B8">
        <v>-0.42447895753713938</v>
      </c>
      <c r="C8">
        <v>-10.50899140920108</v>
      </c>
      <c r="D8">
        <v>-7.8385696188025911</v>
      </c>
      <c r="E8">
        <v>-13.10107099211462</v>
      </c>
      <c r="F8">
        <v>-15.183245063940021</v>
      </c>
      <c r="G8">
        <v>11.543929641330051</v>
      </c>
      <c r="H8">
        <v>7.622170647822144</v>
      </c>
      <c r="I8">
        <v>11.605319763752309</v>
      </c>
      <c r="J8">
        <v>7.1861511406893426</v>
      </c>
      <c r="K8">
        <v>11.857038285799449</v>
      </c>
    </row>
    <row r="9" spans="1:11" x14ac:dyDescent="0.25">
      <c r="A9" s="1" t="s">
        <v>21</v>
      </c>
      <c r="B9">
        <v>18.249988413983541</v>
      </c>
      <c r="C9">
        <v>15.550984700678059</v>
      </c>
      <c r="D9">
        <v>15.1445810611478</v>
      </c>
      <c r="E9">
        <v>8.7170099397404464</v>
      </c>
      <c r="F9">
        <v>11.45456757226248</v>
      </c>
      <c r="G9">
        <v>32.355655496167863</v>
      </c>
      <c r="H9">
        <v>31.710234360139101</v>
      </c>
      <c r="I9">
        <v>32.395801690344058</v>
      </c>
      <c r="J9">
        <v>24.02101019025249</v>
      </c>
      <c r="K9">
        <v>41.206933091170058</v>
      </c>
    </row>
    <row r="12" spans="1:11" x14ac:dyDescent="0.25">
      <c r="A12" s="1" t="s">
        <v>15</v>
      </c>
      <c r="B12">
        <f>B3/79</f>
        <v>-0.10551256436277202</v>
      </c>
      <c r="C12">
        <f t="shared" ref="C12:K12" si="0">C3/79</f>
        <v>-0.24899819555980301</v>
      </c>
      <c r="D12">
        <f t="shared" si="0"/>
        <v>-0.21759776561122546</v>
      </c>
      <c r="E12">
        <f t="shared" si="0"/>
        <v>-0.2783016658081981</v>
      </c>
      <c r="F12">
        <f t="shared" si="0"/>
        <v>-0.32251330303715786</v>
      </c>
      <c r="G12">
        <f t="shared" si="0"/>
        <v>5.6646227381020521E-2</v>
      </c>
      <c r="H12">
        <f t="shared" si="0"/>
        <v>1.4980874081534873E-2</v>
      </c>
      <c r="I12">
        <f t="shared" si="0"/>
        <v>5.6205879824640204E-2</v>
      </c>
      <c r="J12">
        <f t="shared" si="0"/>
        <v>1.3127344900908822E-2</v>
      </c>
      <c r="K12">
        <f t="shared" si="0"/>
        <v>6.5602672513413507E-2</v>
      </c>
    </row>
    <row r="13" spans="1:11" x14ac:dyDescent="0.25">
      <c r="A13" s="1" t="s">
        <v>16</v>
      </c>
      <c r="B13">
        <f t="shared" ref="B13:K13" si="1">B4/79</f>
        <v>0.13481523304417328</v>
      </c>
      <c r="C13">
        <f t="shared" si="1"/>
        <v>0.17081680944124633</v>
      </c>
      <c r="D13">
        <f t="shared" si="1"/>
        <v>0.16519841841708</v>
      </c>
      <c r="E13">
        <f t="shared" si="1"/>
        <v>0.15365372687195039</v>
      </c>
      <c r="F13">
        <f t="shared" si="1"/>
        <v>0.18549497560605518</v>
      </c>
      <c r="G13">
        <f t="shared" si="1"/>
        <v>0.13100814987822304</v>
      </c>
      <c r="H13">
        <f t="shared" si="1"/>
        <v>0.12258633901248789</v>
      </c>
      <c r="I13">
        <f t="shared" si="1"/>
        <v>0.13181816059884532</v>
      </c>
      <c r="J13">
        <f t="shared" si="1"/>
        <v>0.1134006116674415</v>
      </c>
      <c r="K13">
        <f t="shared" si="1"/>
        <v>0.13062952923964785</v>
      </c>
    </row>
    <row r="14" spans="1:11" x14ac:dyDescent="0.25">
      <c r="A14" s="1" t="s">
        <v>17</v>
      </c>
      <c r="B14">
        <f t="shared" ref="B14:K14" si="2">B5/79</f>
        <v>-0.48383183139261332</v>
      </c>
      <c r="C14">
        <f t="shared" si="2"/>
        <v>-0.79210945611159489</v>
      </c>
      <c r="D14">
        <f t="shared" si="2"/>
        <v>-0.77147567648287529</v>
      </c>
      <c r="E14">
        <f t="shared" si="2"/>
        <v>-0.71365091028988525</v>
      </c>
      <c r="F14">
        <f t="shared" si="2"/>
        <v>-0.91664604342691625</v>
      </c>
      <c r="G14">
        <f t="shared" si="2"/>
        <v>-0.35024845983239344</v>
      </c>
      <c r="H14">
        <f t="shared" si="2"/>
        <v>-0.35741752654583026</v>
      </c>
      <c r="I14">
        <f t="shared" si="2"/>
        <v>-0.36965138306454115</v>
      </c>
      <c r="J14">
        <f t="shared" si="2"/>
        <v>-0.33488004879807748</v>
      </c>
      <c r="K14">
        <f t="shared" si="2"/>
        <v>-0.35024845983239344</v>
      </c>
    </row>
    <row r="15" spans="1:11" x14ac:dyDescent="0.25">
      <c r="A15" s="1" t="s">
        <v>18</v>
      </c>
      <c r="B15">
        <f t="shared" ref="B15:K15" si="3">B6/79</f>
        <v>-0.19205751020632861</v>
      </c>
      <c r="C15">
        <f t="shared" si="3"/>
        <v>-0.35470408436333267</v>
      </c>
      <c r="D15">
        <f t="shared" si="3"/>
        <v>-0.3346917531343076</v>
      </c>
      <c r="E15">
        <f t="shared" si="3"/>
        <v>-0.39417863457010494</v>
      </c>
      <c r="F15">
        <f t="shared" si="3"/>
        <v>-0.4483185532525637</v>
      </c>
      <c r="G15">
        <f t="shared" si="3"/>
        <v>-2.7356294715486937E-2</v>
      </c>
      <c r="H15">
        <f t="shared" si="3"/>
        <v>-6.9265363102463257E-2</v>
      </c>
      <c r="I15">
        <f t="shared" si="3"/>
        <v>-2.6875386208346366E-2</v>
      </c>
      <c r="J15">
        <f t="shared" si="3"/>
        <v>-5.7016721753010743E-2</v>
      </c>
      <c r="K15">
        <f t="shared" si="3"/>
        <v>-1.7851305951411888E-2</v>
      </c>
    </row>
    <row r="16" spans="1:11" x14ac:dyDescent="0.25">
      <c r="A16" s="1" t="s">
        <v>19</v>
      </c>
      <c r="B16">
        <f t="shared" ref="B16:K16" si="4">B7/79</f>
        <v>-0.10069998709577464</v>
      </c>
      <c r="C16">
        <f t="shared" si="4"/>
        <v>-0.2397720110778109</v>
      </c>
      <c r="D16">
        <f t="shared" si="4"/>
        <v>-0.20861050398610329</v>
      </c>
      <c r="E16">
        <f t="shared" si="4"/>
        <v>-0.26926898088948631</v>
      </c>
      <c r="F16">
        <f t="shared" si="4"/>
        <v>-0.31233169230285734</v>
      </c>
      <c r="G16">
        <f t="shared" si="4"/>
        <v>5.7698280358233482E-2</v>
      </c>
      <c r="H16">
        <f t="shared" si="4"/>
        <v>1.6057066590797645E-2</v>
      </c>
      <c r="I16">
        <f t="shared" si="4"/>
        <v>5.2240069112380237E-2</v>
      </c>
      <c r="J16">
        <f t="shared" si="4"/>
        <v>1.7212771947861975E-2</v>
      </c>
      <c r="K16">
        <f t="shared" si="4"/>
        <v>6.5510003985602722E-2</v>
      </c>
    </row>
    <row r="17" spans="1:11" x14ac:dyDescent="0.25">
      <c r="A17" s="1" t="s">
        <v>20</v>
      </c>
      <c r="B17">
        <f t="shared" ref="B17:K17" si="5">B8/79</f>
        <v>-5.3731513612296127E-3</v>
      </c>
      <c r="C17">
        <f t="shared" si="5"/>
        <v>-0.13302520771140608</v>
      </c>
      <c r="D17">
        <f t="shared" si="5"/>
        <v>-9.9222400238007477E-2</v>
      </c>
      <c r="E17">
        <f t="shared" si="5"/>
        <v>-0.16583634167233696</v>
      </c>
      <c r="F17">
        <f t="shared" si="5"/>
        <v>-0.19219297549291164</v>
      </c>
      <c r="G17">
        <f t="shared" si="5"/>
        <v>0.14612569166240572</v>
      </c>
      <c r="H17">
        <f t="shared" si="5"/>
        <v>9.648317275724233E-2</v>
      </c>
      <c r="I17">
        <f t="shared" si="5"/>
        <v>0.14690278181964947</v>
      </c>
      <c r="J17">
        <f t="shared" si="5"/>
        <v>9.0963938489738508E-2</v>
      </c>
      <c r="K17">
        <f t="shared" si="5"/>
        <v>0.15008909222530947</v>
      </c>
    </row>
    <row r="18" spans="1:11" x14ac:dyDescent="0.25">
      <c r="A18" s="1" t="s">
        <v>21</v>
      </c>
      <c r="B18">
        <f>B9/79</f>
        <v>0.23101251156941191</v>
      </c>
      <c r="C18">
        <f t="shared" ref="B18:K18" si="6">C9/79</f>
        <v>0.19684790760351975</v>
      </c>
      <c r="D18">
        <f t="shared" si="6"/>
        <v>0.19170355773604811</v>
      </c>
      <c r="E18">
        <f t="shared" si="6"/>
        <v>0.11034189797139805</v>
      </c>
      <c r="F18">
        <f t="shared" si="6"/>
        <v>0.14499452623117062</v>
      </c>
      <c r="G18">
        <f t="shared" si="6"/>
        <v>0.40956525944516281</v>
      </c>
      <c r="H18">
        <f t="shared" si="6"/>
        <v>0.40139537164733041</v>
      </c>
      <c r="I18">
        <f t="shared" si="6"/>
        <v>0.4100734391182792</v>
      </c>
      <c r="J18">
        <f t="shared" si="6"/>
        <v>0.30406342012977833</v>
      </c>
      <c r="K18">
        <f t="shared" si="6"/>
        <v>0.52160674798949436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describe</vt:lpstr>
      <vt:lpstr>describe_relative</vt:lpstr>
      <vt:lpstr>profit_stats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Ádám</cp:lastModifiedBy>
  <dcterms:created xsi:type="dcterms:W3CDTF">2025-03-12T16:41:26Z</dcterms:created>
  <dcterms:modified xsi:type="dcterms:W3CDTF">2025-03-13T09:08:36Z</dcterms:modified>
</cp:coreProperties>
</file>