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3120" yWindow="0" windowWidth="2296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3" i="1"/>
  <c r="G3" i="1"/>
  <c r="H3" i="1"/>
  <c r="I3" i="1"/>
  <c r="J3" i="1"/>
  <c r="K3" i="1"/>
  <c r="M3" i="1"/>
  <c r="N3" i="1"/>
  <c r="O3" i="1"/>
  <c r="P3" i="1"/>
  <c r="L3" i="1"/>
</calcChain>
</file>

<file path=xl/sharedStrings.xml><?xml version="1.0" encoding="utf-8"?>
<sst xmlns="http://schemas.openxmlformats.org/spreadsheetml/2006/main" count="20" uniqueCount="20">
  <si>
    <t>clutchFrom</t>
  </si>
  <si>
    <t>clutchTo</t>
  </si>
  <si>
    <t>clutchExp</t>
  </si>
  <si>
    <t>clutchFactor</t>
  </si>
  <si>
    <t>name</t>
  </si>
  <si>
    <t>A</t>
  </si>
  <si>
    <t>B</t>
  </si>
  <si>
    <t>C</t>
  </si>
  <si>
    <t>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</si>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</sst>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Sheet1!$F$3:$P$3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7.9999999999999988E-2</c:v>
                </c:pt>
                <c:pt idx="4">
                  <c:v>0.32000000000000012</c:v>
                </c:pt>
                <c:pt idx="5">
                  <c:v>0.7200000000000002</c:v>
                </c:pt>
                <c:pt idx="6">
                  <c:v>1.2800000000000002</c:v>
                </c:pt>
                <c:pt idx="7">
                  <c:v>2</c:v>
                </c:pt>
                <c:pt idx="8">
                  <c:v>2.8800000000000021</c:v>
                </c:pt>
                <c:pt idx="9">
                  <c:v>3.9200000000000008</c:v>
                </c:pt>
                <c:pt idx="10">
                  <c:v>5.1200000000000019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Sheet1!$F$4:$P$4</c:f>
              <c:numCache>
                <c:formatCode>General</c:formatCode>
                <c:ptCount val="11"/>
                <c:pt idx="0">
                  <c:v>0</c:v>
                </c:pt>
                <c:pt idx="1">
                  <c:v>5.8309037900874661E-3</c:v>
                </c:pt>
                <c:pt idx="2">
                  <c:v>4.6647230320699729E-2</c:v>
                </c:pt>
                <c:pt idx="3">
                  <c:v>0.15743440233236156</c:v>
                </c:pt>
                <c:pt idx="4">
                  <c:v>0.37317784256559783</c:v>
                </c:pt>
                <c:pt idx="5">
                  <c:v>0.72886297376093301</c:v>
                </c:pt>
                <c:pt idx="6">
                  <c:v>1.2594752186588924</c:v>
                </c:pt>
                <c:pt idx="7">
                  <c:v>2</c:v>
                </c:pt>
                <c:pt idx="8">
                  <c:v>2.9854227405247826</c:v>
                </c:pt>
                <c:pt idx="9">
                  <c:v>4.2507288629737623</c:v>
                </c:pt>
                <c:pt idx="10">
                  <c:v>5.8309037900874641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Sheet1!$F$5:$P$5</c:f>
              <c:numCache>
                <c:formatCode>General</c:formatCode>
                <c:ptCount val="11"/>
                <c:pt idx="0">
                  <c:v>0</c:v>
                </c:pt>
                <c:pt idx="1">
                  <c:v>3.90625E-3</c:v>
                </c:pt>
                <c:pt idx="2">
                  <c:v>3.125E-2</c:v>
                </c:pt>
                <c:pt idx="3">
                  <c:v>0.10546874999999994</c:v>
                </c:pt>
                <c:pt idx="4">
                  <c:v>0.25</c:v>
                </c:pt>
                <c:pt idx="5">
                  <c:v>0.48828125</c:v>
                </c:pt>
                <c:pt idx="6">
                  <c:v>0.84374999999999956</c:v>
                </c:pt>
                <c:pt idx="7">
                  <c:v>1.3398437499999993</c:v>
                </c:pt>
                <c:pt idx="8">
                  <c:v>2</c:v>
                </c:pt>
                <c:pt idx="9">
                  <c:v>2.84765625</c:v>
                </c:pt>
                <c:pt idx="10">
                  <c:v>3.90625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48864"/>
        <c:axId val="316048080"/>
      </c:scatterChart>
      <c:valAx>
        <c:axId val="3160488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8080"/>
        <c:crosses val="autoZero"/>
        <c:crossBetween val="midCat"/>
      </c:valAx>
      <c:valAx>
        <c:axId val="3160480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5</xdr:row>
      <xdr:rowOff>114299</xdr:rowOff>
    </xdr:from>
    <xdr:to>
      <xdr:col>17</xdr:col>
      <xdr:colOff>304799</xdr:colOff>
      <xdr:row>39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5" totalsRowShown="0">
  <autoFilter ref="A1:P5"/>
  <tableColumns count="16">
    <tableColumn id="1" name="name"/>
    <tableColumn id="2" name="clutchFrom"/>
    <tableColumn id="3" name="clutchTo"/>
    <tableColumn id="4" name="clutchExp"/>
    <tableColumn id="5" name="clutchFactor"/>
    <tableColumn id="6" name="0" dataDxfId="1">
      <calculatedColumnFormula>IF(F$1&lt;$B2,0,IF(F$1&gt;$C2,$E2,$E2*((F$1-$B2)/($C2-$B2))^$D2))</calculatedColumnFormula>
    </tableColumn>
    <tableColumn id="7" name="0.1" dataDxfId="0">
      <calculatedColumnFormula>IF(G$1&lt;Table1[[#This Row],[clutchFrom]],0,IF(G$1&gt;Table1[[#This Row],[clutchExp]],Table1[[#This Row],[0]],Table1[[#This Row],[0]]*((G$1-Table1[[#This Row],[clutchTo]])/(Table1[[#This Row],[clutchExp]]-Table1[[#This Row],[clutchTo]]))^Table1[[#This Row],[clutchFactor]]))</calculatedColumnFormula>
    </tableColumn>
    <tableColumn id="8" name="0.2">
      <calculatedColumnFormula>IF(Table1[[#Headers],[0.2]]&lt;Table1[[#This Row],[clutchExp]],0,IF(Table1[[#Headers],[0.2]]&gt;Table1[[#This Row],[clutchFactor]],Table1[[#This Row],[0.1]],Table1[[#This Row],[0.1]]*((Table1[[#Headers],[0.2]]-Table1[[#This Row],[clutchExp]])/(Table1[[#This Row],[clutchFactor]]-Table1[[#This Row],[clutchExp]]))^Table1[[#This Row],[0]]))</calculatedColumnFormula>
    </tableColumn>
    <tableColumn id="9" name="0.3">
      <calculatedColumnFormula>IF(Table1[[#Headers],[0.3]]&lt;Table1[[#This Row],[clutchFactor]],0,IF(Table1[[#Headers],[0.3]]&gt;Table1[[#This Row],[0]],Table1[[#This Row],[0.2]],Table1[[#This Row],[0.2]]*((Table1[[#Headers],[0.3]]-Table1[[#This Row],[clutchFactor]])/(Table1[[#This Row],[0]]-Table1[[#This Row],[clutchFactor]]))^Table1[[#This Row],[0.1]]))</calculatedColumnFormula>
    </tableColumn>
    <tableColumn id="10" name="0.4">
      <calculatedColumnFormula>IF(Table1[[#Headers],[0.4]]&lt;Table1[[#This Row],[0]],0,IF(Table1[[#Headers],[0.4]]&gt;Table1[[#This Row],[0.1]],Table1[[#This Row],[0.3]],Table1[[#This Row],[0.3]]*((Table1[[#Headers],[0.4]]-Table1[[#This Row],[0]])/(Table1[[#This Row],[0.1]]-Table1[[#This Row],[0]]))^Table1[[#This Row],[0.2]]))</calculatedColumnFormula>
    </tableColumn>
    <tableColumn id="11" name="0.5">
      <calculatedColumnFormula>IF(Table1[[#Headers],[0.5]]&lt;Table1[[#This Row],[0.1]],0,IF(Table1[[#Headers],[0.5]]&gt;Table1[[#This Row],[0.2]],Table1[[#This Row],[0.4]],Table1[[#This Row],[0.4]]*((Table1[[#Headers],[0.5]]-Table1[[#This Row],[0.1]])/(Table1[[#This Row],[0.2]]-Table1[[#This Row],[0.1]]))^Table1[[#This Row],[0.3]]))</calculatedColumnFormula>
    </tableColumn>
    <tableColumn id="12" name="0.6">
      <calculatedColumnFormula>IF(Table1[[#Headers],[0.6]]&lt;Table1[[#This Row],[0.2]],0,IF(Table1[[#Headers],[0.6]]&gt;Table1[[#This Row],[0.3]],Table1[[#This Row],[0.5]],Table1[[#This Row],[0.5]]*((Table1[[#Headers],[0.6]]-Table1[[#This Row],[0.2]])/(Table1[[#This Row],[0.3]]-Table1[[#This Row],[0.2]]))^Table1[[#This Row],[0.4]]))</calculatedColumnFormula>
    </tableColumn>
    <tableColumn id="13" name="0.7">
      <calculatedColumnFormula>IF(Table1[[#Headers],[0.7]]&lt;Table1[[#This Row],[0.3]],0,IF(Table1[[#Headers],[0.7]]&gt;Table1[[#This Row],[0.4]],Table1[[#This Row],[0.6]],Table1[[#This Row],[0.6]]*((Table1[[#Headers],[0.7]]-Table1[[#This Row],[0.3]])/(Table1[[#This Row],[0.4]]-Table1[[#This Row],[0.3]]))^Table1[[#This Row],[0.5]]))</calculatedColumnFormula>
    </tableColumn>
    <tableColumn id="14" name="0.8">
      <calculatedColumnFormula>IF(Table1[[#Headers],[0.8]]&lt;Table1[[#This Row],[0.4]],0,IF(Table1[[#Headers],[0.8]]&gt;Table1[[#This Row],[0.5]],Table1[[#This Row],[0.7]],Table1[[#This Row],[0.7]]*((Table1[[#Headers],[0.8]]-Table1[[#This Row],[0.4]])/(Table1[[#This Row],[0.5]]-Table1[[#This Row],[0.4]]))^Table1[[#This Row],[0.6]]))</calculatedColumnFormula>
    </tableColumn>
    <tableColumn id="15" name="0.9">
      <calculatedColumnFormula>IF(Table1[[#Headers],[0.9]]&lt;Table1[[#This Row],[0.5]],0,IF(Table1[[#Headers],[0.9]]&gt;Table1[[#This Row],[0.6]],Table1[[#This Row],[0.8]],Table1[[#This Row],[0.8]]*((Table1[[#Headers],[0.9]]-Table1[[#This Row],[0.5]])/(Table1[[#This Row],[0.6]]-Table1[[#This Row],[0.5]]))^Table1[[#This Row],[0.7]]))</calculatedColumnFormula>
    </tableColumn>
    <tableColumn id="16" name="1">
      <calculatedColumnFormula>IF(Table1[[#Headers],[1]]&lt;Table1[[#This Row],[0.6]],0,IF(Table1[[#Headers],[1]]&gt;Table1[[#This Row],[0.7]],Table1[[#This Row],[0.9]],Table1[[#This Row],[0.9]]*((Table1[[#Headers],[1]]-Table1[[#This Row],[0.6]])/(Table1[[#This Row],[0.7]]-Table1[[#This Row],[0.6]]))^Table1[[#This Row],[0.8]]))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D6" sqref="D6"/>
    </sheetView>
  </sheetViews>
  <sheetFormatPr defaultRowHeight="15" x14ac:dyDescent="0.25"/>
  <cols>
    <col min="2" max="2" width="13" customWidth="1"/>
    <col min="3" max="3" width="10.5703125" customWidth="1"/>
    <col min="4" max="4" width="11.5703125" customWidth="1"/>
    <col min="5" max="5" width="13.85546875" customWidth="1"/>
  </cols>
  <sheetData>
    <row r="1" spans="1:1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5">
      <c r="A2" t="s">
        <v>19</v>
      </c>
      <c r="B2">
        <v>0</v>
      </c>
      <c r="C2">
        <v>1</v>
      </c>
      <c r="D2">
        <v>1</v>
      </c>
      <c r="E2">
        <v>1</v>
      </c>
      <c r="F2" s="1">
        <v>0</v>
      </c>
      <c r="G2" s="1">
        <v>0.1</v>
      </c>
      <c r="H2" s="1">
        <v>0.2</v>
      </c>
      <c r="I2" s="1">
        <v>0.3</v>
      </c>
      <c r="J2" s="1">
        <v>0.4</v>
      </c>
      <c r="K2" s="1">
        <v>0.5</v>
      </c>
      <c r="L2" s="1">
        <v>0.6</v>
      </c>
      <c r="M2" s="1">
        <v>0.7</v>
      </c>
      <c r="N2" s="1">
        <v>0.8</v>
      </c>
      <c r="O2" s="1">
        <v>0.9</v>
      </c>
      <c r="P2" s="1">
        <v>1</v>
      </c>
    </row>
    <row r="3" spans="1:16" x14ac:dyDescent="0.25">
      <c r="A3" t="s">
        <v>5</v>
      </c>
      <c r="B3">
        <v>0.2</v>
      </c>
      <c r="C3">
        <v>0.7</v>
      </c>
      <c r="D3">
        <v>2</v>
      </c>
      <c r="E3">
        <v>2</v>
      </c>
      <c r="F3">
        <f t="shared" ref="F3:L5" si="0">IF(F$2&lt;$B3,0,$E3*((F$2-$B3)/($C3-$B3))^$D3)</f>
        <v>0</v>
      </c>
      <c r="G3">
        <f t="shared" si="0"/>
        <v>0</v>
      </c>
      <c r="H3">
        <f t="shared" si="0"/>
        <v>0</v>
      </c>
      <c r="I3">
        <f t="shared" si="0"/>
        <v>7.9999999999999988E-2</v>
      </c>
      <c r="J3">
        <f t="shared" si="0"/>
        <v>0.32000000000000012</v>
      </c>
      <c r="K3">
        <f t="shared" si="0"/>
        <v>0.7200000000000002</v>
      </c>
      <c r="L3">
        <f>IF(L$2&lt;$B3,0,$E3*((L$2-$B3)/($C3-$B3))^$D3)</f>
        <v>1.2800000000000002</v>
      </c>
      <c r="M3">
        <f t="shared" ref="M3:P5" si="1">IF(M$2&lt;$B3,0,$E3*((M$2-$B3)/($C3-$B3))^$D3)</f>
        <v>2</v>
      </c>
      <c r="N3">
        <f t="shared" si="1"/>
        <v>2.8800000000000021</v>
      </c>
      <c r="O3">
        <f t="shared" si="1"/>
        <v>3.9200000000000008</v>
      </c>
      <c r="P3">
        <f t="shared" si="1"/>
        <v>5.1200000000000019</v>
      </c>
    </row>
    <row r="4" spans="1:16" x14ac:dyDescent="0.25">
      <c r="A4" t="s">
        <v>6</v>
      </c>
      <c r="B4">
        <v>0</v>
      </c>
      <c r="C4">
        <v>0.7</v>
      </c>
      <c r="D4">
        <v>3</v>
      </c>
      <c r="E4">
        <v>2</v>
      </c>
      <c r="F4">
        <f t="shared" si="0"/>
        <v>0</v>
      </c>
      <c r="G4">
        <f t="shared" si="0"/>
        <v>5.8309037900874661E-3</v>
      </c>
      <c r="H4">
        <f t="shared" si="0"/>
        <v>4.6647230320699729E-2</v>
      </c>
      <c r="I4">
        <f t="shared" si="0"/>
        <v>0.15743440233236156</v>
      </c>
      <c r="J4">
        <f t="shared" si="0"/>
        <v>0.37317784256559783</v>
      </c>
      <c r="K4">
        <f t="shared" si="0"/>
        <v>0.72886297376093301</v>
      </c>
      <c r="L4">
        <f t="shared" si="0"/>
        <v>1.2594752186588924</v>
      </c>
      <c r="M4">
        <f t="shared" si="1"/>
        <v>2</v>
      </c>
      <c r="N4">
        <f t="shared" si="1"/>
        <v>2.9854227405247826</v>
      </c>
      <c r="O4">
        <f t="shared" si="1"/>
        <v>4.2507288629737623</v>
      </c>
      <c r="P4">
        <f t="shared" si="1"/>
        <v>5.8309037900874641</v>
      </c>
    </row>
    <row r="5" spans="1:16" x14ac:dyDescent="0.25">
      <c r="A5" t="s">
        <v>7</v>
      </c>
      <c r="B5">
        <v>0</v>
      </c>
      <c r="C5">
        <v>0.8</v>
      </c>
      <c r="D5">
        <v>3</v>
      </c>
      <c r="E5">
        <v>2</v>
      </c>
      <c r="F5">
        <f t="shared" si="0"/>
        <v>0</v>
      </c>
      <c r="G5">
        <f t="shared" si="0"/>
        <v>3.90625E-3</v>
      </c>
      <c r="H5">
        <f t="shared" si="0"/>
        <v>3.125E-2</v>
      </c>
      <c r="I5">
        <f t="shared" si="0"/>
        <v>0.10546874999999994</v>
      </c>
      <c r="J5">
        <f t="shared" si="0"/>
        <v>0.25</v>
      </c>
      <c r="K5">
        <f t="shared" si="0"/>
        <v>0.48828125</v>
      </c>
      <c r="L5">
        <f t="shared" si="0"/>
        <v>0.84374999999999956</v>
      </c>
      <c r="M5">
        <f t="shared" si="1"/>
        <v>1.3398437499999993</v>
      </c>
      <c r="N5">
        <f t="shared" si="1"/>
        <v>2</v>
      </c>
      <c r="O5">
        <f t="shared" si="1"/>
        <v>2.84765625</v>
      </c>
      <c r="P5">
        <f t="shared" si="1"/>
        <v>3.90625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2015-11-02T10:23:38Z</dcterms:created>
  <dcterms:modified xsi:type="dcterms:W3CDTF">2015-11-06T08:18:49Z</dcterms:modified>
</cp:coreProperties>
</file>