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2910" yWindow="0" windowWidth="7470" windowHeight="51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B16" i="1" l="1"/>
  <c r="B14" i="1"/>
  <c r="B13" i="1"/>
  <c r="B12" i="1"/>
  <c r="B11" i="1"/>
  <c r="B10" i="1"/>
  <c r="B9" i="1"/>
  <c r="B7" i="1"/>
  <c r="B17" i="1"/>
  <c r="B4" i="1"/>
  <c r="A4" i="1"/>
  <c r="B15" i="1"/>
  <c r="B8" i="1"/>
</calcChain>
</file>

<file path=xl/sharedStrings.xml><?xml version="1.0" encoding="utf-8"?>
<sst xmlns="http://schemas.openxmlformats.org/spreadsheetml/2006/main" count="4" uniqueCount="4">
  <si>
    <t>p*f</t>
  </si>
  <si>
    <t>power</t>
  </si>
  <si>
    <t>factor</t>
  </si>
  <si>
    <t>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</si>
</sst>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numFmt numFmtId="164" formatCode="0.0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Sheet1!$C$6</c:f>
              <c:strCache>
                <c:ptCount val="1"/>
                <c:pt idx="0">
                  <c:v>inv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Sheet1!$A$7:$A$17</c:f>
              <c:numCache>
                <c:formatCode>0.00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0.12</c:v>
                </c:pt>
                <c:pt idx="4">
                  <c:v>0.2</c:v>
                </c:pt>
                <c:pt idx="5">
                  <c:v>0.4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Sheet1!$C$7:$C$17</c:f>
              <c:numCache>
                <c:formatCode>0.000</c:formatCode>
                <c:ptCount val="11"/>
                <c:pt idx="0">
                  <c:v>1E-3</c:v>
                </c:pt>
                <c:pt idx="1">
                  <c:v>0.125</c:v>
                </c:pt>
                <c:pt idx="2">
                  <c:v>0.24</c:v>
                </c:pt>
                <c:pt idx="3">
                  <c:v>0.36036036036036034</c:v>
                </c:pt>
                <c:pt idx="4">
                  <c:v>0.5</c:v>
                </c:pt>
                <c:pt idx="5">
                  <c:v>0.8</c:v>
                </c:pt>
                <c:pt idx="6">
                  <c:v>0.95238095238095233</c:v>
                </c:pt>
                <c:pt idx="7">
                  <c:v>0.9859154929577465</c:v>
                </c:pt>
                <c:pt idx="8">
                  <c:v>1</c:v>
                </c:pt>
                <c:pt idx="9">
                  <c:v>0.97826086956521741</c:v>
                </c:pt>
                <c:pt idx="10">
                  <c:v>0.90909090909090906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p*f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Sheet1!$A$7:$A$17</c:f>
              <c:numCache>
                <c:formatCode>0.00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0.12</c:v>
                </c:pt>
                <c:pt idx="4">
                  <c:v>0.2</c:v>
                </c:pt>
                <c:pt idx="5">
                  <c:v>0.4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Sheet1!$D$7:$D$17</c:f>
              <c:numCache>
                <c:formatCode>0.000</c:formatCode>
                <c:ptCount val="11"/>
                <c:pt idx="0">
                  <c:v>0</c:v>
                </c:pt>
                <c:pt idx="1">
                  <c:v>0.16</c:v>
                </c:pt>
                <c:pt idx="2">
                  <c:v>0.25</c:v>
                </c:pt>
                <c:pt idx="3">
                  <c:v>0.33300000000000002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0.71</c:v>
                </c:pt>
                <c:pt idx="8">
                  <c:v>0.8</c:v>
                </c:pt>
                <c:pt idx="9">
                  <c:v>0.92</c:v>
                </c:pt>
                <c:pt idx="10">
                  <c:v>1.1000000000000001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09072"/>
        <c:axId val="329913384"/>
      </c:scatterChart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Sheet1!$A$7:$A$17</c:f>
              <c:numCache>
                <c:formatCode>0.00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0.12</c:v>
                </c:pt>
                <c:pt idx="4">
                  <c:v>0.2</c:v>
                </c:pt>
                <c:pt idx="5">
                  <c:v>0.4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Sheet1!$B$7:$B$17</c:f>
              <c:numCache>
                <c:formatCode>0.00</c:formatCode>
                <c:ptCount val="11"/>
                <c:pt idx="0">
                  <c:v>1000</c:v>
                </c:pt>
                <c:pt idx="1">
                  <c:v>8</c:v>
                </c:pt>
                <c:pt idx="2">
                  <c:v>4.166666666666667</c:v>
                </c:pt>
                <c:pt idx="3">
                  <c:v>2.7749999999999999</c:v>
                </c:pt>
                <c:pt idx="4">
                  <c:v>2</c:v>
                </c:pt>
                <c:pt idx="5">
                  <c:v>1.25</c:v>
                </c:pt>
                <c:pt idx="6">
                  <c:v>1.05</c:v>
                </c:pt>
                <c:pt idx="7">
                  <c:v>1.0142857142857142</c:v>
                </c:pt>
                <c:pt idx="8">
                  <c:v>1</c:v>
                </c:pt>
                <c:pt idx="9">
                  <c:v>1.0222222222222221</c:v>
                </c:pt>
                <c:pt idx="10">
                  <c:v>1.1000000000000001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40408"/>
        <c:axId val="327968176"/>
      </c:scatterChart>
      <c:valAx>
        <c:axId val="3299090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13384"/>
        <c:crosses val="autoZero"/>
        <c:crossBetween val="midCat"/>
      </c:valAx>
      <c:valAx>
        <c:axId val="32991338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09072"/>
        <c:crosses val="autoZero"/>
        <c:crossBetween val="midCat"/>
      </c:valAx>
      <c:valAx>
        <c:axId val="327968176"/>
        <c:scaling>
          <c:orientation val="minMax"/>
          <c:max val="1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40408"/>
        <c:crosses val="max"/>
        <c:crossBetween val="midCat"/>
      </c:valAx>
      <c:valAx>
        <c:axId val="38044040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2796817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2</xdr:row>
      <xdr:rowOff>76200</xdr:rowOff>
    </xdr:from>
    <xdr:to>
      <xdr:col>16</xdr:col>
      <xdr:colOff>552450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D17" totalsRowShown="0" dataDxfId="3">
  <autoFilter ref="A6:D17"/>
  <sortState ref="A7:C16">
    <sortCondition ref="A6"/>
  </sortState>
  <tableColumns count="4">
    <tableColumn id="1" name="power" dataDxfId="2"/>
    <tableColumn id="2" name="factor" dataDxfId="1">
      <calculatedColumnFormula>1/Table1[[#This Row],[inv]]</calculatedColumnFormula>
    </tableColumn>
    <tableColumn id="3" name="inv" dataDxfId="0">
      <calculatedColumnFormula>MAX(IF(Table1[[#This Row],[p*f]]&gt;0,Table1[[#This Row],[power]]/Table1[[#This Row],[p*f]],0.001),0.001)</calculatedColumnFormula>
    </tableColumn>
    <tableColumn id="4" name="p*f" dataDxfId="4">
      <calculatedColumnFormula>Table1[[#This Row],[power]]*Table1[[#This Row],[factor]]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abSelected="1" workbookViewId="0">
      <selection activeCell="C8" sqref="C8"/>
    </sheetView>
  </sheetViews>
  <sheetFormatPr defaultRowHeight="15" x14ac:dyDescent="0.25"/>
  <sheetData>
    <row r="2" spans="1:4" x14ac:dyDescent="0.25">
      <c r="A2">
        <v>15</v>
      </c>
      <c r="B2">
        <v>18</v>
      </c>
    </row>
    <row r="3" spans="1:4" x14ac:dyDescent="0.25">
      <c r="A3">
        <v>11</v>
      </c>
      <c r="B3">
        <v>15</v>
      </c>
    </row>
    <row r="4" spans="1:4" x14ac:dyDescent="0.25">
      <c r="A4">
        <f>A3/A2</f>
        <v>0.73333333333333328</v>
      </c>
      <c r="B4">
        <f>B3/B2</f>
        <v>0.83333333333333337</v>
      </c>
    </row>
    <row r="6" spans="1:4" x14ac:dyDescent="0.25">
      <c r="A6" t="s">
        <v>1</v>
      </c>
      <c r="B6" t="s">
        <v>2</v>
      </c>
      <c r="C6" t="s">
        <v>3</v>
      </c>
      <c r="D6" t="s">
        <v>0</v>
      </c>
    </row>
    <row r="7" spans="1:4" x14ac:dyDescent="0.25">
      <c r="A7" s="1">
        <v>0</v>
      </c>
      <c r="B7" s="1">
        <f>1/Table1[[#This Row],[inv]]</f>
        <v>1000</v>
      </c>
      <c r="C7" s="2">
        <f>MAX(IF(Table1[[#This Row],[p*f]]&gt;0,Table1[[#This Row],[power]]/Table1[[#This Row],[p*f]],0.001),0.001)</f>
        <v>1E-3</v>
      </c>
      <c r="D7" s="2">
        <v>0</v>
      </c>
    </row>
    <row r="8" spans="1:4" x14ac:dyDescent="0.25">
      <c r="A8" s="1">
        <v>0.02</v>
      </c>
      <c r="B8" s="1">
        <f>1/Table1[[#This Row],[inv]]</f>
        <v>8</v>
      </c>
      <c r="C8" s="2">
        <f>MAX(IF(Table1[[#This Row],[p*f]]&gt;0,Table1[[#This Row],[power]]/Table1[[#This Row],[p*f]],0.001),0.001)</f>
        <v>0.125</v>
      </c>
      <c r="D8" s="2">
        <v>0.16</v>
      </c>
    </row>
    <row r="9" spans="1:4" x14ac:dyDescent="0.25">
      <c r="A9" s="1">
        <v>0.06</v>
      </c>
      <c r="B9" s="1">
        <f>1/Table1[[#This Row],[inv]]</f>
        <v>4.166666666666667</v>
      </c>
      <c r="C9" s="2">
        <f>MAX(IF(Table1[[#This Row],[p*f]]&gt;0,Table1[[#This Row],[power]]/Table1[[#This Row],[p*f]],0.001),0.001)</f>
        <v>0.24</v>
      </c>
      <c r="D9" s="2">
        <v>0.25</v>
      </c>
    </row>
    <row r="10" spans="1:4" x14ac:dyDescent="0.25">
      <c r="A10" s="1">
        <v>0.12</v>
      </c>
      <c r="B10" s="1">
        <f>1/Table1[[#This Row],[inv]]</f>
        <v>2.7749999999999999</v>
      </c>
      <c r="C10" s="2">
        <f>MAX(IF(Table1[[#This Row],[p*f]]&gt;0,Table1[[#This Row],[power]]/Table1[[#This Row],[p*f]],0.001),0.001)</f>
        <v>0.36036036036036034</v>
      </c>
      <c r="D10" s="2">
        <v>0.33300000000000002</v>
      </c>
    </row>
    <row r="11" spans="1:4" x14ac:dyDescent="0.25">
      <c r="A11" s="1">
        <v>0.2</v>
      </c>
      <c r="B11" s="1">
        <f>1/Table1[[#This Row],[inv]]</f>
        <v>2</v>
      </c>
      <c r="C11" s="2">
        <f>MAX(IF(Table1[[#This Row],[p*f]]&gt;0,Table1[[#This Row],[power]]/Table1[[#This Row],[p*f]],0.001),0.001)</f>
        <v>0.5</v>
      </c>
      <c r="D11" s="2">
        <v>0.4</v>
      </c>
    </row>
    <row r="12" spans="1:4" x14ac:dyDescent="0.25">
      <c r="A12" s="1">
        <v>0.4</v>
      </c>
      <c r="B12" s="1">
        <f>1/Table1[[#This Row],[inv]]</f>
        <v>1.25</v>
      </c>
      <c r="C12" s="2">
        <f>MAX(IF(Table1[[#This Row],[p*f]]&gt;0,Table1[[#This Row],[power]]/Table1[[#This Row],[p*f]],0.001),0.001)</f>
        <v>0.8</v>
      </c>
      <c r="D12" s="2">
        <v>0.5</v>
      </c>
    </row>
    <row r="13" spans="1:4" x14ac:dyDescent="0.25">
      <c r="A13" s="1">
        <v>0.6</v>
      </c>
      <c r="B13" s="1">
        <f>1/Table1[[#This Row],[inv]]</f>
        <v>1.05</v>
      </c>
      <c r="C13" s="2">
        <f>MAX(IF(Table1[[#This Row],[p*f]]&gt;0,Table1[[#This Row],[power]]/Table1[[#This Row],[p*f]],0.001),0.001)</f>
        <v>0.95238095238095233</v>
      </c>
      <c r="D13" s="2">
        <v>0.63</v>
      </c>
    </row>
    <row r="14" spans="1:4" x14ac:dyDescent="0.25">
      <c r="A14" s="1">
        <v>0.7</v>
      </c>
      <c r="B14" s="1">
        <f>1/Table1[[#This Row],[inv]]</f>
        <v>1.0142857142857142</v>
      </c>
      <c r="C14" s="2">
        <f>MAX(IF(Table1[[#This Row],[p*f]]&gt;0,Table1[[#This Row],[power]]/Table1[[#This Row],[p*f]],0.001),0.001)</f>
        <v>0.9859154929577465</v>
      </c>
      <c r="D14" s="2">
        <v>0.71</v>
      </c>
    </row>
    <row r="15" spans="1:4" x14ac:dyDescent="0.25">
      <c r="A15" s="1">
        <v>0.8</v>
      </c>
      <c r="B15" s="1">
        <f>1/Table1[[#This Row],[inv]]</f>
        <v>1</v>
      </c>
      <c r="C15" s="2">
        <f>MAX(IF(Table1[[#This Row],[p*f]]&gt;0,Table1[[#This Row],[power]]/Table1[[#This Row],[p*f]],0.001),0.001)</f>
        <v>1</v>
      </c>
      <c r="D15" s="2">
        <v>0.8</v>
      </c>
    </row>
    <row r="16" spans="1:4" x14ac:dyDescent="0.25">
      <c r="A16" s="1">
        <v>0.9</v>
      </c>
      <c r="B16" s="1">
        <f>1/Table1[[#This Row],[inv]]</f>
        <v>1.0222222222222221</v>
      </c>
      <c r="C16" s="2">
        <f>MAX(IF(Table1[[#This Row],[p*f]]&gt;0,Table1[[#This Row],[power]]/Table1[[#This Row],[p*f]],0.001),0.001)</f>
        <v>0.97826086956521741</v>
      </c>
      <c r="D16" s="2">
        <v>0.92</v>
      </c>
    </row>
    <row r="17" spans="1:4" x14ac:dyDescent="0.25">
      <c r="A17" s="1">
        <v>1</v>
      </c>
      <c r="B17" s="1">
        <f>1/Table1[[#This Row],[inv]]</f>
        <v>1.1000000000000001</v>
      </c>
      <c r="C17" s="2">
        <f>MAX(IF(Table1[[#This Row],[p*f]]&gt;0,Table1[[#This Row],[power]]/Table1[[#This Row],[p*f]],0.001),0.001)</f>
        <v>0.90909090909090906</v>
      </c>
      <c r="D17" s="2">
        <v>1.1000000000000001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2015-12-02T09:25:50Z</dcterms:created>
  <dcterms:modified xsi:type="dcterms:W3CDTF">2015-12-02T10:30:05Z</dcterms:modified>
</cp:coreProperties>
</file>