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8_{8324F5D8-C9C0-4B9A-BFEE-4856602B2D87}" xr6:coauthVersionLast="44" xr6:coauthVersionMax="44" xr10:uidLastSave="{00000000-0000-0000-0000-000000000000}"/>
  <bookViews>
    <workbookView xWindow="-12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9" i="11" l="1"/>
  <c r="I5" i="11" l="1"/>
  <c r="I12" i="11" s="1"/>
  <c r="I4" i="11" l="1"/>
  <c r="I17" i="11"/>
  <c r="I31" i="11"/>
  <c r="I9" i="11"/>
  <c r="I32" i="11"/>
  <c r="I7" i="11"/>
  <c r="I21" i="11"/>
  <c r="I19" i="11"/>
  <c r="I33" i="11"/>
  <c r="I18" i="11"/>
  <c r="I30" i="11"/>
  <c r="I16" i="11"/>
  <c r="I29" i="11"/>
  <c r="J5" i="11"/>
  <c r="I20" i="11"/>
  <c r="I22" i="11"/>
  <c r="I27" i="11"/>
  <c r="I10" i="11"/>
  <c r="I28" i="11"/>
  <c r="I23" i="11"/>
  <c r="I24" i="11"/>
  <c r="I25" i="11"/>
  <c r="I26" i="11"/>
  <c r="J26" i="11" l="1"/>
  <c r="J10" i="11"/>
  <c r="J25" i="11"/>
  <c r="J28" i="11"/>
  <c r="J31" i="11"/>
  <c r="J21" i="11"/>
  <c r="J22" i="11"/>
  <c r="K5" i="11"/>
  <c r="K10" i="11" s="1"/>
  <c r="J16" i="11"/>
  <c r="J33" i="11"/>
  <c r="J9" i="11"/>
  <c r="J30" i="11"/>
  <c r="J20" i="11"/>
  <c r="J12" i="11"/>
  <c r="J29" i="11"/>
  <c r="J7" i="11"/>
  <c r="J18" i="11"/>
  <c r="J19" i="11"/>
  <c r="J17" i="11"/>
  <c r="J27" i="11"/>
  <c r="J32" i="11"/>
  <c r="J23" i="11"/>
  <c r="J24" i="11"/>
  <c r="K19" i="11" l="1"/>
  <c r="K27" i="11"/>
  <c r="K20" i="11"/>
  <c r="K30" i="11"/>
  <c r="K22" i="11"/>
  <c r="K23" i="11"/>
  <c r="K9" i="11"/>
  <c r="K21" i="11"/>
  <c r="K29" i="11"/>
  <c r="K17" i="11"/>
  <c r="K7" i="11"/>
  <c r="L5" i="11"/>
  <c r="K18" i="11"/>
  <c r="K32" i="11"/>
  <c r="K31" i="11"/>
  <c r="K16" i="11"/>
  <c r="K33" i="11"/>
  <c r="K28" i="11"/>
  <c r="K24" i="11"/>
  <c r="K25" i="11"/>
  <c r="K26" i="11"/>
  <c r="L20" i="11" l="1"/>
  <c r="L18" i="11"/>
  <c r="L29" i="11"/>
  <c r="L24" i="11"/>
  <c r="L30" i="11"/>
  <c r="L23" i="11"/>
  <c r="L33" i="11"/>
  <c r="L32" i="11"/>
  <c r="L17" i="11"/>
  <c r="L19" i="11"/>
  <c r="L31" i="11"/>
  <c r="L9" i="11"/>
  <c r="L7" i="11"/>
  <c r="L22" i="11"/>
  <c r="L16" i="11"/>
  <c r="L27" i="11"/>
  <c r="L21" i="11"/>
  <c r="L28" i="11"/>
  <c r="M5" i="11"/>
  <c r="L26" i="11"/>
  <c r="L25" i="11"/>
  <c r="M22" i="11" l="1"/>
  <c r="M17" i="11"/>
  <c r="M32" i="11"/>
  <c r="M24" i="11"/>
  <c r="M21" i="11"/>
  <c r="M20" i="11"/>
  <c r="M26" i="11"/>
  <c r="M9" i="11"/>
  <c r="M31" i="11"/>
  <c r="M16" i="11"/>
  <c r="M7" i="11"/>
  <c r="M28" i="11"/>
  <c r="M23" i="11"/>
  <c r="N5" i="11"/>
  <c r="M27" i="11"/>
  <c r="M29" i="11"/>
  <c r="M30" i="11"/>
  <c r="M25" i="11"/>
  <c r="M19" i="11"/>
  <c r="M18" i="11"/>
  <c r="M33" i="11"/>
  <c r="N25" i="11" l="1"/>
  <c r="N32" i="11"/>
  <c r="N28" i="11"/>
  <c r="N26" i="11"/>
  <c r="N16" i="11"/>
  <c r="N23" i="11"/>
  <c r="N7" i="11"/>
  <c r="N24" i="11"/>
  <c r="N9" i="11"/>
  <c r="N21" i="11"/>
  <c r="N17" i="11"/>
  <c r="O5" i="11"/>
  <c r="N19" i="11"/>
  <c r="N29" i="11"/>
  <c r="N18" i="11"/>
  <c r="N33" i="11"/>
  <c r="N31" i="11"/>
  <c r="N30" i="11"/>
  <c r="N27" i="11"/>
  <c r="N20" i="11"/>
  <c r="N22" i="11"/>
  <c r="O23" i="11" l="1"/>
  <c r="O31" i="11"/>
  <c r="O32" i="11"/>
  <c r="O7" i="11"/>
  <c r="O30" i="11"/>
  <c r="O29" i="11"/>
  <c r="O9" i="11"/>
  <c r="O28" i="11"/>
  <c r="O22" i="11"/>
  <c r="O25" i="11"/>
  <c r="O21" i="11"/>
  <c r="O18" i="11"/>
  <c r="O20" i="11"/>
  <c r="O24" i="11"/>
  <c r="O27" i="11"/>
  <c r="O16" i="11"/>
  <c r="O33" i="11"/>
  <c r="O19" i="11"/>
  <c r="O17" i="11"/>
  <c r="O26" i="11"/>
  <c r="P5" i="11"/>
  <c r="P17" i="11" l="1"/>
  <c r="P26" i="11"/>
  <c r="P33" i="11"/>
  <c r="P19" i="11"/>
  <c r="P29" i="11"/>
  <c r="Q5" i="11"/>
  <c r="P20" i="11"/>
  <c r="P21" i="11"/>
  <c r="P7" i="11"/>
  <c r="P31" i="11"/>
  <c r="P25" i="11"/>
  <c r="P11" i="11"/>
  <c r="P4" i="11"/>
  <c r="P32" i="11"/>
  <c r="P13" i="11"/>
  <c r="P27" i="11"/>
  <c r="P30" i="11"/>
  <c r="P9" i="11"/>
  <c r="P16" i="11"/>
  <c r="P28" i="11"/>
  <c r="P18" i="11"/>
  <c r="P23" i="11"/>
  <c r="P14" i="11"/>
  <c r="P24" i="11"/>
  <c r="P22" i="11"/>
  <c r="Q23" i="11" l="1"/>
  <c r="Q11" i="11"/>
  <c r="Q16" i="11"/>
  <c r="Q17" i="11"/>
  <c r="Q9" i="11"/>
  <c r="Q24" i="11"/>
  <c r="Q19" i="11"/>
  <c r="Q20" i="11"/>
  <c r="Q14" i="11"/>
  <c r="Q13" i="11"/>
  <c r="Q28" i="11"/>
  <c r="Q33" i="11"/>
  <c r="Q18" i="11"/>
  <c r="Q7" i="11"/>
  <c r="Q31" i="11"/>
  <c r="Q21" i="11"/>
  <c r="Q25" i="11"/>
  <c r="Q22" i="11"/>
  <c r="Q27" i="11"/>
  <c r="Q30" i="11"/>
  <c r="Q29" i="11"/>
  <c r="Q26" i="11"/>
  <c r="Q32" i="11"/>
  <c r="R5" i="11"/>
  <c r="R16" i="11" l="1"/>
  <c r="R23" i="11"/>
  <c r="R9" i="11"/>
  <c r="R18" i="11"/>
  <c r="R11" i="11"/>
  <c r="R19" i="11"/>
  <c r="R13" i="11"/>
  <c r="R24" i="11"/>
  <c r="R20" i="11"/>
  <c r="R17" i="11"/>
  <c r="R25" i="11"/>
  <c r="R22" i="11"/>
  <c r="R32" i="11"/>
  <c r="R7" i="11"/>
  <c r="R28" i="11"/>
  <c r="R29" i="11"/>
  <c r="R27" i="11"/>
  <c r="R31" i="11"/>
  <c r="R33" i="11"/>
  <c r="R14" i="11"/>
  <c r="R30" i="11"/>
  <c r="R21" i="11"/>
  <c r="R26" i="11"/>
  <c r="S5" i="11"/>
  <c r="S27" i="11" l="1"/>
  <c r="S16" i="11"/>
  <c r="S24" i="11"/>
  <c r="S21" i="11"/>
  <c r="S19" i="11"/>
  <c r="T5" i="11"/>
  <c r="S28" i="11"/>
  <c r="S7" i="11"/>
  <c r="S32" i="11"/>
  <c r="S14" i="11"/>
  <c r="S18" i="11"/>
  <c r="S9" i="11"/>
  <c r="S17" i="11"/>
  <c r="S11" i="11"/>
  <c r="S20" i="11"/>
  <c r="S29" i="11"/>
  <c r="S13" i="11"/>
  <c r="S22" i="11"/>
  <c r="S25" i="11"/>
  <c r="S23" i="11"/>
  <c r="S33" i="11"/>
  <c r="S31" i="11"/>
  <c r="S30" i="11"/>
  <c r="S26" i="11"/>
  <c r="T11" i="11" l="1"/>
  <c r="T18" i="11"/>
  <c r="T32" i="11"/>
  <c r="T17" i="11"/>
  <c r="T9" i="11"/>
  <c r="U5" i="11"/>
  <c r="T13" i="11"/>
  <c r="T24" i="11"/>
  <c r="T19" i="11"/>
  <c r="T21" i="11"/>
  <c r="T20" i="11"/>
  <c r="T25" i="11"/>
  <c r="T16" i="11"/>
  <c r="T33" i="11"/>
  <c r="T14" i="11"/>
  <c r="T30" i="11"/>
  <c r="T29" i="11"/>
  <c r="T31" i="11"/>
  <c r="T23" i="11"/>
  <c r="T27" i="11"/>
  <c r="T26" i="11"/>
  <c r="T22" i="11"/>
  <c r="T7" i="11"/>
  <c r="T28" i="11"/>
  <c r="U16" i="11" l="1"/>
  <c r="U24" i="11"/>
  <c r="U7" i="11"/>
  <c r="U28" i="11"/>
  <c r="U23" i="11"/>
  <c r="U11" i="11"/>
  <c r="U21" i="11"/>
  <c r="U9" i="11"/>
  <c r="U22" i="11"/>
  <c r="V5" i="11"/>
  <c r="U27" i="11"/>
  <c r="U17" i="11"/>
  <c r="U31" i="11"/>
  <c r="U30" i="11"/>
  <c r="U29" i="11"/>
  <c r="U18" i="11"/>
  <c r="U14" i="11"/>
  <c r="U33" i="11"/>
  <c r="U19" i="11"/>
  <c r="U26" i="11"/>
  <c r="U25" i="11"/>
  <c r="U20" i="11"/>
  <c r="U13" i="11"/>
  <c r="U32" i="11"/>
  <c r="V18" i="11" l="1"/>
  <c r="V31" i="11"/>
  <c r="V29" i="11"/>
  <c r="V23" i="11"/>
  <c r="V7" i="11"/>
  <c r="V11" i="11"/>
  <c r="W5" i="11"/>
  <c r="V16" i="11"/>
  <c r="V24" i="11"/>
  <c r="V27" i="11"/>
  <c r="V25" i="11"/>
  <c r="V17" i="11"/>
  <c r="V14" i="11"/>
  <c r="V30" i="11"/>
  <c r="V13" i="11"/>
  <c r="V32" i="11"/>
  <c r="V19" i="11"/>
  <c r="V26" i="11"/>
  <c r="V28" i="11"/>
  <c r="V33" i="11"/>
  <c r="V20" i="11"/>
  <c r="V9" i="11"/>
  <c r="V22" i="11"/>
  <c r="V21" i="11"/>
  <c r="W17" i="11" l="1"/>
  <c r="W22" i="11"/>
  <c r="W31" i="11"/>
  <c r="W21" i="11"/>
  <c r="W28" i="11"/>
  <c r="W16" i="11"/>
  <c r="W18" i="11"/>
  <c r="X5" i="11"/>
  <c r="W26" i="11"/>
  <c r="W13" i="11"/>
  <c r="W4" i="11"/>
  <c r="W11" i="11"/>
  <c r="W14" i="11"/>
  <c r="W9" i="11"/>
  <c r="W19" i="11"/>
  <c r="W25" i="11"/>
  <c r="W23" i="11"/>
  <c r="W27" i="11"/>
  <c r="W30" i="11"/>
  <c r="W29" i="11"/>
  <c r="W32" i="11"/>
  <c r="W15" i="11"/>
  <c r="W33" i="11"/>
  <c r="W7" i="11"/>
  <c r="W20" i="11"/>
  <c r="W24" i="11"/>
  <c r="X27" i="11" l="1"/>
  <c r="X22" i="11"/>
  <c r="X30" i="11"/>
  <c r="X15" i="11"/>
  <c r="X16" i="11"/>
  <c r="X24" i="11"/>
  <c r="X31" i="11"/>
  <c r="X26" i="11"/>
  <c r="X21" i="11"/>
  <c r="X23" i="11"/>
  <c r="X11" i="11"/>
  <c r="X29" i="11"/>
  <c r="Y5" i="11"/>
  <c r="X19" i="11"/>
  <c r="X17" i="11"/>
  <c r="X25" i="11"/>
  <c r="X33" i="11"/>
  <c r="X32" i="11"/>
  <c r="X7" i="11"/>
  <c r="X18" i="11"/>
  <c r="X20" i="11"/>
  <c r="X28" i="11"/>
  <c r="X13" i="11"/>
  <c r="X9" i="11"/>
  <c r="X14" i="11"/>
  <c r="Y19" i="11" l="1"/>
  <c r="Y14" i="11"/>
  <c r="Y21" i="11"/>
  <c r="Y20" i="11"/>
  <c r="Y29" i="11"/>
  <c r="Y28" i="11"/>
  <c r="Y32" i="11"/>
  <c r="Y15" i="11"/>
  <c r="Y30" i="11"/>
  <c r="Y17" i="11"/>
  <c r="Y13" i="11"/>
  <c r="Y22" i="11"/>
  <c r="Z5" i="11"/>
  <c r="Y11" i="11"/>
  <c r="Y25" i="11"/>
  <c r="Y31" i="11"/>
  <c r="Y33" i="11"/>
  <c r="Y16" i="11"/>
  <c r="Y9" i="11"/>
  <c r="Y27" i="11"/>
  <c r="Y24" i="11"/>
  <c r="Y23" i="11"/>
  <c r="Y26" i="11"/>
  <c r="Y7" i="11"/>
  <c r="Y18" i="11"/>
  <c r="Z30" i="11" l="1"/>
  <c r="Z11" i="11"/>
  <c r="Z24" i="11"/>
  <c r="Z16" i="11"/>
  <c r="Z17" i="11"/>
  <c r="Z7" i="11"/>
  <c r="Z18" i="11"/>
  <c r="Z22" i="11"/>
  <c r="Z26" i="11"/>
  <c r="Z9" i="11"/>
  <c r="Z28" i="11"/>
  <c r="Z25" i="11"/>
  <c r="Z21" i="11"/>
  <c r="Z31" i="11"/>
  <c r="Z23" i="11"/>
  <c r="Z19" i="11"/>
  <c r="Z20" i="11"/>
  <c r="Z33" i="11"/>
  <c r="Z15" i="11"/>
  <c r="Z13" i="11"/>
  <c r="Z27" i="11"/>
  <c r="Z14" i="11"/>
  <c r="AA5" i="11"/>
  <c r="Z29" i="11"/>
  <c r="Z32" i="11"/>
  <c r="AA21" i="11" l="1"/>
  <c r="AA26" i="11"/>
  <c r="AA11" i="11"/>
  <c r="AA30" i="11"/>
  <c r="AA22" i="11"/>
  <c r="AB5" i="11"/>
  <c r="AA28" i="11"/>
  <c r="AA18" i="11"/>
  <c r="AA13" i="11"/>
  <c r="AA29" i="11"/>
  <c r="AA24" i="11"/>
  <c r="AA23" i="11"/>
  <c r="AA31" i="11"/>
  <c r="AA9" i="11"/>
  <c r="AA27" i="11"/>
  <c r="AA17" i="11"/>
  <c r="AA15" i="11"/>
  <c r="AA25" i="11"/>
  <c r="AA32" i="11"/>
  <c r="AA7" i="11"/>
  <c r="AA14" i="11"/>
  <c r="AA16" i="11"/>
  <c r="AA33" i="11"/>
  <c r="AA20" i="11"/>
  <c r="AA19" i="11"/>
  <c r="AB31" i="11" l="1"/>
  <c r="AB25" i="11"/>
  <c r="AB32" i="11"/>
  <c r="AB27" i="11"/>
  <c r="AB11" i="11"/>
  <c r="AB7" i="11"/>
  <c r="AB28" i="11"/>
  <c r="AB29" i="11"/>
  <c r="AB13" i="11"/>
  <c r="AB30" i="11"/>
  <c r="AB22" i="11"/>
  <c r="AB18" i="11"/>
  <c r="AB21" i="11"/>
  <c r="AB14" i="11"/>
  <c r="AB16" i="11"/>
  <c r="AB9" i="11"/>
  <c r="AB15" i="11"/>
  <c r="AB23" i="11"/>
  <c r="AB33" i="11"/>
  <c r="AB26" i="11"/>
  <c r="AB17" i="11"/>
  <c r="AB24" i="11"/>
  <c r="AB19" i="11"/>
  <c r="AB20" i="11"/>
  <c r="AC5" i="11"/>
  <c r="AC18" i="11" l="1"/>
  <c r="AC27" i="11"/>
  <c r="AC19" i="11"/>
  <c r="AC24" i="11"/>
  <c r="AC28" i="11"/>
  <c r="AC32" i="11"/>
  <c r="AC9" i="11"/>
  <c r="AC33" i="11"/>
  <c r="AC30" i="11"/>
  <c r="AC11" i="11"/>
  <c r="AC13" i="11"/>
  <c r="AC14" i="11"/>
  <c r="AC17" i="11"/>
  <c r="AD5" i="11"/>
  <c r="AC7" i="11"/>
  <c r="AC21" i="11"/>
  <c r="AC29" i="11"/>
  <c r="AC23" i="11"/>
  <c r="AC22" i="11"/>
  <c r="AC31" i="11"/>
  <c r="AC16" i="11"/>
  <c r="AC15" i="11"/>
  <c r="AC26" i="11"/>
  <c r="AC20" i="11"/>
  <c r="AC25" i="11"/>
  <c r="AD29" i="11" l="1"/>
  <c r="AD15" i="11"/>
  <c r="AD4" i="11"/>
  <c r="AD32" i="11"/>
  <c r="AD20" i="11"/>
  <c r="AD23" i="11"/>
  <c r="AD25" i="11"/>
  <c r="AD24" i="11"/>
  <c r="AD11" i="11"/>
  <c r="AD13" i="11"/>
  <c r="AD30" i="11"/>
  <c r="AD19" i="11"/>
  <c r="AE5" i="11"/>
  <c r="AD17" i="11"/>
  <c r="AD16" i="11"/>
  <c r="AD26" i="11"/>
  <c r="AD28" i="11"/>
  <c r="AD14" i="11"/>
  <c r="AD18" i="11"/>
  <c r="AD7" i="11"/>
  <c r="AD33" i="11"/>
  <c r="AD21" i="11"/>
  <c r="AD9" i="11"/>
  <c r="AD27" i="11"/>
  <c r="AD22" i="11"/>
  <c r="AD12" i="11"/>
  <c r="AD31" i="11"/>
  <c r="AE11" i="11" l="1"/>
  <c r="AE9" i="11"/>
  <c r="AE22" i="11"/>
  <c r="AE12" i="11"/>
  <c r="AE26" i="11"/>
  <c r="AE25" i="11"/>
  <c r="AE16" i="11"/>
  <c r="AE7" i="11"/>
  <c r="AE29" i="11"/>
  <c r="AE32" i="11"/>
  <c r="AE15" i="11"/>
  <c r="AE24" i="11"/>
  <c r="AE33" i="11"/>
  <c r="AE27" i="11"/>
  <c r="AE23" i="11"/>
  <c r="AE18" i="11"/>
  <c r="AE14" i="11"/>
  <c r="AE20" i="11"/>
  <c r="AE19" i="11"/>
  <c r="AE30" i="11"/>
  <c r="AE21" i="11"/>
  <c r="AE28" i="11"/>
  <c r="AF5" i="11"/>
  <c r="AE13" i="11"/>
  <c r="AE31" i="11"/>
  <c r="AE17" i="11"/>
  <c r="AF31" i="11" l="1"/>
  <c r="AF7" i="11"/>
  <c r="AF18" i="11"/>
  <c r="AF11" i="11"/>
  <c r="AF16" i="11"/>
  <c r="AF30" i="11"/>
  <c r="AF17" i="11"/>
  <c r="AF27" i="11"/>
  <c r="AF24" i="11"/>
  <c r="AF26" i="11"/>
  <c r="AF23" i="11"/>
  <c r="AF32" i="11"/>
  <c r="AF28" i="11"/>
  <c r="AF22" i="11"/>
  <c r="AF25" i="11"/>
  <c r="AF15" i="11"/>
  <c r="AF19" i="11"/>
  <c r="AF20" i="11"/>
  <c r="AF33" i="11"/>
  <c r="AF12" i="11"/>
  <c r="AF21" i="11"/>
  <c r="AF14" i="11"/>
  <c r="AF29" i="11"/>
  <c r="AF13" i="11"/>
  <c r="AF9" i="11"/>
  <c r="AG5" i="11"/>
  <c r="AG20" i="11" l="1"/>
  <c r="AG14" i="11"/>
  <c r="AG25" i="11"/>
  <c r="AG30" i="11"/>
  <c r="AG26" i="11"/>
  <c r="AG28" i="11"/>
  <c r="AG23" i="11"/>
  <c r="AG9" i="11"/>
  <c r="AG31" i="11"/>
  <c r="AG27" i="11"/>
  <c r="AG15" i="11"/>
  <c r="AG22" i="11"/>
  <c r="AG11" i="11"/>
  <c r="AG29" i="11"/>
  <c r="AG32" i="11"/>
  <c r="AG21" i="11"/>
  <c r="AG7" i="11"/>
  <c r="AG17" i="11"/>
  <c r="AG24" i="11"/>
  <c r="AG16" i="11"/>
  <c r="AG19" i="11"/>
  <c r="AH5" i="11"/>
  <c r="AG33" i="11"/>
  <c r="AG18" i="11"/>
  <c r="AG13" i="11"/>
  <c r="AG12" i="11"/>
  <c r="AH22" i="11" l="1"/>
  <c r="AH21" i="11"/>
  <c r="AH7" i="11"/>
  <c r="AH25" i="11"/>
  <c r="AH15" i="11"/>
  <c r="AH14" i="11"/>
  <c r="AH32" i="11"/>
  <c r="AH11" i="11"/>
  <c r="AH19" i="11"/>
  <c r="AH12" i="11"/>
  <c r="AH9" i="11"/>
  <c r="AH20" i="11"/>
  <c r="AI5" i="11"/>
  <c r="AH31" i="11"/>
  <c r="AH24" i="11"/>
  <c r="AH23" i="11"/>
  <c r="AH28" i="11"/>
  <c r="AH13" i="11"/>
  <c r="AH30" i="11"/>
  <c r="AH17" i="11"/>
  <c r="AH33" i="11"/>
  <c r="AH18" i="11"/>
  <c r="AH16" i="11"/>
  <c r="AH29" i="11"/>
  <c r="AH27" i="11"/>
  <c r="AH26" i="11"/>
  <c r="AI28" i="11" l="1"/>
  <c r="AI20" i="11"/>
  <c r="AI13" i="11"/>
  <c r="AI23" i="11"/>
  <c r="AI11" i="11"/>
  <c r="AI30" i="11"/>
  <c r="AI18" i="11"/>
  <c r="AJ5" i="11"/>
  <c r="AI22" i="11"/>
  <c r="AI31" i="11"/>
  <c r="AI7" i="11"/>
  <c r="AI9" i="11"/>
  <c r="AI19" i="11"/>
  <c r="AI32" i="11"/>
  <c r="AI26" i="11"/>
  <c r="AI21" i="11"/>
  <c r="AI15" i="11"/>
  <c r="AI33" i="11"/>
  <c r="AI16" i="11"/>
  <c r="AI29" i="11"/>
  <c r="AI17" i="11"/>
  <c r="AI14" i="11"/>
  <c r="AI25" i="11"/>
  <c r="AI27" i="11"/>
  <c r="AI12" i="11"/>
  <c r="AI24" i="11"/>
  <c r="AJ20" i="11" l="1"/>
  <c r="AJ22"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29" i="11" l="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3" i="11" l="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2" i="11" l="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l="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18" i="11" l="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l="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l="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l="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l="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l="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l="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l="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l="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<sst xmlns="http://schemas.openxmlformats.org/spreadsheetml/2006/main" count="53" uniqueCount="47">
  <si>
    <t>About This Template</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</si>
  <si>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</si>
  <si>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</si>
  <si>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</si>
  <si>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</si>
  <si>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</si>
  <si>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</si>
  <si>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</si>
  <si>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</si>
  <si>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</si>
  <si>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</si>
  <si>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</si>
  <si>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</si>
  <si>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</si>
  <si>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</si>
  <si>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</si>
  <si>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</si>
  <si>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</si>
  <si>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</si>
  <si>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</si>
  <si>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</si>
  <si>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</si>
  <si>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</si>
  <si>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</si>
  <si>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</si>
  <si>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</si>
  <si>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</si>
  <si>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</si>
  <si>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</si>
  <si>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</si>
  <si>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</si>
  <si>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</si>
  <si>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</si>
  <si>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Group 5</t>
  </si>
  <si>
    <t>Training and Recruitment</t>
  </si>
  <si>
    <t>Josh M.</t>
  </si>
  <si>
    <t>GUI work</t>
  </si>
  <si>
    <t xml:space="preserve">Phase 3 </t>
  </si>
  <si>
    <t>Michael Young</t>
  </si>
  <si>
    <t xml:space="preserve">Quality Assurance </t>
  </si>
  <si>
    <t>Documentation</t>
  </si>
  <si>
    <t>Josh W</t>
  </si>
  <si>
    <t>Gantt Chart</t>
  </si>
  <si>
    <t>Ben P</t>
  </si>
  <si>
    <t>Testing Document</t>
  </si>
  <si>
    <t>Seminar Presentation</t>
  </si>
  <si>
    <t>Phase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</si>
</sst>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8"/>
      <tableStyleElement type="headerRow" dxfId="27"/>
      <tableStyleElement type="firstRowStripe" dxfId="26"/>
    </tableStyle>
    <tableStyle name="ToDoList" pivot="0" count="9" xr9:uid="{00000000-0011-0000-FFFF-FFFF01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33" totalsRowShown="0">
  <autoFilter ref="B7:G33"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ilestone Description" dataDxfId="2"/>
    <tableColumn id="2" xr3:uid="{00000000-0010-0000-0000-000002000000}" name="Category" dataDxfId="1"/>
    <tableColumn id="3" xr3:uid="{00000000-0010-0000-0000-000003000000}" name="Assigned To"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U17" sqref="U17"/>
    </sheetView>
  </sheetViews>
  <sheetFormatPr defaultRowHeight="30" customHeight="1" x14ac:dyDescent="0.25"/>
  <cols>
    <col min="1" max="1" width="2.7109375" style="14" customWidth="1"/>
    <col min="2" max="2" width="19.85546875" customWidth="1"/>
    <col min="3" max="3" width="10.5703125" style="20"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5" t="s">
        <v>28</v>
      </c>
      <c r="B1" s="17" t="s">
        <v>46</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20</v>
      </c>
      <c r="B2" s="18" t="s">
        <v>33</v>
      </c>
      <c r="C2" s="18"/>
      <c r="F2" s="23"/>
      <c r="G2" s="21"/>
      <c r="I2" s="59" t="s">
        <v>14</v>
      </c>
      <c r="J2" s="59"/>
      <c r="K2" s="59"/>
      <c r="L2" s="59"/>
      <c r="N2" s="60" t="s">
        <v>12</v>
      </c>
      <c r="O2" s="60"/>
      <c r="P2" s="60"/>
      <c r="Q2" s="60"/>
      <c r="R2" s="20"/>
      <c r="S2" s="61" t="s">
        <v>11</v>
      </c>
      <c r="T2" s="61"/>
      <c r="U2" s="61"/>
      <c r="V2" s="61"/>
      <c r="W2" s="20"/>
      <c r="X2" s="52" t="s">
        <v>13</v>
      </c>
      <c r="Y2" s="52"/>
      <c r="Z2" s="52"/>
      <c r="AA2" s="52"/>
      <c r="AB2" s="20"/>
      <c r="AC2" s="53" t="s">
        <v>17</v>
      </c>
      <c r="AD2" s="53"/>
      <c r="AE2" s="53"/>
      <c r="AF2" s="53"/>
    </row>
    <row r="3" spans="1:64" ht="30" customHeight="1" x14ac:dyDescent="0.25">
      <c r="A3" s="15" t="s">
        <v>29</v>
      </c>
      <c r="B3" s="19" t="s">
        <v>34</v>
      </c>
      <c r="C3" s="19"/>
      <c r="D3" s="54" t="s">
        <v>15</v>
      </c>
      <c r="E3" s="55"/>
      <c r="F3" s="57">
        <v>43868</v>
      </c>
      <c r="G3" s="58"/>
      <c r="H3" s="22"/>
    </row>
    <row r="4" spans="1:64" ht="30" customHeight="1" x14ac:dyDescent="0.35">
      <c r="A4" s="15" t="s">
        <v>21</v>
      </c>
      <c r="D4" s="54" t="s">
        <v>10</v>
      </c>
      <c r="E4" s="55"/>
      <c r="F4" s="45">
        <v>0</v>
      </c>
      <c r="I4" s="44" t="str">
        <f ca="1">TEXT(I5,"mmmm")</f>
        <v>February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March</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22</v>
      </c>
      <c r="B5" s="56"/>
      <c r="C5" s="56"/>
      <c r="D5" s="56"/>
      <c r="E5" s="56"/>
      <c r="F5" s="56"/>
      <c r="G5" s="56"/>
      <c r="H5" s="56"/>
      <c r="I5" s="49">
        <f ca="1">IFERROR(Project_Start+Scrolling_Increment,TODAY())</f>
        <v>43868</v>
      </c>
      <c r="J5" s="50">
        <f ca="1">I5+1</f>
        <v>43869</v>
      </c>
      <c r="K5" s="50">
        <f t="shared" ref="K5:AX5" ca="1" si="0">J5+1</f>
        <v>43870</v>
      </c>
      <c r="L5" s="50">
        <f t="shared" ca="1" si="0"/>
        <v>43871</v>
      </c>
      <c r="M5" s="50">
        <f t="shared" ca="1" si="0"/>
        <v>43872</v>
      </c>
      <c r="N5" s="50">
        <f t="shared" ca="1" si="0"/>
        <v>43873</v>
      </c>
      <c r="O5" s="51">
        <f t="shared" ca="1" si="0"/>
        <v>43874</v>
      </c>
      <c r="P5" s="49">
        <f ca="1">O5+1</f>
        <v>43875</v>
      </c>
      <c r="Q5" s="50">
        <f ca="1">P5+1</f>
        <v>43876</v>
      </c>
      <c r="R5" s="50">
        <f t="shared" ca="1" si="0"/>
        <v>43877</v>
      </c>
      <c r="S5" s="50">
        <f t="shared" ca="1" si="0"/>
        <v>43878</v>
      </c>
      <c r="T5" s="50">
        <f t="shared" ca="1" si="0"/>
        <v>43879</v>
      </c>
      <c r="U5" s="50">
        <f t="shared" ca="1" si="0"/>
        <v>43880</v>
      </c>
      <c r="V5" s="51">
        <f t="shared" ca="1" si="0"/>
        <v>43881</v>
      </c>
      <c r="W5" s="49">
        <f ca="1">V5+1</f>
        <v>43882</v>
      </c>
      <c r="X5" s="50">
        <f ca="1">W5+1</f>
        <v>43883</v>
      </c>
      <c r="Y5" s="50">
        <f t="shared" ca="1" si="0"/>
        <v>43884</v>
      </c>
      <c r="Z5" s="50">
        <f t="shared" ca="1" si="0"/>
        <v>43885</v>
      </c>
      <c r="AA5" s="50">
        <f t="shared" ca="1" si="0"/>
        <v>43886</v>
      </c>
      <c r="AB5" s="50">
        <f t="shared" ca="1" si="0"/>
        <v>43887</v>
      </c>
      <c r="AC5" s="51">
        <f t="shared" ca="1" si="0"/>
        <v>43888</v>
      </c>
      <c r="AD5" s="49">
        <f ca="1">AC5+1</f>
        <v>43889</v>
      </c>
      <c r="AE5" s="50">
        <f ca="1">AD5+1</f>
        <v>43890</v>
      </c>
      <c r="AF5" s="50">
        <f t="shared" ca="1" si="0"/>
        <v>43891</v>
      </c>
      <c r="AG5" s="50">
        <f t="shared" ca="1" si="0"/>
        <v>43892</v>
      </c>
      <c r="AH5" s="50">
        <f t="shared" ca="1" si="0"/>
        <v>43893</v>
      </c>
      <c r="AI5" s="50">
        <f t="shared" ca="1" si="0"/>
        <v>43894</v>
      </c>
      <c r="AJ5" s="51">
        <f t="shared" ca="1" si="0"/>
        <v>43895</v>
      </c>
      <c r="AK5" s="49">
        <f ca="1">AJ5+1</f>
        <v>43896</v>
      </c>
      <c r="AL5" s="50">
        <f ca="1">AK5+1</f>
        <v>43897</v>
      </c>
      <c r="AM5" s="50">
        <f t="shared" ca="1" si="0"/>
        <v>43898</v>
      </c>
      <c r="AN5" s="50">
        <f t="shared" ca="1" si="0"/>
        <v>43899</v>
      </c>
      <c r="AO5" s="50">
        <f t="shared" ca="1" si="0"/>
        <v>43900</v>
      </c>
      <c r="AP5" s="50">
        <f t="shared" ca="1" si="0"/>
        <v>43901</v>
      </c>
      <c r="AQ5" s="51">
        <f t="shared" ca="1" si="0"/>
        <v>43902</v>
      </c>
      <c r="AR5" s="49">
        <f ca="1">AQ5+1</f>
        <v>43903</v>
      </c>
      <c r="AS5" s="50">
        <f ca="1">AR5+1</f>
        <v>43904</v>
      </c>
      <c r="AT5" s="50">
        <f t="shared" ca="1" si="0"/>
        <v>43905</v>
      </c>
      <c r="AU5" s="50">
        <f t="shared" ca="1" si="0"/>
        <v>43906</v>
      </c>
      <c r="AV5" s="50">
        <f t="shared" ca="1" si="0"/>
        <v>43907</v>
      </c>
      <c r="AW5" s="50">
        <f t="shared" ca="1" si="0"/>
        <v>43908</v>
      </c>
      <c r="AX5" s="51">
        <f t="shared" ca="1" si="0"/>
        <v>43909</v>
      </c>
      <c r="AY5" s="49">
        <f ca="1">AX5+1</f>
        <v>43910</v>
      </c>
      <c r="AZ5" s="50">
        <f ca="1">AY5+1</f>
        <v>43911</v>
      </c>
      <c r="BA5" s="50">
        <f t="shared" ref="BA5:BE5" ca="1" si="1">AZ5+1</f>
        <v>43912</v>
      </c>
      <c r="BB5" s="50">
        <f t="shared" ca="1" si="1"/>
        <v>43913</v>
      </c>
      <c r="BC5" s="50">
        <f t="shared" ca="1" si="1"/>
        <v>43914</v>
      </c>
      <c r="BD5" s="50">
        <f t="shared" ca="1" si="1"/>
        <v>43915</v>
      </c>
      <c r="BE5" s="51">
        <f t="shared" ca="1" si="1"/>
        <v>43916</v>
      </c>
      <c r="BF5" s="49">
        <f ca="1">BE5+1</f>
        <v>43917</v>
      </c>
      <c r="BG5" s="50">
        <f ca="1">BF5+1</f>
        <v>43918</v>
      </c>
      <c r="BH5" s="50">
        <f t="shared" ref="BH5:BL5" ca="1" si="2">BG5+1</f>
        <v>43919</v>
      </c>
      <c r="BI5" s="50">
        <f t="shared" ca="1" si="2"/>
        <v>43920</v>
      </c>
      <c r="BJ5" s="50">
        <f t="shared" ca="1" si="2"/>
        <v>43921</v>
      </c>
      <c r="BK5" s="50">
        <f t="shared" ca="1" si="2"/>
        <v>43922</v>
      </c>
      <c r="BL5" s="51">
        <f t="shared" ca="1" si="2"/>
        <v>43923</v>
      </c>
    </row>
    <row r="6" spans="1:64" s="20" customFormat="1" ht="25.15" customHeight="1" x14ac:dyDescent="0.25">
      <c r="A6" s="15" t="s">
        <v>23</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24</v>
      </c>
      <c r="B7" s="28" t="s">
        <v>18</v>
      </c>
      <c r="C7" s="29" t="s">
        <v>4</v>
      </c>
      <c r="D7" s="29" t="s">
        <v>7</v>
      </c>
      <c r="E7" s="29" t="s">
        <v>8</v>
      </c>
      <c r="F7" s="29" t="s">
        <v>9</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
      <c r="A8" s="14" t="s">
        <v>30</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25</v>
      </c>
      <c r="B9" s="42" t="s">
        <v>37</v>
      </c>
      <c r="C9" s="34" t="s">
        <v>6</v>
      </c>
      <c r="D9" s="34"/>
      <c r="E9" s="31"/>
      <c r="F9" s="32">
        <v>43868</v>
      </c>
      <c r="G9" s="33">
        <f ca="1">DATE(2020, 3, 16) - TODAY()</f>
        <v>13</v>
      </c>
      <c r="H9" s="26"/>
      <c r="I9" s="38">
        <f t="shared" ref="I9:X24" ca="1" si="6">IF(AND($C9="Goal",I$5&gt;=$F9,I$5&lt;=$F9+$G9-1),2,IF(AND($C9="Milestone",I$5&gt;=$F9,I$5&lt;=$F9+$G9-1),1,""))</f>
        <v>1</v>
      </c>
      <c r="J9" s="38">
        <f t="shared" ca="1" si="6"/>
        <v>1</v>
      </c>
      <c r="K9" s="38">
        <f t="shared" ca="1" si="6"/>
        <v>1</v>
      </c>
      <c r="L9" s="38">
        <f t="shared" ca="1" si="6"/>
        <v>1</v>
      </c>
      <c r="M9" s="38">
        <f t="shared" ca="1" si="6"/>
        <v>1</v>
      </c>
      <c r="N9" s="38">
        <f t="shared" ca="1" si="6"/>
        <v>1</v>
      </c>
      <c r="O9" s="38">
        <f t="shared" ca="1" si="6"/>
        <v>1</v>
      </c>
      <c r="P9" s="38">
        <f t="shared" ca="1" si="6"/>
        <v>1</v>
      </c>
      <c r="Q9" s="38">
        <f t="shared" ca="1" si="6"/>
        <v>1</v>
      </c>
      <c r="R9" s="38">
        <f t="shared" ca="1" si="6"/>
        <v>1</v>
      </c>
      <c r="S9" s="38">
        <f t="shared" ca="1" si="6"/>
        <v>1</v>
      </c>
      <c r="T9" s="38">
        <f t="shared" ca="1" si="6"/>
        <v>1</v>
      </c>
      <c r="U9" s="38">
        <f t="shared" ca="1" si="6"/>
        <v>1</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39</v>
      </c>
      <c r="C10" s="34" t="s">
        <v>5</v>
      </c>
      <c r="D10" s="34" t="s">
        <v>38</v>
      </c>
      <c r="E10" s="31">
        <v>1</v>
      </c>
      <c r="F10" s="32">
        <v>43868</v>
      </c>
      <c r="G10" s="33">
        <v>28</v>
      </c>
      <c r="H10" s="26"/>
      <c r="I10" s="38">
        <f ca="1">IF(AND($C10="Goal",I$5&gt;=$F10,I$5&lt;=$F10+$G10-1),2,IF(AND($C10="Milestone",I$5&gt;=$F10,I$5&lt;=$F10+$G10-1),1,""))</f>
        <v>2</v>
      </c>
      <c r="J10" s="38">
        <f t="shared" ca="1" si="6"/>
        <v>2</v>
      </c>
      <c r="K10" s="38">
        <f t="shared" ca="1" si="6"/>
        <v>2</v>
      </c>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41" t="s">
        <v>36</v>
      </c>
      <c r="C11" s="34" t="s">
        <v>5</v>
      </c>
      <c r="D11" s="34" t="s">
        <v>35</v>
      </c>
      <c r="E11" s="31">
        <v>1</v>
      </c>
      <c r="F11" s="32">
        <v>43868</v>
      </c>
      <c r="G11" s="33">
        <v>7</v>
      </c>
      <c r="H11" s="26"/>
      <c r="I11" s="38"/>
      <c r="J11" s="38"/>
      <c r="K11" s="38"/>
      <c r="L11" s="38"/>
      <c r="M11" s="38"/>
      <c r="N11" s="38"/>
      <c r="O11" s="38"/>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4"/>
      <c r="B12" s="41" t="s">
        <v>40</v>
      </c>
      <c r="C12" s="34" t="s">
        <v>5</v>
      </c>
      <c r="D12" s="34" t="s">
        <v>41</v>
      </c>
      <c r="E12" s="31">
        <v>1</v>
      </c>
      <c r="F12" s="32">
        <v>43868</v>
      </c>
      <c r="G12" s="33">
        <v>21</v>
      </c>
      <c r="H12" s="26"/>
      <c r="I12" s="38">
        <f ca="1">IF(AND($C12="Goal",I$5&gt;=$F12,I$5&lt;=$F12+$G12-1),2,IF(AND($C12="Milestone",I$5&gt;=$F12,I$5&lt;=$F12+$G12-1),1,""))</f>
        <v>2</v>
      </c>
      <c r="J12" s="38">
        <f t="shared" ca="1" si="6"/>
        <v>2</v>
      </c>
      <c r="K12" s="38"/>
      <c r="L12" s="38"/>
      <c r="M12" s="38"/>
      <c r="N12" s="38"/>
      <c r="O12" s="38"/>
      <c r="P12" s="38"/>
      <c r="Q12" s="38"/>
      <c r="R12" s="38"/>
      <c r="S12" s="38"/>
      <c r="T12" s="38"/>
      <c r="U12" s="38"/>
      <c r="V12" s="38"/>
      <c r="W12" s="38"/>
      <c r="X12" s="38"/>
      <c r="Y12" s="38"/>
      <c r="Z12" s="38"/>
      <c r="AA12" s="38"/>
      <c r="AB12" s="38"/>
      <c r="AC12" s="38"/>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5">
      <c r="A13" s="14"/>
      <c r="B13" s="41" t="s">
        <v>42</v>
      </c>
      <c r="C13" s="34" t="s">
        <v>5</v>
      </c>
      <c r="D13" s="34" t="s">
        <v>43</v>
      </c>
      <c r="E13" s="31">
        <v>1</v>
      </c>
      <c r="F13" s="32">
        <v>43868</v>
      </c>
      <c r="G13" s="33">
        <v>7</v>
      </c>
      <c r="H13" s="26"/>
      <c r="I13" s="38"/>
      <c r="J13" s="38"/>
      <c r="K13" s="38"/>
      <c r="L13" s="38"/>
      <c r="M13" s="38"/>
      <c r="N13" s="38"/>
      <c r="O13" s="38"/>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5">
      <c r="A14" s="14"/>
      <c r="B14" s="41" t="s">
        <v>44</v>
      </c>
      <c r="C14" s="34" t="s">
        <v>5</v>
      </c>
      <c r="D14" s="34" t="s">
        <v>43</v>
      </c>
      <c r="E14" s="31">
        <v>1</v>
      </c>
      <c r="F14" s="32">
        <v>43868</v>
      </c>
      <c r="G14" s="33">
        <v>7</v>
      </c>
      <c r="H14" s="26"/>
      <c r="I14" s="38"/>
      <c r="J14" s="38"/>
      <c r="K14" s="38"/>
      <c r="L14" s="38"/>
      <c r="M14" s="38"/>
      <c r="N14" s="38"/>
      <c r="O14" s="38"/>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5">
      <c r="A15" s="15"/>
      <c r="B15" s="42" t="s">
        <v>45</v>
      </c>
      <c r="C15" s="34" t="s">
        <v>5</v>
      </c>
      <c r="D15" s="34"/>
      <c r="E15" s="31">
        <v>1</v>
      </c>
      <c r="F15" s="32">
        <v>43875</v>
      </c>
      <c r="G15" s="33">
        <v>14</v>
      </c>
      <c r="H15" s="26"/>
      <c r="I15" s="38"/>
      <c r="J15" s="38"/>
      <c r="K15" s="38"/>
      <c r="L15" s="38"/>
      <c r="M15" s="38"/>
      <c r="N15" s="38"/>
      <c r="O15" s="38"/>
      <c r="P15" s="38"/>
      <c r="Q15" s="38"/>
      <c r="R15" s="38"/>
      <c r="S15" s="38"/>
      <c r="T15" s="38"/>
      <c r="U15" s="38"/>
      <c r="V15" s="38"/>
      <c r="W15" s="38">
        <f t="shared" ca="1" si="6"/>
        <v>2</v>
      </c>
      <c r="X15" s="38">
        <f t="shared" ca="1" si="6"/>
        <v>2</v>
      </c>
      <c r="Y15" s="38">
        <f t="shared" ca="1" si="7"/>
        <v>2</v>
      </c>
      <c r="Z15" s="38">
        <f t="shared" ca="1" si="7"/>
        <v>2</v>
      </c>
      <c r="AA15" s="38">
        <f t="shared" ca="1" si="7"/>
        <v>2</v>
      </c>
      <c r="AB15" s="38">
        <f t="shared" ca="1" si="7"/>
        <v>2</v>
      </c>
      <c r="AC15" s="38">
        <f t="shared" ca="1" si="7"/>
        <v>2</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25">
      <c r="A16" s="15"/>
      <c r="B16" s="41"/>
      <c r="C16" s="34"/>
      <c r="D16" s="34"/>
      <c r="E16" s="31"/>
      <c r="F16" s="32"/>
      <c r="G16" s="33"/>
      <c r="H16" s="26"/>
      <c r="I16" s="38" t="str">
        <f t="shared" ref="I11:X26" ca="1" si="10">IF(AND($C16="Goal",I$5&gt;=$F16,I$5&lt;=$F16+$G16-1),2,IF(AND($C16="Milestone",I$5&gt;=$F16,I$5&lt;=$F16+$G16-1),1,""))</f>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25">
      <c r="A17" s="14"/>
      <c r="B17" s="41"/>
      <c r="C17" s="34"/>
      <c r="D17" s="34"/>
      <c r="E17" s="31"/>
      <c r="F17" s="32"/>
      <c r="G17" s="33"/>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5">
      <c r="A18" s="14"/>
      <c r="B18" s="41"/>
      <c r="C18" s="34"/>
      <c r="D18" s="34"/>
      <c r="E18" s="31"/>
      <c r="F18" s="32"/>
      <c r="G18" s="33"/>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5">
      <c r="A19" s="14"/>
      <c r="B19" s="41"/>
      <c r="C19" s="34"/>
      <c r="D19" s="34"/>
      <c r="E19" s="31"/>
      <c r="F19" s="32"/>
      <c r="G19" s="33"/>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5">
      <c r="A20" s="14"/>
      <c r="B20" s="41"/>
      <c r="C20" s="34"/>
      <c r="D20" s="34"/>
      <c r="E20" s="31"/>
      <c r="F20" s="32"/>
      <c r="G20" s="33"/>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5">
      <c r="A21" s="14"/>
      <c r="B21" s="42"/>
      <c r="C21" s="34"/>
      <c r="D21" s="34"/>
      <c r="E21" s="31"/>
      <c r="F21" s="32"/>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5">
      <c r="A22" s="14"/>
      <c r="B22" s="41"/>
      <c r="C22" s="34"/>
      <c r="D22" s="34"/>
      <c r="E22" s="31"/>
      <c r="F22" s="32"/>
      <c r="G22" s="33"/>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25">
      <c r="A23" s="14"/>
      <c r="B23" s="41"/>
      <c r="C23" s="34"/>
      <c r="D23" s="34"/>
      <c r="E23" s="31"/>
      <c r="F23" s="32"/>
      <c r="G23" s="33"/>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5">
      <c r="A24" s="14"/>
      <c r="B24" s="41"/>
      <c r="C24" s="34"/>
      <c r="D24" s="34"/>
      <c r="E24" s="31"/>
      <c r="F24" s="32"/>
      <c r="G24" s="33"/>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33" ca="1" si="11">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33" ca="1" si="12">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5">
      <c r="A25" s="14"/>
      <c r="B25" s="41"/>
      <c r="C25" s="34"/>
      <c r="D25" s="34"/>
      <c r="E25" s="31"/>
      <c r="F25" s="32"/>
      <c r="G25" s="33"/>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ref="Y25:AM33" ca="1" si="13">IF(AND($C25="Goal",Y$5&gt;=$F25,Y$5&lt;=$F25+$G25-1),2,IF(AND($C25="Milestone",Y$5&gt;=$F25,Y$5&lt;=$F25+$G25-1),1,""))</f>
        <v/>
      </c>
      <c r="Z25" s="38" t="str">
        <f t="shared" ca="1" si="13"/>
        <v/>
      </c>
      <c r="AA25" s="38" t="str">
        <f t="shared" ca="1" si="13"/>
        <v/>
      </c>
      <c r="AB25" s="38" t="str">
        <f t="shared" ca="1" si="13"/>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25">
      <c r="A26" s="14"/>
      <c r="B26" s="41"/>
      <c r="C26" s="34"/>
      <c r="D26" s="34"/>
      <c r="E26" s="31"/>
      <c r="F26" s="32"/>
      <c r="G26" s="33"/>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t="str">
        <f t="shared" ca="1" si="10"/>
        <v/>
      </c>
      <c r="X26" s="38" t="str">
        <f t="shared" ca="1" si="10"/>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25">
      <c r="A27" s="14"/>
      <c r="B27" s="42"/>
      <c r="C27" s="34"/>
      <c r="D27" s="34"/>
      <c r="E27" s="31"/>
      <c r="F27" s="32"/>
      <c r="G27" s="33"/>
      <c r="H27" s="26"/>
      <c r="I27" s="38" t="str">
        <f t="shared" ref="I27:X33" ca="1" si="14">IF(AND($C27="Goal",I$5&gt;=$F27,I$5&lt;=$F27+$G27-1),2,IF(AND($C27="Milestone",I$5&gt;=$F27,I$5&lt;=$F27+$G27-1),1,""))</f>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25">
      <c r="A28" s="14"/>
      <c r="B28" s="41"/>
      <c r="C28" s="34"/>
      <c r="D28" s="34"/>
      <c r="E28" s="31"/>
      <c r="F28" s="32"/>
      <c r="G28" s="33"/>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25">
      <c r="A29" s="14"/>
      <c r="B29" s="41"/>
      <c r="C29" s="34"/>
      <c r="D29" s="34"/>
      <c r="E29" s="31"/>
      <c r="F29" s="32"/>
      <c r="G29" s="33"/>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25">
      <c r="A30" s="14"/>
      <c r="B30" s="41"/>
      <c r="C30" s="34"/>
      <c r="D30" s="34"/>
      <c r="E30" s="31"/>
      <c r="F30" s="32"/>
      <c r="G30" s="33"/>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t="str">
        <f t="shared" ca="1" si="13"/>
        <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25">
      <c r="A31" s="14"/>
      <c r="B31" s="41"/>
      <c r="C31" s="34"/>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25">
      <c r="A32" s="14"/>
      <c r="B32" s="41"/>
      <c r="C32" s="34"/>
      <c r="D32" s="34"/>
      <c r="E32" s="31"/>
      <c r="F32" s="32"/>
      <c r="G32" s="33"/>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x14ac:dyDescent="0.25">
      <c r="A33" s="14" t="s">
        <v>2</v>
      </c>
      <c r="B33" s="41"/>
      <c r="C33" s="34"/>
      <c r="D33" s="34"/>
      <c r="E33" s="31"/>
      <c r="F33" s="32"/>
      <c r="G33" s="33"/>
      <c r="H33" s="26"/>
      <c r="I33" s="38" t="str">
        <f t="shared" ca="1" si="14"/>
        <v/>
      </c>
      <c r="J33" s="38" t="str">
        <f t="shared" ca="1" si="14"/>
        <v/>
      </c>
      <c r="K33" s="38" t="str">
        <f t="shared" ca="1" si="14"/>
        <v/>
      </c>
      <c r="L33" s="38" t="str">
        <f t="shared" ca="1" si="14"/>
        <v/>
      </c>
      <c r="M33" s="38" t="str">
        <f t="shared" ca="1" si="14"/>
        <v/>
      </c>
      <c r="N33" s="38" t="str">
        <f t="shared" ca="1" si="14"/>
        <v/>
      </c>
      <c r="O33" s="38" t="str">
        <f t="shared" ca="1" si="14"/>
        <v/>
      </c>
      <c r="P33" s="38" t="str">
        <f t="shared" ca="1" si="14"/>
        <v/>
      </c>
      <c r="Q33" s="38" t="str">
        <f t="shared" ca="1" si="14"/>
        <v/>
      </c>
      <c r="R33" s="38" t="str">
        <f t="shared" ca="1" si="14"/>
        <v/>
      </c>
      <c r="S33" s="38" t="str">
        <f t="shared" ca="1" si="14"/>
        <v/>
      </c>
      <c r="T33" s="38" t="str">
        <f t="shared" ca="1" si="14"/>
        <v/>
      </c>
      <c r="U33" s="38" t="str">
        <f t="shared" ca="1" si="14"/>
        <v/>
      </c>
      <c r="V33" s="38" t="str">
        <f t="shared" ca="1" si="14"/>
        <v/>
      </c>
      <c r="W33" s="38" t="str">
        <f t="shared" ca="1" si="14"/>
        <v/>
      </c>
      <c r="X33" s="38" t="str">
        <f t="shared" ca="1" si="14"/>
        <v/>
      </c>
      <c r="Y33" s="38" t="str">
        <f t="shared" ca="1" si="13"/>
        <v/>
      </c>
      <c r="Z33" s="38" t="str">
        <f t="shared" ca="1" si="13"/>
        <v/>
      </c>
      <c r="AA33" s="38" t="str">
        <f t="shared" ca="1" si="13"/>
        <v/>
      </c>
      <c r="AB33" s="38" t="str">
        <f t="shared" ca="1" si="13"/>
        <v/>
      </c>
      <c r="AC33" s="38" t="str">
        <f t="shared" ca="1" si="13"/>
        <v/>
      </c>
      <c r="AD33" s="38" t="str">
        <f t="shared" ca="1" si="13"/>
        <v/>
      </c>
      <c r="AE33" s="38" t="str">
        <f t="shared" ca="1" si="13"/>
        <v/>
      </c>
      <c r="AF33" s="38" t="str">
        <f t="shared" ca="1" si="13"/>
        <v/>
      </c>
      <c r="AG33" s="38" t="str">
        <f t="shared" ca="1" si="13"/>
        <v/>
      </c>
      <c r="AH33" s="38" t="str">
        <f t="shared" ca="1" si="13"/>
        <v/>
      </c>
      <c r="AI33" s="38" t="str">
        <f t="shared" ca="1" si="13"/>
        <v/>
      </c>
      <c r="AJ33" s="38" t="str">
        <f t="shared" ca="1" si="13"/>
        <v/>
      </c>
      <c r="AK33" s="38" t="str">
        <f t="shared" ca="1" si="13"/>
        <v/>
      </c>
      <c r="AL33" s="38" t="str">
        <f t="shared" ca="1" si="13"/>
        <v/>
      </c>
      <c r="AM33" s="38" t="str">
        <f t="shared" ca="1" si="13"/>
        <v/>
      </c>
      <c r="AN33" s="38" t="str">
        <f t="shared" ca="1" si="11"/>
        <v/>
      </c>
      <c r="AO33" s="38" t="str">
        <f t="shared" ca="1" si="11"/>
        <v/>
      </c>
      <c r="AP33" s="38" t="str">
        <f t="shared" ca="1" si="11"/>
        <v/>
      </c>
      <c r="AQ33" s="38" t="str">
        <f t="shared" ca="1" si="11"/>
        <v/>
      </c>
      <c r="AR33" s="38" t="str">
        <f t="shared" ca="1" si="11"/>
        <v/>
      </c>
      <c r="AS33" s="38" t="str">
        <f t="shared" ca="1" si="11"/>
        <v/>
      </c>
      <c r="AT33" s="38" t="str">
        <f t="shared" ca="1" si="11"/>
        <v/>
      </c>
      <c r="AU33" s="38" t="str">
        <f t="shared" ca="1" si="11"/>
        <v/>
      </c>
      <c r="AV33" s="38" t="str">
        <f t="shared" ca="1" si="11"/>
        <v/>
      </c>
      <c r="AW33" s="38" t="str">
        <f t="shared" ca="1" si="11"/>
        <v/>
      </c>
      <c r="AX33" s="38" t="str">
        <f t="shared" ca="1" si="11"/>
        <v/>
      </c>
      <c r="AY33" s="38" t="str">
        <f t="shared" ca="1" si="11"/>
        <v/>
      </c>
      <c r="AZ33" s="38" t="str">
        <f t="shared" ca="1" si="11"/>
        <v/>
      </c>
      <c r="BA33" s="38" t="str">
        <f t="shared" ca="1" si="11"/>
        <v/>
      </c>
      <c r="BB33" s="38" t="str">
        <f t="shared" ca="1" si="11"/>
        <v/>
      </c>
      <c r="BC33" s="38" t="str">
        <f t="shared" ca="1" si="11"/>
        <v/>
      </c>
      <c r="BD33" s="38" t="str">
        <f t="shared" ca="1" si="12"/>
        <v/>
      </c>
      <c r="BE33" s="38" t="str">
        <f t="shared" ca="1" si="12"/>
        <v/>
      </c>
      <c r="BF33" s="38" t="str">
        <f t="shared" ca="1" si="12"/>
        <v/>
      </c>
      <c r="BG33" s="38" t="str">
        <f t="shared" ca="1" si="12"/>
        <v/>
      </c>
      <c r="BH33" s="38" t="str">
        <f t="shared" ca="1" si="12"/>
        <v/>
      </c>
      <c r="BI33" s="38" t="str">
        <f t="shared" ca="1" si="12"/>
        <v/>
      </c>
      <c r="BJ33" s="38" t="str">
        <f t="shared" ca="1" si="12"/>
        <v/>
      </c>
      <c r="BK33" s="38" t="str">
        <f t="shared" ca="1" si="12"/>
        <v/>
      </c>
      <c r="BL33" s="38" t="str">
        <f t="shared" ca="1" si="12"/>
        <v/>
      </c>
    </row>
    <row r="34" spans="1:64" s="2" customFormat="1" ht="30" customHeight="1" thickBot="1" x14ac:dyDescent="0.3">
      <c r="A34" s="15" t="s">
        <v>31</v>
      </c>
      <c r="B34" s="24" t="s">
        <v>19</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25">
      <c r="D35" s="5"/>
      <c r="G35" s="16"/>
      <c r="H35" s="4"/>
    </row>
    <row r="36" spans="1:64" ht="30" customHeight="1" x14ac:dyDescent="0.2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00000000-0002-0000-0000-000001000000}">
      <formula1>"Goal,Milestone,On Track, Low Risk, Med Risk, High Risk"</formula1>
    </dataValidation>
    <dataValidation type="list" allowBlank="1" showInputMessage="1" sqref="C9" xr:uid="{00000000-0002-0000-0000-000002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84.4" customHeight="1" x14ac:dyDescent="0.2">
      <c r="A2" s="12" t="s">
        <v>26</v>
      </c>
    </row>
    <row r="3" spans="1:1" ht="26.25" customHeight="1" x14ac:dyDescent="0.2">
      <c r="A3" s="11" t="s">
        <v>1</v>
      </c>
    </row>
    <row r="4" spans="1:1" s="10" customFormat="1" ht="204.95" customHeight="1" x14ac:dyDescent="0.25">
      <c r="A4" s="13" t="s">
        <v>32</v>
      </c>
    </row>
    <row r="5" spans="1:1" x14ac:dyDescent="0.2">
      <c r="A5" s="10" t="s">
        <v>27</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2020-03-03T14:46:45Z</dcterms:modified>
</cp:coreProperties>
</file>